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D\Semester4\Project\"/>
    </mc:Choice>
  </mc:AlternateContent>
  <xr:revisionPtr revIDLastSave="0" documentId="13_ncr:1_{5BB013E7-A24D-4D91-BF6B-B6121A588F29}" xr6:coauthVersionLast="45" xr6:coauthVersionMax="45" xr10:uidLastSave="{00000000-0000-0000-0000-000000000000}"/>
  <bookViews>
    <workbookView xWindow="-98" yWindow="-98" windowWidth="24496" windowHeight="15796" activeTab="1" xr2:uid="{539DBD9E-90B9-4688-8001-CE973A3568C9}"/>
  </bookViews>
  <sheets>
    <sheet name="2017 raw Data" sheetId="1" r:id="rId1"/>
    <sheet name="15 Variables" sheetId="3" r:id="rId2"/>
  </sheets>
  <definedNames>
    <definedName name="_xlnm._FilterDatabase" localSheetId="1" hidden="1">'15 Variables'!$A$2:$AU$2</definedName>
    <definedName name="_xlnm._FilterDatabase" localSheetId="0" hidden="1">'2017 raw Data'!$A$1:$AR$1176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0" i="3" l="1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54" i="3"/>
  <c r="AP655" i="3"/>
  <c r="AP656" i="3"/>
  <c r="AP657" i="3"/>
  <c r="AP658" i="3"/>
  <c r="AP659" i="3"/>
  <c r="AP660" i="3"/>
  <c r="AP661" i="3"/>
  <c r="AP662" i="3"/>
  <c r="AP663" i="3"/>
  <c r="AP664" i="3"/>
  <c r="AP665" i="3"/>
  <c r="AP666" i="3"/>
  <c r="AP667" i="3"/>
  <c r="AP668" i="3"/>
  <c r="AP669" i="3"/>
  <c r="AP670" i="3"/>
  <c r="AP671" i="3"/>
  <c r="AP672" i="3"/>
  <c r="AP673" i="3"/>
  <c r="AP674" i="3"/>
  <c r="AP675" i="3"/>
  <c r="AP676" i="3"/>
  <c r="AP677" i="3"/>
  <c r="AP678" i="3"/>
  <c r="AP679" i="3"/>
  <c r="AP680" i="3"/>
  <c r="AP681" i="3"/>
  <c r="AP682" i="3"/>
  <c r="AP683" i="3"/>
  <c r="AP684" i="3"/>
  <c r="AP685" i="3"/>
  <c r="AP686" i="3"/>
  <c r="AP687" i="3"/>
  <c r="AP688" i="3"/>
  <c r="AP689" i="3"/>
  <c r="AP690" i="3"/>
  <c r="AP691" i="3"/>
  <c r="AP692" i="3"/>
  <c r="AP693" i="3"/>
  <c r="AP694" i="3"/>
  <c r="AP695" i="3"/>
  <c r="AP696" i="3"/>
  <c r="AP697" i="3"/>
  <c r="AP698" i="3"/>
  <c r="AP699" i="3"/>
  <c r="AP700" i="3"/>
  <c r="AP701" i="3"/>
  <c r="AP702" i="3"/>
  <c r="AP703" i="3"/>
  <c r="AP704" i="3"/>
  <c r="AP705" i="3"/>
  <c r="AP706" i="3"/>
  <c r="AP707" i="3"/>
  <c r="AP708" i="3"/>
  <c r="AP709" i="3"/>
  <c r="AP710" i="3"/>
  <c r="AP711" i="3"/>
  <c r="AP712" i="3"/>
  <c r="AP713" i="3"/>
  <c r="AP714" i="3"/>
  <c r="AP715" i="3"/>
  <c r="AP716" i="3"/>
  <c r="AP717" i="3"/>
  <c r="AP718" i="3"/>
  <c r="AP719" i="3"/>
  <c r="AP720" i="3"/>
  <c r="AP721" i="3"/>
  <c r="AP722" i="3"/>
  <c r="AP723" i="3"/>
  <c r="AP724" i="3"/>
  <c r="AP725" i="3"/>
  <c r="AP726" i="3"/>
  <c r="AP727" i="3"/>
  <c r="AP728" i="3"/>
  <c r="AP729" i="3"/>
  <c r="AP730" i="3"/>
  <c r="AP731" i="3"/>
  <c r="AP732" i="3"/>
  <c r="AP733" i="3"/>
  <c r="AP734" i="3"/>
  <c r="AP735" i="3"/>
  <c r="AP736" i="3"/>
  <c r="AP737" i="3"/>
  <c r="AP738" i="3"/>
  <c r="AP739" i="3"/>
  <c r="AP740" i="3"/>
  <c r="AP741" i="3"/>
  <c r="AP742" i="3"/>
  <c r="AP743" i="3"/>
  <c r="AP744" i="3"/>
  <c r="AP745" i="3"/>
  <c r="AP746" i="3"/>
  <c r="AP747" i="3"/>
  <c r="AP748" i="3"/>
  <c r="AP749" i="3"/>
  <c r="AP750" i="3"/>
  <c r="AP751" i="3"/>
  <c r="AP752" i="3"/>
  <c r="AP753" i="3"/>
  <c r="AP754" i="3"/>
  <c r="AP755" i="3"/>
  <c r="AP756" i="3"/>
  <c r="AP757" i="3"/>
  <c r="AP758" i="3"/>
  <c r="AP759" i="3"/>
  <c r="AP760" i="3"/>
  <c r="AP761" i="3"/>
  <c r="AP762" i="3"/>
  <c r="AP763" i="3"/>
  <c r="AP764" i="3"/>
  <c r="AP765" i="3"/>
  <c r="AP766" i="3"/>
  <c r="AP767" i="3"/>
  <c r="AP768" i="3"/>
  <c r="AP769" i="3"/>
  <c r="AP770" i="3"/>
  <c r="AP771" i="3"/>
  <c r="AP772" i="3"/>
  <c r="AP773" i="3"/>
  <c r="AP774" i="3"/>
  <c r="AP775" i="3"/>
  <c r="AP776" i="3"/>
  <c r="AP777" i="3"/>
  <c r="AP778" i="3"/>
  <c r="AP779" i="3"/>
  <c r="AP780" i="3"/>
  <c r="AP781" i="3"/>
  <c r="AP782" i="3"/>
  <c r="AP783" i="3"/>
  <c r="AP784" i="3"/>
  <c r="AP785" i="3"/>
  <c r="AP786" i="3"/>
  <c r="AP787" i="3"/>
  <c r="AP788" i="3"/>
  <c r="AP789" i="3"/>
  <c r="AP790" i="3"/>
  <c r="AP791" i="3"/>
  <c r="AP792" i="3"/>
  <c r="AP793" i="3"/>
  <c r="AP794" i="3"/>
  <c r="AP795" i="3"/>
  <c r="AP796" i="3"/>
  <c r="AP797" i="3"/>
  <c r="AP798" i="3"/>
  <c r="AP799" i="3"/>
  <c r="AP800" i="3"/>
  <c r="AP801" i="3"/>
  <c r="AP802" i="3"/>
  <c r="AP803" i="3"/>
  <c r="AP804" i="3"/>
  <c r="AP805" i="3"/>
  <c r="AP806" i="3"/>
  <c r="AP807" i="3"/>
  <c r="AP808" i="3"/>
  <c r="AP809" i="3"/>
  <c r="AP810" i="3"/>
  <c r="AP811" i="3"/>
  <c r="AP812" i="3"/>
  <c r="AP813" i="3"/>
  <c r="AP814" i="3"/>
  <c r="AP815" i="3"/>
  <c r="AP816" i="3"/>
  <c r="AP817" i="3"/>
  <c r="AP818" i="3"/>
  <c r="AP819" i="3"/>
  <c r="AP820" i="3"/>
  <c r="AP821" i="3"/>
  <c r="AP822" i="3"/>
  <c r="AP823" i="3"/>
  <c r="AP824" i="3"/>
  <c r="AP825" i="3"/>
  <c r="AP826" i="3"/>
  <c r="AP827" i="3"/>
  <c r="AP828" i="3"/>
  <c r="AP829" i="3"/>
  <c r="AP830" i="3"/>
  <c r="AP831" i="3"/>
  <c r="AP832" i="3"/>
  <c r="AP833" i="3"/>
  <c r="AP834" i="3"/>
  <c r="AP835" i="3"/>
  <c r="AP836" i="3"/>
  <c r="AP837" i="3"/>
  <c r="AP838" i="3"/>
  <c r="AP839" i="3"/>
  <c r="AP840" i="3"/>
  <c r="AP841" i="3"/>
  <c r="AP842" i="3"/>
  <c r="AP843" i="3"/>
  <c r="AP844" i="3"/>
  <c r="AP845" i="3"/>
  <c r="AP846" i="3"/>
  <c r="AP847" i="3"/>
  <c r="AP848" i="3"/>
  <c r="AP849" i="3"/>
  <c r="AP850" i="3"/>
  <c r="AP851" i="3"/>
  <c r="AP852" i="3"/>
  <c r="AP853" i="3"/>
  <c r="AP854" i="3"/>
  <c r="AP855" i="3"/>
  <c r="AP856" i="3"/>
  <c r="AP857" i="3"/>
  <c r="AP858" i="3"/>
  <c r="AP859" i="3"/>
  <c r="AP860" i="3"/>
  <c r="AP861" i="3"/>
  <c r="AP862" i="3"/>
  <c r="AP863" i="3"/>
  <c r="AP864" i="3"/>
  <c r="AP865" i="3"/>
  <c r="AP866" i="3"/>
  <c r="AP867" i="3"/>
  <c r="AP868" i="3"/>
  <c r="AP869" i="3"/>
  <c r="AP870" i="3"/>
  <c r="AP871" i="3"/>
  <c r="AP872" i="3"/>
  <c r="AP873" i="3"/>
  <c r="AP874" i="3"/>
  <c r="AP875" i="3"/>
  <c r="AP876" i="3"/>
  <c r="AP877" i="3"/>
  <c r="AP878" i="3"/>
  <c r="AP879" i="3"/>
  <c r="AP880" i="3"/>
  <c r="AP881" i="3"/>
  <c r="AP882" i="3"/>
  <c r="AP883" i="3"/>
  <c r="AP884" i="3"/>
  <c r="AP885" i="3"/>
  <c r="AP886" i="3"/>
  <c r="AP887" i="3"/>
  <c r="AP888" i="3"/>
  <c r="AP889" i="3"/>
  <c r="AP890" i="3"/>
  <c r="AP891" i="3"/>
  <c r="AP892" i="3"/>
  <c r="AP893" i="3"/>
  <c r="AP894" i="3"/>
  <c r="AP895" i="3"/>
  <c r="AP896" i="3"/>
  <c r="AP897" i="3"/>
  <c r="AP898" i="3"/>
  <c r="AP899" i="3"/>
  <c r="AP900" i="3"/>
  <c r="AP901" i="3"/>
  <c r="AP902" i="3"/>
  <c r="AP903" i="3"/>
  <c r="AP904" i="3"/>
  <c r="AP905" i="3"/>
  <c r="AP906" i="3"/>
  <c r="AP907" i="3"/>
  <c r="AP908" i="3"/>
  <c r="AP909" i="3"/>
  <c r="AP910" i="3"/>
  <c r="AP911" i="3"/>
  <c r="AP912" i="3"/>
  <c r="AP913" i="3"/>
  <c r="AP914" i="3"/>
  <c r="AP915" i="3"/>
  <c r="AP916" i="3"/>
  <c r="AP917" i="3"/>
  <c r="AP918" i="3"/>
  <c r="AP919" i="3"/>
  <c r="AP920" i="3"/>
  <c r="AP921" i="3"/>
  <c r="AP922" i="3"/>
  <c r="AP923" i="3"/>
  <c r="AP924" i="3"/>
  <c r="AP925" i="3"/>
  <c r="AP926" i="3"/>
  <c r="AP927" i="3"/>
  <c r="AP928" i="3"/>
  <c r="AP929" i="3"/>
  <c r="AP930" i="3"/>
  <c r="AP931" i="3"/>
  <c r="AP932" i="3"/>
  <c r="AP933" i="3"/>
  <c r="AP934" i="3"/>
  <c r="AP935" i="3"/>
  <c r="AP936" i="3"/>
  <c r="AP937" i="3"/>
  <c r="AP938" i="3"/>
  <c r="AP939" i="3"/>
  <c r="AP940" i="3"/>
  <c r="AP941" i="3"/>
  <c r="AP942" i="3"/>
  <c r="AP943" i="3"/>
  <c r="AP944" i="3"/>
  <c r="AP945" i="3"/>
  <c r="AP946" i="3"/>
  <c r="AP947" i="3"/>
  <c r="AP948" i="3"/>
  <c r="AP949" i="3"/>
  <c r="AP950" i="3"/>
  <c r="AP951" i="3"/>
  <c r="AP952" i="3"/>
  <c r="AP953" i="3"/>
  <c r="AP954" i="3"/>
  <c r="AP955" i="3"/>
  <c r="AP956" i="3"/>
  <c r="AP957" i="3"/>
  <c r="AP958" i="3"/>
  <c r="AP959" i="3"/>
  <c r="AP960" i="3"/>
  <c r="AP961" i="3"/>
  <c r="AP962" i="3"/>
  <c r="AP963" i="3"/>
  <c r="AP964" i="3"/>
  <c r="AP965" i="3"/>
  <c r="AP966" i="3"/>
  <c r="AP967" i="3"/>
  <c r="AP968" i="3"/>
  <c r="AP969" i="3"/>
  <c r="AP970" i="3"/>
  <c r="AP971" i="3"/>
  <c r="AP972" i="3"/>
  <c r="AP973" i="3"/>
  <c r="AP974" i="3"/>
  <c r="AP975" i="3"/>
  <c r="AP976" i="3"/>
  <c r="AP977" i="3"/>
  <c r="AP978" i="3"/>
  <c r="AP979" i="3"/>
  <c r="AP980" i="3"/>
  <c r="AP981" i="3"/>
  <c r="AP982" i="3"/>
  <c r="AP983" i="3"/>
  <c r="AP984" i="3"/>
  <c r="AP985" i="3"/>
  <c r="AP986" i="3"/>
  <c r="AP987" i="3"/>
  <c r="AP988" i="3"/>
  <c r="AP989" i="3"/>
  <c r="AP990" i="3"/>
  <c r="AP991" i="3"/>
  <c r="AP992" i="3"/>
  <c r="AP993" i="3"/>
  <c r="AP994" i="3"/>
  <c r="AP995" i="3"/>
  <c r="AP996" i="3"/>
  <c r="AP997" i="3"/>
  <c r="AP998" i="3"/>
  <c r="AP999" i="3"/>
  <c r="AP1000" i="3"/>
  <c r="AP1001" i="3"/>
  <c r="AP1002" i="3"/>
  <c r="AP1003" i="3"/>
  <c r="AP1004" i="3"/>
  <c r="AP1005" i="3"/>
  <c r="AP1006" i="3"/>
  <c r="AP1007" i="3"/>
  <c r="AP1008" i="3"/>
  <c r="AP1009" i="3"/>
  <c r="AP1010" i="3"/>
  <c r="AP1011" i="3"/>
  <c r="AP1012" i="3"/>
  <c r="AP1013" i="3"/>
  <c r="AP1014" i="3"/>
  <c r="AP1015" i="3"/>
  <c r="AP1016" i="3"/>
  <c r="AP1017" i="3"/>
  <c r="AP1018" i="3"/>
  <c r="AP1019" i="3"/>
  <c r="AP1020" i="3"/>
  <c r="AP1021" i="3"/>
  <c r="AP1022" i="3"/>
  <c r="AP1023" i="3"/>
  <c r="AP1024" i="3"/>
  <c r="AP1025" i="3"/>
  <c r="AP1026" i="3"/>
  <c r="AP1027" i="3"/>
  <c r="AP1028" i="3"/>
  <c r="AP1029" i="3"/>
  <c r="AP1030" i="3"/>
  <c r="AP1031" i="3"/>
  <c r="AP1032" i="3"/>
  <c r="AP1033" i="3"/>
  <c r="AP1034" i="3"/>
  <c r="AP1035" i="3"/>
  <c r="AP1036" i="3"/>
  <c r="AP1037" i="3"/>
  <c r="AP1038" i="3"/>
  <c r="AP1039" i="3"/>
  <c r="AP1040" i="3"/>
  <c r="AP1041" i="3"/>
  <c r="AP1042" i="3"/>
  <c r="AP1043" i="3"/>
  <c r="AP1044" i="3"/>
  <c r="AP1045" i="3"/>
  <c r="AP1046" i="3"/>
  <c r="AP1047" i="3"/>
  <c r="AP1048" i="3"/>
  <c r="AP1049" i="3"/>
  <c r="AP1050" i="3"/>
  <c r="AP1051" i="3"/>
  <c r="AP1052" i="3"/>
  <c r="AP1053" i="3"/>
  <c r="AP1054" i="3"/>
  <c r="AP1055" i="3"/>
  <c r="AP1056" i="3"/>
  <c r="AP1057" i="3"/>
  <c r="AP1058" i="3"/>
  <c r="AP1059" i="3"/>
  <c r="AP1060" i="3"/>
  <c r="AP1061" i="3"/>
  <c r="AP1062" i="3"/>
  <c r="AP1063" i="3"/>
  <c r="AP1064" i="3"/>
  <c r="AP1065" i="3"/>
  <c r="AP1066" i="3"/>
  <c r="AP1067" i="3"/>
  <c r="AP1068" i="3"/>
  <c r="AP1069" i="3"/>
  <c r="AP1070" i="3"/>
  <c r="AP1071" i="3"/>
  <c r="AP1072" i="3"/>
  <c r="AP1073" i="3"/>
  <c r="AP1074" i="3"/>
  <c r="AP1075" i="3"/>
  <c r="AP1076" i="3"/>
  <c r="AP1077" i="3"/>
  <c r="AP1078" i="3"/>
  <c r="AP1079" i="3"/>
  <c r="AP1080" i="3"/>
  <c r="AP1081" i="3"/>
  <c r="AP1082" i="3"/>
  <c r="AP1083" i="3"/>
  <c r="AP1084" i="3"/>
  <c r="AP1085" i="3"/>
  <c r="AP1086" i="3"/>
  <c r="AP1087" i="3"/>
  <c r="AP1088" i="3"/>
  <c r="AP1089" i="3"/>
  <c r="AP1090" i="3"/>
  <c r="AP1091" i="3"/>
  <c r="AP1092" i="3"/>
  <c r="AP1093" i="3"/>
  <c r="AP1094" i="3"/>
  <c r="AP1095" i="3"/>
  <c r="AP1096" i="3"/>
  <c r="AP1097" i="3"/>
  <c r="AP1098" i="3"/>
  <c r="AP1099" i="3"/>
  <c r="AP1100" i="3"/>
  <c r="AP1101" i="3"/>
  <c r="AP1102" i="3"/>
  <c r="AP1103" i="3"/>
  <c r="AP1104" i="3"/>
  <c r="AP1105" i="3"/>
  <c r="AP1106" i="3"/>
  <c r="AP1107" i="3"/>
  <c r="AP1108" i="3"/>
  <c r="AP1109" i="3"/>
  <c r="AP1110" i="3"/>
  <c r="AP1111" i="3"/>
  <c r="AP1112" i="3"/>
  <c r="AP1113" i="3"/>
  <c r="AP1114" i="3"/>
  <c r="AP1115" i="3"/>
  <c r="AP1116" i="3"/>
  <c r="AP1117" i="3"/>
  <c r="AP1118" i="3"/>
  <c r="AP1119" i="3"/>
  <c r="AP1120" i="3"/>
  <c r="AP1121" i="3"/>
  <c r="AP1122" i="3"/>
  <c r="AP1123" i="3"/>
  <c r="AP1124" i="3"/>
  <c r="AP1125" i="3"/>
  <c r="AP1126" i="3"/>
  <c r="AP1127" i="3"/>
  <c r="AP1128" i="3"/>
  <c r="AP1129" i="3"/>
  <c r="AP1130" i="3"/>
  <c r="AP1131" i="3"/>
  <c r="AP1132" i="3"/>
  <c r="AP1133" i="3"/>
  <c r="AP1134" i="3"/>
  <c r="AP1135" i="3"/>
  <c r="AP1136" i="3"/>
  <c r="AP1137" i="3"/>
  <c r="AP1138" i="3"/>
  <c r="AP1139" i="3"/>
  <c r="AP1140" i="3"/>
  <c r="AP1141" i="3"/>
  <c r="AP1142" i="3"/>
  <c r="AP1143" i="3"/>
  <c r="AP1144" i="3"/>
  <c r="AP1145" i="3"/>
  <c r="AP1146" i="3"/>
  <c r="AP1147" i="3"/>
  <c r="AP1148" i="3"/>
  <c r="AP1149" i="3"/>
  <c r="AP1150" i="3"/>
  <c r="AP1151" i="3"/>
  <c r="AP1152" i="3"/>
  <c r="AP1153" i="3"/>
  <c r="AP1154" i="3"/>
  <c r="AP1155" i="3"/>
  <c r="AP1156" i="3"/>
  <c r="AP1157" i="3"/>
  <c r="AP1158" i="3"/>
  <c r="AP1159" i="3"/>
  <c r="AP1160" i="3"/>
  <c r="AP1161" i="3"/>
  <c r="AP1162" i="3"/>
  <c r="AP1163" i="3"/>
  <c r="AP1164" i="3"/>
  <c r="AP1165" i="3"/>
  <c r="AP1166" i="3"/>
  <c r="AP1167" i="3"/>
  <c r="AP1168" i="3"/>
  <c r="AP1169" i="3"/>
  <c r="AP1170" i="3"/>
  <c r="AP1171" i="3"/>
  <c r="AP1172" i="3"/>
  <c r="AP1173" i="3"/>
  <c r="AP1174" i="3"/>
  <c r="AP1175" i="3"/>
  <c r="AP1176" i="3"/>
  <c r="AP1177" i="3"/>
  <c r="AP7" i="3"/>
  <c r="AP8" i="3"/>
  <c r="AP9" i="3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1136" i="3"/>
  <c r="AF1137" i="3"/>
  <c r="AF1138" i="3"/>
  <c r="AF1139" i="3"/>
  <c r="AF1140" i="3"/>
  <c r="AF1141" i="3"/>
  <c r="AF1142" i="3"/>
  <c r="AF1143" i="3"/>
  <c r="AF1144" i="3"/>
  <c r="AF1145" i="3"/>
  <c r="AF1146" i="3"/>
  <c r="AF1147" i="3"/>
  <c r="AF1148" i="3"/>
  <c r="AF1149" i="3"/>
  <c r="AF1150" i="3"/>
  <c r="AF1151" i="3"/>
  <c r="AF1152" i="3"/>
  <c r="AF1153" i="3"/>
  <c r="AF1154" i="3"/>
  <c r="AF1155" i="3"/>
  <c r="AF1156" i="3"/>
  <c r="AF1157" i="3"/>
  <c r="AF1158" i="3"/>
  <c r="AF1159" i="3"/>
  <c r="AF1160" i="3"/>
  <c r="AF1161" i="3"/>
  <c r="AF1162" i="3"/>
  <c r="AF1163" i="3"/>
  <c r="AF1164" i="3"/>
  <c r="AF1165" i="3"/>
  <c r="AF1166" i="3"/>
  <c r="AF1167" i="3"/>
  <c r="AF1168" i="3"/>
  <c r="AF1169" i="3"/>
  <c r="AF1170" i="3"/>
  <c r="AF1171" i="3"/>
  <c r="AF1172" i="3"/>
  <c r="AF1173" i="3"/>
  <c r="AF1174" i="3"/>
  <c r="AF1175" i="3"/>
  <c r="AF1176" i="3"/>
  <c r="AF1177" i="3"/>
  <c r="AJ1177" i="3"/>
  <c r="AI1177" i="3"/>
  <c r="AH1177" i="3"/>
  <c r="AG1177" i="3"/>
  <c r="AE1177" i="3"/>
  <c r="AD1177" i="3"/>
  <c r="AC1177" i="3"/>
  <c r="AB1177" i="3"/>
  <c r="AA1177" i="3"/>
  <c r="Z1177" i="3"/>
  <c r="Y1177" i="3"/>
  <c r="X1177" i="3"/>
  <c r="W1177" i="3"/>
  <c r="V1177" i="3"/>
  <c r="AJ1176" i="3"/>
  <c r="AI1176" i="3"/>
  <c r="AH1176" i="3"/>
  <c r="AG1176" i="3"/>
  <c r="AE1176" i="3"/>
  <c r="AD1176" i="3"/>
  <c r="AC1176" i="3"/>
  <c r="AB1176" i="3"/>
  <c r="AA1176" i="3"/>
  <c r="Z1176" i="3"/>
  <c r="Y1176" i="3"/>
  <c r="X1176" i="3"/>
  <c r="W1176" i="3"/>
  <c r="V1176" i="3"/>
  <c r="AJ1175" i="3"/>
  <c r="AI1175" i="3"/>
  <c r="AH1175" i="3"/>
  <c r="AG1175" i="3"/>
  <c r="AE1175" i="3"/>
  <c r="AD1175" i="3"/>
  <c r="AC1175" i="3"/>
  <c r="AB1175" i="3"/>
  <c r="AA1175" i="3"/>
  <c r="Z1175" i="3"/>
  <c r="Y1175" i="3"/>
  <c r="X1175" i="3"/>
  <c r="W1175" i="3"/>
  <c r="V1175" i="3"/>
  <c r="AJ1174" i="3"/>
  <c r="AI1174" i="3"/>
  <c r="AH1174" i="3"/>
  <c r="AG1174" i="3"/>
  <c r="AE1174" i="3"/>
  <c r="AD1174" i="3"/>
  <c r="AC1174" i="3"/>
  <c r="AB1174" i="3"/>
  <c r="AA1174" i="3"/>
  <c r="Z1174" i="3"/>
  <c r="Y1174" i="3"/>
  <c r="X1174" i="3"/>
  <c r="W1174" i="3"/>
  <c r="V1174" i="3"/>
  <c r="AJ1173" i="3"/>
  <c r="AI1173" i="3"/>
  <c r="AH1173" i="3"/>
  <c r="AG1173" i="3"/>
  <c r="AE1173" i="3"/>
  <c r="AD1173" i="3"/>
  <c r="AC1173" i="3"/>
  <c r="AB1173" i="3"/>
  <c r="AA1173" i="3"/>
  <c r="Z1173" i="3"/>
  <c r="Y1173" i="3"/>
  <c r="X1173" i="3"/>
  <c r="W1173" i="3"/>
  <c r="V1173" i="3"/>
  <c r="AJ1172" i="3"/>
  <c r="AI1172" i="3"/>
  <c r="AH1172" i="3"/>
  <c r="AG1172" i="3"/>
  <c r="AE1172" i="3"/>
  <c r="AD1172" i="3"/>
  <c r="AC1172" i="3"/>
  <c r="AB1172" i="3"/>
  <c r="AA1172" i="3"/>
  <c r="Z1172" i="3"/>
  <c r="Y1172" i="3"/>
  <c r="X1172" i="3"/>
  <c r="W1172" i="3"/>
  <c r="V1172" i="3"/>
  <c r="AJ1171" i="3"/>
  <c r="AI1171" i="3"/>
  <c r="AH1171" i="3"/>
  <c r="AG1171" i="3"/>
  <c r="AE1171" i="3"/>
  <c r="AD1171" i="3"/>
  <c r="AC1171" i="3"/>
  <c r="AB1171" i="3"/>
  <c r="AA1171" i="3"/>
  <c r="Z1171" i="3"/>
  <c r="Y1171" i="3"/>
  <c r="X1171" i="3"/>
  <c r="W1171" i="3"/>
  <c r="V1171" i="3"/>
  <c r="AJ1170" i="3"/>
  <c r="AI1170" i="3"/>
  <c r="AH1170" i="3"/>
  <c r="AG1170" i="3"/>
  <c r="AE1170" i="3"/>
  <c r="AD1170" i="3"/>
  <c r="AC1170" i="3"/>
  <c r="AB1170" i="3"/>
  <c r="AA1170" i="3"/>
  <c r="Z1170" i="3"/>
  <c r="Y1170" i="3"/>
  <c r="X1170" i="3"/>
  <c r="W1170" i="3"/>
  <c r="V1170" i="3"/>
  <c r="AJ1169" i="3"/>
  <c r="AI1169" i="3"/>
  <c r="AH1169" i="3"/>
  <c r="AG1169" i="3"/>
  <c r="AE1169" i="3"/>
  <c r="AD1169" i="3"/>
  <c r="AC1169" i="3"/>
  <c r="AB1169" i="3"/>
  <c r="AA1169" i="3"/>
  <c r="Z1169" i="3"/>
  <c r="Y1169" i="3"/>
  <c r="X1169" i="3"/>
  <c r="W1169" i="3"/>
  <c r="V1169" i="3"/>
  <c r="AJ1168" i="3"/>
  <c r="AI1168" i="3"/>
  <c r="AH1168" i="3"/>
  <c r="AG1168" i="3"/>
  <c r="AE1168" i="3"/>
  <c r="AD1168" i="3"/>
  <c r="AC1168" i="3"/>
  <c r="AB1168" i="3"/>
  <c r="AA1168" i="3"/>
  <c r="Z1168" i="3"/>
  <c r="Y1168" i="3"/>
  <c r="X1168" i="3"/>
  <c r="W1168" i="3"/>
  <c r="V1168" i="3"/>
  <c r="AJ1167" i="3"/>
  <c r="AI1167" i="3"/>
  <c r="AH1167" i="3"/>
  <c r="AG1167" i="3"/>
  <c r="AE1167" i="3"/>
  <c r="AD1167" i="3"/>
  <c r="AC1167" i="3"/>
  <c r="AB1167" i="3"/>
  <c r="AA1167" i="3"/>
  <c r="Z1167" i="3"/>
  <c r="Y1167" i="3"/>
  <c r="X1167" i="3"/>
  <c r="W1167" i="3"/>
  <c r="V1167" i="3"/>
  <c r="AJ1166" i="3"/>
  <c r="AI1166" i="3"/>
  <c r="AH1166" i="3"/>
  <c r="AG1166" i="3"/>
  <c r="AE1166" i="3"/>
  <c r="AD1166" i="3"/>
  <c r="AC1166" i="3"/>
  <c r="AB1166" i="3"/>
  <c r="AA1166" i="3"/>
  <c r="Z1166" i="3"/>
  <c r="Y1166" i="3"/>
  <c r="X1166" i="3"/>
  <c r="W1166" i="3"/>
  <c r="V1166" i="3"/>
  <c r="AJ1165" i="3"/>
  <c r="AI1165" i="3"/>
  <c r="AH1165" i="3"/>
  <c r="AG1165" i="3"/>
  <c r="AE1165" i="3"/>
  <c r="AD1165" i="3"/>
  <c r="AC1165" i="3"/>
  <c r="AB1165" i="3"/>
  <c r="AA1165" i="3"/>
  <c r="Z1165" i="3"/>
  <c r="Y1165" i="3"/>
  <c r="X1165" i="3"/>
  <c r="W1165" i="3"/>
  <c r="V1165" i="3"/>
  <c r="AJ1164" i="3"/>
  <c r="AI1164" i="3"/>
  <c r="AH1164" i="3"/>
  <c r="AG1164" i="3"/>
  <c r="AE1164" i="3"/>
  <c r="AD1164" i="3"/>
  <c r="AC1164" i="3"/>
  <c r="AB1164" i="3"/>
  <c r="AA1164" i="3"/>
  <c r="Z1164" i="3"/>
  <c r="Y1164" i="3"/>
  <c r="X1164" i="3"/>
  <c r="W1164" i="3"/>
  <c r="V1164" i="3"/>
  <c r="AJ1163" i="3"/>
  <c r="AI1163" i="3"/>
  <c r="AH1163" i="3"/>
  <c r="AG1163" i="3"/>
  <c r="AE1163" i="3"/>
  <c r="AD1163" i="3"/>
  <c r="AC1163" i="3"/>
  <c r="AB1163" i="3"/>
  <c r="AA1163" i="3"/>
  <c r="Z1163" i="3"/>
  <c r="Y1163" i="3"/>
  <c r="X1163" i="3"/>
  <c r="W1163" i="3"/>
  <c r="V1163" i="3"/>
  <c r="AJ1162" i="3"/>
  <c r="AI1162" i="3"/>
  <c r="AH1162" i="3"/>
  <c r="AG1162" i="3"/>
  <c r="AE1162" i="3"/>
  <c r="AD1162" i="3"/>
  <c r="AC1162" i="3"/>
  <c r="AB1162" i="3"/>
  <c r="AA1162" i="3"/>
  <c r="Z1162" i="3"/>
  <c r="Y1162" i="3"/>
  <c r="X1162" i="3"/>
  <c r="W1162" i="3"/>
  <c r="V1162" i="3"/>
  <c r="AJ1161" i="3"/>
  <c r="AI1161" i="3"/>
  <c r="AH1161" i="3"/>
  <c r="AG1161" i="3"/>
  <c r="AE1161" i="3"/>
  <c r="AD1161" i="3"/>
  <c r="AC1161" i="3"/>
  <c r="AB1161" i="3"/>
  <c r="AA1161" i="3"/>
  <c r="Z1161" i="3"/>
  <c r="Y1161" i="3"/>
  <c r="X1161" i="3"/>
  <c r="W1161" i="3"/>
  <c r="V1161" i="3"/>
  <c r="AJ1160" i="3"/>
  <c r="AI1160" i="3"/>
  <c r="AH1160" i="3"/>
  <c r="AG1160" i="3"/>
  <c r="AE1160" i="3"/>
  <c r="AD1160" i="3"/>
  <c r="AC1160" i="3"/>
  <c r="AB1160" i="3"/>
  <c r="AA1160" i="3"/>
  <c r="Z1160" i="3"/>
  <c r="Y1160" i="3"/>
  <c r="X1160" i="3"/>
  <c r="W1160" i="3"/>
  <c r="V1160" i="3"/>
  <c r="AJ1159" i="3"/>
  <c r="AI1159" i="3"/>
  <c r="AH1159" i="3"/>
  <c r="AG1159" i="3"/>
  <c r="AE1159" i="3"/>
  <c r="AD1159" i="3"/>
  <c r="AC1159" i="3"/>
  <c r="AB1159" i="3"/>
  <c r="AA1159" i="3"/>
  <c r="Z1159" i="3"/>
  <c r="Y1159" i="3"/>
  <c r="X1159" i="3"/>
  <c r="W1159" i="3"/>
  <c r="V1159" i="3"/>
  <c r="AJ1158" i="3"/>
  <c r="AI1158" i="3"/>
  <c r="AH1158" i="3"/>
  <c r="AG1158" i="3"/>
  <c r="AE1158" i="3"/>
  <c r="AD1158" i="3"/>
  <c r="AC1158" i="3"/>
  <c r="AB1158" i="3"/>
  <c r="AA1158" i="3"/>
  <c r="Z1158" i="3"/>
  <c r="Y1158" i="3"/>
  <c r="X1158" i="3"/>
  <c r="W1158" i="3"/>
  <c r="V1158" i="3"/>
  <c r="AJ1157" i="3"/>
  <c r="AI1157" i="3"/>
  <c r="AH1157" i="3"/>
  <c r="AG1157" i="3"/>
  <c r="AE1157" i="3"/>
  <c r="AD1157" i="3"/>
  <c r="AC1157" i="3"/>
  <c r="AB1157" i="3"/>
  <c r="AA1157" i="3"/>
  <c r="Z1157" i="3"/>
  <c r="Y1157" i="3"/>
  <c r="X1157" i="3"/>
  <c r="W1157" i="3"/>
  <c r="V1157" i="3"/>
  <c r="AJ1156" i="3"/>
  <c r="AI1156" i="3"/>
  <c r="AH1156" i="3"/>
  <c r="AG1156" i="3"/>
  <c r="AE1156" i="3"/>
  <c r="AD1156" i="3"/>
  <c r="AC1156" i="3"/>
  <c r="AB1156" i="3"/>
  <c r="AA1156" i="3"/>
  <c r="Z1156" i="3"/>
  <c r="Y1156" i="3"/>
  <c r="X1156" i="3"/>
  <c r="W1156" i="3"/>
  <c r="V1156" i="3"/>
  <c r="AJ1155" i="3"/>
  <c r="AI1155" i="3"/>
  <c r="AH1155" i="3"/>
  <c r="AG1155" i="3"/>
  <c r="AE1155" i="3"/>
  <c r="AD1155" i="3"/>
  <c r="AC1155" i="3"/>
  <c r="AB1155" i="3"/>
  <c r="AA1155" i="3"/>
  <c r="Z1155" i="3"/>
  <c r="Y1155" i="3"/>
  <c r="X1155" i="3"/>
  <c r="W1155" i="3"/>
  <c r="V1155" i="3"/>
  <c r="AJ1154" i="3"/>
  <c r="AI1154" i="3"/>
  <c r="AH1154" i="3"/>
  <c r="AG1154" i="3"/>
  <c r="AE1154" i="3"/>
  <c r="AD1154" i="3"/>
  <c r="AC1154" i="3"/>
  <c r="AB1154" i="3"/>
  <c r="AA1154" i="3"/>
  <c r="Z1154" i="3"/>
  <c r="Y1154" i="3"/>
  <c r="X1154" i="3"/>
  <c r="W1154" i="3"/>
  <c r="V1154" i="3"/>
  <c r="AJ1153" i="3"/>
  <c r="AI1153" i="3"/>
  <c r="AH1153" i="3"/>
  <c r="AG1153" i="3"/>
  <c r="AE1153" i="3"/>
  <c r="AD1153" i="3"/>
  <c r="AC1153" i="3"/>
  <c r="AB1153" i="3"/>
  <c r="AA1153" i="3"/>
  <c r="Z1153" i="3"/>
  <c r="Y1153" i="3"/>
  <c r="X1153" i="3"/>
  <c r="W1153" i="3"/>
  <c r="V1153" i="3"/>
  <c r="AJ1152" i="3"/>
  <c r="AI1152" i="3"/>
  <c r="AH1152" i="3"/>
  <c r="AG1152" i="3"/>
  <c r="AE1152" i="3"/>
  <c r="AD1152" i="3"/>
  <c r="AC1152" i="3"/>
  <c r="AB1152" i="3"/>
  <c r="AA1152" i="3"/>
  <c r="Z1152" i="3"/>
  <c r="Y1152" i="3"/>
  <c r="X1152" i="3"/>
  <c r="W1152" i="3"/>
  <c r="V1152" i="3"/>
  <c r="AJ1151" i="3"/>
  <c r="AI1151" i="3"/>
  <c r="AH1151" i="3"/>
  <c r="AG1151" i="3"/>
  <c r="AE1151" i="3"/>
  <c r="AD1151" i="3"/>
  <c r="AC1151" i="3"/>
  <c r="AB1151" i="3"/>
  <c r="AA1151" i="3"/>
  <c r="Z1151" i="3"/>
  <c r="Y1151" i="3"/>
  <c r="X1151" i="3"/>
  <c r="W1151" i="3"/>
  <c r="V1151" i="3"/>
  <c r="AJ1150" i="3"/>
  <c r="AI1150" i="3"/>
  <c r="AH1150" i="3"/>
  <c r="AG1150" i="3"/>
  <c r="AE1150" i="3"/>
  <c r="AD1150" i="3"/>
  <c r="AC1150" i="3"/>
  <c r="AB1150" i="3"/>
  <c r="AA1150" i="3"/>
  <c r="Z1150" i="3"/>
  <c r="Y1150" i="3"/>
  <c r="X1150" i="3"/>
  <c r="W1150" i="3"/>
  <c r="V1150" i="3"/>
  <c r="AJ1149" i="3"/>
  <c r="AI1149" i="3"/>
  <c r="AH1149" i="3"/>
  <c r="AG1149" i="3"/>
  <c r="AE1149" i="3"/>
  <c r="AD1149" i="3"/>
  <c r="AC1149" i="3"/>
  <c r="AB1149" i="3"/>
  <c r="AA1149" i="3"/>
  <c r="Z1149" i="3"/>
  <c r="Y1149" i="3"/>
  <c r="X1149" i="3"/>
  <c r="W1149" i="3"/>
  <c r="V1149" i="3"/>
  <c r="AJ1148" i="3"/>
  <c r="AI1148" i="3"/>
  <c r="AH1148" i="3"/>
  <c r="AG1148" i="3"/>
  <c r="AE1148" i="3"/>
  <c r="AD1148" i="3"/>
  <c r="AC1148" i="3"/>
  <c r="AB1148" i="3"/>
  <c r="AA1148" i="3"/>
  <c r="Z1148" i="3"/>
  <c r="Y1148" i="3"/>
  <c r="X1148" i="3"/>
  <c r="W1148" i="3"/>
  <c r="V1148" i="3"/>
  <c r="AJ1147" i="3"/>
  <c r="AI1147" i="3"/>
  <c r="AH1147" i="3"/>
  <c r="AG1147" i="3"/>
  <c r="AE1147" i="3"/>
  <c r="AD1147" i="3"/>
  <c r="AC1147" i="3"/>
  <c r="AB1147" i="3"/>
  <c r="AA1147" i="3"/>
  <c r="Z1147" i="3"/>
  <c r="Y1147" i="3"/>
  <c r="X1147" i="3"/>
  <c r="W1147" i="3"/>
  <c r="V1147" i="3"/>
  <c r="AJ1146" i="3"/>
  <c r="AI1146" i="3"/>
  <c r="AH1146" i="3"/>
  <c r="AG1146" i="3"/>
  <c r="AE1146" i="3"/>
  <c r="AD1146" i="3"/>
  <c r="AC1146" i="3"/>
  <c r="AB1146" i="3"/>
  <c r="AA1146" i="3"/>
  <c r="Z1146" i="3"/>
  <c r="Y1146" i="3"/>
  <c r="X1146" i="3"/>
  <c r="W1146" i="3"/>
  <c r="V1146" i="3"/>
  <c r="AJ1145" i="3"/>
  <c r="AI1145" i="3"/>
  <c r="AH1145" i="3"/>
  <c r="AG1145" i="3"/>
  <c r="AE1145" i="3"/>
  <c r="AD1145" i="3"/>
  <c r="AC1145" i="3"/>
  <c r="AB1145" i="3"/>
  <c r="AA1145" i="3"/>
  <c r="Z1145" i="3"/>
  <c r="Y1145" i="3"/>
  <c r="X1145" i="3"/>
  <c r="W1145" i="3"/>
  <c r="V1145" i="3"/>
  <c r="AJ1144" i="3"/>
  <c r="AI1144" i="3"/>
  <c r="AH1144" i="3"/>
  <c r="AG1144" i="3"/>
  <c r="AE1144" i="3"/>
  <c r="AD1144" i="3"/>
  <c r="AC1144" i="3"/>
  <c r="AB1144" i="3"/>
  <c r="AA1144" i="3"/>
  <c r="Z1144" i="3"/>
  <c r="Y1144" i="3"/>
  <c r="X1144" i="3"/>
  <c r="W1144" i="3"/>
  <c r="V1144" i="3"/>
  <c r="AJ1143" i="3"/>
  <c r="AI1143" i="3"/>
  <c r="AH1143" i="3"/>
  <c r="AG1143" i="3"/>
  <c r="AE1143" i="3"/>
  <c r="AD1143" i="3"/>
  <c r="AC1143" i="3"/>
  <c r="AB1143" i="3"/>
  <c r="AA1143" i="3"/>
  <c r="Z1143" i="3"/>
  <c r="Y1143" i="3"/>
  <c r="X1143" i="3"/>
  <c r="W1143" i="3"/>
  <c r="V1143" i="3"/>
  <c r="AJ1142" i="3"/>
  <c r="AI1142" i="3"/>
  <c r="AH1142" i="3"/>
  <c r="AG1142" i="3"/>
  <c r="AE1142" i="3"/>
  <c r="AD1142" i="3"/>
  <c r="AC1142" i="3"/>
  <c r="AB1142" i="3"/>
  <c r="AA1142" i="3"/>
  <c r="Z1142" i="3"/>
  <c r="Y1142" i="3"/>
  <c r="X1142" i="3"/>
  <c r="W1142" i="3"/>
  <c r="V1142" i="3"/>
  <c r="AJ1141" i="3"/>
  <c r="AI1141" i="3"/>
  <c r="AH1141" i="3"/>
  <c r="AG1141" i="3"/>
  <c r="AE1141" i="3"/>
  <c r="AD1141" i="3"/>
  <c r="AC1141" i="3"/>
  <c r="AB1141" i="3"/>
  <c r="AA1141" i="3"/>
  <c r="Z1141" i="3"/>
  <c r="Y1141" i="3"/>
  <c r="X1141" i="3"/>
  <c r="W1141" i="3"/>
  <c r="V1141" i="3"/>
  <c r="AJ1140" i="3"/>
  <c r="AI1140" i="3"/>
  <c r="AH1140" i="3"/>
  <c r="AG1140" i="3"/>
  <c r="AE1140" i="3"/>
  <c r="AD1140" i="3"/>
  <c r="AC1140" i="3"/>
  <c r="AB1140" i="3"/>
  <c r="AA1140" i="3"/>
  <c r="Z1140" i="3"/>
  <c r="Y1140" i="3"/>
  <c r="X1140" i="3"/>
  <c r="W1140" i="3"/>
  <c r="V1140" i="3"/>
  <c r="AJ1139" i="3"/>
  <c r="AI1139" i="3"/>
  <c r="AH1139" i="3"/>
  <c r="AG1139" i="3"/>
  <c r="AE1139" i="3"/>
  <c r="AD1139" i="3"/>
  <c r="AC1139" i="3"/>
  <c r="AB1139" i="3"/>
  <c r="AA1139" i="3"/>
  <c r="Z1139" i="3"/>
  <c r="Y1139" i="3"/>
  <c r="X1139" i="3"/>
  <c r="W1139" i="3"/>
  <c r="V1139" i="3"/>
  <c r="AJ1138" i="3"/>
  <c r="AI1138" i="3"/>
  <c r="AH1138" i="3"/>
  <c r="AG1138" i="3"/>
  <c r="AE1138" i="3"/>
  <c r="AD1138" i="3"/>
  <c r="AC1138" i="3"/>
  <c r="AB1138" i="3"/>
  <c r="AA1138" i="3"/>
  <c r="Z1138" i="3"/>
  <c r="Y1138" i="3"/>
  <c r="X1138" i="3"/>
  <c r="W1138" i="3"/>
  <c r="V1138" i="3"/>
  <c r="AJ1137" i="3"/>
  <c r="AI1137" i="3"/>
  <c r="AH1137" i="3"/>
  <c r="AG1137" i="3"/>
  <c r="AE1137" i="3"/>
  <c r="AD1137" i="3"/>
  <c r="AC1137" i="3"/>
  <c r="AB1137" i="3"/>
  <c r="AA1137" i="3"/>
  <c r="Z1137" i="3"/>
  <c r="Y1137" i="3"/>
  <c r="X1137" i="3"/>
  <c r="W1137" i="3"/>
  <c r="V1137" i="3"/>
  <c r="AJ1136" i="3"/>
  <c r="AI1136" i="3"/>
  <c r="AH1136" i="3"/>
  <c r="AG1136" i="3"/>
  <c r="AE1136" i="3"/>
  <c r="AD1136" i="3"/>
  <c r="AC1136" i="3"/>
  <c r="AB1136" i="3"/>
  <c r="AA1136" i="3"/>
  <c r="Z1136" i="3"/>
  <c r="Y1136" i="3"/>
  <c r="X1136" i="3"/>
  <c r="W1136" i="3"/>
  <c r="V1136" i="3"/>
  <c r="AJ1135" i="3"/>
  <c r="AI1135" i="3"/>
  <c r="AH1135" i="3"/>
  <c r="AG1135" i="3"/>
  <c r="AE1135" i="3"/>
  <c r="AD1135" i="3"/>
  <c r="AC1135" i="3"/>
  <c r="AB1135" i="3"/>
  <c r="AA1135" i="3"/>
  <c r="Z1135" i="3"/>
  <c r="Y1135" i="3"/>
  <c r="X1135" i="3"/>
  <c r="W1135" i="3"/>
  <c r="V1135" i="3"/>
  <c r="AJ1134" i="3"/>
  <c r="AI1134" i="3"/>
  <c r="AH1134" i="3"/>
  <c r="AG1134" i="3"/>
  <c r="AE1134" i="3"/>
  <c r="AD1134" i="3"/>
  <c r="AC1134" i="3"/>
  <c r="AB1134" i="3"/>
  <c r="AA1134" i="3"/>
  <c r="Z1134" i="3"/>
  <c r="Y1134" i="3"/>
  <c r="X1134" i="3"/>
  <c r="W1134" i="3"/>
  <c r="V1134" i="3"/>
  <c r="AJ1133" i="3"/>
  <c r="AI1133" i="3"/>
  <c r="AH1133" i="3"/>
  <c r="AG1133" i="3"/>
  <c r="AE1133" i="3"/>
  <c r="AD1133" i="3"/>
  <c r="AC1133" i="3"/>
  <c r="AB1133" i="3"/>
  <c r="AA1133" i="3"/>
  <c r="Z1133" i="3"/>
  <c r="Y1133" i="3"/>
  <c r="X1133" i="3"/>
  <c r="W1133" i="3"/>
  <c r="V1133" i="3"/>
  <c r="AJ1132" i="3"/>
  <c r="AI1132" i="3"/>
  <c r="AH1132" i="3"/>
  <c r="AG1132" i="3"/>
  <c r="AE1132" i="3"/>
  <c r="AD1132" i="3"/>
  <c r="AC1132" i="3"/>
  <c r="AB1132" i="3"/>
  <c r="AA1132" i="3"/>
  <c r="Z1132" i="3"/>
  <c r="Y1132" i="3"/>
  <c r="X1132" i="3"/>
  <c r="W1132" i="3"/>
  <c r="V1132" i="3"/>
  <c r="AJ1131" i="3"/>
  <c r="AI1131" i="3"/>
  <c r="AH1131" i="3"/>
  <c r="AG1131" i="3"/>
  <c r="AE1131" i="3"/>
  <c r="AD1131" i="3"/>
  <c r="AC1131" i="3"/>
  <c r="AB1131" i="3"/>
  <c r="AA1131" i="3"/>
  <c r="Z1131" i="3"/>
  <c r="Y1131" i="3"/>
  <c r="X1131" i="3"/>
  <c r="W1131" i="3"/>
  <c r="V1131" i="3"/>
  <c r="AJ1130" i="3"/>
  <c r="AI1130" i="3"/>
  <c r="AH1130" i="3"/>
  <c r="AG1130" i="3"/>
  <c r="AE1130" i="3"/>
  <c r="AD1130" i="3"/>
  <c r="AC1130" i="3"/>
  <c r="AB1130" i="3"/>
  <c r="AA1130" i="3"/>
  <c r="Z1130" i="3"/>
  <c r="Y1130" i="3"/>
  <c r="X1130" i="3"/>
  <c r="W1130" i="3"/>
  <c r="V1130" i="3"/>
  <c r="AJ1129" i="3"/>
  <c r="AI1129" i="3"/>
  <c r="AH1129" i="3"/>
  <c r="AG1129" i="3"/>
  <c r="AE1129" i="3"/>
  <c r="AD1129" i="3"/>
  <c r="AC1129" i="3"/>
  <c r="AB1129" i="3"/>
  <c r="AA1129" i="3"/>
  <c r="Z1129" i="3"/>
  <c r="Y1129" i="3"/>
  <c r="X1129" i="3"/>
  <c r="W1129" i="3"/>
  <c r="V1129" i="3"/>
  <c r="AJ1128" i="3"/>
  <c r="AI1128" i="3"/>
  <c r="AH1128" i="3"/>
  <c r="AG1128" i="3"/>
  <c r="AE1128" i="3"/>
  <c r="AD1128" i="3"/>
  <c r="AC1128" i="3"/>
  <c r="AB1128" i="3"/>
  <c r="AA1128" i="3"/>
  <c r="Z1128" i="3"/>
  <c r="Y1128" i="3"/>
  <c r="X1128" i="3"/>
  <c r="W1128" i="3"/>
  <c r="V1128" i="3"/>
  <c r="AJ1127" i="3"/>
  <c r="AI1127" i="3"/>
  <c r="AH1127" i="3"/>
  <c r="AG1127" i="3"/>
  <c r="AE1127" i="3"/>
  <c r="AD1127" i="3"/>
  <c r="AC1127" i="3"/>
  <c r="AB1127" i="3"/>
  <c r="AA1127" i="3"/>
  <c r="Z1127" i="3"/>
  <c r="Y1127" i="3"/>
  <c r="X1127" i="3"/>
  <c r="W1127" i="3"/>
  <c r="V1127" i="3"/>
  <c r="AJ1126" i="3"/>
  <c r="AI1126" i="3"/>
  <c r="AH1126" i="3"/>
  <c r="AG1126" i="3"/>
  <c r="AE1126" i="3"/>
  <c r="AD1126" i="3"/>
  <c r="AC1126" i="3"/>
  <c r="AB1126" i="3"/>
  <c r="AA1126" i="3"/>
  <c r="Z1126" i="3"/>
  <c r="Y1126" i="3"/>
  <c r="X1126" i="3"/>
  <c r="W1126" i="3"/>
  <c r="V1126" i="3"/>
  <c r="AJ1125" i="3"/>
  <c r="AI1125" i="3"/>
  <c r="AH1125" i="3"/>
  <c r="AG1125" i="3"/>
  <c r="AE1125" i="3"/>
  <c r="AD1125" i="3"/>
  <c r="AC1125" i="3"/>
  <c r="AB1125" i="3"/>
  <c r="AA1125" i="3"/>
  <c r="Z1125" i="3"/>
  <c r="Y1125" i="3"/>
  <c r="X1125" i="3"/>
  <c r="W1125" i="3"/>
  <c r="V1125" i="3"/>
  <c r="AJ1124" i="3"/>
  <c r="AI1124" i="3"/>
  <c r="AH1124" i="3"/>
  <c r="AG1124" i="3"/>
  <c r="AE1124" i="3"/>
  <c r="AD1124" i="3"/>
  <c r="AC1124" i="3"/>
  <c r="AB1124" i="3"/>
  <c r="AA1124" i="3"/>
  <c r="Z1124" i="3"/>
  <c r="Y1124" i="3"/>
  <c r="X1124" i="3"/>
  <c r="W1124" i="3"/>
  <c r="V1124" i="3"/>
  <c r="AJ1123" i="3"/>
  <c r="AI1123" i="3"/>
  <c r="AH1123" i="3"/>
  <c r="AG1123" i="3"/>
  <c r="AE1123" i="3"/>
  <c r="AD1123" i="3"/>
  <c r="AC1123" i="3"/>
  <c r="AB1123" i="3"/>
  <c r="AA1123" i="3"/>
  <c r="Z1123" i="3"/>
  <c r="Y1123" i="3"/>
  <c r="X1123" i="3"/>
  <c r="W1123" i="3"/>
  <c r="V1123" i="3"/>
  <c r="AJ1122" i="3"/>
  <c r="AI1122" i="3"/>
  <c r="AH1122" i="3"/>
  <c r="AG1122" i="3"/>
  <c r="AE1122" i="3"/>
  <c r="AD1122" i="3"/>
  <c r="AC1122" i="3"/>
  <c r="AB1122" i="3"/>
  <c r="AA1122" i="3"/>
  <c r="Z1122" i="3"/>
  <c r="Y1122" i="3"/>
  <c r="X1122" i="3"/>
  <c r="W1122" i="3"/>
  <c r="V1122" i="3"/>
  <c r="AJ1121" i="3"/>
  <c r="AI1121" i="3"/>
  <c r="AH1121" i="3"/>
  <c r="AG1121" i="3"/>
  <c r="AE1121" i="3"/>
  <c r="AD1121" i="3"/>
  <c r="AC1121" i="3"/>
  <c r="AB1121" i="3"/>
  <c r="AA1121" i="3"/>
  <c r="Z1121" i="3"/>
  <c r="Y1121" i="3"/>
  <c r="X1121" i="3"/>
  <c r="W1121" i="3"/>
  <c r="V1121" i="3"/>
  <c r="AJ1120" i="3"/>
  <c r="AI1120" i="3"/>
  <c r="AH1120" i="3"/>
  <c r="AG1120" i="3"/>
  <c r="AE1120" i="3"/>
  <c r="AD1120" i="3"/>
  <c r="AC1120" i="3"/>
  <c r="AB1120" i="3"/>
  <c r="AA1120" i="3"/>
  <c r="Z1120" i="3"/>
  <c r="Y1120" i="3"/>
  <c r="X1120" i="3"/>
  <c r="W1120" i="3"/>
  <c r="V1120" i="3"/>
  <c r="AJ1119" i="3"/>
  <c r="AI1119" i="3"/>
  <c r="AH1119" i="3"/>
  <c r="AG1119" i="3"/>
  <c r="AE1119" i="3"/>
  <c r="AD1119" i="3"/>
  <c r="AC1119" i="3"/>
  <c r="AB1119" i="3"/>
  <c r="AA1119" i="3"/>
  <c r="Z1119" i="3"/>
  <c r="Y1119" i="3"/>
  <c r="X1119" i="3"/>
  <c r="W1119" i="3"/>
  <c r="V1119" i="3"/>
  <c r="AJ1118" i="3"/>
  <c r="AI1118" i="3"/>
  <c r="AH1118" i="3"/>
  <c r="AG1118" i="3"/>
  <c r="AE1118" i="3"/>
  <c r="AD1118" i="3"/>
  <c r="AC1118" i="3"/>
  <c r="AB1118" i="3"/>
  <c r="AA1118" i="3"/>
  <c r="Z1118" i="3"/>
  <c r="Y1118" i="3"/>
  <c r="X1118" i="3"/>
  <c r="W1118" i="3"/>
  <c r="V1118" i="3"/>
  <c r="AJ1117" i="3"/>
  <c r="AI1117" i="3"/>
  <c r="AH1117" i="3"/>
  <c r="AG1117" i="3"/>
  <c r="AE1117" i="3"/>
  <c r="AD1117" i="3"/>
  <c r="AC1117" i="3"/>
  <c r="AB1117" i="3"/>
  <c r="AA1117" i="3"/>
  <c r="Z1117" i="3"/>
  <c r="Y1117" i="3"/>
  <c r="X1117" i="3"/>
  <c r="W1117" i="3"/>
  <c r="V1117" i="3"/>
  <c r="AJ1116" i="3"/>
  <c r="AI1116" i="3"/>
  <c r="AH1116" i="3"/>
  <c r="AG1116" i="3"/>
  <c r="AE1116" i="3"/>
  <c r="AD1116" i="3"/>
  <c r="AC1116" i="3"/>
  <c r="AB1116" i="3"/>
  <c r="AA1116" i="3"/>
  <c r="Z1116" i="3"/>
  <c r="Y1116" i="3"/>
  <c r="X1116" i="3"/>
  <c r="W1116" i="3"/>
  <c r="V1116" i="3"/>
  <c r="AJ1115" i="3"/>
  <c r="AI1115" i="3"/>
  <c r="AH1115" i="3"/>
  <c r="AG1115" i="3"/>
  <c r="AE1115" i="3"/>
  <c r="AD1115" i="3"/>
  <c r="AC1115" i="3"/>
  <c r="AB1115" i="3"/>
  <c r="AA1115" i="3"/>
  <c r="Z1115" i="3"/>
  <c r="Y1115" i="3"/>
  <c r="X1115" i="3"/>
  <c r="W1115" i="3"/>
  <c r="V1115" i="3"/>
  <c r="AJ1114" i="3"/>
  <c r="AI1114" i="3"/>
  <c r="AH1114" i="3"/>
  <c r="AG1114" i="3"/>
  <c r="AE1114" i="3"/>
  <c r="AD1114" i="3"/>
  <c r="AC1114" i="3"/>
  <c r="AB1114" i="3"/>
  <c r="AA1114" i="3"/>
  <c r="Z1114" i="3"/>
  <c r="Y1114" i="3"/>
  <c r="X1114" i="3"/>
  <c r="W1114" i="3"/>
  <c r="V1114" i="3"/>
  <c r="AJ1113" i="3"/>
  <c r="AI1113" i="3"/>
  <c r="AH1113" i="3"/>
  <c r="AG1113" i="3"/>
  <c r="AE1113" i="3"/>
  <c r="AD1113" i="3"/>
  <c r="AC1113" i="3"/>
  <c r="AB1113" i="3"/>
  <c r="AA1113" i="3"/>
  <c r="Z1113" i="3"/>
  <c r="Y1113" i="3"/>
  <c r="X1113" i="3"/>
  <c r="W1113" i="3"/>
  <c r="V1113" i="3"/>
  <c r="AJ1112" i="3"/>
  <c r="AI1112" i="3"/>
  <c r="AH1112" i="3"/>
  <c r="AG1112" i="3"/>
  <c r="AE1112" i="3"/>
  <c r="AD1112" i="3"/>
  <c r="AC1112" i="3"/>
  <c r="AB1112" i="3"/>
  <c r="AA1112" i="3"/>
  <c r="Z1112" i="3"/>
  <c r="Y1112" i="3"/>
  <c r="X1112" i="3"/>
  <c r="W1112" i="3"/>
  <c r="V1112" i="3"/>
  <c r="AJ1111" i="3"/>
  <c r="AI1111" i="3"/>
  <c r="AH1111" i="3"/>
  <c r="AG1111" i="3"/>
  <c r="AE1111" i="3"/>
  <c r="AD1111" i="3"/>
  <c r="AC1111" i="3"/>
  <c r="AB1111" i="3"/>
  <c r="AA1111" i="3"/>
  <c r="Z1111" i="3"/>
  <c r="Y1111" i="3"/>
  <c r="X1111" i="3"/>
  <c r="W1111" i="3"/>
  <c r="V1111" i="3"/>
  <c r="AJ1110" i="3"/>
  <c r="AI1110" i="3"/>
  <c r="AH1110" i="3"/>
  <c r="AG1110" i="3"/>
  <c r="AE1110" i="3"/>
  <c r="AD1110" i="3"/>
  <c r="AC1110" i="3"/>
  <c r="AB1110" i="3"/>
  <c r="AA1110" i="3"/>
  <c r="Z1110" i="3"/>
  <c r="Y1110" i="3"/>
  <c r="X1110" i="3"/>
  <c r="W1110" i="3"/>
  <c r="V1110" i="3"/>
  <c r="AJ1109" i="3"/>
  <c r="AI1109" i="3"/>
  <c r="AH1109" i="3"/>
  <c r="AG1109" i="3"/>
  <c r="AE1109" i="3"/>
  <c r="AD1109" i="3"/>
  <c r="AC1109" i="3"/>
  <c r="AB1109" i="3"/>
  <c r="AA1109" i="3"/>
  <c r="Z1109" i="3"/>
  <c r="Y1109" i="3"/>
  <c r="X1109" i="3"/>
  <c r="W1109" i="3"/>
  <c r="V1109" i="3"/>
  <c r="AJ1108" i="3"/>
  <c r="AI1108" i="3"/>
  <c r="AH1108" i="3"/>
  <c r="AG1108" i="3"/>
  <c r="AE1108" i="3"/>
  <c r="AD1108" i="3"/>
  <c r="AC1108" i="3"/>
  <c r="AB1108" i="3"/>
  <c r="AA1108" i="3"/>
  <c r="Z1108" i="3"/>
  <c r="Y1108" i="3"/>
  <c r="X1108" i="3"/>
  <c r="W1108" i="3"/>
  <c r="V1108" i="3"/>
  <c r="AJ1107" i="3"/>
  <c r="AI1107" i="3"/>
  <c r="AH1107" i="3"/>
  <c r="AG1107" i="3"/>
  <c r="AE1107" i="3"/>
  <c r="AD1107" i="3"/>
  <c r="AC1107" i="3"/>
  <c r="AB1107" i="3"/>
  <c r="AA1107" i="3"/>
  <c r="Z1107" i="3"/>
  <c r="Y1107" i="3"/>
  <c r="X1107" i="3"/>
  <c r="W1107" i="3"/>
  <c r="V1107" i="3"/>
  <c r="AJ1106" i="3"/>
  <c r="AI1106" i="3"/>
  <c r="AH1106" i="3"/>
  <c r="AG1106" i="3"/>
  <c r="AE1106" i="3"/>
  <c r="AD1106" i="3"/>
  <c r="AC1106" i="3"/>
  <c r="AB1106" i="3"/>
  <c r="AA1106" i="3"/>
  <c r="Z1106" i="3"/>
  <c r="Y1106" i="3"/>
  <c r="X1106" i="3"/>
  <c r="W1106" i="3"/>
  <c r="V1106" i="3"/>
  <c r="AJ1105" i="3"/>
  <c r="AI1105" i="3"/>
  <c r="AH1105" i="3"/>
  <c r="AG1105" i="3"/>
  <c r="AE1105" i="3"/>
  <c r="AD1105" i="3"/>
  <c r="AC1105" i="3"/>
  <c r="AB1105" i="3"/>
  <c r="AA1105" i="3"/>
  <c r="Z1105" i="3"/>
  <c r="Y1105" i="3"/>
  <c r="X1105" i="3"/>
  <c r="W1105" i="3"/>
  <c r="V1105" i="3"/>
  <c r="AJ1104" i="3"/>
  <c r="AI1104" i="3"/>
  <c r="AH1104" i="3"/>
  <c r="AG1104" i="3"/>
  <c r="AE1104" i="3"/>
  <c r="AD1104" i="3"/>
  <c r="AC1104" i="3"/>
  <c r="AB1104" i="3"/>
  <c r="AA1104" i="3"/>
  <c r="Z1104" i="3"/>
  <c r="Y1104" i="3"/>
  <c r="X1104" i="3"/>
  <c r="W1104" i="3"/>
  <c r="V1104" i="3"/>
  <c r="AJ1103" i="3"/>
  <c r="AI1103" i="3"/>
  <c r="AH1103" i="3"/>
  <c r="AG1103" i="3"/>
  <c r="AE1103" i="3"/>
  <c r="AD1103" i="3"/>
  <c r="AC1103" i="3"/>
  <c r="AB1103" i="3"/>
  <c r="AA1103" i="3"/>
  <c r="Z1103" i="3"/>
  <c r="Y1103" i="3"/>
  <c r="X1103" i="3"/>
  <c r="W1103" i="3"/>
  <c r="V1103" i="3"/>
  <c r="AJ1102" i="3"/>
  <c r="AI1102" i="3"/>
  <c r="AH1102" i="3"/>
  <c r="AG1102" i="3"/>
  <c r="AE1102" i="3"/>
  <c r="AD1102" i="3"/>
  <c r="AC1102" i="3"/>
  <c r="AB1102" i="3"/>
  <c r="AA1102" i="3"/>
  <c r="Z1102" i="3"/>
  <c r="Y1102" i="3"/>
  <c r="X1102" i="3"/>
  <c r="W1102" i="3"/>
  <c r="V1102" i="3"/>
  <c r="AJ1101" i="3"/>
  <c r="AI1101" i="3"/>
  <c r="AH1101" i="3"/>
  <c r="AG1101" i="3"/>
  <c r="AE1101" i="3"/>
  <c r="AD1101" i="3"/>
  <c r="AC1101" i="3"/>
  <c r="AB1101" i="3"/>
  <c r="AA1101" i="3"/>
  <c r="Z1101" i="3"/>
  <c r="Y1101" i="3"/>
  <c r="X1101" i="3"/>
  <c r="W1101" i="3"/>
  <c r="V1101" i="3"/>
  <c r="AJ1100" i="3"/>
  <c r="AI1100" i="3"/>
  <c r="AH1100" i="3"/>
  <c r="AG1100" i="3"/>
  <c r="AE1100" i="3"/>
  <c r="AD1100" i="3"/>
  <c r="AC1100" i="3"/>
  <c r="AB1100" i="3"/>
  <c r="AA1100" i="3"/>
  <c r="Z1100" i="3"/>
  <c r="Y1100" i="3"/>
  <c r="X1100" i="3"/>
  <c r="W1100" i="3"/>
  <c r="V1100" i="3"/>
  <c r="AJ1099" i="3"/>
  <c r="AI1099" i="3"/>
  <c r="AH1099" i="3"/>
  <c r="AG1099" i="3"/>
  <c r="AE1099" i="3"/>
  <c r="AD1099" i="3"/>
  <c r="AC1099" i="3"/>
  <c r="AB1099" i="3"/>
  <c r="AA1099" i="3"/>
  <c r="Z1099" i="3"/>
  <c r="Y1099" i="3"/>
  <c r="X1099" i="3"/>
  <c r="W1099" i="3"/>
  <c r="V1099" i="3"/>
  <c r="AJ1098" i="3"/>
  <c r="AI1098" i="3"/>
  <c r="AH1098" i="3"/>
  <c r="AG1098" i="3"/>
  <c r="AE1098" i="3"/>
  <c r="AD1098" i="3"/>
  <c r="AC1098" i="3"/>
  <c r="AB1098" i="3"/>
  <c r="AA1098" i="3"/>
  <c r="Z1098" i="3"/>
  <c r="Y1098" i="3"/>
  <c r="X1098" i="3"/>
  <c r="W1098" i="3"/>
  <c r="V1098" i="3"/>
  <c r="AJ1097" i="3"/>
  <c r="AI1097" i="3"/>
  <c r="AH1097" i="3"/>
  <c r="AG1097" i="3"/>
  <c r="AE1097" i="3"/>
  <c r="AD1097" i="3"/>
  <c r="AC1097" i="3"/>
  <c r="AB1097" i="3"/>
  <c r="AA1097" i="3"/>
  <c r="Z1097" i="3"/>
  <c r="Y1097" i="3"/>
  <c r="X1097" i="3"/>
  <c r="W1097" i="3"/>
  <c r="V1097" i="3"/>
  <c r="AJ1096" i="3"/>
  <c r="AI1096" i="3"/>
  <c r="AH1096" i="3"/>
  <c r="AG1096" i="3"/>
  <c r="AE1096" i="3"/>
  <c r="AD1096" i="3"/>
  <c r="AC1096" i="3"/>
  <c r="AB1096" i="3"/>
  <c r="AA1096" i="3"/>
  <c r="Z1096" i="3"/>
  <c r="Y1096" i="3"/>
  <c r="X1096" i="3"/>
  <c r="W1096" i="3"/>
  <c r="V1096" i="3"/>
  <c r="AJ1095" i="3"/>
  <c r="AI1095" i="3"/>
  <c r="AH1095" i="3"/>
  <c r="AG1095" i="3"/>
  <c r="AE1095" i="3"/>
  <c r="AD1095" i="3"/>
  <c r="AC1095" i="3"/>
  <c r="AB1095" i="3"/>
  <c r="AA1095" i="3"/>
  <c r="Z1095" i="3"/>
  <c r="Y1095" i="3"/>
  <c r="X1095" i="3"/>
  <c r="W1095" i="3"/>
  <c r="V1095" i="3"/>
  <c r="AJ1094" i="3"/>
  <c r="AI1094" i="3"/>
  <c r="AH1094" i="3"/>
  <c r="AG1094" i="3"/>
  <c r="AE1094" i="3"/>
  <c r="AD1094" i="3"/>
  <c r="AC1094" i="3"/>
  <c r="AB1094" i="3"/>
  <c r="AA1094" i="3"/>
  <c r="Z1094" i="3"/>
  <c r="Y1094" i="3"/>
  <c r="X1094" i="3"/>
  <c r="W1094" i="3"/>
  <c r="V1094" i="3"/>
  <c r="AJ1093" i="3"/>
  <c r="AI1093" i="3"/>
  <c r="AH1093" i="3"/>
  <c r="AG1093" i="3"/>
  <c r="AE1093" i="3"/>
  <c r="AD1093" i="3"/>
  <c r="AC1093" i="3"/>
  <c r="AB1093" i="3"/>
  <c r="AA1093" i="3"/>
  <c r="Z1093" i="3"/>
  <c r="Y1093" i="3"/>
  <c r="X1093" i="3"/>
  <c r="W1093" i="3"/>
  <c r="V1093" i="3"/>
  <c r="AJ1092" i="3"/>
  <c r="AI1092" i="3"/>
  <c r="AH1092" i="3"/>
  <c r="AG1092" i="3"/>
  <c r="AE1092" i="3"/>
  <c r="AD1092" i="3"/>
  <c r="AC1092" i="3"/>
  <c r="AB1092" i="3"/>
  <c r="AA1092" i="3"/>
  <c r="Z1092" i="3"/>
  <c r="Y1092" i="3"/>
  <c r="X1092" i="3"/>
  <c r="W1092" i="3"/>
  <c r="V1092" i="3"/>
  <c r="AJ1091" i="3"/>
  <c r="AI1091" i="3"/>
  <c r="AH1091" i="3"/>
  <c r="AG1091" i="3"/>
  <c r="AE1091" i="3"/>
  <c r="AD1091" i="3"/>
  <c r="AC1091" i="3"/>
  <c r="AB1091" i="3"/>
  <c r="AA1091" i="3"/>
  <c r="Z1091" i="3"/>
  <c r="Y1091" i="3"/>
  <c r="X1091" i="3"/>
  <c r="W1091" i="3"/>
  <c r="V1091" i="3"/>
  <c r="AJ1090" i="3"/>
  <c r="AI1090" i="3"/>
  <c r="AH1090" i="3"/>
  <c r="AG1090" i="3"/>
  <c r="AE1090" i="3"/>
  <c r="AD1090" i="3"/>
  <c r="AC1090" i="3"/>
  <c r="AB1090" i="3"/>
  <c r="AA1090" i="3"/>
  <c r="Z1090" i="3"/>
  <c r="Y1090" i="3"/>
  <c r="X1090" i="3"/>
  <c r="W1090" i="3"/>
  <c r="V1090" i="3"/>
  <c r="AJ1089" i="3"/>
  <c r="AI1089" i="3"/>
  <c r="AH1089" i="3"/>
  <c r="AG1089" i="3"/>
  <c r="AE1089" i="3"/>
  <c r="AD1089" i="3"/>
  <c r="AC1089" i="3"/>
  <c r="AB1089" i="3"/>
  <c r="AA1089" i="3"/>
  <c r="Z1089" i="3"/>
  <c r="Y1089" i="3"/>
  <c r="X1089" i="3"/>
  <c r="W1089" i="3"/>
  <c r="V1089" i="3"/>
  <c r="AJ1088" i="3"/>
  <c r="AI1088" i="3"/>
  <c r="AH1088" i="3"/>
  <c r="AG1088" i="3"/>
  <c r="AE1088" i="3"/>
  <c r="AD1088" i="3"/>
  <c r="AC1088" i="3"/>
  <c r="AB1088" i="3"/>
  <c r="AA1088" i="3"/>
  <c r="Z1088" i="3"/>
  <c r="Y1088" i="3"/>
  <c r="X1088" i="3"/>
  <c r="W1088" i="3"/>
  <c r="V1088" i="3"/>
  <c r="AJ1087" i="3"/>
  <c r="AI1087" i="3"/>
  <c r="AH1087" i="3"/>
  <c r="AG1087" i="3"/>
  <c r="AE1087" i="3"/>
  <c r="AD1087" i="3"/>
  <c r="AC1087" i="3"/>
  <c r="AB1087" i="3"/>
  <c r="AA1087" i="3"/>
  <c r="Z1087" i="3"/>
  <c r="Y1087" i="3"/>
  <c r="X1087" i="3"/>
  <c r="W1087" i="3"/>
  <c r="V1087" i="3"/>
  <c r="AJ1086" i="3"/>
  <c r="AI1086" i="3"/>
  <c r="AH1086" i="3"/>
  <c r="AG1086" i="3"/>
  <c r="AE1086" i="3"/>
  <c r="AD1086" i="3"/>
  <c r="AC1086" i="3"/>
  <c r="AB1086" i="3"/>
  <c r="AA1086" i="3"/>
  <c r="Z1086" i="3"/>
  <c r="Y1086" i="3"/>
  <c r="X1086" i="3"/>
  <c r="W1086" i="3"/>
  <c r="V1086" i="3"/>
  <c r="AJ1085" i="3"/>
  <c r="AI1085" i="3"/>
  <c r="AH1085" i="3"/>
  <c r="AG1085" i="3"/>
  <c r="AE1085" i="3"/>
  <c r="AD1085" i="3"/>
  <c r="AC1085" i="3"/>
  <c r="AB1085" i="3"/>
  <c r="AA1085" i="3"/>
  <c r="Z1085" i="3"/>
  <c r="Y1085" i="3"/>
  <c r="X1085" i="3"/>
  <c r="W1085" i="3"/>
  <c r="V1085" i="3"/>
  <c r="AJ1084" i="3"/>
  <c r="AI1084" i="3"/>
  <c r="AH1084" i="3"/>
  <c r="AG1084" i="3"/>
  <c r="AE1084" i="3"/>
  <c r="AD1084" i="3"/>
  <c r="AC1084" i="3"/>
  <c r="AB1084" i="3"/>
  <c r="AA1084" i="3"/>
  <c r="Z1084" i="3"/>
  <c r="Y1084" i="3"/>
  <c r="X1084" i="3"/>
  <c r="W1084" i="3"/>
  <c r="V1084" i="3"/>
  <c r="AJ1083" i="3"/>
  <c r="AI1083" i="3"/>
  <c r="AH1083" i="3"/>
  <c r="AG1083" i="3"/>
  <c r="AE1083" i="3"/>
  <c r="AD1083" i="3"/>
  <c r="AC1083" i="3"/>
  <c r="AB1083" i="3"/>
  <c r="AA1083" i="3"/>
  <c r="Z1083" i="3"/>
  <c r="Y1083" i="3"/>
  <c r="X1083" i="3"/>
  <c r="W1083" i="3"/>
  <c r="V1083" i="3"/>
  <c r="AJ1082" i="3"/>
  <c r="AI1082" i="3"/>
  <c r="AH1082" i="3"/>
  <c r="AG1082" i="3"/>
  <c r="AE1082" i="3"/>
  <c r="AD1082" i="3"/>
  <c r="AC1082" i="3"/>
  <c r="AB1082" i="3"/>
  <c r="AA1082" i="3"/>
  <c r="Z1082" i="3"/>
  <c r="Y1082" i="3"/>
  <c r="X1082" i="3"/>
  <c r="W1082" i="3"/>
  <c r="V1082" i="3"/>
  <c r="AJ1081" i="3"/>
  <c r="AI1081" i="3"/>
  <c r="AH1081" i="3"/>
  <c r="AG1081" i="3"/>
  <c r="AE1081" i="3"/>
  <c r="AD1081" i="3"/>
  <c r="AC1081" i="3"/>
  <c r="AB1081" i="3"/>
  <c r="AA1081" i="3"/>
  <c r="Z1081" i="3"/>
  <c r="Y1081" i="3"/>
  <c r="X1081" i="3"/>
  <c r="W1081" i="3"/>
  <c r="V1081" i="3"/>
  <c r="AJ1080" i="3"/>
  <c r="AI1080" i="3"/>
  <c r="AH1080" i="3"/>
  <c r="AG1080" i="3"/>
  <c r="AE1080" i="3"/>
  <c r="AD1080" i="3"/>
  <c r="AC1080" i="3"/>
  <c r="AB1080" i="3"/>
  <c r="AA1080" i="3"/>
  <c r="Z1080" i="3"/>
  <c r="Y1080" i="3"/>
  <c r="X1080" i="3"/>
  <c r="W1080" i="3"/>
  <c r="V1080" i="3"/>
  <c r="AJ1079" i="3"/>
  <c r="AI1079" i="3"/>
  <c r="AH1079" i="3"/>
  <c r="AG1079" i="3"/>
  <c r="AE1079" i="3"/>
  <c r="AD1079" i="3"/>
  <c r="AC1079" i="3"/>
  <c r="AB1079" i="3"/>
  <c r="AA1079" i="3"/>
  <c r="Z1079" i="3"/>
  <c r="Y1079" i="3"/>
  <c r="X1079" i="3"/>
  <c r="W1079" i="3"/>
  <c r="V1079" i="3"/>
  <c r="AJ1078" i="3"/>
  <c r="AI1078" i="3"/>
  <c r="AH1078" i="3"/>
  <c r="AG1078" i="3"/>
  <c r="AE1078" i="3"/>
  <c r="AD1078" i="3"/>
  <c r="AC1078" i="3"/>
  <c r="AB1078" i="3"/>
  <c r="AA1078" i="3"/>
  <c r="Z1078" i="3"/>
  <c r="Y1078" i="3"/>
  <c r="X1078" i="3"/>
  <c r="W1078" i="3"/>
  <c r="V1078" i="3"/>
  <c r="AJ1077" i="3"/>
  <c r="AI1077" i="3"/>
  <c r="AH1077" i="3"/>
  <c r="AG1077" i="3"/>
  <c r="AE1077" i="3"/>
  <c r="AD1077" i="3"/>
  <c r="AC1077" i="3"/>
  <c r="AB1077" i="3"/>
  <c r="AA1077" i="3"/>
  <c r="Z1077" i="3"/>
  <c r="Y1077" i="3"/>
  <c r="X1077" i="3"/>
  <c r="W1077" i="3"/>
  <c r="V1077" i="3"/>
  <c r="AJ1076" i="3"/>
  <c r="AI1076" i="3"/>
  <c r="AH1076" i="3"/>
  <c r="AG1076" i="3"/>
  <c r="AE1076" i="3"/>
  <c r="AD1076" i="3"/>
  <c r="AC1076" i="3"/>
  <c r="AB1076" i="3"/>
  <c r="AA1076" i="3"/>
  <c r="Z1076" i="3"/>
  <c r="Y1076" i="3"/>
  <c r="X1076" i="3"/>
  <c r="W1076" i="3"/>
  <c r="V1076" i="3"/>
  <c r="AJ1075" i="3"/>
  <c r="AI1075" i="3"/>
  <c r="AH1075" i="3"/>
  <c r="AG1075" i="3"/>
  <c r="AE1075" i="3"/>
  <c r="AD1075" i="3"/>
  <c r="AC1075" i="3"/>
  <c r="AB1075" i="3"/>
  <c r="AA1075" i="3"/>
  <c r="Z1075" i="3"/>
  <c r="Y1075" i="3"/>
  <c r="X1075" i="3"/>
  <c r="W1075" i="3"/>
  <c r="V1075" i="3"/>
  <c r="AJ1074" i="3"/>
  <c r="AI1074" i="3"/>
  <c r="AH1074" i="3"/>
  <c r="AG1074" i="3"/>
  <c r="AE1074" i="3"/>
  <c r="AD1074" i="3"/>
  <c r="AC1074" i="3"/>
  <c r="AB1074" i="3"/>
  <c r="AA1074" i="3"/>
  <c r="Z1074" i="3"/>
  <c r="Y1074" i="3"/>
  <c r="X1074" i="3"/>
  <c r="W1074" i="3"/>
  <c r="V1074" i="3"/>
  <c r="AJ1073" i="3"/>
  <c r="AI1073" i="3"/>
  <c r="AH1073" i="3"/>
  <c r="AG1073" i="3"/>
  <c r="AE1073" i="3"/>
  <c r="AD1073" i="3"/>
  <c r="AC1073" i="3"/>
  <c r="AB1073" i="3"/>
  <c r="AA1073" i="3"/>
  <c r="Z1073" i="3"/>
  <c r="Y1073" i="3"/>
  <c r="X1073" i="3"/>
  <c r="W1073" i="3"/>
  <c r="V1073" i="3"/>
  <c r="AJ1072" i="3"/>
  <c r="AI1072" i="3"/>
  <c r="AH1072" i="3"/>
  <c r="AG1072" i="3"/>
  <c r="AE1072" i="3"/>
  <c r="AD1072" i="3"/>
  <c r="AC1072" i="3"/>
  <c r="AB1072" i="3"/>
  <c r="AA1072" i="3"/>
  <c r="Z1072" i="3"/>
  <c r="Y1072" i="3"/>
  <c r="X1072" i="3"/>
  <c r="W1072" i="3"/>
  <c r="V1072" i="3"/>
  <c r="AJ1071" i="3"/>
  <c r="AI1071" i="3"/>
  <c r="AH1071" i="3"/>
  <c r="AG1071" i="3"/>
  <c r="AE1071" i="3"/>
  <c r="AD1071" i="3"/>
  <c r="AC1071" i="3"/>
  <c r="AB1071" i="3"/>
  <c r="AA1071" i="3"/>
  <c r="Z1071" i="3"/>
  <c r="Y1071" i="3"/>
  <c r="X1071" i="3"/>
  <c r="W1071" i="3"/>
  <c r="V1071" i="3"/>
  <c r="AJ1070" i="3"/>
  <c r="AI1070" i="3"/>
  <c r="AH1070" i="3"/>
  <c r="AG1070" i="3"/>
  <c r="AE1070" i="3"/>
  <c r="AD1070" i="3"/>
  <c r="AC1070" i="3"/>
  <c r="AB1070" i="3"/>
  <c r="AA1070" i="3"/>
  <c r="Z1070" i="3"/>
  <c r="Y1070" i="3"/>
  <c r="X1070" i="3"/>
  <c r="W1070" i="3"/>
  <c r="V1070" i="3"/>
  <c r="AJ1069" i="3"/>
  <c r="AI1069" i="3"/>
  <c r="AH1069" i="3"/>
  <c r="AG1069" i="3"/>
  <c r="AE1069" i="3"/>
  <c r="AD1069" i="3"/>
  <c r="AC1069" i="3"/>
  <c r="AB1069" i="3"/>
  <c r="AA1069" i="3"/>
  <c r="Z1069" i="3"/>
  <c r="Y1069" i="3"/>
  <c r="X1069" i="3"/>
  <c r="W1069" i="3"/>
  <c r="V1069" i="3"/>
  <c r="AJ1068" i="3"/>
  <c r="AI1068" i="3"/>
  <c r="AH1068" i="3"/>
  <c r="AG1068" i="3"/>
  <c r="AE1068" i="3"/>
  <c r="AD1068" i="3"/>
  <c r="AC1068" i="3"/>
  <c r="AB1068" i="3"/>
  <c r="AA1068" i="3"/>
  <c r="Z1068" i="3"/>
  <c r="Y1068" i="3"/>
  <c r="X1068" i="3"/>
  <c r="W1068" i="3"/>
  <c r="V1068" i="3"/>
  <c r="AJ1067" i="3"/>
  <c r="AI1067" i="3"/>
  <c r="AH1067" i="3"/>
  <c r="AG1067" i="3"/>
  <c r="AE1067" i="3"/>
  <c r="AD1067" i="3"/>
  <c r="AC1067" i="3"/>
  <c r="AB1067" i="3"/>
  <c r="AA1067" i="3"/>
  <c r="Z1067" i="3"/>
  <c r="Y1067" i="3"/>
  <c r="X1067" i="3"/>
  <c r="W1067" i="3"/>
  <c r="V1067" i="3"/>
  <c r="AJ1066" i="3"/>
  <c r="AI1066" i="3"/>
  <c r="AH1066" i="3"/>
  <c r="AG1066" i="3"/>
  <c r="AE1066" i="3"/>
  <c r="AD1066" i="3"/>
  <c r="AC1066" i="3"/>
  <c r="AB1066" i="3"/>
  <c r="AA1066" i="3"/>
  <c r="Z1066" i="3"/>
  <c r="Y1066" i="3"/>
  <c r="X1066" i="3"/>
  <c r="W1066" i="3"/>
  <c r="V1066" i="3"/>
  <c r="AJ1065" i="3"/>
  <c r="AI1065" i="3"/>
  <c r="AH1065" i="3"/>
  <c r="AG1065" i="3"/>
  <c r="AE1065" i="3"/>
  <c r="AD1065" i="3"/>
  <c r="AC1065" i="3"/>
  <c r="AB1065" i="3"/>
  <c r="AA1065" i="3"/>
  <c r="Z1065" i="3"/>
  <c r="Y1065" i="3"/>
  <c r="X1065" i="3"/>
  <c r="W1065" i="3"/>
  <c r="V1065" i="3"/>
  <c r="AJ1064" i="3"/>
  <c r="AI1064" i="3"/>
  <c r="AH1064" i="3"/>
  <c r="AG1064" i="3"/>
  <c r="AE1064" i="3"/>
  <c r="AD1064" i="3"/>
  <c r="AC1064" i="3"/>
  <c r="AB1064" i="3"/>
  <c r="AA1064" i="3"/>
  <c r="Z1064" i="3"/>
  <c r="Y1064" i="3"/>
  <c r="X1064" i="3"/>
  <c r="W1064" i="3"/>
  <c r="V1064" i="3"/>
  <c r="AJ1063" i="3"/>
  <c r="AI1063" i="3"/>
  <c r="AH1063" i="3"/>
  <c r="AG1063" i="3"/>
  <c r="AE1063" i="3"/>
  <c r="AD1063" i="3"/>
  <c r="AC1063" i="3"/>
  <c r="AB1063" i="3"/>
  <c r="AA1063" i="3"/>
  <c r="Z1063" i="3"/>
  <c r="Y1063" i="3"/>
  <c r="X1063" i="3"/>
  <c r="W1063" i="3"/>
  <c r="V1063" i="3"/>
  <c r="AJ1062" i="3"/>
  <c r="AI1062" i="3"/>
  <c r="AH1062" i="3"/>
  <c r="AG1062" i="3"/>
  <c r="AE1062" i="3"/>
  <c r="AD1062" i="3"/>
  <c r="AC1062" i="3"/>
  <c r="AB1062" i="3"/>
  <c r="AA1062" i="3"/>
  <c r="Z1062" i="3"/>
  <c r="Y1062" i="3"/>
  <c r="X1062" i="3"/>
  <c r="W1062" i="3"/>
  <c r="V1062" i="3"/>
  <c r="AJ1061" i="3"/>
  <c r="AI1061" i="3"/>
  <c r="AH1061" i="3"/>
  <c r="AG1061" i="3"/>
  <c r="AE1061" i="3"/>
  <c r="AD1061" i="3"/>
  <c r="AC1061" i="3"/>
  <c r="AB1061" i="3"/>
  <c r="AA1061" i="3"/>
  <c r="Z1061" i="3"/>
  <c r="Y1061" i="3"/>
  <c r="X1061" i="3"/>
  <c r="W1061" i="3"/>
  <c r="V1061" i="3"/>
  <c r="AJ1060" i="3"/>
  <c r="AI1060" i="3"/>
  <c r="AH1060" i="3"/>
  <c r="AG1060" i="3"/>
  <c r="AE1060" i="3"/>
  <c r="AD1060" i="3"/>
  <c r="AC1060" i="3"/>
  <c r="AB1060" i="3"/>
  <c r="AA1060" i="3"/>
  <c r="Z1060" i="3"/>
  <c r="Y1060" i="3"/>
  <c r="X1060" i="3"/>
  <c r="W1060" i="3"/>
  <c r="V1060" i="3"/>
  <c r="AJ1059" i="3"/>
  <c r="AI1059" i="3"/>
  <c r="AH1059" i="3"/>
  <c r="AG1059" i="3"/>
  <c r="AE1059" i="3"/>
  <c r="AD1059" i="3"/>
  <c r="AC1059" i="3"/>
  <c r="AB1059" i="3"/>
  <c r="AA1059" i="3"/>
  <c r="Z1059" i="3"/>
  <c r="Y1059" i="3"/>
  <c r="X1059" i="3"/>
  <c r="W1059" i="3"/>
  <c r="V1059" i="3"/>
  <c r="AJ1058" i="3"/>
  <c r="AI1058" i="3"/>
  <c r="AH1058" i="3"/>
  <c r="AG1058" i="3"/>
  <c r="AE1058" i="3"/>
  <c r="AD1058" i="3"/>
  <c r="AC1058" i="3"/>
  <c r="AB1058" i="3"/>
  <c r="AA1058" i="3"/>
  <c r="Z1058" i="3"/>
  <c r="Y1058" i="3"/>
  <c r="X1058" i="3"/>
  <c r="W1058" i="3"/>
  <c r="V1058" i="3"/>
  <c r="AJ1057" i="3"/>
  <c r="AI1057" i="3"/>
  <c r="AH1057" i="3"/>
  <c r="AG1057" i="3"/>
  <c r="AE1057" i="3"/>
  <c r="AD1057" i="3"/>
  <c r="AC1057" i="3"/>
  <c r="AB1057" i="3"/>
  <c r="AA1057" i="3"/>
  <c r="Z1057" i="3"/>
  <c r="Y1057" i="3"/>
  <c r="X1057" i="3"/>
  <c r="W1057" i="3"/>
  <c r="V1057" i="3"/>
  <c r="AJ1056" i="3"/>
  <c r="AI1056" i="3"/>
  <c r="AH1056" i="3"/>
  <c r="AG1056" i="3"/>
  <c r="AE1056" i="3"/>
  <c r="AD1056" i="3"/>
  <c r="AC1056" i="3"/>
  <c r="AB1056" i="3"/>
  <c r="AA1056" i="3"/>
  <c r="Z1056" i="3"/>
  <c r="Y1056" i="3"/>
  <c r="X1056" i="3"/>
  <c r="W1056" i="3"/>
  <c r="V1056" i="3"/>
  <c r="AJ1055" i="3"/>
  <c r="AI1055" i="3"/>
  <c r="AH1055" i="3"/>
  <c r="AG1055" i="3"/>
  <c r="AE1055" i="3"/>
  <c r="AD1055" i="3"/>
  <c r="AC1055" i="3"/>
  <c r="AB1055" i="3"/>
  <c r="AA1055" i="3"/>
  <c r="Z1055" i="3"/>
  <c r="Y1055" i="3"/>
  <c r="X1055" i="3"/>
  <c r="W1055" i="3"/>
  <c r="V1055" i="3"/>
  <c r="AJ1054" i="3"/>
  <c r="AI1054" i="3"/>
  <c r="AH1054" i="3"/>
  <c r="AG1054" i="3"/>
  <c r="AE1054" i="3"/>
  <c r="AD1054" i="3"/>
  <c r="AC1054" i="3"/>
  <c r="AB1054" i="3"/>
  <c r="AA1054" i="3"/>
  <c r="Z1054" i="3"/>
  <c r="Y1054" i="3"/>
  <c r="X1054" i="3"/>
  <c r="W1054" i="3"/>
  <c r="V1054" i="3"/>
  <c r="AJ1053" i="3"/>
  <c r="AI1053" i="3"/>
  <c r="AH1053" i="3"/>
  <c r="AG1053" i="3"/>
  <c r="AE1053" i="3"/>
  <c r="AD1053" i="3"/>
  <c r="AC1053" i="3"/>
  <c r="AB1053" i="3"/>
  <c r="AA1053" i="3"/>
  <c r="Z1053" i="3"/>
  <c r="Y1053" i="3"/>
  <c r="X1053" i="3"/>
  <c r="W1053" i="3"/>
  <c r="V1053" i="3"/>
  <c r="AJ1052" i="3"/>
  <c r="AI1052" i="3"/>
  <c r="AH1052" i="3"/>
  <c r="AG1052" i="3"/>
  <c r="AE1052" i="3"/>
  <c r="AD1052" i="3"/>
  <c r="AC1052" i="3"/>
  <c r="AB1052" i="3"/>
  <c r="AA1052" i="3"/>
  <c r="Z1052" i="3"/>
  <c r="Y1052" i="3"/>
  <c r="X1052" i="3"/>
  <c r="W1052" i="3"/>
  <c r="V1052" i="3"/>
  <c r="AJ1051" i="3"/>
  <c r="AI1051" i="3"/>
  <c r="AH1051" i="3"/>
  <c r="AG1051" i="3"/>
  <c r="AE1051" i="3"/>
  <c r="AD1051" i="3"/>
  <c r="AC1051" i="3"/>
  <c r="AB1051" i="3"/>
  <c r="AA1051" i="3"/>
  <c r="Z1051" i="3"/>
  <c r="Y1051" i="3"/>
  <c r="X1051" i="3"/>
  <c r="W1051" i="3"/>
  <c r="V1051" i="3"/>
  <c r="AJ1050" i="3"/>
  <c r="AI1050" i="3"/>
  <c r="AH1050" i="3"/>
  <c r="AG1050" i="3"/>
  <c r="AE1050" i="3"/>
  <c r="AD1050" i="3"/>
  <c r="AC1050" i="3"/>
  <c r="AB1050" i="3"/>
  <c r="AA1050" i="3"/>
  <c r="Z1050" i="3"/>
  <c r="Y1050" i="3"/>
  <c r="X1050" i="3"/>
  <c r="W1050" i="3"/>
  <c r="V1050" i="3"/>
  <c r="AJ1049" i="3"/>
  <c r="AI1049" i="3"/>
  <c r="AH1049" i="3"/>
  <c r="AG1049" i="3"/>
  <c r="AE1049" i="3"/>
  <c r="AD1049" i="3"/>
  <c r="AC1049" i="3"/>
  <c r="AB1049" i="3"/>
  <c r="AA1049" i="3"/>
  <c r="Z1049" i="3"/>
  <c r="Y1049" i="3"/>
  <c r="X1049" i="3"/>
  <c r="W1049" i="3"/>
  <c r="V1049" i="3"/>
  <c r="AJ1048" i="3"/>
  <c r="AI1048" i="3"/>
  <c r="AH1048" i="3"/>
  <c r="AG1048" i="3"/>
  <c r="AE1048" i="3"/>
  <c r="AD1048" i="3"/>
  <c r="AC1048" i="3"/>
  <c r="AB1048" i="3"/>
  <c r="AA1048" i="3"/>
  <c r="Z1048" i="3"/>
  <c r="Y1048" i="3"/>
  <c r="X1048" i="3"/>
  <c r="W1048" i="3"/>
  <c r="V1048" i="3"/>
  <c r="AJ1047" i="3"/>
  <c r="AI1047" i="3"/>
  <c r="AH1047" i="3"/>
  <c r="AG1047" i="3"/>
  <c r="AE1047" i="3"/>
  <c r="AD1047" i="3"/>
  <c r="AC1047" i="3"/>
  <c r="AB1047" i="3"/>
  <c r="AA1047" i="3"/>
  <c r="Z1047" i="3"/>
  <c r="Y1047" i="3"/>
  <c r="X1047" i="3"/>
  <c r="W1047" i="3"/>
  <c r="V1047" i="3"/>
  <c r="AJ1046" i="3"/>
  <c r="AI1046" i="3"/>
  <c r="AH1046" i="3"/>
  <c r="AG1046" i="3"/>
  <c r="AE1046" i="3"/>
  <c r="AD1046" i="3"/>
  <c r="AC1046" i="3"/>
  <c r="AB1046" i="3"/>
  <c r="AA1046" i="3"/>
  <c r="Z1046" i="3"/>
  <c r="Y1046" i="3"/>
  <c r="X1046" i="3"/>
  <c r="W1046" i="3"/>
  <c r="V1046" i="3"/>
  <c r="AJ1045" i="3"/>
  <c r="AI1045" i="3"/>
  <c r="AH1045" i="3"/>
  <c r="AG1045" i="3"/>
  <c r="AE1045" i="3"/>
  <c r="AD1045" i="3"/>
  <c r="AC1045" i="3"/>
  <c r="AB1045" i="3"/>
  <c r="AA1045" i="3"/>
  <c r="Z1045" i="3"/>
  <c r="Y1045" i="3"/>
  <c r="X1045" i="3"/>
  <c r="W1045" i="3"/>
  <c r="V1045" i="3"/>
  <c r="AJ1044" i="3"/>
  <c r="AI1044" i="3"/>
  <c r="AH1044" i="3"/>
  <c r="AG1044" i="3"/>
  <c r="AE1044" i="3"/>
  <c r="AD1044" i="3"/>
  <c r="AC1044" i="3"/>
  <c r="AB1044" i="3"/>
  <c r="AA1044" i="3"/>
  <c r="Z1044" i="3"/>
  <c r="Y1044" i="3"/>
  <c r="X1044" i="3"/>
  <c r="W1044" i="3"/>
  <c r="V1044" i="3"/>
  <c r="AJ1043" i="3"/>
  <c r="AI1043" i="3"/>
  <c r="AH1043" i="3"/>
  <c r="AG1043" i="3"/>
  <c r="AE1043" i="3"/>
  <c r="AD1043" i="3"/>
  <c r="AC1043" i="3"/>
  <c r="AB1043" i="3"/>
  <c r="AA1043" i="3"/>
  <c r="Z1043" i="3"/>
  <c r="Y1043" i="3"/>
  <c r="X1043" i="3"/>
  <c r="W1043" i="3"/>
  <c r="V1043" i="3"/>
  <c r="AJ1042" i="3"/>
  <c r="AI1042" i="3"/>
  <c r="AH1042" i="3"/>
  <c r="AG1042" i="3"/>
  <c r="AE1042" i="3"/>
  <c r="AD1042" i="3"/>
  <c r="AC1042" i="3"/>
  <c r="AB1042" i="3"/>
  <c r="AA1042" i="3"/>
  <c r="Z1042" i="3"/>
  <c r="Y1042" i="3"/>
  <c r="X1042" i="3"/>
  <c r="W1042" i="3"/>
  <c r="V1042" i="3"/>
  <c r="AJ1041" i="3"/>
  <c r="AI1041" i="3"/>
  <c r="AH1041" i="3"/>
  <c r="AG1041" i="3"/>
  <c r="AE1041" i="3"/>
  <c r="AD1041" i="3"/>
  <c r="AC1041" i="3"/>
  <c r="AB1041" i="3"/>
  <c r="AA1041" i="3"/>
  <c r="Z1041" i="3"/>
  <c r="Y1041" i="3"/>
  <c r="X1041" i="3"/>
  <c r="W1041" i="3"/>
  <c r="V1041" i="3"/>
  <c r="AJ1040" i="3"/>
  <c r="AI1040" i="3"/>
  <c r="AH1040" i="3"/>
  <c r="AG1040" i="3"/>
  <c r="AE1040" i="3"/>
  <c r="AD1040" i="3"/>
  <c r="AC1040" i="3"/>
  <c r="AB1040" i="3"/>
  <c r="AA1040" i="3"/>
  <c r="Z1040" i="3"/>
  <c r="Y1040" i="3"/>
  <c r="X1040" i="3"/>
  <c r="W1040" i="3"/>
  <c r="V1040" i="3"/>
  <c r="AJ1039" i="3"/>
  <c r="AI1039" i="3"/>
  <c r="AH1039" i="3"/>
  <c r="AG1039" i="3"/>
  <c r="AE1039" i="3"/>
  <c r="AD1039" i="3"/>
  <c r="AC1039" i="3"/>
  <c r="AB1039" i="3"/>
  <c r="AA1039" i="3"/>
  <c r="Z1039" i="3"/>
  <c r="Y1039" i="3"/>
  <c r="X1039" i="3"/>
  <c r="W1039" i="3"/>
  <c r="V1039" i="3"/>
  <c r="AJ1038" i="3"/>
  <c r="AI1038" i="3"/>
  <c r="AH1038" i="3"/>
  <c r="AG1038" i="3"/>
  <c r="AE1038" i="3"/>
  <c r="AD1038" i="3"/>
  <c r="AC1038" i="3"/>
  <c r="AB1038" i="3"/>
  <c r="AA1038" i="3"/>
  <c r="Z1038" i="3"/>
  <c r="Y1038" i="3"/>
  <c r="X1038" i="3"/>
  <c r="W1038" i="3"/>
  <c r="V1038" i="3"/>
  <c r="AJ1037" i="3"/>
  <c r="AI1037" i="3"/>
  <c r="AH1037" i="3"/>
  <c r="AG1037" i="3"/>
  <c r="AE1037" i="3"/>
  <c r="AD1037" i="3"/>
  <c r="AC1037" i="3"/>
  <c r="AB1037" i="3"/>
  <c r="AA1037" i="3"/>
  <c r="Z1037" i="3"/>
  <c r="Y1037" i="3"/>
  <c r="X1037" i="3"/>
  <c r="W1037" i="3"/>
  <c r="V1037" i="3"/>
  <c r="AJ1036" i="3"/>
  <c r="AI1036" i="3"/>
  <c r="AH1036" i="3"/>
  <c r="AG1036" i="3"/>
  <c r="AE1036" i="3"/>
  <c r="AD1036" i="3"/>
  <c r="AC1036" i="3"/>
  <c r="AB1036" i="3"/>
  <c r="AA1036" i="3"/>
  <c r="Z1036" i="3"/>
  <c r="Y1036" i="3"/>
  <c r="X1036" i="3"/>
  <c r="W1036" i="3"/>
  <c r="V1036" i="3"/>
  <c r="AJ1035" i="3"/>
  <c r="AI1035" i="3"/>
  <c r="AH1035" i="3"/>
  <c r="AG1035" i="3"/>
  <c r="AE1035" i="3"/>
  <c r="AD1035" i="3"/>
  <c r="AC1035" i="3"/>
  <c r="AB1035" i="3"/>
  <c r="AA1035" i="3"/>
  <c r="Z1035" i="3"/>
  <c r="Y1035" i="3"/>
  <c r="X1035" i="3"/>
  <c r="W1035" i="3"/>
  <c r="V1035" i="3"/>
  <c r="AJ1034" i="3"/>
  <c r="AI1034" i="3"/>
  <c r="AH1034" i="3"/>
  <c r="AG1034" i="3"/>
  <c r="AE1034" i="3"/>
  <c r="AD1034" i="3"/>
  <c r="AC1034" i="3"/>
  <c r="AB1034" i="3"/>
  <c r="AA1034" i="3"/>
  <c r="Z1034" i="3"/>
  <c r="Y1034" i="3"/>
  <c r="X1034" i="3"/>
  <c r="W1034" i="3"/>
  <c r="V1034" i="3"/>
  <c r="AJ1033" i="3"/>
  <c r="AI1033" i="3"/>
  <c r="AH1033" i="3"/>
  <c r="AG1033" i="3"/>
  <c r="AE1033" i="3"/>
  <c r="AD1033" i="3"/>
  <c r="AC1033" i="3"/>
  <c r="AB1033" i="3"/>
  <c r="AA1033" i="3"/>
  <c r="Z1033" i="3"/>
  <c r="Y1033" i="3"/>
  <c r="X1033" i="3"/>
  <c r="W1033" i="3"/>
  <c r="V1033" i="3"/>
  <c r="AJ1032" i="3"/>
  <c r="AI1032" i="3"/>
  <c r="AH1032" i="3"/>
  <c r="AG1032" i="3"/>
  <c r="AE1032" i="3"/>
  <c r="AD1032" i="3"/>
  <c r="AC1032" i="3"/>
  <c r="AB1032" i="3"/>
  <c r="AA1032" i="3"/>
  <c r="Z1032" i="3"/>
  <c r="Y1032" i="3"/>
  <c r="X1032" i="3"/>
  <c r="W1032" i="3"/>
  <c r="V1032" i="3"/>
  <c r="AJ1031" i="3"/>
  <c r="AI1031" i="3"/>
  <c r="AH1031" i="3"/>
  <c r="AG1031" i="3"/>
  <c r="AE1031" i="3"/>
  <c r="AD1031" i="3"/>
  <c r="AC1031" i="3"/>
  <c r="AB1031" i="3"/>
  <c r="AA1031" i="3"/>
  <c r="Z1031" i="3"/>
  <c r="Y1031" i="3"/>
  <c r="X1031" i="3"/>
  <c r="W1031" i="3"/>
  <c r="V1031" i="3"/>
  <c r="AJ1030" i="3"/>
  <c r="AI1030" i="3"/>
  <c r="AH1030" i="3"/>
  <c r="AG1030" i="3"/>
  <c r="AE1030" i="3"/>
  <c r="AD1030" i="3"/>
  <c r="AC1030" i="3"/>
  <c r="AB1030" i="3"/>
  <c r="AA1030" i="3"/>
  <c r="Z1030" i="3"/>
  <c r="Y1030" i="3"/>
  <c r="X1030" i="3"/>
  <c r="W1030" i="3"/>
  <c r="V1030" i="3"/>
  <c r="AJ1029" i="3"/>
  <c r="AI1029" i="3"/>
  <c r="AH1029" i="3"/>
  <c r="AG1029" i="3"/>
  <c r="AE1029" i="3"/>
  <c r="AD1029" i="3"/>
  <c r="AC1029" i="3"/>
  <c r="AB1029" i="3"/>
  <c r="AA1029" i="3"/>
  <c r="Z1029" i="3"/>
  <c r="Y1029" i="3"/>
  <c r="X1029" i="3"/>
  <c r="W1029" i="3"/>
  <c r="V1029" i="3"/>
  <c r="AJ1028" i="3"/>
  <c r="AI1028" i="3"/>
  <c r="AH1028" i="3"/>
  <c r="AG1028" i="3"/>
  <c r="AE1028" i="3"/>
  <c r="AD1028" i="3"/>
  <c r="AC1028" i="3"/>
  <c r="AB1028" i="3"/>
  <c r="AA1028" i="3"/>
  <c r="Z1028" i="3"/>
  <c r="Y1028" i="3"/>
  <c r="X1028" i="3"/>
  <c r="W1028" i="3"/>
  <c r="V1028" i="3"/>
  <c r="AJ1027" i="3"/>
  <c r="AI1027" i="3"/>
  <c r="AH1027" i="3"/>
  <c r="AG1027" i="3"/>
  <c r="AE1027" i="3"/>
  <c r="AD1027" i="3"/>
  <c r="AC1027" i="3"/>
  <c r="AB1027" i="3"/>
  <c r="AA1027" i="3"/>
  <c r="Z1027" i="3"/>
  <c r="Y1027" i="3"/>
  <c r="X1027" i="3"/>
  <c r="W1027" i="3"/>
  <c r="V1027" i="3"/>
  <c r="AJ1026" i="3"/>
  <c r="AI1026" i="3"/>
  <c r="AH1026" i="3"/>
  <c r="AG1026" i="3"/>
  <c r="AE1026" i="3"/>
  <c r="AD1026" i="3"/>
  <c r="AC1026" i="3"/>
  <c r="AB1026" i="3"/>
  <c r="AA1026" i="3"/>
  <c r="Z1026" i="3"/>
  <c r="Y1026" i="3"/>
  <c r="X1026" i="3"/>
  <c r="W1026" i="3"/>
  <c r="V1026" i="3"/>
  <c r="AJ1025" i="3"/>
  <c r="AI1025" i="3"/>
  <c r="AH1025" i="3"/>
  <c r="AG1025" i="3"/>
  <c r="AE1025" i="3"/>
  <c r="AD1025" i="3"/>
  <c r="AC1025" i="3"/>
  <c r="AB1025" i="3"/>
  <c r="AA1025" i="3"/>
  <c r="Z1025" i="3"/>
  <c r="Y1025" i="3"/>
  <c r="X1025" i="3"/>
  <c r="W1025" i="3"/>
  <c r="V1025" i="3"/>
  <c r="AJ1024" i="3"/>
  <c r="AI1024" i="3"/>
  <c r="AH1024" i="3"/>
  <c r="AG1024" i="3"/>
  <c r="AE1024" i="3"/>
  <c r="AD1024" i="3"/>
  <c r="AC1024" i="3"/>
  <c r="AB1024" i="3"/>
  <c r="AA1024" i="3"/>
  <c r="Z1024" i="3"/>
  <c r="Y1024" i="3"/>
  <c r="X1024" i="3"/>
  <c r="W1024" i="3"/>
  <c r="V1024" i="3"/>
  <c r="AJ1023" i="3"/>
  <c r="AI1023" i="3"/>
  <c r="AH1023" i="3"/>
  <c r="AG1023" i="3"/>
  <c r="AE1023" i="3"/>
  <c r="AD1023" i="3"/>
  <c r="AC1023" i="3"/>
  <c r="AB1023" i="3"/>
  <c r="AA1023" i="3"/>
  <c r="Z1023" i="3"/>
  <c r="Y1023" i="3"/>
  <c r="X1023" i="3"/>
  <c r="W1023" i="3"/>
  <c r="V1023" i="3"/>
  <c r="AJ1022" i="3"/>
  <c r="AI1022" i="3"/>
  <c r="AH1022" i="3"/>
  <c r="AG1022" i="3"/>
  <c r="AE1022" i="3"/>
  <c r="AD1022" i="3"/>
  <c r="AC1022" i="3"/>
  <c r="AB1022" i="3"/>
  <c r="AA1022" i="3"/>
  <c r="Z1022" i="3"/>
  <c r="Y1022" i="3"/>
  <c r="X1022" i="3"/>
  <c r="W1022" i="3"/>
  <c r="V1022" i="3"/>
  <c r="AJ1021" i="3"/>
  <c r="AI1021" i="3"/>
  <c r="AH1021" i="3"/>
  <c r="AG1021" i="3"/>
  <c r="AE1021" i="3"/>
  <c r="AD1021" i="3"/>
  <c r="AC1021" i="3"/>
  <c r="AB1021" i="3"/>
  <c r="AA1021" i="3"/>
  <c r="Z1021" i="3"/>
  <c r="Y1021" i="3"/>
  <c r="X1021" i="3"/>
  <c r="W1021" i="3"/>
  <c r="V1021" i="3"/>
  <c r="AJ1020" i="3"/>
  <c r="AI1020" i="3"/>
  <c r="AH1020" i="3"/>
  <c r="AG1020" i="3"/>
  <c r="AE1020" i="3"/>
  <c r="AD1020" i="3"/>
  <c r="AC1020" i="3"/>
  <c r="AB1020" i="3"/>
  <c r="AA1020" i="3"/>
  <c r="Z1020" i="3"/>
  <c r="Y1020" i="3"/>
  <c r="X1020" i="3"/>
  <c r="W1020" i="3"/>
  <c r="V1020" i="3"/>
  <c r="AJ1019" i="3"/>
  <c r="AI1019" i="3"/>
  <c r="AH1019" i="3"/>
  <c r="AG1019" i="3"/>
  <c r="AE1019" i="3"/>
  <c r="AD1019" i="3"/>
  <c r="AC1019" i="3"/>
  <c r="AB1019" i="3"/>
  <c r="AA1019" i="3"/>
  <c r="Z1019" i="3"/>
  <c r="Y1019" i="3"/>
  <c r="X1019" i="3"/>
  <c r="W1019" i="3"/>
  <c r="V1019" i="3"/>
  <c r="AJ1018" i="3"/>
  <c r="AI1018" i="3"/>
  <c r="AH1018" i="3"/>
  <c r="AG1018" i="3"/>
  <c r="AE1018" i="3"/>
  <c r="AD1018" i="3"/>
  <c r="AC1018" i="3"/>
  <c r="AB1018" i="3"/>
  <c r="AA1018" i="3"/>
  <c r="Z1018" i="3"/>
  <c r="Y1018" i="3"/>
  <c r="X1018" i="3"/>
  <c r="W1018" i="3"/>
  <c r="V1018" i="3"/>
  <c r="AJ1017" i="3"/>
  <c r="AI1017" i="3"/>
  <c r="AH1017" i="3"/>
  <c r="AG1017" i="3"/>
  <c r="AE1017" i="3"/>
  <c r="AD1017" i="3"/>
  <c r="AC1017" i="3"/>
  <c r="AB1017" i="3"/>
  <c r="AA1017" i="3"/>
  <c r="Z1017" i="3"/>
  <c r="Y1017" i="3"/>
  <c r="X1017" i="3"/>
  <c r="W1017" i="3"/>
  <c r="V1017" i="3"/>
  <c r="AJ1016" i="3"/>
  <c r="AI1016" i="3"/>
  <c r="AH1016" i="3"/>
  <c r="AG1016" i="3"/>
  <c r="AE1016" i="3"/>
  <c r="AD1016" i="3"/>
  <c r="AC1016" i="3"/>
  <c r="AB1016" i="3"/>
  <c r="AA1016" i="3"/>
  <c r="Z1016" i="3"/>
  <c r="Y1016" i="3"/>
  <c r="X1016" i="3"/>
  <c r="W1016" i="3"/>
  <c r="V1016" i="3"/>
  <c r="AJ1015" i="3"/>
  <c r="AI1015" i="3"/>
  <c r="AH1015" i="3"/>
  <c r="AG1015" i="3"/>
  <c r="AE1015" i="3"/>
  <c r="AD1015" i="3"/>
  <c r="AC1015" i="3"/>
  <c r="AB1015" i="3"/>
  <c r="AA1015" i="3"/>
  <c r="Z1015" i="3"/>
  <c r="Y1015" i="3"/>
  <c r="X1015" i="3"/>
  <c r="W1015" i="3"/>
  <c r="V1015" i="3"/>
  <c r="AJ1014" i="3"/>
  <c r="AI1014" i="3"/>
  <c r="AH1014" i="3"/>
  <c r="AG1014" i="3"/>
  <c r="AE1014" i="3"/>
  <c r="AD1014" i="3"/>
  <c r="AC1014" i="3"/>
  <c r="AB1014" i="3"/>
  <c r="AA1014" i="3"/>
  <c r="Z1014" i="3"/>
  <c r="Y1014" i="3"/>
  <c r="X1014" i="3"/>
  <c r="W1014" i="3"/>
  <c r="V1014" i="3"/>
  <c r="AJ1013" i="3"/>
  <c r="AI1013" i="3"/>
  <c r="AH1013" i="3"/>
  <c r="AG1013" i="3"/>
  <c r="AE1013" i="3"/>
  <c r="AD1013" i="3"/>
  <c r="AC1013" i="3"/>
  <c r="AB1013" i="3"/>
  <c r="AA1013" i="3"/>
  <c r="Z1013" i="3"/>
  <c r="Y1013" i="3"/>
  <c r="X1013" i="3"/>
  <c r="W1013" i="3"/>
  <c r="V1013" i="3"/>
  <c r="AJ1012" i="3"/>
  <c r="AI1012" i="3"/>
  <c r="AH1012" i="3"/>
  <c r="AG1012" i="3"/>
  <c r="AE1012" i="3"/>
  <c r="AD1012" i="3"/>
  <c r="AC1012" i="3"/>
  <c r="AB1012" i="3"/>
  <c r="AA1012" i="3"/>
  <c r="Z1012" i="3"/>
  <c r="Y1012" i="3"/>
  <c r="X1012" i="3"/>
  <c r="W1012" i="3"/>
  <c r="V1012" i="3"/>
  <c r="AJ1011" i="3"/>
  <c r="AI1011" i="3"/>
  <c r="AH1011" i="3"/>
  <c r="AG1011" i="3"/>
  <c r="AE1011" i="3"/>
  <c r="AD1011" i="3"/>
  <c r="AC1011" i="3"/>
  <c r="AB1011" i="3"/>
  <c r="AA1011" i="3"/>
  <c r="Z1011" i="3"/>
  <c r="Y1011" i="3"/>
  <c r="X1011" i="3"/>
  <c r="W1011" i="3"/>
  <c r="V1011" i="3"/>
  <c r="AJ1010" i="3"/>
  <c r="AI1010" i="3"/>
  <c r="AH1010" i="3"/>
  <c r="AG1010" i="3"/>
  <c r="AE1010" i="3"/>
  <c r="AD1010" i="3"/>
  <c r="AC1010" i="3"/>
  <c r="AB1010" i="3"/>
  <c r="AA1010" i="3"/>
  <c r="Z1010" i="3"/>
  <c r="Y1010" i="3"/>
  <c r="X1010" i="3"/>
  <c r="W1010" i="3"/>
  <c r="V1010" i="3"/>
  <c r="AJ1009" i="3"/>
  <c r="AI1009" i="3"/>
  <c r="AH1009" i="3"/>
  <c r="AG1009" i="3"/>
  <c r="AE1009" i="3"/>
  <c r="AD1009" i="3"/>
  <c r="AC1009" i="3"/>
  <c r="AB1009" i="3"/>
  <c r="AA1009" i="3"/>
  <c r="Z1009" i="3"/>
  <c r="Y1009" i="3"/>
  <c r="X1009" i="3"/>
  <c r="W1009" i="3"/>
  <c r="V1009" i="3"/>
  <c r="AJ1008" i="3"/>
  <c r="AI1008" i="3"/>
  <c r="AH1008" i="3"/>
  <c r="AG1008" i="3"/>
  <c r="AE1008" i="3"/>
  <c r="AD1008" i="3"/>
  <c r="AC1008" i="3"/>
  <c r="AB1008" i="3"/>
  <c r="AA1008" i="3"/>
  <c r="Z1008" i="3"/>
  <c r="Y1008" i="3"/>
  <c r="X1008" i="3"/>
  <c r="W1008" i="3"/>
  <c r="V1008" i="3"/>
  <c r="AJ1007" i="3"/>
  <c r="AI1007" i="3"/>
  <c r="AH1007" i="3"/>
  <c r="AG1007" i="3"/>
  <c r="AE1007" i="3"/>
  <c r="AD1007" i="3"/>
  <c r="AC1007" i="3"/>
  <c r="AB1007" i="3"/>
  <c r="AA1007" i="3"/>
  <c r="Z1007" i="3"/>
  <c r="Y1007" i="3"/>
  <c r="X1007" i="3"/>
  <c r="W1007" i="3"/>
  <c r="V1007" i="3"/>
  <c r="AJ1006" i="3"/>
  <c r="AI1006" i="3"/>
  <c r="AH1006" i="3"/>
  <c r="AG1006" i="3"/>
  <c r="AE1006" i="3"/>
  <c r="AD1006" i="3"/>
  <c r="AC1006" i="3"/>
  <c r="AB1006" i="3"/>
  <c r="AA1006" i="3"/>
  <c r="Z1006" i="3"/>
  <c r="Y1006" i="3"/>
  <c r="X1006" i="3"/>
  <c r="W1006" i="3"/>
  <c r="V1006" i="3"/>
  <c r="AJ1005" i="3"/>
  <c r="AI1005" i="3"/>
  <c r="AH1005" i="3"/>
  <c r="AG1005" i="3"/>
  <c r="AE1005" i="3"/>
  <c r="AD1005" i="3"/>
  <c r="AC1005" i="3"/>
  <c r="AB1005" i="3"/>
  <c r="AA1005" i="3"/>
  <c r="Z1005" i="3"/>
  <c r="Y1005" i="3"/>
  <c r="X1005" i="3"/>
  <c r="W1005" i="3"/>
  <c r="V1005" i="3"/>
  <c r="AJ1004" i="3"/>
  <c r="AI1004" i="3"/>
  <c r="AH1004" i="3"/>
  <c r="AG1004" i="3"/>
  <c r="AE1004" i="3"/>
  <c r="AD1004" i="3"/>
  <c r="AC1004" i="3"/>
  <c r="AB1004" i="3"/>
  <c r="AA1004" i="3"/>
  <c r="Z1004" i="3"/>
  <c r="Y1004" i="3"/>
  <c r="X1004" i="3"/>
  <c r="W1004" i="3"/>
  <c r="V1004" i="3"/>
  <c r="AJ1003" i="3"/>
  <c r="AI1003" i="3"/>
  <c r="AH1003" i="3"/>
  <c r="AG1003" i="3"/>
  <c r="AE1003" i="3"/>
  <c r="AD1003" i="3"/>
  <c r="AC1003" i="3"/>
  <c r="AB1003" i="3"/>
  <c r="AA1003" i="3"/>
  <c r="Z1003" i="3"/>
  <c r="Y1003" i="3"/>
  <c r="X1003" i="3"/>
  <c r="W1003" i="3"/>
  <c r="V1003" i="3"/>
  <c r="AJ1002" i="3"/>
  <c r="AI1002" i="3"/>
  <c r="AH1002" i="3"/>
  <c r="AG1002" i="3"/>
  <c r="AE1002" i="3"/>
  <c r="AD1002" i="3"/>
  <c r="AC1002" i="3"/>
  <c r="AB1002" i="3"/>
  <c r="AA1002" i="3"/>
  <c r="Z1002" i="3"/>
  <c r="Y1002" i="3"/>
  <c r="X1002" i="3"/>
  <c r="W1002" i="3"/>
  <c r="V1002" i="3"/>
  <c r="AJ1001" i="3"/>
  <c r="AI1001" i="3"/>
  <c r="AH1001" i="3"/>
  <c r="AG1001" i="3"/>
  <c r="AE1001" i="3"/>
  <c r="AD1001" i="3"/>
  <c r="AC1001" i="3"/>
  <c r="AB1001" i="3"/>
  <c r="AA1001" i="3"/>
  <c r="Z1001" i="3"/>
  <c r="Y1001" i="3"/>
  <c r="X1001" i="3"/>
  <c r="W1001" i="3"/>
  <c r="V1001" i="3"/>
  <c r="AJ1000" i="3"/>
  <c r="AI1000" i="3"/>
  <c r="AH1000" i="3"/>
  <c r="AG1000" i="3"/>
  <c r="AE1000" i="3"/>
  <c r="AD1000" i="3"/>
  <c r="AC1000" i="3"/>
  <c r="AB1000" i="3"/>
  <c r="AA1000" i="3"/>
  <c r="Z1000" i="3"/>
  <c r="Y1000" i="3"/>
  <c r="X1000" i="3"/>
  <c r="W1000" i="3"/>
  <c r="V1000" i="3"/>
  <c r="AJ999" i="3"/>
  <c r="AI999" i="3"/>
  <c r="AH999" i="3"/>
  <c r="AG999" i="3"/>
  <c r="AE999" i="3"/>
  <c r="AD999" i="3"/>
  <c r="AC999" i="3"/>
  <c r="AB999" i="3"/>
  <c r="AA999" i="3"/>
  <c r="Z999" i="3"/>
  <c r="Y999" i="3"/>
  <c r="X999" i="3"/>
  <c r="W999" i="3"/>
  <c r="V999" i="3"/>
  <c r="AJ998" i="3"/>
  <c r="AI998" i="3"/>
  <c r="AH998" i="3"/>
  <c r="AG998" i="3"/>
  <c r="AE998" i="3"/>
  <c r="AD998" i="3"/>
  <c r="AC998" i="3"/>
  <c r="AB998" i="3"/>
  <c r="AA998" i="3"/>
  <c r="Z998" i="3"/>
  <c r="Y998" i="3"/>
  <c r="X998" i="3"/>
  <c r="W998" i="3"/>
  <c r="V998" i="3"/>
  <c r="AJ997" i="3"/>
  <c r="AI997" i="3"/>
  <c r="AH997" i="3"/>
  <c r="AG997" i="3"/>
  <c r="AE997" i="3"/>
  <c r="AD997" i="3"/>
  <c r="AC997" i="3"/>
  <c r="AB997" i="3"/>
  <c r="AA997" i="3"/>
  <c r="Z997" i="3"/>
  <c r="Y997" i="3"/>
  <c r="X997" i="3"/>
  <c r="W997" i="3"/>
  <c r="V997" i="3"/>
  <c r="AJ996" i="3"/>
  <c r="AI996" i="3"/>
  <c r="AH996" i="3"/>
  <c r="AG996" i="3"/>
  <c r="AE996" i="3"/>
  <c r="AD996" i="3"/>
  <c r="AC996" i="3"/>
  <c r="AB996" i="3"/>
  <c r="AA996" i="3"/>
  <c r="Z996" i="3"/>
  <c r="Y996" i="3"/>
  <c r="X996" i="3"/>
  <c r="W996" i="3"/>
  <c r="V996" i="3"/>
  <c r="AJ995" i="3"/>
  <c r="AI995" i="3"/>
  <c r="AH995" i="3"/>
  <c r="AG995" i="3"/>
  <c r="AE995" i="3"/>
  <c r="AD995" i="3"/>
  <c r="AC995" i="3"/>
  <c r="AB995" i="3"/>
  <c r="AA995" i="3"/>
  <c r="Z995" i="3"/>
  <c r="Y995" i="3"/>
  <c r="X995" i="3"/>
  <c r="W995" i="3"/>
  <c r="V995" i="3"/>
  <c r="AJ994" i="3"/>
  <c r="AI994" i="3"/>
  <c r="AH994" i="3"/>
  <c r="AG994" i="3"/>
  <c r="AE994" i="3"/>
  <c r="AD994" i="3"/>
  <c r="AC994" i="3"/>
  <c r="AB994" i="3"/>
  <c r="AA994" i="3"/>
  <c r="Z994" i="3"/>
  <c r="Y994" i="3"/>
  <c r="X994" i="3"/>
  <c r="W994" i="3"/>
  <c r="V994" i="3"/>
  <c r="AJ993" i="3"/>
  <c r="AI993" i="3"/>
  <c r="AH993" i="3"/>
  <c r="AG993" i="3"/>
  <c r="AE993" i="3"/>
  <c r="AD993" i="3"/>
  <c r="AC993" i="3"/>
  <c r="AB993" i="3"/>
  <c r="AA993" i="3"/>
  <c r="Z993" i="3"/>
  <c r="Y993" i="3"/>
  <c r="X993" i="3"/>
  <c r="W993" i="3"/>
  <c r="V993" i="3"/>
  <c r="AJ992" i="3"/>
  <c r="AI992" i="3"/>
  <c r="AH992" i="3"/>
  <c r="AG992" i="3"/>
  <c r="AE992" i="3"/>
  <c r="AD992" i="3"/>
  <c r="AC992" i="3"/>
  <c r="AB992" i="3"/>
  <c r="AA992" i="3"/>
  <c r="Z992" i="3"/>
  <c r="Y992" i="3"/>
  <c r="X992" i="3"/>
  <c r="W992" i="3"/>
  <c r="V992" i="3"/>
  <c r="AJ991" i="3"/>
  <c r="AI991" i="3"/>
  <c r="AH991" i="3"/>
  <c r="AG991" i="3"/>
  <c r="AE991" i="3"/>
  <c r="AD991" i="3"/>
  <c r="AC991" i="3"/>
  <c r="AB991" i="3"/>
  <c r="AA991" i="3"/>
  <c r="Z991" i="3"/>
  <c r="Y991" i="3"/>
  <c r="X991" i="3"/>
  <c r="W991" i="3"/>
  <c r="V991" i="3"/>
  <c r="AJ990" i="3"/>
  <c r="AI990" i="3"/>
  <c r="AH990" i="3"/>
  <c r="AG990" i="3"/>
  <c r="AE990" i="3"/>
  <c r="AD990" i="3"/>
  <c r="AC990" i="3"/>
  <c r="AB990" i="3"/>
  <c r="AA990" i="3"/>
  <c r="Z990" i="3"/>
  <c r="Y990" i="3"/>
  <c r="X990" i="3"/>
  <c r="W990" i="3"/>
  <c r="V990" i="3"/>
  <c r="AJ989" i="3"/>
  <c r="AI989" i="3"/>
  <c r="AH989" i="3"/>
  <c r="AG989" i="3"/>
  <c r="AE989" i="3"/>
  <c r="AD989" i="3"/>
  <c r="AC989" i="3"/>
  <c r="AB989" i="3"/>
  <c r="AA989" i="3"/>
  <c r="Z989" i="3"/>
  <c r="Y989" i="3"/>
  <c r="X989" i="3"/>
  <c r="W989" i="3"/>
  <c r="V989" i="3"/>
  <c r="AJ988" i="3"/>
  <c r="AI988" i="3"/>
  <c r="AH988" i="3"/>
  <c r="AG988" i="3"/>
  <c r="AE988" i="3"/>
  <c r="AD988" i="3"/>
  <c r="AC988" i="3"/>
  <c r="AB988" i="3"/>
  <c r="AA988" i="3"/>
  <c r="Z988" i="3"/>
  <c r="Y988" i="3"/>
  <c r="X988" i="3"/>
  <c r="W988" i="3"/>
  <c r="V988" i="3"/>
  <c r="AJ987" i="3"/>
  <c r="AI987" i="3"/>
  <c r="AH987" i="3"/>
  <c r="AG987" i="3"/>
  <c r="AE987" i="3"/>
  <c r="AD987" i="3"/>
  <c r="AC987" i="3"/>
  <c r="AB987" i="3"/>
  <c r="AA987" i="3"/>
  <c r="Z987" i="3"/>
  <c r="Y987" i="3"/>
  <c r="X987" i="3"/>
  <c r="W987" i="3"/>
  <c r="V987" i="3"/>
  <c r="AJ986" i="3"/>
  <c r="AI986" i="3"/>
  <c r="AH986" i="3"/>
  <c r="AG986" i="3"/>
  <c r="AE986" i="3"/>
  <c r="AD986" i="3"/>
  <c r="AC986" i="3"/>
  <c r="AB986" i="3"/>
  <c r="AA986" i="3"/>
  <c r="Z986" i="3"/>
  <c r="Y986" i="3"/>
  <c r="X986" i="3"/>
  <c r="W986" i="3"/>
  <c r="V986" i="3"/>
  <c r="AJ985" i="3"/>
  <c r="AI985" i="3"/>
  <c r="AH985" i="3"/>
  <c r="AG985" i="3"/>
  <c r="AE985" i="3"/>
  <c r="AD985" i="3"/>
  <c r="AC985" i="3"/>
  <c r="AB985" i="3"/>
  <c r="AA985" i="3"/>
  <c r="Z985" i="3"/>
  <c r="Y985" i="3"/>
  <c r="X985" i="3"/>
  <c r="W985" i="3"/>
  <c r="V985" i="3"/>
  <c r="AJ984" i="3"/>
  <c r="AI984" i="3"/>
  <c r="AH984" i="3"/>
  <c r="AG984" i="3"/>
  <c r="AE984" i="3"/>
  <c r="AD984" i="3"/>
  <c r="AC984" i="3"/>
  <c r="AB984" i="3"/>
  <c r="AA984" i="3"/>
  <c r="Z984" i="3"/>
  <c r="Y984" i="3"/>
  <c r="X984" i="3"/>
  <c r="W984" i="3"/>
  <c r="V984" i="3"/>
  <c r="AJ983" i="3"/>
  <c r="AI983" i="3"/>
  <c r="AH983" i="3"/>
  <c r="AG983" i="3"/>
  <c r="AE983" i="3"/>
  <c r="AD983" i="3"/>
  <c r="AC983" i="3"/>
  <c r="AB983" i="3"/>
  <c r="AA983" i="3"/>
  <c r="Z983" i="3"/>
  <c r="Y983" i="3"/>
  <c r="X983" i="3"/>
  <c r="W983" i="3"/>
  <c r="V983" i="3"/>
  <c r="AJ982" i="3"/>
  <c r="AI982" i="3"/>
  <c r="AH982" i="3"/>
  <c r="AG982" i="3"/>
  <c r="AE982" i="3"/>
  <c r="AD982" i="3"/>
  <c r="AC982" i="3"/>
  <c r="AB982" i="3"/>
  <c r="AA982" i="3"/>
  <c r="Z982" i="3"/>
  <c r="Y982" i="3"/>
  <c r="X982" i="3"/>
  <c r="W982" i="3"/>
  <c r="V982" i="3"/>
  <c r="AJ981" i="3"/>
  <c r="AI981" i="3"/>
  <c r="AH981" i="3"/>
  <c r="AG981" i="3"/>
  <c r="AE981" i="3"/>
  <c r="AD981" i="3"/>
  <c r="AC981" i="3"/>
  <c r="AB981" i="3"/>
  <c r="AA981" i="3"/>
  <c r="Z981" i="3"/>
  <c r="Y981" i="3"/>
  <c r="X981" i="3"/>
  <c r="W981" i="3"/>
  <c r="V981" i="3"/>
  <c r="AJ980" i="3"/>
  <c r="AI980" i="3"/>
  <c r="AH980" i="3"/>
  <c r="AG980" i="3"/>
  <c r="AE980" i="3"/>
  <c r="AD980" i="3"/>
  <c r="AC980" i="3"/>
  <c r="AB980" i="3"/>
  <c r="AA980" i="3"/>
  <c r="Z980" i="3"/>
  <c r="Y980" i="3"/>
  <c r="X980" i="3"/>
  <c r="W980" i="3"/>
  <c r="V980" i="3"/>
  <c r="AJ979" i="3"/>
  <c r="AI979" i="3"/>
  <c r="AH979" i="3"/>
  <c r="AG979" i="3"/>
  <c r="AE979" i="3"/>
  <c r="AD979" i="3"/>
  <c r="AC979" i="3"/>
  <c r="AB979" i="3"/>
  <c r="AA979" i="3"/>
  <c r="Z979" i="3"/>
  <c r="Y979" i="3"/>
  <c r="X979" i="3"/>
  <c r="W979" i="3"/>
  <c r="V979" i="3"/>
  <c r="AJ978" i="3"/>
  <c r="AI978" i="3"/>
  <c r="AH978" i="3"/>
  <c r="AG978" i="3"/>
  <c r="AE978" i="3"/>
  <c r="AD978" i="3"/>
  <c r="AC978" i="3"/>
  <c r="AB978" i="3"/>
  <c r="AA978" i="3"/>
  <c r="Z978" i="3"/>
  <c r="Y978" i="3"/>
  <c r="X978" i="3"/>
  <c r="W978" i="3"/>
  <c r="V978" i="3"/>
  <c r="AJ977" i="3"/>
  <c r="AI977" i="3"/>
  <c r="AH977" i="3"/>
  <c r="AG977" i="3"/>
  <c r="AE977" i="3"/>
  <c r="AD977" i="3"/>
  <c r="AC977" i="3"/>
  <c r="AB977" i="3"/>
  <c r="AA977" i="3"/>
  <c r="Z977" i="3"/>
  <c r="Y977" i="3"/>
  <c r="X977" i="3"/>
  <c r="W977" i="3"/>
  <c r="V977" i="3"/>
  <c r="AJ976" i="3"/>
  <c r="AI976" i="3"/>
  <c r="AH976" i="3"/>
  <c r="AG976" i="3"/>
  <c r="AE976" i="3"/>
  <c r="AD976" i="3"/>
  <c r="AC976" i="3"/>
  <c r="AB976" i="3"/>
  <c r="AA976" i="3"/>
  <c r="Z976" i="3"/>
  <c r="Y976" i="3"/>
  <c r="X976" i="3"/>
  <c r="W976" i="3"/>
  <c r="V976" i="3"/>
  <c r="AJ975" i="3"/>
  <c r="AI975" i="3"/>
  <c r="AH975" i="3"/>
  <c r="AG975" i="3"/>
  <c r="AE975" i="3"/>
  <c r="AD975" i="3"/>
  <c r="AC975" i="3"/>
  <c r="AB975" i="3"/>
  <c r="AA975" i="3"/>
  <c r="Z975" i="3"/>
  <c r="Y975" i="3"/>
  <c r="X975" i="3"/>
  <c r="W975" i="3"/>
  <c r="V975" i="3"/>
  <c r="AJ974" i="3"/>
  <c r="AI974" i="3"/>
  <c r="AH974" i="3"/>
  <c r="AG974" i="3"/>
  <c r="AE974" i="3"/>
  <c r="AD974" i="3"/>
  <c r="AC974" i="3"/>
  <c r="AB974" i="3"/>
  <c r="AA974" i="3"/>
  <c r="Z974" i="3"/>
  <c r="Y974" i="3"/>
  <c r="X974" i="3"/>
  <c r="W974" i="3"/>
  <c r="V974" i="3"/>
  <c r="AJ973" i="3"/>
  <c r="AI973" i="3"/>
  <c r="AH973" i="3"/>
  <c r="AG973" i="3"/>
  <c r="AE973" i="3"/>
  <c r="AD973" i="3"/>
  <c r="AC973" i="3"/>
  <c r="AB973" i="3"/>
  <c r="AA973" i="3"/>
  <c r="Z973" i="3"/>
  <c r="Y973" i="3"/>
  <c r="X973" i="3"/>
  <c r="W973" i="3"/>
  <c r="V973" i="3"/>
  <c r="AJ972" i="3"/>
  <c r="AI972" i="3"/>
  <c r="AH972" i="3"/>
  <c r="AG972" i="3"/>
  <c r="AE972" i="3"/>
  <c r="AD972" i="3"/>
  <c r="AC972" i="3"/>
  <c r="AB972" i="3"/>
  <c r="AA972" i="3"/>
  <c r="Z972" i="3"/>
  <c r="Y972" i="3"/>
  <c r="X972" i="3"/>
  <c r="W972" i="3"/>
  <c r="V972" i="3"/>
  <c r="AJ971" i="3"/>
  <c r="AI971" i="3"/>
  <c r="AH971" i="3"/>
  <c r="AG971" i="3"/>
  <c r="AE971" i="3"/>
  <c r="AD971" i="3"/>
  <c r="AC971" i="3"/>
  <c r="AB971" i="3"/>
  <c r="AA971" i="3"/>
  <c r="Z971" i="3"/>
  <c r="Y971" i="3"/>
  <c r="X971" i="3"/>
  <c r="W971" i="3"/>
  <c r="V971" i="3"/>
  <c r="AJ970" i="3"/>
  <c r="AI970" i="3"/>
  <c r="AH970" i="3"/>
  <c r="AG970" i="3"/>
  <c r="AE970" i="3"/>
  <c r="AD970" i="3"/>
  <c r="AC970" i="3"/>
  <c r="AB970" i="3"/>
  <c r="AA970" i="3"/>
  <c r="Z970" i="3"/>
  <c r="Y970" i="3"/>
  <c r="X970" i="3"/>
  <c r="W970" i="3"/>
  <c r="V970" i="3"/>
  <c r="AJ969" i="3"/>
  <c r="AI969" i="3"/>
  <c r="AH969" i="3"/>
  <c r="AG969" i="3"/>
  <c r="AE969" i="3"/>
  <c r="AD969" i="3"/>
  <c r="AC969" i="3"/>
  <c r="AB969" i="3"/>
  <c r="AA969" i="3"/>
  <c r="Z969" i="3"/>
  <c r="Y969" i="3"/>
  <c r="X969" i="3"/>
  <c r="W969" i="3"/>
  <c r="V969" i="3"/>
  <c r="AJ968" i="3"/>
  <c r="AI968" i="3"/>
  <c r="AH968" i="3"/>
  <c r="AG968" i="3"/>
  <c r="AE968" i="3"/>
  <c r="AD968" i="3"/>
  <c r="AC968" i="3"/>
  <c r="AB968" i="3"/>
  <c r="AA968" i="3"/>
  <c r="Z968" i="3"/>
  <c r="Y968" i="3"/>
  <c r="X968" i="3"/>
  <c r="W968" i="3"/>
  <c r="V968" i="3"/>
  <c r="AJ967" i="3"/>
  <c r="AI967" i="3"/>
  <c r="AH967" i="3"/>
  <c r="AG967" i="3"/>
  <c r="AE967" i="3"/>
  <c r="AD967" i="3"/>
  <c r="AC967" i="3"/>
  <c r="AB967" i="3"/>
  <c r="AA967" i="3"/>
  <c r="Z967" i="3"/>
  <c r="Y967" i="3"/>
  <c r="X967" i="3"/>
  <c r="W967" i="3"/>
  <c r="V967" i="3"/>
  <c r="AJ966" i="3"/>
  <c r="AI966" i="3"/>
  <c r="AH966" i="3"/>
  <c r="AG966" i="3"/>
  <c r="AE966" i="3"/>
  <c r="AD966" i="3"/>
  <c r="AC966" i="3"/>
  <c r="AB966" i="3"/>
  <c r="AA966" i="3"/>
  <c r="Z966" i="3"/>
  <c r="Y966" i="3"/>
  <c r="X966" i="3"/>
  <c r="W966" i="3"/>
  <c r="V966" i="3"/>
  <c r="AJ965" i="3"/>
  <c r="AI965" i="3"/>
  <c r="AH965" i="3"/>
  <c r="AG965" i="3"/>
  <c r="AE965" i="3"/>
  <c r="AD965" i="3"/>
  <c r="AC965" i="3"/>
  <c r="AB965" i="3"/>
  <c r="AA965" i="3"/>
  <c r="Z965" i="3"/>
  <c r="Y965" i="3"/>
  <c r="X965" i="3"/>
  <c r="W965" i="3"/>
  <c r="V965" i="3"/>
  <c r="AJ964" i="3"/>
  <c r="AI964" i="3"/>
  <c r="AH964" i="3"/>
  <c r="AG964" i="3"/>
  <c r="AE964" i="3"/>
  <c r="AD964" i="3"/>
  <c r="AC964" i="3"/>
  <c r="AB964" i="3"/>
  <c r="AA964" i="3"/>
  <c r="Z964" i="3"/>
  <c r="Y964" i="3"/>
  <c r="X964" i="3"/>
  <c r="W964" i="3"/>
  <c r="V964" i="3"/>
  <c r="AJ963" i="3"/>
  <c r="AI963" i="3"/>
  <c r="AH963" i="3"/>
  <c r="AG963" i="3"/>
  <c r="AE963" i="3"/>
  <c r="AD963" i="3"/>
  <c r="AC963" i="3"/>
  <c r="AB963" i="3"/>
  <c r="AA963" i="3"/>
  <c r="Z963" i="3"/>
  <c r="Y963" i="3"/>
  <c r="X963" i="3"/>
  <c r="W963" i="3"/>
  <c r="V963" i="3"/>
  <c r="AJ962" i="3"/>
  <c r="AI962" i="3"/>
  <c r="AH962" i="3"/>
  <c r="AG962" i="3"/>
  <c r="AE962" i="3"/>
  <c r="AD962" i="3"/>
  <c r="AC962" i="3"/>
  <c r="AB962" i="3"/>
  <c r="AA962" i="3"/>
  <c r="Z962" i="3"/>
  <c r="Y962" i="3"/>
  <c r="X962" i="3"/>
  <c r="W962" i="3"/>
  <c r="V962" i="3"/>
  <c r="AJ961" i="3"/>
  <c r="AI961" i="3"/>
  <c r="AH961" i="3"/>
  <c r="AG961" i="3"/>
  <c r="AE961" i="3"/>
  <c r="AD961" i="3"/>
  <c r="AC961" i="3"/>
  <c r="AB961" i="3"/>
  <c r="AA961" i="3"/>
  <c r="Z961" i="3"/>
  <c r="Y961" i="3"/>
  <c r="X961" i="3"/>
  <c r="W961" i="3"/>
  <c r="V961" i="3"/>
  <c r="AJ960" i="3"/>
  <c r="AI960" i="3"/>
  <c r="AH960" i="3"/>
  <c r="AG960" i="3"/>
  <c r="AE960" i="3"/>
  <c r="AD960" i="3"/>
  <c r="AC960" i="3"/>
  <c r="AB960" i="3"/>
  <c r="AA960" i="3"/>
  <c r="Z960" i="3"/>
  <c r="Y960" i="3"/>
  <c r="X960" i="3"/>
  <c r="W960" i="3"/>
  <c r="V960" i="3"/>
  <c r="AJ959" i="3"/>
  <c r="AI959" i="3"/>
  <c r="AH959" i="3"/>
  <c r="AG959" i="3"/>
  <c r="AE959" i="3"/>
  <c r="AD959" i="3"/>
  <c r="AC959" i="3"/>
  <c r="AB959" i="3"/>
  <c r="AA959" i="3"/>
  <c r="Z959" i="3"/>
  <c r="Y959" i="3"/>
  <c r="X959" i="3"/>
  <c r="W959" i="3"/>
  <c r="V959" i="3"/>
  <c r="AJ958" i="3"/>
  <c r="AI958" i="3"/>
  <c r="AH958" i="3"/>
  <c r="AG958" i="3"/>
  <c r="AE958" i="3"/>
  <c r="AD958" i="3"/>
  <c r="AC958" i="3"/>
  <c r="AB958" i="3"/>
  <c r="AA958" i="3"/>
  <c r="Z958" i="3"/>
  <c r="Y958" i="3"/>
  <c r="X958" i="3"/>
  <c r="W958" i="3"/>
  <c r="V958" i="3"/>
  <c r="AJ957" i="3"/>
  <c r="AI957" i="3"/>
  <c r="AH957" i="3"/>
  <c r="AG957" i="3"/>
  <c r="AE957" i="3"/>
  <c r="AD957" i="3"/>
  <c r="AC957" i="3"/>
  <c r="AB957" i="3"/>
  <c r="AA957" i="3"/>
  <c r="Z957" i="3"/>
  <c r="Y957" i="3"/>
  <c r="X957" i="3"/>
  <c r="W957" i="3"/>
  <c r="V957" i="3"/>
  <c r="AJ956" i="3"/>
  <c r="AI956" i="3"/>
  <c r="AH956" i="3"/>
  <c r="AG956" i="3"/>
  <c r="AE956" i="3"/>
  <c r="AD956" i="3"/>
  <c r="AC956" i="3"/>
  <c r="AB956" i="3"/>
  <c r="AA956" i="3"/>
  <c r="Z956" i="3"/>
  <c r="Y956" i="3"/>
  <c r="X956" i="3"/>
  <c r="W956" i="3"/>
  <c r="V956" i="3"/>
  <c r="AJ955" i="3"/>
  <c r="AI955" i="3"/>
  <c r="AH955" i="3"/>
  <c r="AG955" i="3"/>
  <c r="AE955" i="3"/>
  <c r="AD955" i="3"/>
  <c r="AC955" i="3"/>
  <c r="AB955" i="3"/>
  <c r="AA955" i="3"/>
  <c r="Z955" i="3"/>
  <c r="Y955" i="3"/>
  <c r="X955" i="3"/>
  <c r="W955" i="3"/>
  <c r="V955" i="3"/>
  <c r="AJ954" i="3"/>
  <c r="AI954" i="3"/>
  <c r="AH954" i="3"/>
  <c r="AG954" i="3"/>
  <c r="AE954" i="3"/>
  <c r="AD954" i="3"/>
  <c r="AC954" i="3"/>
  <c r="AB954" i="3"/>
  <c r="AA954" i="3"/>
  <c r="Z954" i="3"/>
  <c r="Y954" i="3"/>
  <c r="X954" i="3"/>
  <c r="W954" i="3"/>
  <c r="V954" i="3"/>
  <c r="AJ953" i="3"/>
  <c r="AI953" i="3"/>
  <c r="AH953" i="3"/>
  <c r="AG953" i="3"/>
  <c r="AE953" i="3"/>
  <c r="AD953" i="3"/>
  <c r="AC953" i="3"/>
  <c r="AB953" i="3"/>
  <c r="AA953" i="3"/>
  <c r="Z953" i="3"/>
  <c r="Y953" i="3"/>
  <c r="X953" i="3"/>
  <c r="W953" i="3"/>
  <c r="V953" i="3"/>
  <c r="AJ952" i="3"/>
  <c r="AI952" i="3"/>
  <c r="AH952" i="3"/>
  <c r="AG952" i="3"/>
  <c r="AE952" i="3"/>
  <c r="AD952" i="3"/>
  <c r="AC952" i="3"/>
  <c r="AB952" i="3"/>
  <c r="AA952" i="3"/>
  <c r="Z952" i="3"/>
  <c r="Y952" i="3"/>
  <c r="X952" i="3"/>
  <c r="W952" i="3"/>
  <c r="V952" i="3"/>
  <c r="AJ951" i="3"/>
  <c r="AI951" i="3"/>
  <c r="AH951" i="3"/>
  <c r="AG951" i="3"/>
  <c r="AE951" i="3"/>
  <c r="AD951" i="3"/>
  <c r="AC951" i="3"/>
  <c r="AB951" i="3"/>
  <c r="AA951" i="3"/>
  <c r="Z951" i="3"/>
  <c r="Y951" i="3"/>
  <c r="X951" i="3"/>
  <c r="W951" i="3"/>
  <c r="V951" i="3"/>
  <c r="AJ950" i="3"/>
  <c r="AI950" i="3"/>
  <c r="AH950" i="3"/>
  <c r="AG950" i="3"/>
  <c r="AE950" i="3"/>
  <c r="AD950" i="3"/>
  <c r="AC950" i="3"/>
  <c r="AB950" i="3"/>
  <c r="AA950" i="3"/>
  <c r="Z950" i="3"/>
  <c r="Y950" i="3"/>
  <c r="X950" i="3"/>
  <c r="W950" i="3"/>
  <c r="V950" i="3"/>
  <c r="AJ949" i="3"/>
  <c r="AI949" i="3"/>
  <c r="AH949" i="3"/>
  <c r="AG949" i="3"/>
  <c r="AE949" i="3"/>
  <c r="AD949" i="3"/>
  <c r="AC949" i="3"/>
  <c r="AB949" i="3"/>
  <c r="AA949" i="3"/>
  <c r="Z949" i="3"/>
  <c r="Y949" i="3"/>
  <c r="X949" i="3"/>
  <c r="W949" i="3"/>
  <c r="V949" i="3"/>
  <c r="AJ948" i="3"/>
  <c r="AI948" i="3"/>
  <c r="AH948" i="3"/>
  <c r="AG948" i="3"/>
  <c r="AE948" i="3"/>
  <c r="AD948" i="3"/>
  <c r="AC948" i="3"/>
  <c r="AB948" i="3"/>
  <c r="AA948" i="3"/>
  <c r="Z948" i="3"/>
  <c r="Y948" i="3"/>
  <c r="X948" i="3"/>
  <c r="W948" i="3"/>
  <c r="V948" i="3"/>
  <c r="AJ947" i="3"/>
  <c r="AI947" i="3"/>
  <c r="AH947" i="3"/>
  <c r="AG947" i="3"/>
  <c r="AE947" i="3"/>
  <c r="AD947" i="3"/>
  <c r="AC947" i="3"/>
  <c r="AB947" i="3"/>
  <c r="AA947" i="3"/>
  <c r="Z947" i="3"/>
  <c r="Y947" i="3"/>
  <c r="X947" i="3"/>
  <c r="W947" i="3"/>
  <c r="V947" i="3"/>
  <c r="AJ946" i="3"/>
  <c r="AI946" i="3"/>
  <c r="AH946" i="3"/>
  <c r="AG946" i="3"/>
  <c r="AE946" i="3"/>
  <c r="AD946" i="3"/>
  <c r="AC946" i="3"/>
  <c r="AB946" i="3"/>
  <c r="AA946" i="3"/>
  <c r="Z946" i="3"/>
  <c r="Y946" i="3"/>
  <c r="X946" i="3"/>
  <c r="W946" i="3"/>
  <c r="V946" i="3"/>
  <c r="AJ945" i="3"/>
  <c r="AI945" i="3"/>
  <c r="AH945" i="3"/>
  <c r="AG945" i="3"/>
  <c r="AE945" i="3"/>
  <c r="AD945" i="3"/>
  <c r="AC945" i="3"/>
  <c r="AB945" i="3"/>
  <c r="AA945" i="3"/>
  <c r="Z945" i="3"/>
  <c r="Y945" i="3"/>
  <c r="X945" i="3"/>
  <c r="W945" i="3"/>
  <c r="V945" i="3"/>
  <c r="AJ944" i="3"/>
  <c r="AI944" i="3"/>
  <c r="AH944" i="3"/>
  <c r="AG944" i="3"/>
  <c r="AE944" i="3"/>
  <c r="AD944" i="3"/>
  <c r="AC944" i="3"/>
  <c r="AB944" i="3"/>
  <c r="AA944" i="3"/>
  <c r="Z944" i="3"/>
  <c r="Y944" i="3"/>
  <c r="X944" i="3"/>
  <c r="W944" i="3"/>
  <c r="V944" i="3"/>
  <c r="AJ943" i="3"/>
  <c r="AI943" i="3"/>
  <c r="AH943" i="3"/>
  <c r="AG943" i="3"/>
  <c r="AE943" i="3"/>
  <c r="AD943" i="3"/>
  <c r="AC943" i="3"/>
  <c r="AB943" i="3"/>
  <c r="AA943" i="3"/>
  <c r="Z943" i="3"/>
  <c r="Y943" i="3"/>
  <c r="X943" i="3"/>
  <c r="W943" i="3"/>
  <c r="V943" i="3"/>
  <c r="AJ942" i="3"/>
  <c r="AI942" i="3"/>
  <c r="AH942" i="3"/>
  <c r="AG942" i="3"/>
  <c r="AE942" i="3"/>
  <c r="AD942" i="3"/>
  <c r="AC942" i="3"/>
  <c r="AB942" i="3"/>
  <c r="AA942" i="3"/>
  <c r="Z942" i="3"/>
  <c r="Y942" i="3"/>
  <c r="X942" i="3"/>
  <c r="W942" i="3"/>
  <c r="V942" i="3"/>
  <c r="AJ941" i="3"/>
  <c r="AI941" i="3"/>
  <c r="AH941" i="3"/>
  <c r="AG941" i="3"/>
  <c r="AE941" i="3"/>
  <c r="AD941" i="3"/>
  <c r="AC941" i="3"/>
  <c r="AB941" i="3"/>
  <c r="AA941" i="3"/>
  <c r="Z941" i="3"/>
  <c r="Y941" i="3"/>
  <c r="X941" i="3"/>
  <c r="W941" i="3"/>
  <c r="V941" i="3"/>
  <c r="AJ940" i="3"/>
  <c r="AI940" i="3"/>
  <c r="AH940" i="3"/>
  <c r="AG940" i="3"/>
  <c r="AE940" i="3"/>
  <c r="AD940" i="3"/>
  <c r="AC940" i="3"/>
  <c r="AB940" i="3"/>
  <c r="AA940" i="3"/>
  <c r="Z940" i="3"/>
  <c r="Y940" i="3"/>
  <c r="X940" i="3"/>
  <c r="W940" i="3"/>
  <c r="V940" i="3"/>
  <c r="AJ939" i="3"/>
  <c r="AI939" i="3"/>
  <c r="AH939" i="3"/>
  <c r="AG939" i="3"/>
  <c r="AE939" i="3"/>
  <c r="AD939" i="3"/>
  <c r="AC939" i="3"/>
  <c r="AB939" i="3"/>
  <c r="AA939" i="3"/>
  <c r="Z939" i="3"/>
  <c r="Y939" i="3"/>
  <c r="X939" i="3"/>
  <c r="W939" i="3"/>
  <c r="V939" i="3"/>
  <c r="AJ938" i="3"/>
  <c r="AI938" i="3"/>
  <c r="AH938" i="3"/>
  <c r="AG938" i="3"/>
  <c r="AE938" i="3"/>
  <c r="AD938" i="3"/>
  <c r="AC938" i="3"/>
  <c r="AB938" i="3"/>
  <c r="AA938" i="3"/>
  <c r="Z938" i="3"/>
  <c r="Y938" i="3"/>
  <c r="X938" i="3"/>
  <c r="W938" i="3"/>
  <c r="V938" i="3"/>
  <c r="AJ937" i="3"/>
  <c r="AI937" i="3"/>
  <c r="AH937" i="3"/>
  <c r="AG937" i="3"/>
  <c r="AE937" i="3"/>
  <c r="AD937" i="3"/>
  <c r="AC937" i="3"/>
  <c r="AB937" i="3"/>
  <c r="AA937" i="3"/>
  <c r="Z937" i="3"/>
  <c r="Y937" i="3"/>
  <c r="X937" i="3"/>
  <c r="W937" i="3"/>
  <c r="V937" i="3"/>
  <c r="AJ936" i="3"/>
  <c r="AI936" i="3"/>
  <c r="AH936" i="3"/>
  <c r="AG936" i="3"/>
  <c r="AE936" i="3"/>
  <c r="AD936" i="3"/>
  <c r="AC936" i="3"/>
  <c r="AB936" i="3"/>
  <c r="AA936" i="3"/>
  <c r="Z936" i="3"/>
  <c r="Y936" i="3"/>
  <c r="X936" i="3"/>
  <c r="W936" i="3"/>
  <c r="V936" i="3"/>
  <c r="AJ935" i="3"/>
  <c r="AI935" i="3"/>
  <c r="AH935" i="3"/>
  <c r="AG935" i="3"/>
  <c r="AE935" i="3"/>
  <c r="AD935" i="3"/>
  <c r="AC935" i="3"/>
  <c r="AB935" i="3"/>
  <c r="AA935" i="3"/>
  <c r="Z935" i="3"/>
  <c r="Y935" i="3"/>
  <c r="X935" i="3"/>
  <c r="W935" i="3"/>
  <c r="V935" i="3"/>
  <c r="AJ934" i="3"/>
  <c r="AI934" i="3"/>
  <c r="AH934" i="3"/>
  <c r="AG934" i="3"/>
  <c r="AE934" i="3"/>
  <c r="AD934" i="3"/>
  <c r="AC934" i="3"/>
  <c r="AB934" i="3"/>
  <c r="AA934" i="3"/>
  <c r="Z934" i="3"/>
  <c r="Y934" i="3"/>
  <c r="X934" i="3"/>
  <c r="W934" i="3"/>
  <c r="V934" i="3"/>
  <c r="AJ933" i="3"/>
  <c r="AI933" i="3"/>
  <c r="AH933" i="3"/>
  <c r="AG933" i="3"/>
  <c r="AE933" i="3"/>
  <c r="AD933" i="3"/>
  <c r="AC933" i="3"/>
  <c r="AB933" i="3"/>
  <c r="AA933" i="3"/>
  <c r="Z933" i="3"/>
  <c r="Y933" i="3"/>
  <c r="X933" i="3"/>
  <c r="W933" i="3"/>
  <c r="V933" i="3"/>
  <c r="AJ932" i="3"/>
  <c r="AI932" i="3"/>
  <c r="AH932" i="3"/>
  <c r="AG932" i="3"/>
  <c r="AE932" i="3"/>
  <c r="AD932" i="3"/>
  <c r="AC932" i="3"/>
  <c r="AB932" i="3"/>
  <c r="AA932" i="3"/>
  <c r="Z932" i="3"/>
  <c r="Y932" i="3"/>
  <c r="X932" i="3"/>
  <c r="W932" i="3"/>
  <c r="V932" i="3"/>
  <c r="AJ931" i="3"/>
  <c r="AI931" i="3"/>
  <c r="AH931" i="3"/>
  <c r="AG931" i="3"/>
  <c r="AE931" i="3"/>
  <c r="AD931" i="3"/>
  <c r="AC931" i="3"/>
  <c r="AB931" i="3"/>
  <c r="AA931" i="3"/>
  <c r="Z931" i="3"/>
  <c r="Y931" i="3"/>
  <c r="X931" i="3"/>
  <c r="W931" i="3"/>
  <c r="V931" i="3"/>
  <c r="AJ930" i="3"/>
  <c r="AI930" i="3"/>
  <c r="AH930" i="3"/>
  <c r="AG930" i="3"/>
  <c r="AE930" i="3"/>
  <c r="AD930" i="3"/>
  <c r="AC930" i="3"/>
  <c r="AB930" i="3"/>
  <c r="AA930" i="3"/>
  <c r="Z930" i="3"/>
  <c r="Y930" i="3"/>
  <c r="X930" i="3"/>
  <c r="W930" i="3"/>
  <c r="V930" i="3"/>
  <c r="AJ929" i="3"/>
  <c r="AI929" i="3"/>
  <c r="AH929" i="3"/>
  <c r="AG929" i="3"/>
  <c r="AE929" i="3"/>
  <c r="AD929" i="3"/>
  <c r="AC929" i="3"/>
  <c r="AB929" i="3"/>
  <c r="AA929" i="3"/>
  <c r="Z929" i="3"/>
  <c r="Y929" i="3"/>
  <c r="X929" i="3"/>
  <c r="W929" i="3"/>
  <c r="V929" i="3"/>
  <c r="AJ928" i="3"/>
  <c r="AI928" i="3"/>
  <c r="AH928" i="3"/>
  <c r="AG928" i="3"/>
  <c r="AE928" i="3"/>
  <c r="AD928" i="3"/>
  <c r="AC928" i="3"/>
  <c r="AB928" i="3"/>
  <c r="AA928" i="3"/>
  <c r="Z928" i="3"/>
  <c r="Y928" i="3"/>
  <c r="X928" i="3"/>
  <c r="W928" i="3"/>
  <c r="V928" i="3"/>
  <c r="AJ927" i="3"/>
  <c r="AI927" i="3"/>
  <c r="AH927" i="3"/>
  <c r="AG927" i="3"/>
  <c r="AE927" i="3"/>
  <c r="AD927" i="3"/>
  <c r="AC927" i="3"/>
  <c r="AB927" i="3"/>
  <c r="AA927" i="3"/>
  <c r="Z927" i="3"/>
  <c r="Y927" i="3"/>
  <c r="X927" i="3"/>
  <c r="W927" i="3"/>
  <c r="V927" i="3"/>
  <c r="AJ926" i="3"/>
  <c r="AI926" i="3"/>
  <c r="AH926" i="3"/>
  <c r="AG926" i="3"/>
  <c r="AE926" i="3"/>
  <c r="AD926" i="3"/>
  <c r="AC926" i="3"/>
  <c r="AB926" i="3"/>
  <c r="AA926" i="3"/>
  <c r="Z926" i="3"/>
  <c r="Y926" i="3"/>
  <c r="X926" i="3"/>
  <c r="W926" i="3"/>
  <c r="V926" i="3"/>
  <c r="AJ925" i="3"/>
  <c r="AI925" i="3"/>
  <c r="AH925" i="3"/>
  <c r="AG925" i="3"/>
  <c r="AE925" i="3"/>
  <c r="AD925" i="3"/>
  <c r="AC925" i="3"/>
  <c r="AB925" i="3"/>
  <c r="AA925" i="3"/>
  <c r="Z925" i="3"/>
  <c r="Y925" i="3"/>
  <c r="X925" i="3"/>
  <c r="W925" i="3"/>
  <c r="V925" i="3"/>
  <c r="AJ924" i="3"/>
  <c r="AI924" i="3"/>
  <c r="AH924" i="3"/>
  <c r="AG924" i="3"/>
  <c r="AE924" i="3"/>
  <c r="AD924" i="3"/>
  <c r="AC924" i="3"/>
  <c r="AB924" i="3"/>
  <c r="AA924" i="3"/>
  <c r="Z924" i="3"/>
  <c r="Y924" i="3"/>
  <c r="X924" i="3"/>
  <c r="W924" i="3"/>
  <c r="V924" i="3"/>
  <c r="AJ923" i="3"/>
  <c r="AI923" i="3"/>
  <c r="AH923" i="3"/>
  <c r="AG923" i="3"/>
  <c r="AE923" i="3"/>
  <c r="AD923" i="3"/>
  <c r="AC923" i="3"/>
  <c r="AB923" i="3"/>
  <c r="AA923" i="3"/>
  <c r="Z923" i="3"/>
  <c r="Y923" i="3"/>
  <c r="X923" i="3"/>
  <c r="W923" i="3"/>
  <c r="V923" i="3"/>
  <c r="AJ922" i="3"/>
  <c r="AI922" i="3"/>
  <c r="AH922" i="3"/>
  <c r="AG922" i="3"/>
  <c r="AE922" i="3"/>
  <c r="AD922" i="3"/>
  <c r="AC922" i="3"/>
  <c r="AB922" i="3"/>
  <c r="AA922" i="3"/>
  <c r="Z922" i="3"/>
  <c r="Y922" i="3"/>
  <c r="X922" i="3"/>
  <c r="W922" i="3"/>
  <c r="V922" i="3"/>
  <c r="AJ921" i="3"/>
  <c r="AI921" i="3"/>
  <c r="AH921" i="3"/>
  <c r="AG921" i="3"/>
  <c r="AE921" i="3"/>
  <c r="AD921" i="3"/>
  <c r="AC921" i="3"/>
  <c r="AB921" i="3"/>
  <c r="AA921" i="3"/>
  <c r="Z921" i="3"/>
  <c r="Y921" i="3"/>
  <c r="X921" i="3"/>
  <c r="W921" i="3"/>
  <c r="V921" i="3"/>
  <c r="AJ920" i="3"/>
  <c r="AI920" i="3"/>
  <c r="AH920" i="3"/>
  <c r="AG920" i="3"/>
  <c r="AE920" i="3"/>
  <c r="AD920" i="3"/>
  <c r="AC920" i="3"/>
  <c r="AB920" i="3"/>
  <c r="AA920" i="3"/>
  <c r="Z920" i="3"/>
  <c r="Y920" i="3"/>
  <c r="X920" i="3"/>
  <c r="W920" i="3"/>
  <c r="V920" i="3"/>
  <c r="AJ919" i="3"/>
  <c r="AI919" i="3"/>
  <c r="AH919" i="3"/>
  <c r="AG919" i="3"/>
  <c r="AE919" i="3"/>
  <c r="AD919" i="3"/>
  <c r="AC919" i="3"/>
  <c r="AB919" i="3"/>
  <c r="AA919" i="3"/>
  <c r="Z919" i="3"/>
  <c r="Y919" i="3"/>
  <c r="X919" i="3"/>
  <c r="W919" i="3"/>
  <c r="V919" i="3"/>
  <c r="AJ918" i="3"/>
  <c r="AI918" i="3"/>
  <c r="AH918" i="3"/>
  <c r="AG918" i="3"/>
  <c r="AE918" i="3"/>
  <c r="AD918" i="3"/>
  <c r="AC918" i="3"/>
  <c r="AB918" i="3"/>
  <c r="AA918" i="3"/>
  <c r="Z918" i="3"/>
  <c r="Y918" i="3"/>
  <c r="X918" i="3"/>
  <c r="W918" i="3"/>
  <c r="V918" i="3"/>
  <c r="AJ917" i="3"/>
  <c r="AI917" i="3"/>
  <c r="AH917" i="3"/>
  <c r="AG917" i="3"/>
  <c r="AE917" i="3"/>
  <c r="AD917" i="3"/>
  <c r="AC917" i="3"/>
  <c r="AB917" i="3"/>
  <c r="AA917" i="3"/>
  <c r="Z917" i="3"/>
  <c r="Y917" i="3"/>
  <c r="X917" i="3"/>
  <c r="W917" i="3"/>
  <c r="V917" i="3"/>
  <c r="AJ916" i="3"/>
  <c r="AI916" i="3"/>
  <c r="AH916" i="3"/>
  <c r="AG916" i="3"/>
  <c r="AE916" i="3"/>
  <c r="AD916" i="3"/>
  <c r="AC916" i="3"/>
  <c r="AB916" i="3"/>
  <c r="AA916" i="3"/>
  <c r="Z916" i="3"/>
  <c r="Y916" i="3"/>
  <c r="X916" i="3"/>
  <c r="W916" i="3"/>
  <c r="V916" i="3"/>
  <c r="AJ915" i="3"/>
  <c r="AI915" i="3"/>
  <c r="AH915" i="3"/>
  <c r="AG915" i="3"/>
  <c r="AE915" i="3"/>
  <c r="AD915" i="3"/>
  <c r="AC915" i="3"/>
  <c r="AB915" i="3"/>
  <c r="AA915" i="3"/>
  <c r="Z915" i="3"/>
  <c r="Y915" i="3"/>
  <c r="X915" i="3"/>
  <c r="W915" i="3"/>
  <c r="V915" i="3"/>
  <c r="AJ914" i="3"/>
  <c r="AI914" i="3"/>
  <c r="AH914" i="3"/>
  <c r="AG914" i="3"/>
  <c r="AE914" i="3"/>
  <c r="AD914" i="3"/>
  <c r="AC914" i="3"/>
  <c r="AB914" i="3"/>
  <c r="AA914" i="3"/>
  <c r="Z914" i="3"/>
  <c r="Y914" i="3"/>
  <c r="X914" i="3"/>
  <c r="W914" i="3"/>
  <c r="V914" i="3"/>
  <c r="AJ913" i="3"/>
  <c r="AI913" i="3"/>
  <c r="AH913" i="3"/>
  <c r="AG913" i="3"/>
  <c r="AE913" i="3"/>
  <c r="AD913" i="3"/>
  <c r="AC913" i="3"/>
  <c r="AB913" i="3"/>
  <c r="AA913" i="3"/>
  <c r="Z913" i="3"/>
  <c r="Y913" i="3"/>
  <c r="X913" i="3"/>
  <c r="W913" i="3"/>
  <c r="V913" i="3"/>
  <c r="AJ912" i="3"/>
  <c r="AI912" i="3"/>
  <c r="AH912" i="3"/>
  <c r="AG912" i="3"/>
  <c r="AE912" i="3"/>
  <c r="AD912" i="3"/>
  <c r="AC912" i="3"/>
  <c r="AB912" i="3"/>
  <c r="AA912" i="3"/>
  <c r="Z912" i="3"/>
  <c r="Y912" i="3"/>
  <c r="X912" i="3"/>
  <c r="W912" i="3"/>
  <c r="V912" i="3"/>
  <c r="AJ911" i="3"/>
  <c r="AI911" i="3"/>
  <c r="AH911" i="3"/>
  <c r="AG911" i="3"/>
  <c r="AE911" i="3"/>
  <c r="AD911" i="3"/>
  <c r="AC911" i="3"/>
  <c r="AB911" i="3"/>
  <c r="AA911" i="3"/>
  <c r="Z911" i="3"/>
  <c r="Y911" i="3"/>
  <c r="X911" i="3"/>
  <c r="W911" i="3"/>
  <c r="V911" i="3"/>
  <c r="AJ910" i="3"/>
  <c r="AI910" i="3"/>
  <c r="AH910" i="3"/>
  <c r="AG910" i="3"/>
  <c r="AE910" i="3"/>
  <c r="AD910" i="3"/>
  <c r="AC910" i="3"/>
  <c r="AB910" i="3"/>
  <c r="AA910" i="3"/>
  <c r="Z910" i="3"/>
  <c r="Y910" i="3"/>
  <c r="X910" i="3"/>
  <c r="W910" i="3"/>
  <c r="V910" i="3"/>
  <c r="AJ909" i="3"/>
  <c r="AI909" i="3"/>
  <c r="AH909" i="3"/>
  <c r="AG909" i="3"/>
  <c r="AE909" i="3"/>
  <c r="AD909" i="3"/>
  <c r="AC909" i="3"/>
  <c r="AB909" i="3"/>
  <c r="AA909" i="3"/>
  <c r="Z909" i="3"/>
  <c r="Y909" i="3"/>
  <c r="X909" i="3"/>
  <c r="W909" i="3"/>
  <c r="V909" i="3"/>
  <c r="AJ908" i="3"/>
  <c r="AI908" i="3"/>
  <c r="AH908" i="3"/>
  <c r="AG908" i="3"/>
  <c r="AE908" i="3"/>
  <c r="AD908" i="3"/>
  <c r="AC908" i="3"/>
  <c r="AB908" i="3"/>
  <c r="AA908" i="3"/>
  <c r="Z908" i="3"/>
  <c r="Y908" i="3"/>
  <c r="X908" i="3"/>
  <c r="W908" i="3"/>
  <c r="V908" i="3"/>
  <c r="AJ907" i="3"/>
  <c r="AI907" i="3"/>
  <c r="AH907" i="3"/>
  <c r="AG907" i="3"/>
  <c r="AE907" i="3"/>
  <c r="AD907" i="3"/>
  <c r="AC907" i="3"/>
  <c r="AB907" i="3"/>
  <c r="AA907" i="3"/>
  <c r="Z907" i="3"/>
  <c r="Y907" i="3"/>
  <c r="X907" i="3"/>
  <c r="W907" i="3"/>
  <c r="V907" i="3"/>
  <c r="AJ906" i="3"/>
  <c r="AI906" i="3"/>
  <c r="AH906" i="3"/>
  <c r="AG906" i="3"/>
  <c r="AE906" i="3"/>
  <c r="AD906" i="3"/>
  <c r="AC906" i="3"/>
  <c r="AB906" i="3"/>
  <c r="AA906" i="3"/>
  <c r="Z906" i="3"/>
  <c r="Y906" i="3"/>
  <c r="X906" i="3"/>
  <c r="W906" i="3"/>
  <c r="V906" i="3"/>
  <c r="AJ905" i="3"/>
  <c r="AI905" i="3"/>
  <c r="AH905" i="3"/>
  <c r="AG905" i="3"/>
  <c r="AE905" i="3"/>
  <c r="AD905" i="3"/>
  <c r="AC905" i="3"/>
  <c r="AB905" i="3"/>
  <c r="AA905" i="3"/>
  <c r="Z905" i="3"/>
  <c r="Y905" i="3"/>
  <c r="X905" i="3"/>
  <c r="W905" i="3"/>
  <c r="V905" i="3"/>
  <c r="AJ904" i="3"/>
  <c r="AI904" i="3"/>
  <c r="AH904" i="3"/>
  <c r="AG904" i="3"/>
  <c r="AE904" i="3"/>
  <c r="AD904" i="3"/>
  <c r="AC904" i="3"/>
  <c r="AB904" i="3"/>
  <c r="AA904" i="3"/>
  <c r="Z904" i="3"/>
  <c r="Y904" i="3"/>
  <c r="X904" i="3"/>
  <c r="W904" i="3"/>
  <c r="V904" i="3"/>
  <c r="AJ903" i="3"/>
  <c r="AI903" i="3"/>
  <c r="AH903" i="3"/>
  <c r="AG903" i="3"/>
  <c r="AE903" i="3"/>
  <c r="AD903" i="3"/>
  <c r="AC903" i="3"/>
  <c r="AB903" i="3"/>
  <c r="AA903" i="3"/>
  <c r="Z903" i="3"/>
  <c r="Y903" i="3"/>
  <c r="X903" i="3"/>
  <c r="W903" i="3"/>
  <c r="V903" i="3"/>
  <c r="AJ902" i="3"/>
  <c r="AI902" i="3"/>
  <c r="AH902" i="3"/>
  <c r="AG902" i="3"/>
  <c r="AE902" i="3"/>
  <c r="AD902" i="3"/>
  <c r="AC902" i="3"/>
  <c r="AB902" i="3"/>
  <c r="AA902" i="3"/>
  <c r="Z902" i="3"/>
  <c r="Y902" i="3"/>
  <c r="X902" i="3"/>
  <c r="W902" i="3"/>
  <c r="V902" i="3"/>
  <c r="AJ901" i="3"/>
  <c r="AI901" i="3"/>
  <c r="AH901" i="3"/>
  <c r="AG901" i="3"/>
  <c r="AE901" i="3"/>
  <c r="AD901" i="3"/>
  <c r="AC901" i="3"/>
  <c r="AB901" i="3"/>
  <c r="AA901" i="3"/>
  <c r="Z901" i="3"/>
  <c r="Y901" i="3"/>
  <c r="X901" i="3"/>
  <c r="W901" i="3"/>
  <c r="V901" i="3"/>
  <c r="AJ900" i="3"/>
  <c r="AI900" i="3"/>
  <c r="AH900" i="3"/>
  <c r="AG900" i="3"/>
  <c r="AE900" i="3"/>
  <c r="AD900" i="3"/>
  <c r="AC900" i="3"/>
  <c r="AB900" i="3"/>
  <c r="AA900" i="3"/>
  <c r="Z900" i="3"/>
  <c r="Y900" i="3"/>
  <c r="X900" i="3"/>
  <c r="W900" i="3"/>
  <c r="V900" i="3"/>
  <c r="AJ899" i="3"/>
  <c r="AI899" i="3"/>
  <c r="AH899" i="3"/>
  <c r="AG899" i="3"/>
  <c r="AE899" i="3"/>
  <c r="AD899" i="3"/>
  <c r="AC899" i="3"/>
  <c r="AB899" i="3"/>
  <c r="AA899" i="3"/>
  <c r="Z899" i="3"/>
  <c r="Y899" i="3"/>
  <c r="X899" i="3"/>
  <c r="W899" i="3"/>
  <c r="V899" i="3"/>
  <c r="AJ898" i="3"/>
  <c r="AI898" i="3"/>
  <c r="AH898" i="3"/>
  <c r="AG898" i="3"/>
  <c r="AE898" i="3"/>
  <c r="AD898" i="3"/>
  <c r="AC898" i="3"/>
  <c r="AB898" i="3"/>
  <c r="AA898" i="3"/>
  <c r="Z898" i="3"/>
  <c r="Y898" i="3"/>
  <c r="X898" i="3"/>
  <c r="W898" i="3"/>
  <c r="V898" i="3"/>
  <c r="AJ897" i="3"/>
  <c r="AI897" i="3"/>
  <c r="AH897" i="3"/>
  <c r="AG897" i="3"/>
  <c r="AE897" i="3"/>
  <c r="AD897" i="3"/>
  <c r="AC897" i="3"/>
  <c r="AB897" i="3"/>
  <c r="AA897" i="3"/>
  <c r="Z897" i="3"/>
  <c r="Y897" i="3"/>
  <c r="X897" i="3"/>
  <c r="W897" i="3"/>
  <c r="V897" i="3"/>
  <c r="AJ896" i="3"/>
  <c r="AI896" i="3"/>
  <c r="AH896" i="3"/>
  <c r="AG896" i="3"/>
  <c r="AE896" i="3"/>
  <c r="AD896" i="3"/>
  <c r="AC896" i="3"/>
  <c r="AB896" i="3"/>
  <c r="AA896" i="3"/>
  <c r="Z896" i="3"/>
  <c r="Y896" i="3"/>
  <c r="X896" i="3"/>
  <c r="W896" i="3"/>
  <c r="V896" i="3"/>
  <c r="AJ895" i="3"/>
  <c r="AI895" i="3"/>
  <c r="AH895" i="3"/>
  <c r="AG895" i="3"/>
  <c r="AE895" i="3"/>
  <c r="AD895" i="3"/>
  <c r="AC895" i="3"/>
  <c r="AB895" i="3"/>
  <c r="AA895" i="3"/>
  <c r="Z895" i="3"/>
  <c r="Y895" i="3"/>
  <c r="X895" i="3"/>
  <c r="W895" i="3"/>
  <c r="V895" i="3"/>
  <c r="AJ894" i="3"/>
  <c r="AI894" i="3"/>
  <c r="AH894" i="3"/>
  <c r="AG894" i="3"/>
  <c r="AE894" i="3"/>
  <c r="AD894" i="3"/>
  <c r="AC894" i="3"/>
  <c r="AB894" i="3"/>
  <c r="AA894" i="3"/>
  <c r="Z894" i="3"/>
  <c r="Y894" i="3"/>
  <c r="X894" i="3"/>
  <c r="W894" i="3"/>
  <c r="V894" i="3"/>
  <c r="AJ893" i="3"/>
  <c r="AI893" i="3"/>
  <c r="AH893" i="3"/>
  <c r="AG893" i="3"/>
  <c r="AE893" i="3"/>
  <c r="AD893" i="3"/>
  <c r="AC893" i="3"/>
  <c r="AB893" i="3"/>
  <c r="AA893" i="3"/>
  <c r="Z893" i="3"/>
  <c r="Y893" i="3"/>
  <c r="X893" i="3"/>
  <c r="W893" i="3"/>
  <c r="V893" i="3"/>
  <c r="AJ892" i="3"/>
  <c r="AI892" i="3"/>
  <c r="AH892" i="3"/>
  <c r="AG892" i="3"/>
  <c r="AE892" i="3"/>
  <c r="AD892" i="3"/>
  <c r="AC892" i="3"/>
  <c r="AB892" i="3"/>
  <c r="AA892" i="3"/>
  <c r="Z892" i="3"/>
  <c r="Y892" i="3"/>
  <c r="X892" i="3"/>
  <c r="W892" i="3"/>
  <c r="V892" i="3"/>
  <c r="AJ891" i="3"/>
  <c r="AI891" i="3"/>
  <c r="AH891" i="3"/>
  <c r="AG891" i="3"/>
  <c r="AE891" i="3"/>
  <c r="AD891" i="3"/>
  <c r="AC891" i="3"/>
  <c r="AB891" i="3"/>
  <c r="AA891" i="3"/>
  <c r="Z891" i="3"/>
  <c r="Y891" i="3"/>
  <c r="X891" i="3"/>
  <c r="W891" i="3"/>
  <c r="V891" i="3"/>
  <c r="AJ890" i="3"/>
  <c r="AI890" i="3"/>
  <c r="AH890" i="3"/>
  <c r="AG890" i="3"/>
  <c r="AE890" i="3"/>
  <c r="AD890" i="3"/>
  <c r="AC890" i="3"/>
  <c r="AB890" i="3"/>
  <c r="AA890" i="3"/>
  <c r="Z890" i="3"/>
  <c r="Y890" i="3"/>
  <c r="X890" i="3"/>
  <c r="W890" i="3"/>
  <c r="V890" i="3"/>
  <c r="AJ889" i="3"/>
  <c r="AI889" i="3"/>
  <c r="AH889" i="3"/>
  <c r="AG889" i="3"/>
  <c r="AE889" i="3"/>
  <c r="AD889" i="3"/>
  <c r="AC889" i="3"/>
  <c r="AB889" i="3"/>
  <c r="AA889" i="3"/>
  <c r="Z889" i="3"/>
  <c r="Y889" i="3"/>
  <c r="X889" i="3"/>
  <c r="W889" i="3"/>
  <c r="V889" i="3"/>
  <c r="AJ888" i="3"/>
  <c r="AI888" i="3"/>
  <c r="AH888" i="3"/>
  <c r="AG888" i="3"/>
  <c r="AE888" i="3"/>
  <c r="AD888" i="3"/>
  <c r="AC888" i="3"/>
  <c r="AB888" i="3"/>
  <c r="AA888" i="3"/>
  <c r="Z888" i="3"/>
  <c r="Y888" i="3"/>
  <c r="X888" i="3"/>
  <c r="W888" i="3"/>
  <c r="V888" i="3"/>
  <c r="AJ887" i="3"/>
  <c r="AI887" i="3"/>
  <c r="AH887" i="3"/>
  <c r="AG887" i="3"/>
  <c r="AE887" i="3"/>
  <c r="AD887" i="3"/>
  <c r="AC887" i="3"/>
  <c r="AB887" i="3"/>
  <c r="AA887" i="3"/>
  <c r="Z887" i="3"/>
  <c r="Y887" i="3"/>
  <c r="X887" i="3"/>
  <c r="W887" i="3"/>
  <c r="V887" i="3"/>
  <c r="AJ886" i="3"/>
  <c r="AI886" i="3"/>
  <c r="AH886" i="3"/>
  <c r="AG886" i="3"/>
  <c r="AE886" i="3"/>
  <c r="AD886" i="3"/>
  <c r="AC886" i="3"/>
  <c r="AB886" i="3"/>
  <c r="AA886" i="3"/>
  <c r="Z886" i="3"/>
  <c r="Y886" i="3"/>
  <c r="X886" i="3"/>
  <c r="W886" i="3"/>
  <c r="V886" i="3"/>
  <c r="AJ885" i="3"/>
  <c r="AI885" i="3"/>
  <c r="AH885" i="3"/>
  <c r="AG885" i="3"/>
  <c r="AE885" i="3"/>
  <c r="AD885" i="3"/>
  <c r="AC885" i="3"/>
  <c r="AB885" i="3"/>
  <c r="AA885" i="3"/>
  <c r="Z885" i="3"/>
  <c r="Y885" i="3"/>
  <c r="X885" i="3"/>
  <c r="W885" i="3"/>
  <c r="V885" i="3"/>
  <c r="AJ884" i="3"/>
  <c r="AI884" i="3"/>
  <c r="AH884" i="3"/>
  <c r="AG884" i="3"/>
  <c r="AE884" i="3"/>
  <c r="AD884" i="3"/>
  <c r="AC884" i="3"/>
  <c r="AB884" i="3"/>
  <c r="AA884" i="3"/>
  <c r="Z884" i="3"/>
  <c r="Y884" i="3"/>
  <c r="X884" i="3"/>
  <c r="W884" i="3"/>
  <c r="V884" i="3"/>
  <c r="AJ883" i="3"/>
  <c r="AI883" i="3"/>
  <c r="AH883" i="3"/>
  <c r="AG883" i="3"/>
  <c r="AE883" i="3"/>
  <c r="AD883" i="3"/>
  <c r="AC883" i="3"/>
  <c r="AB883" i="3"/>
  <c r="AA883" i="3"/>
  <c r="Z883" i="3"/>
  <c r="Y883" i="3"/>
  <c r="X883" i="3"/>
  <c r="W883" i="3"/>
  <c r="V883" i="3"/>
  <c r="AJ882" i="3"/>
  <c r="AI882" i="3"/>
  <c r="AH882" i="3"/>
  <c r="AG882" i="3"/>
  <c r="AE882" i="3"/>
  <c r="AD882" i="3"/>
  <c r="AC882" i="3"/>
  <c r="AB882" i="3"/>
  <c r="AA882" i="3"/>
  <c r="Z882" i="3"/>
  <c r="Y882" i="3"/>
  <c r="X882" i="3"/>
  <c r="W882" i="3"/>
  <c r="V882" i="3"/>
  <c r="AJ881" i="3"/>
  <c r="AI881" i="3"/>
  <c r="AH881" i="3"/>
  <c r="AG881" i="3"/>
  <c r="AE881" i="3"/>
  <c r="AD881" i="3"/>
  <c r="AC881" i="3"/>
  <c r="AB881" i="3"/>
  <c r="AA881" i="3"/>
  <c r="Z881" i="3"/>
  <c r="Y881" i="3"/>
  <c r="X881" i="3"/>
  <c r="W881" i="3"/>
  <c r="V881" i="3"/>
  <c r="AJ880" i="3"/>
  <c r="AI880" i="3"/>
  <c r="AH880" i="3"/>
  <c r="AG880" i="3"/>
  <c r="AE880" i="3"/>
  <c r="AD880" i="3"/>
  <c r="AC880" i="3"/>
  <c r="AB880" i="3"/>
  <c r="AA880" i="3"/>
  <c r="Z880" i="3"/>
  <c r="Y880" i="3"/>
  <c r="X880" i="3"/>
  <c r="W880" i="3"/>
  <c r="V880" i="3"/>
  <c r="AJ879" i="3"/>
  <c r="AI879" i="3"/>
  <c r="AH879" i="3"/>
  <c r="AG879" i="3"/>
  <c r="AE879" i="3"/>
  <c r="AD879" i="3"/>
  <c r="AC879" i="3"/>
  <c r="AB879" i="3"/>
  <c r="AA879" i="3"/>
  <c r="Z879" i="3"/>
  <c r="Y879" i="3"/>
  <c r="X879" i="3"/>
  <c r="W879" i="3"/>
  <c r="V879" i="3"/>
  <c r="AJ878" i="3"/>
  <c r="AI878" i="3"/>
  <c r="AH878" i="3"/>
  <c r="AG878" i="3"/>
  <c r="AE878" i="3"/>
  <c r="AD878" i="3"/>
  <c r="AC878" i="3"/>
  <c r="AB878" i="3"/>
  <c r="AA878" i="3"/>
  <c r="Z878" i="3"/>
  <c r="Y878" i="3"/>
  <c r="X878" i="3"/>
  <c r="W878" i="3"/>
  <c r="V878" i="3"/>
  <c r="AJ877" i="3"/>
  <c r="AI877" i="3"/>
  <c r="AH877" i="3"/>
  <c r="AG877" i="3"/>
  <c r="AE877" i="3"/>
  <c r="AD877" i="3"/>
  <c r="AC877" i="3"/>
  <c r="AB877" i="3"/>
  <c r="AA877" i="3"/>
  <c r="Z877" i="3"/>
  <c r="Y877" i="3"/>
  <c r="X877" i="3"/>
  <c r="W877" i="3"/>
  <c r="V877" i="3"/>
  <c r="AJ876" i="3"/>
  <c r="AI876" i="3"/>
  <c r="AH876" i="3"/>
  <c r="AG876" i="3"/>
  <c r="AE876" i="3"/>
  <c r="AD876" i="3"/>
  <c r="AC876" i="3"/>
  <c r="AB876" i="3"/>
  <c r="AA876" i="3"/>
  <c r="Z876" i="3"/>
  <c r="Y876" i="3"/>
  <c r="X876" i="3"/>
  <c r="W876" i="3"/>
  <c r="V876" i="3"/>
  <c r="AJ875" i="3"/>
  <c r="AI875" i="3"/>
  <c r="AH875" i="3"/>
  <c r="AG875" i="3"/>
  <c r="AE875" i="3"/>
  <c r="AD875" i="3"/>
  <c r="AC875" i="3"/>
  <c r="AB875" i="3"/>
  <c r="AA875" i="3"/>
  <c r="Z875" i="3"/>
  <c r="Y875" i="3"/>
  <c r="X875" i="3"/>
  <c r="W875" i="3"/>
  <c r="V875" i="3"/>
  <c r="AJ874" i="3"/>
  <c r="AI874" i="3"/>
  <c r="AH874" i="3"/>
  <c r="AG874" i="3"/>
  <c r="AE874" i="3"/>
  <c r="AD874" i="3"/>
  <c r="AC874" i="3"/>
  <c r="AB874" i="3"/>
  <c r="AA874" i="3"/>
  <c r="Z874" i="3"/>
  <c r="Y874" i="3"/>
  <c r="X874" i="3"/>
  <c r="W874" i="3"/>
  <c r="V874" i="3"/>
  <c r="AJ873" i="3"/>
  <c r="AI873" i="3"/>
  <c r="AH873" i="3"/>
  <c r="AG873" i="3"/>
  <c r="AE873" i="3"/>
  <c r="AD873" i="3"/>
  <c r="AC873" i="3"/>
  <c r="AB873" i="3"/>
  <c r="AA873" i="3"/>
  <c r="Z873" i="3"/>
  <c r="Y873" i="3"/>
  <c r="X873" i="3"/>
  <c r="W873" i="3"/>
  <c r="V873" i="3"/>
  <c r="AJ872" i="3"/>
  <c r="AI872" i="3"/>
  <c r="AH872" i="3"/>
  <c r="AG872" i="3"/>
  <c r="AE872" i="3"/>
  <c r="AD872" i="3"/>
  <c r="AC872" i="3"/>
  <c r="AB872" i="3"/>
  <c r="AA872" i="3"/>
  <c r="Z872" i="3"/>
  <c r="Y872" i="3"/>
  <c r="X872" i="3"/>
  <c r="W872" i="3"/>
  <c r="V872" i="3"/>
  <c r="AJ871" i="3"/>
  <c r="AI871" i="3"/>
  <c r="AH871" i="3"/>
  <c r="AG871" i="3"/>
  <c r="AE871" i="3"/>
  <c r="AD871" i="3"/>
  <c r="AC871" i="3"/>
  <c r="AB871" i="3"/>
  <c r="AA871" i="3"/>
  <c r="Z871" i="3"/>
  <c r="Y871" i="3"/>
  <c r="X871" i="3"/>
  <c r="W871" i="3"/>
  <c r="V871" i="3"/>
  <c r="AJ870" i="3"/>
  <c r="AI870" i="3"/>
  <c r="AH870" i="3"/>
  <c r="AG870" i="3"/>
  <c r="AE870" i="3"/>
  <c r="AD870" i="3"/>
  <c r="AC870" i="3"/>
  <c r="AB870" i="3"/>
  <c r="AA870" i="3"/>
  <c r="Z870" i="3"/>
  <c r="Y870" i="3"/>
  <c r="X870" i="3"/>
  <c r="W870" i="3"/>
  <c r="V870" i="3"/>
  <c r="AJ869" i="3"/>
  <c r="AI869" i="3"/>
  <c r="AH869" i="3"/>
  <c r="AG869" i="3"/>
  <c r="AE869" i="3"/>
  <c r="AD869" i="3"/>
  <c r="AC869" i="3"/>
  <c r="AB869" i="3"/>
  <c r="AA869" i="3"/>
  <c r="Z869" i="3"/>
  <c r="Y869" i="3"/>
  <c r="X869" i="3"/>
  <c r="W869" i="3"/>
  <c r="V869" i="3"/>
  <c r="AJ868" i="3"/>
  <c r="AI868" i="3"/>
  <c r="AH868" i="3"/>
  <c r="AG868" i="3"/>
  <c r="AE868" i="3"/>
  <c r="AD868" i="3"/>
  <c r="AC868" i="3"/>
  <c r="AB868" i="3"/>
  <c r="AA868" i="3"/>
  <c r="Z868" i="3"/>
  <c r="Y868" i="3"/>
  <c r="X868" i="3"/>
  <c r="W868" i="3"/>
  <c r="V868" i="3"/>
  <c r="AJ867" i="3"/>
  <c r="AI867" i="3"/>
  <c r="AH867" i="3"/>
  <c r="AG867" i="3"/>
  <c r="AE867" i="3"/>
  <c r="AD867" i="3"/>
  <c r="AC867" i="3"/>
  <c r="AB867" i="3"/>
  <c r="AA867" i="3"/>
  <c r="Z867" i="3"/>
  <c r="Y867" i="3"/>
  <c r="X867" i="3"/>
  <c r="W867" i="3"/>
  <c r="V867" i="3"/>
  <c r="AJ866" i="3"/>
  <c r="AI866" i="3"/>
  <c r="AH866" i="3"/>
  <c r="AG866" i="3"/>
  <c r="AE866" i="3"/>
  <c r="AD866" i="3"/>
  <c r="AC866" i="3"/>
  <c r="AB866" i="3"/>
  <c r="AA866" i="3"/>
  <c r="Z866" i="3"/>
  <c r="Y866" i="3"/>
  <c r="X866" i="3"/>
  <c r="W866" i="3"/>
  <c r="V866" i="3"/>
  <c r="AJ865" i="3"/>
  <c r="AI865" i="3"/>
  <c r="AH865" i="3"/>
  <c r="AG865" i="3"/>
  <c r="AE865" i="3"/>
  <c r="AD865" i="3"/>
  <c r="AC865" i="3"/>
  <c r="AB865" i="3"/>
  <c r="AA865" i="3"/>
  <c r="Z865" i="3"/>
  <c r="Y865" i="3"/>
  <c r="X865" i="3"/>
  <c r="W865" i="3"/>
  <c r="V865" i="3"/>
  <c r="AJ864" i="3"/>
  <c r="AI864" i="3"/>
  <c r="AH864" i="3"/>
  <c r="AG864" i="3"/>
  <c r="AE864" i="3"/>
  <c r="AD864" i="3"/>
  <c r="AC864" i="3"/>
  <c r="AB864" i="3"/>
  <c r="AA864" i="3"/>
  <c r="Z864" i="3"/>
  <c r="Y864" i="3"/>
  <c r="X864" i="3"/>
  <c r="W864" i="3"/>
  <c r="V864" i="3"/>
  <c r="AJ863" i="3"/>
  <c r="AI863" i="3"/>
  <c r="AH863" i="3"/>
  <c r="AG863" i="3"/>
  <c r="AE863" i="3"/>
  <c r="AD863" i="3"/>
  <c r="AC863" i="3"/>
  <c r="AB863" i="3"/>
  <c r="AA863" i="3"/>
  <c r="Z863" i="3"/>
  <c r="Y863" i="3"/>
  <c r="X863" i="3"/>
  <c r="W863" i="3"/>
  <c r="V863" i="3"/>
  <c r="AJ862" i="3"/>
  <c r="AI862" i="3"/>
  <c r="AH862" i="3"/>
  <c r="AG862" i="3"/>
  <c r="AE862" i="3"/>
  <c r="AD862" i="3"/>
  <c r="AC862" i="3"/>
  <c r="AB862" i="3"/>
  <c r="AA862" i="3"/>
  <c r="Z862" i="3"/>
  <c r="Y862" i="3"/>
  <c r="X862" i="3"/>
  <c r="W862" i="3"/>
  <c r="V862" i="3"/>
  <c r="AJ861" i="3"/>
  <c r="AI861" i="3"/>
  <c r="AH861" i="3"/>
  <c r="AG861" i="3"/>
  <c r="AE861" i="3"/>
  <c r="AD861" i="3"/>
  <c r="AC861" i="3"/>
  <c r="AB861" i="3"/>
  <c r="AA861" i="3"/>
  <c r="Z861" i="3"/>
  <c r="Y861" i="3"/>
  <c r="X861" i="3"/>
  <c r="W861" i="3"/>
  <c r="V861" i="3"/>
  <c r="AJ860" i="3"/>
  <c r="AI860" i="3"/>
  <c r="AH860" i="3"/>
  <c r="AG860" i="3"/>
  <c r="AE860" i="3"/>
  <c r="AD860" i="3"/>
  <c r="AC860" i="3"/>
  <c r="AB860" i="3"/>
  <c r="AA860" i="3"/>
  <c r="Z860" i="3"/>
  <c r="Y860" i="3"/>
  <c r="X860" i="3"/>
  <c r="W860" i="3"/>
  <c r="V860" i="3"/>
  <c r="AJ859" i="3"/>
  <c r="AI859" i="3"/>
  <c r="AH859" i="3"/>
  <c r="AG859" i="3"/>
  <c r="AE859" i="3"/>
  <c r="AD859" i="3"/>
  <c r="AC859" i="3"/>
  <c r="AB859" i="3"/>
  <c r="AA859" i="3"/>
  <c r="Z859" i="3"/>
  <c r="Y859" i="3"/>
  <c r="X859" i="3"/>
  <c r="W859" i="3"/>
  <c r="V859" i="3"/>
  <c r="AJ858" i="3"/>
  <c r="AI858" i="3"/>
  <c r="AH858" i="3"/>
  <c r="AG858" i="3"/>
  <c r="AE858" i="3"/>
  <c r="AD858" i="3"/>
  <c r="AC858" i="3"/>
  <c r="AB858" i="3"/>
  <c r="AA858" i="3"/>
  <c r="Z858" i="3"/>
  <c r="Y858" i="3"/>
  <c r="X858" i="3"/>
  <c r="W858" i="3"/>
  <c r="V858" i="3"/>
  <c r="AJ857" i="3"/>
  <c r="AI857" i="3"/>
  <c r="AH857" i="3"/>
  <c r="AG857" i="3"/>
  <c r="AE857" i="3"/>
  <c r="AD857" i="3"/>
  <c r="AC857" i="3"/>
  <c r="AB857" i="3"/>
  <c r="AA857" i="3"/>
  <c r="Z857" i="3"/>
  <c r="Y857" i="3"/>
  <c r="X857" i="3"/>
  <c r="W857" i="3"/>
  <c r="V857" i="3"/>
  <c r="AJ856" i="3"/>
  <c r="AI856" i="3"/>
  <c r="AH856" i="3"/>
  <c r="AG856" i="3"/>
  <c r="AE856" i="3"/>
  <c r="AD856" i="3"/>
  <c r="AC856" i="3"/>
  <c r="AB856" i="3"/>
  <c r="AA856" i="3"/>
  <c r="Z856" i="3"/>
  <c r="Y856" i="3"/>
  <c r="X856" i="3"/>
  <c r="W856" i="3"/>
  <c r="V856" i="3"/>
  <c r="AJ855" i="3"/>
  <c r="AI855" i="3"/>
  <c r="AH855" i="3"/>
  <c r="AG855" i="3"/>
  <c r="AE855" i="3"/>
  <c r="AD855" i="3"/>
  <c r="AC855" i="3"/>
  <c r="AB855" i="3"/>
  <c r="AA855" i="3"/>
  <c r="Z855" i="3"/>
  <c r="Y855" i="3"/>
  <c r="X855" i="3"/>
  <c r="W855" i="3"/>
  <c r="V855" i="3"/>
  <c r="AJ854" i="3"/>
  <c r="AI854" i="3"/>
  <c r="AH854" i="3"/>
  <c r="AG854" i="3"/>
  <c r="AE854" i="3"/>
  <c r="AD854" i="3"/>
  <c r="AC854" i="3"/>
  <c r="AB854" i="3"/>
  <c r="AA854" i="3"/>
  <c r="Z854" i="3"/>
  <c r="Y854" i="3"/>
  <c r="X854" i="3"/>
  <c r="W854" i="3"/>
  <c r="V854" i="3"/>
  <c r="AJ853" i="3"/>
  <c r="AI853" i="3"/>
  <c r="AH853" i="3"/>
  <c r="AG853" i="3"/>
  <c r="AE853" i="3"/>
  <c r="AD853" i="3"/>
  <c r="AC853" i="3"/>
  <c r="AB853" i="3"/>
  <c r="AA853" i="3"/>
  <c r="Z853" i="3"/>
  <c r="Y853" i="3"/>
  <c r="X853" i="3"/>
  <c r="W853" i="3"/>
  <c r="V853" i="3"/>
  <c r="AJ852" i="3"/>
  <c r="AI852" i="3"/>
  <c r="AH852" i="3"/>
  <c r="AG852" i="3"/>
  <c r="AE852" i="3"/>
  <c r="AD852" i="3"/>
  <c r="AC852" i="3"/>
  <c r="AB852" i="3"/>
  <c r="AA852" i="3"/>
  <c r="Z852" i="3"/>
  <c r="Y852" i="3"/>
  <c r="X852" i="3"/>
  <c r="W852" i="3"/>
  <c r="V852" i="3"/>
  <c r="AJ851" i="3"/>
  <c r="AI851" i="3"/>
  <c r="AH851" i="3"/>
  <c r="AG851" i="3"/>
  <c r="AE851" i="3"/>
  <c r="AD851" i="3"/>
  <c r="AC851" i="3"/>
  <c r="AB851" i="3"/>
  <c r="AA851" i="3"/>
  <c r="Z851" i="3"/>
  <c r="Y851" i="3"/>
  <c r="X851" i="3"/>
  <c r="W851" i="3"/>
  <c r="V851" i="3"/>
  <c r="AJ850" i="3"/>
  <c r="AI850" i="3"/>
  <c r="AH850" i="3"/>
  <c r="AG850" i="3"/>
  <c r="AE850" i="3"/>
  <c r="AD850" i="3"/>
  <c r="AC850" i="3"/>
  <c r="AB850" i="3"/>
  <c r="AA850" i="3"/>
  <c r="Z850" i="3"/>
  <c r="Y850" i="3"/>
  <c r="X850" i="3"/>
  <c r="W850" i="3"/>
  <c r="V850" i="3"/>
  <c r="AJ849" i="3"/>
  <c r="AI849" i="3"/>
  <c r="AH849" i="3"/>
  <c r="AG849" i="3"/>
  <c r="AE849" i="3"/>
  <c r="AD849" i="3"/>
  <c r="AC849" i="3"/>
  <c r="AB849" i="3"/>
  <c r="AA849" i="3"/>
  <c r="Z849" i="3"/>
  <c r="Y849" i="3"/>
  <c r="X849" i="3"/>
  <c r="W849" i="3"/>
  <c r="V849" i="3"/>
  <c r="AJ848" i="3"/>
  <c r="AI848" i="3"/>
  <c r="AH848" i="3"/>
  <c r="AG848" i="3"/>
  <c r="AE848" i="3"/>
  <c r="AD848" i="3"/>
  <c r="AC848" i="3"/>
  <c r="AB848" i="3"/>
  <c r="AA848" i="3"/>
  <c r="Z848" i="3"/>
  <c r="Y848" i="3"/>
  <c r="X848" i="3"/>
  <c r="W848" i="3"/>
  <c r="V848" i="3"/>
  <c r="AJ847" i="3"/>
  <c r="AI847" i="3"/>
  <c r="AH847" i="3"/>
  <c r="AG847" i="3"/>
  <c r="AE847" i="3"/>
  <c r="AD847" i="3"/>
  <c r="AC847" i="3"/>
  <c r="AB847" i="3"/>
  <c r="AA847" i="3"/>
  <c r="Z847" i="3"/>
  <c r="Y847" i="3"/>
  <c r="X847" i="3"/>
  <c r="W847" i="3"/>
  <c r="V847" i="3"/>
  <c r="AJ846" i="3"/>
  <c r="AI846" i="3"/>
  <c r="AH846" i="3"/>
  <c r="AG846" i="3"/>
  <c r="AE846" i="3"/>
  <c r="AD846" i="3"/>
  <c r="AC846" i="3"/>
  <c r="AB846" i="3"/>
  <c r="AA846" i="3"/>
  <c r="Z846" i="3"/>
  <c r="Y846" i="3"/>
  <c r="X846" i="3"/>
  <c r="W846" i="3"/>
  <c r="V846" i="3"/>
  <c r="AJ845" i="3"/>
  <c r="AI845" i="3"/>
  <c r="AH845" i="3"/>
  <c r="AG845" i="3"/>
  <c r="AE845" i="3"/>
  <c r="AD845" i="3"/>
  <c r="AC845" i="3"/>
  <c r="AB845" i="3"/>
  <c r="AA845" i="3"/>
  <c r="Z845" i="3"/>
  <c r="Y845" i="3"/>
  <c r="X845" i="3"/>
  <c r="W845" i="3"/>
  <c r="V845" i="3"/>
  <c r="AJ844" i="3"/>
  <c r="AI844" i="3"/>
  <c r="AH844" i="3"/>
  <c r="AG844" i="3"/>
  <c r="AE844" i="3"/>
  <c r="AD844" i="3"/>
  <c r="AC844" i="3"/>
  <c r="AB844" i="3"/>
  <c r="AA844" i="3"/>
  <c r="Z844" i="3"/>
  <c r="Y844" i="3"/>
  <c r="X844" i="3"/>
  <c r="W844" i="3"/>
  <c r="V844" i="3"/>
  <c r="AJ843" i="3"/>
  <c r="AI843" i="3"/>
  <c r="AH843" i="3"/>
  <c r="AG843" i="3"/>
  <c r="AE843" i="3"/>
  <c r="AD843" i="3"/>
  <c r="AC843" i="3"/>
  <c r="AB843" i="3"/>
  <c r="AA843" i="3"/>
  <c r="Z843" i="3"/>
  <c r="Y843" i="3"/>
  <c r="X843" i="3"/>
  <c r="W843" i="3"/>
  <c r="V843" i="3"/>
  <c r="AJ842" i="3"/>
  <c r="AI842" i="3"/>
  <c r="AH842" i="3"/>
  <c r="AG842" i="3"/>
  <c r="AE842" i="3"/>
  <c r="AD842" i="3"/>
  <c r="AC842" i="3"/>
  <c r="AB842" i="3"/>
  <c r="AA842" i="3"/>
  <c r="Z842" i="3"/>
  <c r="Y842" i="3"/>
  <c r="X842" i="3"/>
  <c r="W842" i="3"/>
  <c r="V842" i="3"/>
  <c r="AJ841" i="3"/>
  <c r="AI841" i="3"/>
  <c r="AH841" i="3"/>
  <c r="AG841" i="3"/>
  <c r="AE841" i="3"/>
  <c r="AD841" i="3"/>
  <c r="AC841" i="3"/>
  <c r="AB841" i="3"/>
  <c r="AA841" i="3"/>
  <c r="Z841" i="3"/>
  <c r="Y841" i="3"/>
  <c r="X841" i="3"/>
  <c r="W841" i="3"/>
  <c r="V841" i="3"/>
  <c r="AJ840" i="3"/>
  <c r="AI840" i="3"/>
  <c r="AH840" i="3"/>
  <c r="AG840" i="3"/>
  <c r="AE840" i="3"/>
  <c r="AD840" i="3"/>
  <c r="AC840" i="3"/>
  <c r="AB840" i="3"/>
  <c r="AA840" i="3"/>
  <c r="Z840" i="3"/>
  <c r="Y840" i="3"/>
  <c r="X840" i="3"/>
  <c r="W840" i="3"/>
  <c r="V840" i="3"/>
  <c r="AJ839" i="3"/>
  <c r="AI839" i="3"/>
  <c r="AH839" i="3"/>
  <c r="AG839" i="3"/>
  <c r="AE839" i="3"/>
  <c r="AD839" i="3"/>
  <c r="AC839" i="3"/>
  <c r="AB839" i="3"/>
  <c r="AA839" i="3"/>
  <c r="Z839" i="3"/>
  <c r="Y839" i="3"/>
  <c r="X839" i="3"/>
  <c r="W839" i="3"/>
  <c r="V839" i="3"/>
  <c r="AJ838" i="3"/>
  <c r="AI838" i="3"/>
  <c r="AH838" i="3"/>
  <c r="AG838" i="3"/>
  <c r="AE838" i="3"/>
  <c r="AD838" i="3"/>
  <c r="AC838" i="3"/>
  <c r="AB838" i="3"/>
  <c r="AA838" i="3"/>
  <c r="Z838" i="3"/>
  <c r="Y838" i="3"/>
  <c r="X838" i="3"/>
  <c r="W838" i="3"/>
  <c r="V838" i="3"/>
  <c r="AJ837" i="3"/>
  <c r="AI837" i="3"/>
  <c r="AH837" i="3"/>
  <c r="AG837" i="3"/>
  <c r="AE837" i="3"/>
  <c r="AD837" i="3"/>
  <c r="AC837" i="3"/>
  <c r="AB837" i="3"/>
  <c r="AA837" i="3"/>
  <c r="Z837" i="3"/>
  <c r="Y837" i="3"/>
  <c r="X837" i="3"/>
  <c r="W837" i="3"/>
  <c r="V837" i="3"/>
  <c r="AJ836" i="3"/>
  <c r="AI836" i="3"/>
  <c r="AH836" i="3"/>
  <c r="AG836" i="3"/>
  <c r="AE836" i="3"/>
  <c r="AD836" i="3"/>
  <c r="AC836" i="3"/>
  <c r="AB836" i="3"/>
  <c r="AA836" i="3"/>
  <c r="Z836" i="3"/>
  <c r="Y836" i="3"/>
  <c r="X836" i="3"/>
  <c r="W836" i="3"/>
  <c r="V836" i="3"/>
  <c r="AJ835" i="3"/>
  <c r="AI835" i="3"/>
  <c r="AH835" i="3"/>
  <c r="AG835" i="3"/>
  <c r="AE835" i="3"/>
  <c r="AD835" i="3"/>
  <c r="AC835" i="3"/>
  <c r="AB835" i="3"/>
  <c r="AA835" i="3"/>
  <c r="Z835" i="3"/>
  <c r="Y835" i="3"/>
  <c r="X835" i="3"/>
  <c r="W835" i="3"/>
  <c r="V835" i="3"/>
  <c r="AJ834" i="3"/>
  <c r="AI834" i="3"/>
  <c r="AH834" i="3"/>
  <c r="AG834" i="3"/>
  <c r="AE834" i="3"/>
  <c r="AD834" i="3"/>
  <c r="AC834" i="3"/>
  <c r="AB834" i="3"/>
  <c r="AA834" i="3"/>
  <c r="Z834" i="3"/>
  <c r="Y834" i="3"/>
  <c r="X834" i="3"/>
  <c r="W834" i="3"/>
  <c r="V834" i="3"/>
  <c r="AJ833" i="3"/>
  <c r="AI833" i="3"/>
  <c r="AH833" i="3"/>
  <c r="AG833" i="3"/>
  <c r="AE833" i="3"/>
  <c r="AD833" i="3"/>
  <c r="AC833" i="3"/>
  <c r="AB833" i="3"/>
  <c r="AA833" i="3"/>
  <c r="Z833" i="3"/>
  <c r="Y833" i="3"/>
  <c r="X833" i="3"/>
  <c r="W833" i="3"/>
  <c r="V833" i="3"/>
  <c r="AJ832" i="3"/>
  <c r="AI832" i="3"/>
  <c r="AH832" i="3"/>
  <c r="AG832" i="3"/>
  <c r="AE832" i="3"/>
  <c r="AD832" i="3"/>
  <c r="AC832" i="3"/>
  <c r="AB832" i="3"/>
  <c r="AA832" i="3"/>
  <c r="Z832" i="3"/>
  <c r="Y832" i="3"/>
  <c r="X832" i="3"/>
  <c r="W832" i="3"/>
  <c r="V832" i="3"/>
  <c r="AJ831" i="3"/>
  <c r="AI831" i="3"/>
  <c r="AH831" i="3"/>
  <c r="AG831" i="3"/>
  <c r="AE831" i="3"/>
  <c r="AD831" i="3"/>
  <c r="AC831" i="3"/>
  <c r="AB831" i="3"/>
  <c r="AA831" i="3"/>
  <c r="Z831" i="3"/>
  <c r="Y831" i="3"/>
  <c r="X831" i="3"/>
  <c r="W831" i="3"/>
  <c r="V831" i="3"/>
  <c r="AJ830" i="3"/>
  <c r="AI830" i="3"/>
  <c r="AH830" i="3"/>
  <c r="AG830" i="3"/>
  <c r="AE830" i="3"/>
  <c r="AD830" i="3"/>
  <c r="AC830" i="3"/>
  <c r="AB830" i="3"/>
  <c r="AA830" i="3"/>
  <c r="Z830" i="3"/>
  <c r="Y830" i="3"/>
  <c r="X830" i="3"/>
  <c r="W830" i="3"/>
  <c r="V830" i="3"/>
  <c r="AJ829" i="3"/>
  <c r="AI829" i="3"/>
  <c r="AH829" i="3"/>
  <c r="AG829" i="3"/>
  <c r="AE829" i="3"/>
  <c r="AD829" i="3"/>
  <c r="AC829" i="3"/>
  <c r="AB829" i="3"/>
  <c r="AA829" i="3"/>
  <c r="Z829" i="3"/>
  <c r="Y829" i="3"/>
  <c r="X829" i="3"/>
  <c r="W829" i="3"/>
  <c r="V829" i="3"/>
  <c r="AJ828" i="3"/>
  <c r="AI828" i="3"/>
  <c r="AH828" i="3"/>
  <c r="AG828" i="3"/>
  <c r="AE828" i="3"/>
  <c r="AD828" i="3"/>
  <c r="AC828" i="3"/>
  <c r="AB828" i="3"/>
  <c r="AA828" i="3"/>
  <c r="Z828" i="3"/>
  <c r="Y828" i="3"/>
  <c r="X828" i="3"/>
  <c r="W828" i="3"/>
  <c r="V828" i="3"/>
  <c r="AJ827" i="3"/>
  <c r="AI827" i="3"/>
  <c r="AH827" i="3"/>
  <c r="AG827" i="3"/>
  <c r="AE827" i="3"/>
  <c r="AD827" i="3"/>
  <c r="AC827" i="3"/>
  <c r="AB827" i="3"/>
  <c r="AA827" i="3"/>
  <c r="Z827" i="3"/>
  <c r="Y827" i="3"/>
  <c r="X827" i="3"/>
  <c r="W827" i="3"/>
  <c r="V827" i="3"/>
  <c r="AJ826" i="3"/>
  <c r="AI826" i="3"/>
  <c r="AH826" i="3"/>
  <c r="AG826" i="3"/>
  <c r="AE826" i="3"/>
  <c r="AD826" i="3"/>
  <c r="AC826" i="3"/>
  <c r="AB826" i="3"/>
  <c r="AA826" i="3"/>
  <c r="Z826" i="3"/>
  <c r="Y826" i="3"/>
  <c r="X826" i="3"/>
  <c r="W826" i="3"/>
  <c r="V826" i="3"/>
  <c r="AJ825" i="3"/>
  <c r="AI825" i="3"/>
  <c r="AH825" i="3"/>
  <c r="AG825" i="3"/>
  <c r="AE825" i="3"/>
  <c r="AD825" i="3"/>
  <c r="AC825" i="3"/>
  <c r="AB825" i="3"/>
  <c r="AA825" i="3"/>
  <c r="Z825" i="3"/>
  <c r="Y825" i="3"/>
  <c r="X825" i="3"/>
  <c r="W825" i="3"/>
  <c r="V825" i="3"/>
  <c r="AJ824" i="3"/>
  <c r="AI824" i="3"/>
  <c r="AH824" i="3"/>
  <c r="AG824" i="3"/>
  <c r="AE824" i="3"/>
  <c r="AD824" i="3"/>
  <c r="AC824" i="3"/>
  <c r="AB824" i="3"/>
  <c r="AA824" i="3"/>
  <c r="Z824" i="3"/>
  <c r="Y824" i="3"/>
  <c r="X824" i="3"/>
  <c r="W824" i="3"/>
  <c r="V824" i="3"/>
  <c r="AJ823" i="3"/>
  <c r="AI823" i="3"/>
  <c r="AH823" i="3"/>
  <c r="AG823" i="3"/>
  <c r="AE823" i="3"/>
  <c r="AD823" i="3"/>
  <c r="AC823" i="3"/>
  <c r="AB823" i="3"/>
  <c r="AA823" i="3"/>
  <c r="Z823" i="3"/>
  <c r="Y823" i="3"/>
  <c r="X823" i="3"/>
  <c r="W823" i="3"/>
  <c r="V823" i="3"/>
  <c r="AJ822" i="3"/>
  <c r="AI822" i="3"/>
  <c r="AH822" i="3"/>
  <c r="AG822" i="3"/>
  <c r="AE822" i="3"/>
  <c r="AD822" i="3"/>
  <c r="AC822" i="3"/>
  <c r="AB822" i="3"/>
  <c r="AA822" i="3"/>
  <c r="Z822" i="3"/>
  <c r="Y822" i="3"/>
  <c r="X822" i="3"/>
  <c r="W822" i="3"/>
  <c r="V822" i="3"/>
  <c r="AJ821" i="3"/>
  <c r="AI821" i="3"/>
  <c r="AH821" i="3"/>
  <c r="AG821" i="3"/>
  <c r="AE821" i="3"/>
  <c r="AD821" i="3"/>
  <c r="AC821" i="3"/>
  <c r="AB821" i="3"/>
  <c r="AA821" i="3"/>
  <c r="Z821" i="3"/>
  <c r="Y821" i="3"/>
  <c r="X821" i="3"/>
  <c r="W821" i="3"/>
  <c r="V821" i="3"/>
  <c r="AJ820" i="3"/>
  <c r="AI820" i="3"/>
  <c r="AH820" i="3"/>
  <c r="AG820" i="3"/>
  <c r="AE820" i="3"/>
  <c r="AD820" i="3"/>
  <c r="AC820" i="3"/>
  <c r="AB820" i="3"/>
  <c r="AA820" i="3"/>
  <c r="Z820" i="3"/>
  <c r="Y820" i="3"/>
  <c r="X820" i="3"/>
  <c r="W820" i="3"/>
  <c r="V820" i="3"/>
  <c r="AJ819" i="3"/>
  <c r="AI819" i="3"/>
  <c r="AH819" i="3"/>
  <c r="AG819" i="3"/>
  <c r="AE819" i="3"/>
  <c r="AD819" i="3"/>
  <c r="AC819" i="3"/>
  <c r="AB819" i="3"/>
  <c r="AA819" i="3"/>
  <c r="Z819" i="3"/>
  <c r="Y819" i="3"/>
  <c r="X819" i="3"/>
  <c r="W819" i="3"/>
  <c r="V819" i="3"/>
  <c r="AJ818" i="3"/>
  <c r="AI818" i="3"/>
  <c r="AH818" i="3"/>
  <c r="AG818" i="3"/>
  <c r="AE818" i="3"/>
  <c r="AD818" i="3"/>
  <c r="AC818" i="3"/>
  <c r="AB818" i="3"/>
  <c r="AA818" i="3"/>
  <c r="Z818" i="3"/>
  <c r="Y818" i="3"/>
  <c r="X818" i="3"/>
  <c r="W818" i="3"/>
  <c r="V818" i="3"/>
  <c r="AJ817" i="3"/>
  <c r="AI817" i="3"/>
  <c r="AH817" i="3"/>
  <c r="AG817" i="3"/>
  <c r="AE817" i="3"/>
  <c r="AD817" i="3"/>
  <c r="AC817" i="3"/>
  <c r="AB817" i="3"/>
  <c r="AA817" i="3"/>
  <c r="Z817" i="3"/>
  <c r="Y817" i="3"/>
  <c r="X817" i="3"/>
  <c r="W817" i="3"/>
  <c r="V817" i="3"/>
  <c r="AJ816" i="3"/>
  <c r="AI816" i="3"/>
  <c r="AH816" i="3"/>
  <c r="AG816" i="3"/>
  <c r="AE816" i="3"/>
  <c r="AD816" i="3"/>
  <c r="AC816" i="3"/>
  <c r="AB816" i="3"/>
  <c r="AA816" i="3"/>
  <c r="Z816" i="3"/>
  <c r="Y816" i="3"/>
  <c r="X816" i="3"/>
  <c r="W816" i="3"/>
  <c r="V816" i="3"/>
  <c r="AJ815" i="3"/>
  <c r="AI815" i="3"/>
  <c r="AH815" i="3"/>
  <c r="AG815" i="3"/>
  <c r="AE815" i="3"/>
  <c r="AD815" i="3"/>
  <c r="AC815" i="3"/>
  <c r="AB815" i="3"/>
  <c r="AA815" i="3"/>
  <c r="Z815" i="3"/>
  <c r="Y815" i="3"/>
  <c r="X815" i="3"/>
  <c r="W815" i="3"/>
  <c r="V815" i="3"/>
  <c r="AJ814" i="3"/>
  <c r="AI814" i="3"/>
  <c r="AH814" i="3"/>
  <c r="AG814" i="3"/>
  <c r="AE814" i="3"/>
  <c r="AD814" i="3"/>
  <c r="AC814" i="3"/>
  <c r="AB814" i="3"/>
  <c r="AA814" i="3"/>
  <c r="Z814" i="3"/>
  <c r="Y814" i="3"/>
  <c r="X814" i="3"/>
  <c r="W814" i="3"/>
  <c r="V814" i="3"/>
  <c r="AJ813" i="3"/>
  <c r="AI813" i="3"/>
  <c r="AH813" i="3"/>
  <c r="AG813" i="3"/>
  <c r="AE813" i="3"/>
  <c r="AD813" i="3"/>
  <c r="AC813" i="3"/>
  <c r="AB813" i="3"/>
  <c r="AA813" i="3"/>
  <c r="Z813" i="3"/>
  <c r="Y813" i="3"/>
  <c r="X813" i="3"/>
  <c r="W813" i="3"/>
  <c r="V813" i="3"/>
  <c r="AJ812" i="3"/>
  <c r="AI812" i="3"/>
  <c r="AH812" i="3"/>
  <c r="AG812" i="3"/>
  <c r="AE812" i="3"/>
  <c r="AD812" i="3"/>
  <c r="AC812" i="3"/>
  <c r="AB812" i="3"/>
  <c r="AA812" i="3"/>
  <c r="Z812" i="3"/>
  <c r="Y812" i="3"/>
  <c r="X812" i="3"/>
  <c r="W812" i="3"/>
  <c r="V812" i="3"/>
  <c r="AJ811" i="3"/>
  <c r="AI811" i="3"/>
  <c r="AH811" i="3"/>
  <c r="AG811" i="3"/>
  <c r="AE811" i="3"/>
  <c r="AD811" i="3"/>
  <c r="AC811" i="3"/>
  <c r="AB811" i="3"/>
  <c r="AA811" i="3"/>
  <c r="Z811" i="3"/>
  <c r="Y811" i="3"/>
  <c r="X811" i="3"/>
  <c r="W811" i="3"/>
  <c r="V811" i="3"/>
  <c r="AJ810" i="3"/>
  <c r="AI810" i="3"/>
  <c r="AH810" i="3"/>
  <c r="AG810" i="3"/>
  <c r="AE810" i="3"/>
  <c r="AD810" i="3"/>
  <c r="AC810" i="3"/>
  <c r="AB810" i="3"/>
  <c r="AA810" i="3"/>
  <c r="Z810" i="3"/>
  <c r="Y810" i="3"/>
  <c r="X810" i="3"/>
  <c r="W810" i="3"/>
  <c r="V810" i="3"/>
  <c r="AJ809" i="3"/>
  <c r="AI809" i="3"/>
  <c r="AH809" i="3"/>
  <c r="AG809" i="3"/>
  <c r="AE809" i="3"/>
  <c r="AD809" i="3"/>
  <c r="AC809" i="3"/>
  <c r="AB809" i="3"/>
  <c r="AA809" i="3"/>
  <c r="Z809" i="3"/>
  <c r="Y809" i="3"/>
  <c r="X809" i="3"/>
  <c r="W809" i="3"/>
  <c r="V809" i="3"/>
  <c r="AJ808" i="3"/>
  <c r="AI808" i="3"/>
  <c r="AH808" i="3"/>
  <c r="AG808" i="3"/>
  <c r="AE808" i="3"/>
  <c r="AD808" i="3"/>
  <c r="AC808" i="3"/>
  <c r="AB808" i="3"/>
  <c r="AA808" i="3"/>
  <c r="Z808" i="3"/>
  <c r="Y808" i="3"/>
  <c r="X808" i="3"/>
  <c r="W808" i="3"/>
  <c r="V808" i="3"/>
  <c r="AJ807" i="3"/>
  <c r="AI807" i="3"/>
  <c r="AH807" i="3"/>
  <c r="AG807" i="3"/>
  <c r="AE807" i="3"/>
  <c r="AD807" i="3"/>
  <c r="AC807" i="3"/>
  <c r="AB807" i="3"/>
  <c r="AA807" i="3"/>
  <c r="Z807" i="3"/>
  <c r="Y807" i="3"/>
  <c r="X807" i="3"/>
  <c r="W807" i="3"/>
  <c r="V807" i="3"/>
  <c r="AJ806" i="3"/>
  <c r="AI806" i="3"/>
  <c r="AH806" i="3"/>
  <c r="AG806" i="3"/>
  <c r="AE806" i="3"/>
  <c r="AD806" i="3"/>
  <c r="AC806" i="3"/>
  <c r="AB806" i="3"/>
  <c r="AA806" i="3"/>
  <c r="Z806" i="3"/>
  <c r="Y806" i="3"/>
  <c r="X806" i="3"/>
  <c r="W806" i="3"/>
  <c r="V806" i="3"/>
  <c r="AJ805" i="3"/>
  <c r="AI805" i="3"/>
  <c r="AH805" i="3"/>
  <c r="AG805" i="3"/>
  <c r="AE805" i="3"/>
  <c r="AD805" i="3"/>
  <c r="AC805" i="3"/>
  <c r="AB805" i="3"/>
  <c r="AA805" i="3"/>
  <c r="Z805" i="3"/>
  <c r="Y805" i="3"/>
  <c r="X805" i="3"/>
  <c r="W805" i="3"/>
  <c r="V805" i="3"/>
  <c r="AJ804" i="3"/>
  <c r="AI804" i="3"/>
  <c r="AH804" i="3"/>
  <c r="AG804" i="3"/>
  <c r="AE804" i="3"/>
  <c r="AD804" i="3"/>
  <c r="AC804" i="3"/>
  <c r="AB804" i="3"/>
  <c r="AA804" i="3"/>
  <c r="Z804" i="3"/>
  <c r="Y804" i="3"/>
  <c r="X804" i="3"/>
  <c r="W804" i="3"/>
  <c r="V804" i="3"/>
  <c r="AJ803" i="3"/>
  <c r="AI803" i="3"/>
  <c r="AH803" i="3"/>
  <c r="AG803" i="3"/>
  <c r="AE803" i="3"/>
  <c r="AD803" i="3"/>
  <c r="AC803" i="3"/>
  <c r="AB803" i="3"/>
  <c r="AA803" i="3"/>
  <c r="Z803" i="3"/>
  <c r="Y803" i="3"/>
  <c r="X803" i="3"/>
  <c r="W803" i="3"/>
  <c r="V803" i="3"/>
  <c r="AJ802" i="3"/>
  <c r="AI802" i="3"/>
  <c r="AH802" i="3"/>
  <c r="AG802" i="3"/>
  <c r="AE802" i="3"/>
  <c r="AD802" i="3"/>
  <c r="AC802" i="3"/>
  <c r="AB802" i="3"/>
  <c r="AA802" i="3"/>
  <c r="Z802" i="3"/>
  <c r="Y802" i="3"/>
  <c r="X802" i="3"/>
  <c r="W802" i="3"/>
  <c r="V802" i="3"/>
  <c r="AJ801" i="3"/>
  <c r="AI801" i="3"/>
  <c r="AH801" i="3"/>
  <c r="AG801" i="3"/>
  <c r="AE801" i="3"/>
  <c r="AD801" i="3"/>
  <c r="AC801" i="3"/>
  <c r="AB801" i="3"/>
  <c r="AA801" i="3"/>
  <c r="Z801" i="3"/>
  <c r="Y801" i="3"/>
  <c r="X801" i="3"/>
  <c r="W801" i="3"/>
  <c r="V801" i="3"/>
  <c r="AJ800" i="3"/>
  <c r="AI800" i="3"/>
  <c r="AH800" i="3"/>
  <c r="AG800" i="3"/>
  <c r="AE800" i="3"/>
  <c r="AD800" i="3"/>
  <c r="AC800" i="3"/>
  <c r="AB800" i="3"/>
  <c r="AA800" i="3"/>
  <c r="Z800" i="3"/>
  <c r="Y800" i="3"/>
  <c r="X800" i="3"/>
  <c r="W800" i="3"/>
  <c r="V800" i="3"/>
  <c r="AJ799" i="3"/>
  <c r="AI799" i="3"/>
  <c r="AH799" i="3"/>
  <c r="AG799" i="3"/>
  <c r="AE799" i="3"/>
  <c r="AD799" i="3"/>
  <c r="AC799" i="3"/>
  <c r="AB799" i="3"/>
  <c r="AA799" i="3"/>
  <c r="Z799" i="3"/>
  <c r="Y799" i="3"/>
  <c r="X799" i="3"/>
  <c r="W799" i="3"/>
  <c r="V799" i="3"/>
  <c r="AJ798" i="3"/>
  <c r="AI798" i="3"/>
  <c r="AH798" i="3"/>
  <c r="AG798" i="3"/>
  <c r="AE798" i="3"/>
  <c r="AD798" i="3"/>
  <c r="AC798" i="3"/>
  <c r="AB798" i="3"/>
  <c r="AA798" i="3"/>
  <c r="Z798" i="3"/>
  <c r="Y798" i="3"/>
  <c r="X798" i="3"/>
  <c r="W798" i="3"/>
  <c r="V798" i="3"/>
  <c r="AJ797" i="3"/>
  <c r="AI797" i="3"/>
  <c r="AH797" i="3"/>
  <c r="AG797" i="3"/>
  <c r="AE797" i="3"/>
  <c r="AD797" i="3"/>
  <c r="AC797" i="3"/>
  <c r="AB797" i="3"/>
  <c r="AA797" i="3"/>
  <c r="Z797" i="3"/>
  <c r="Y797" i="3"/>
  <c r="X797" i="3"/>
  <c r="W797" i="3"/>
  <c r="V797" i="3"/>
  <c r="AJ796" i="3"/>
  <c r="AI796" i="3"/>
  <c r="AH796" i="3"/>
  <c r="AG796" i="3"/>
  <c r="AE796" i="3"/>
  <c r="AD796" i="3"/>
  <c r="AC796" i="3"/>
  <c r="AB796" i="3"/>
  <c r="AA796" i="3"/>
  <c r="Z796" i="3"/>
  <c r="Y796" i="3"/>
  <c r="X796" i="3"/>
  <c r="W796" i="3"/>
  <c r="V796" i="3"/>
  <c r="AJ795" i="3"/>
  <c r="AI795" i="3"/>
  <c r="AH795" i="3"/>
  <c r="AG795" i="3"/>
  <c r="AE795" i="3"/>
  <c r="AD795" i="3"/>
  <c r="AC795" i="3"/>
  <c r="AB795" i="3"/>
  <c r="AA795" i="3"/>
  <c r="Z795" i="3"/>
  <c r="Y795" i="3"/>
  <c r="X795" i="3"/>
  <c r="W795" i="3"/>
  <c r="V795" i="3"/>
  <c r="AJ794" i="3"/>
  <c r="AI794" i="3"/>
  <c r="AH794" i="3"/>
  <c r="AG794" i="3"/>
  <c r="AE794" i="3"/>
  <c r="AD794" i="3"/>
  <c r="AC794" i="3"/>
  <c r="AB794" i="3"/>
  <c r="AA794" i="3"/>
  <c r="Z794" i="3"/>
  <c r="Y794" i="3"/>
  <c r="X794" i="3"/>
  <c r="W794" i="3"/>
  <c r="V794" i="3"/>
  <c r="AJ793" i="3"/>
  <c r="AI793" i="3"/>
  <c r="AH793" i="3"/>
  <c r="AG793" i="3"/>
  <c r="AE793" i="3"/>
  <c r="AD793" i="3"/>
  <c r="AC793" i="3"/>
  <c r="AB793" i="3"/>
  <c r="AA793" i="3"/>
  <c r="Z793" i="3"/>
  <c r="Y793" i="3"/>
  <c r="X793" i="3"/>
  <c r="W793" i="3"/>
  <c r="V793" i="3"/>
  <c r="AJ792" i="3"/>
  <c r="AI792" i="3"/>
  <c r="AH792" i="3"/>
  <c r="AG792" i="3"/>
  <c r="AE792" i="3"/>
  <c r="AD792" i="3"/>
  <c r="AC792" i="3"/>
  <c r="AB792" i="3"/>
  <c r="AA792" i="3"/>
  <c r="Z792" i="3"/>
  <c r="Y792" i="3"/>
  <c r="X792" i="3"/>
  <c r="W792" i="3"/>
  <c r="V792" i="3"/>
  <c r="AJ791" i="3"/>
  <c r="AI791" i="3"/>
  <c r="AH791" i="3"/>
  <c r="AG791" i="3"/>
  <c r="AE791" i="3"/>
  <c r="AD791" i="3"/>
  <c r="AC791" i="3"/>
  <c r="AB791" i="3"/>
  <c r="AA791" i="3"/>
  <c r="Z791" i="3"/>
  <c r="Y791" i="3"/>
  <c r="X791" i="3"/>
  <c r="W791" i="3"/>
  <c r="V791" i="3"/>
  <c r="AJ790" i="3"/>
  <c r="AI790" i="3"/>
  <c r="AH790" i="3"/>
  <c r="AG790" i="3"/>
  <c r="AE790" i="3"/>
  <c r="AD790" i="3"/>
  <c r="AC790" i="3"/>
  <c r="AB790" i="3"/>
  <c r="AA790" i="3"/>
  <c r="Z790" i="3"/>
  <c r="Y790" i="3"/>
  <c r="X790" i="3"/>
  <c r="W790" i="3"/>
  <c r="V790" i="3"/>
  <c r="AJ789" i="3"/>
  <c r="AI789" i="3"/>
  <c r="AH789" i="3"/>
  <c r="AG789" i="3"/>
  <c r="AE789" i="3"/>
  <c r="AD789" i="3"/>
  <c r="AC789" i="3"/>
  <c r="AB789" i="3"/>
  <c r="AA789" i="3"/>
  <c r="Z789" i="3"/>
  <c r="Y789" i="3"/>
  <c r="X789" i="3"/>
  <c r="W789" i="3"/>
  <c r="V789" i="3"/>
  <c r="AJ788" i="3"/>
  <c r="AI788" i="3"/>
  <c r="AH788" i="3"/>
  <c r="AG788" i="3"/>
  <c r="AE788" i="3"/>
  <c r="AD788" i="3"/>
  <c r="AC788" i="3"/>
  <c r="AB788" i="3"/>
  <c r="AA788" i="3"/>
  <c r="Z788" i="3"/>
  <c r="Y788" i="3"/>
  <c r="X788" i="3"/>
  <c r="W788" i="3"/>
  <c r="V788" i="3"/>
  <c r="AJ787" i="3"/>
  <c r="AI787" i="3"/>
  <c r="AH787" i="3"/>
  <c r="AG787" i="3"/>
  <c r="AE787" i="3"/>
  <c r="AD787" i="3"/>
  <c r="AC787" i="3"/>
  <c r="AB787" i="3"/>
  <c r="AA787" i="3"/>
  <c r="Z787" i="3"/>
  <c r="Y787" i="3"/>
  <c r="X787" i="3"/>
  <c r="W787" i="3"/>
  <c r="V787" i="3"/>
  <c r="AJ786" i="3"/>
  <c r="AI786" i="3"/>
  <c r="AH786" i="3"/>
  <c r="AG786" i="3"/>
  <c r="AE786" i="3"/>
  <c r="AD786" i="3"/>
  <c r="AC786" i="3"/>
  <c r="AB786" i="3"/>
  <c r="AA786" i="3"/>
  <c r="Z786" i="3"/>
  <c r="Y786" i="3"/>
  <c r="X786" i="3"/>
  <c r="W786" i="3"/>
  <c r="V786" i="3"/>
  <c r="AJ785" i="3"/>
  <c r="AI785" i="3"/>
  <c r="AH785" i="3"/>
  <c r="AG785" i="3"/>
  <c r="AE785" i="3"/>
  <c r="AD785" i="3"/>
  <c r="AC785" i="3"/>
  <c r="AB785" i="3"/>
  <c r="AA785" i="3"/>
  <c r="Z785" i="3"/>
  <c r="Y785" i="3"/>
  <c r="X785" i="3"/>
  <c r="W785" i="3"/>
  <c r="V785" i="3"/>
  <c r="AJ784" i="3"/>
  <c r="AI784" i="3"/>
  <c r="AH784" i="3"/>
  <c r="AG784" i="3"/>
  <c r="AE784" i="3"/>
  <c r="AD784" i="3"/>
  <c r="AC784" i="3"/>
  <c r="AB784" i="3"/>
  <c r="AA784" i="3"/>
  <c r="Z784" i="3"/>
  <c r="Y784" i="3"/>
  <c r="X784" i="3"/>
  <c r="W784" i="3"/>
  <c r="V784" i="3"/>
  <c r="AJ783" i="3"/>
  <c r="AI783" i="3"/>
  <c r="AH783" i="3"/>
  <c r="AG783" i="3"/>
  <c r="AE783" i="3"/>
  <c r="AD783" i="3"/>
  <c r="AC783" i="3"/>
  <c r="AB783" i="3"/>
  <c r="AA783" i="3"/>
  <c r="Z783" i="3"/>
  <c r="Y783" i="3"/>
  <c r="X783" i="3"/>
  <c r="W783" i="3"/>
  <c r="V783" i="3"/>
  <c r="AJ782" i="3"/>
  <c r="AI782" i="3"/>
  <c r="AH782" i="3"/>
  <c r="AG782" i="3"/>
  <c r="AE782" i="3"/>
  <c r="AD782" i="3"/>
  <c r="AC782" i="3"/>
  <c r="AB782" i="3"/>
  <c r="AA782" i="3"/>
  <c r="Z782" i="3"/>
  <c r="Y782" i="3"/>
  <c r="X782" i="3"/>
  <c r="W782" i="3"/>
  <c r="V782" i="3"/>
  <c r="AJ781" i="3"/>
  <c r="AI781" i="3"/>
  <c r="AH781" i="3"/>
  <c r="AG781" i="3"/>
  <c r="AE781" i="3"/>
  <c r="AD781" i="3"/>
  <c r="AC781" i="3"/>
  <c r="AB781" i="3"/>
  <c r="AA781" i="3"/>
  <c r="Z781" i="3"/>
  <c r="Y781" i="3"/>
  <c r="X781" i="3"/>
  <c r="W781" i="3"/>
  <c r="V781" i="3"/>
  <c r="AJ780" i="3"/>
  <c r="AI780" i="3"/>
  <c r="AH780" i="3"/>
  <c r="AG780" i="3"/>
  <c r="AE780" i="3"/>
  <c r="AD780" i="3"/>
  <c r="AC780" i="3"/>
  <c r="AB780" i="3"/>
  <c r="AA780" i="3"/>
  <c r="Z780" i="3"/>
  <c r="Y780" i="3"/>
  <c r="X780" i="3"/>
  <c r="W780" i="3"/>
  <c r="V780" i="3"/>
  <c r="AJ779" i="3"/>
  <c r="AI779" i="3"/>
  <c r="AH779" i="3"/>
  <c r="AG779" i="3"/>
  <c r="AE779" i="3"/>
  <c r="AD779" i="3"/>
  <c r="AC779" i="3"/>
  <c r="AB779" i="3"/>
  <c r="AA779" i="3"/>
  <c r="Z779" i="3"/>
  <c r="Y779" i="3"/>
  <c r="X779" i="3"/>
  <c r="W779" i="3"/>
  <c r="V779" i="3"/>
  <c r="AJ778" i="3"/>
  <c r="AI778" i="3"/>
  <c r="AH778" i="3"/>
  <c r="AG778" i="3"/>
  <c r="AE778" i="3"/>
  <c r="AD778" i="3"/>
  <c r="AC778" i="3"/>
  <c r="AB778" i="3"/>
  <c r="AA778" i="3"/>
  <c r="Z778" i="3"/>
  <c r="Y778" i="3"/>
  <c r="X778" i="3"/>
  <c r="W778" i="3"/>
  <c r="V778" i="3"/>
  <c r="AJ777" i="3"/>
  <c r="AI777" i="3"/>
  <c r="AH777" i="3"/>
  <c r="AG777" i="3"/>
  <c r="AE777" i="3"/>
  <c r="AD777" i="3"/>
  <c r="AC777" i="3"/>
  <c r="AB777" i="3"/>
  <c r="AA777" i="3"/>
  <c r="Z777" i="3"/>
  <c r="Y777" i="3"/>
  <c r="X777" i="3"/>
  <c r="W777" i="3"/>
  <c r="V777" i="3"/>
  <c r="AJ776" i="3"/>
  <c r="AI776" i="3"/>
  <c r="AH776" i="3"/>
  <c r="AG776" i="3"/>
  <c r="AE776" i="3"/>
  <c r="AD776" i="3"/>
  <c r="AC776" i="3"/>
  <c r="AB776" i="3"/>
  <c r="AA776" i="3"/>
  <c r="Z776" i="3"/>
  <c r="Y776" i="3"/>
  <c r="X776" i="3"/>
  <c r="W776" i="3"/>
  <c r="V776" i="3"/>
  <c r="AJ775" i="3"/>
  <c r="AI775" i="3"/>
  <c r="AH775" i="3"/>
  <c r="AG775" i="3"/>
  <c r="AE775" i="3"/>
  <c r="AD775" i="3"/>
  <c r="AC775" i="3"/>
  <c r="AB775" i="3"/>
  <c r="AA775" i="3"/>
  <c r="Z775" i="3"/>
  <c r="Y775" i="3"/>
  <c r="X775" i="3"/>
  <c r="W775" i="3"/>
  <c r="V775" i="3"/>
  <c r="AJ774" i="3"/>
  <c r="AI774" i="3"/>
  <c r="AH774" i="3"/>
  <c r="AG774" i="3"/>
  <c r="AE774" i="3"/>
  <c r="AD774" i="3"/>
  <c r="AC774" i="3"/>
  <c r="AB774" i="3"/>
  <c r="AA774" i="3"/>
  <c r="Z774" i="3"/>
  <c r="Y774" i="3"/>
  <c r="X774" i="3"/>
  <c r="W774" i="3"/>
  <c r="V774" i="3"/>
  <c r="AJ773" i="3"/>
  <c r="AI773" i="3"/>
  <c r="AH773" i="3"/>
  <c r="AG773" i="3"/>
  <c r="AE773" i="3"/>
  <c r="AD773" i="3"/>
  <c r="AC773" i="3"/>
  <c r="AB773" i="3"/>
  <c r="AA773" i="3"/>
  <c r="Z773" i="3"/>
  <c r="Y773" i="3"/>
  <c r="X773" i="3"/>
  <c r="W773" i="3"/>
  <c r="V773" i="3"/>
  <c r="AJ772" i="3"/>
  <c r="AI772" i="3"/>
  <c r="AH772" i="3"/>
  <c r="AG772" i="3"/>
  <c r="AE772" i="3"/>
  <c r="AD772" i="3"/>
  <c r="AC772" i="3"/>
  <c r="AB772" i="3"/>
  <c r="AA772" i="3"/>
  <c r="Z772" i="3"/>
  <c r="Y772" i="3"/>
  <c r="X772" i="3"/>
  <c r="W772" i="3"/>
  <c r="V772" i="3"/>
  <c r="AJ771" i="3"/>
  <c r="AI771" i="3"/>
  <c r="AH771" i="3"/>
  <c r="AG771" i="3"/>
  <c r="AE771" i="3"/>
  <c r="AD771" i="3"/>
  <c r="AC771" i="3"/>
  <c r="AB771" i="3"/>
  <c r="AA771" i="3"/>
  <c r="Z771" i="3"/>
  <c r="Y771" i="3"/>
  <c r="X771" i="3"/>
  <c r="W771" i="3"/>
  <c r="V771" i="3"/>
  <c r="AJ770" i="3"/>
  <c r="AI770" i="3"/>
  <c r="AH770" i="3"/>
  <c r="AG770" i="3"/>
  <c r="AE770" i="3"/>
  <c r="AD770" i="3"/>
  <c r="AC770" i="3"/>
  <c r="AB770" i="3"/>
  <c r="AA770" i="3"/>
  <c r="Z770" i="3"/>
  <c r="Y770" i="3"/>
  <c r="X770" i="3"/>
  <c r="W770" i="3"/>
  <c r="V770" i="3"/>
  <c r="AJ769" i="3"/>
  <c r="AI769" i="3"/>
  <c r="AH769" i="3"/>
  <c r="AG769" i="3"/>
  <c r="AE769" i="3"/>
  <c r="AD769" i="3"/>
  <c r="AC769" i="3"/>
  <c r="AB769" i="3"/>
  <c r="AA769" i="3"/>
  <c r="Z769" i="3"/>
  <c r="Y769" i="3"/>
  <c r="X769" i="3"/>
  <c r="W769" i="3"/>
  <c r="V769" i="3"/>
  <c r="AJ768" i="3"/>
  <c r="AI768" i="3"/>
  <c r="AH768" i="3"/>
  <c r="AG768" i="3"/>
  <c r="AE768" i="3"/>
  <c r="AD768" i="3"/>
  <c r="AC768" i="3"/>
  <c r="AB768" i="3"/>
  <c r="AA768" i="3"/>
  <c r="Z768" i="3"/>
  <c r="Y768" i="3"/>
  <c r="X768" i="3"/>
  <c r="W768" i="3"/>
  <c r="V768" i="3"/>
  <c r="AJ767" i="3"/>
  <c r="AI767" i="3"/>
  <c r="AH767" i="3"/>
  <c r="AG767" i="3"/>
  <c r="AE767" i="3"/>
  <c r="AD767" i="3"/>
  <c r="AC767" i="3"/>
  <c r="AB767" i="3"/>
  <c r="AA767" i="3"/>
  <c r="Z767" i="3"/>
  <c r="Y767" i="3"/>
  <c r="X767" i="3"/>
  <c r="W767" i="3"/>
  <c r="V767" i="3"/>
  <c r="AJ766" i="3"/>
  <c r="AI766" i="3"/>
  <c r="AH766" i="3"/>
  <c r="AG766" i="3"/>
  <c r="AE766" i="3"/>
  <c r="AD766" i="3"/>
  <c r="AC766" i="3"/>
  <c r="AB766" i="3"/>
  <c r="AA766" i="3"/>
  <c r="Z766" i="3"/>
  <c r="Y766" i="3"/>
  <c r="X766" i="3"/>
  <c r="W766" i="3"/>
  <c r="V766" i="3"/>
  <c r="AJ765" i="3"/>
  <c r="AI765" i="3"/>
  <c r="AH765" i="3"/>
  <c r="AG765" i="3"/>
  <c r="AE765" i="3"/>
  <c r="AD765" i="3"/>
  <c r="AC765" i="3"/>
  <c r="AB765" i="3"/>
  <c r="AA765" i="3"/>
  <c r="Z765" i="3"/>
  <c r="Y765" i="3"/>
  <c r="X765" i="3"/>
  <c r="W765" i="3"/>
  <c r="V765" i="3"/>
  <c r="AJ764" i="3"/>
  <c r="AI764" i="3"/>
  <c r="AH764" i="3"/>
  <c r="AG764" i="3"/>
  <c r="AE764" i="3"/>
  <c r="AD764" i="3"/>
  <c r="AC764" i="3"/>
  <c r="AB764" i="3"/>
  <c r="AA764" i="3"/>
  <c r="Z764" i="3"/>
  <c r="Y764" i="3"/>
  <c r="X764" i="3"/>
  <c r="W764" i="3"/>
  <c r="V764" i="3"/>
  <c r="AJ763" i="3"/>
  <c r="AI763" i="3"/>
  <c r="AH763" i="3"/>
  <c r="AG763" i="3"/>
  <c r="AE763" i="3"/>
  <c r="AD763" i="3"/>
  <c r="AC763" i="3"/>
  <c r="AB763" i="3"/>
  <c r="AA763" i="3"/>
  <c r="Z763" i="3"/>
  <c r="Y763" i="3"/>
  <c r="X763" i="3"/>
  <c r="W763" i="3"/>
  <c r="V763" i="3"/>
  <c r="AJ762" i="3"/>
  <c r="AI762" i="3"/>
  <c r="AH762" i="3"/>
  <c r="AG762" i="3"/>
  <c r="AE762" i="3"/>
  <c r="AD762" i="3"/>
  <c r="AC762" i="3"/>
  <c r="AB762" i="3"/>
  <c r="AA762" i="3"/>
  <c r="Z762" i="3"/>
  <c r="Y762" i="3"/>
  <c r="X762" i="3"/>
  <c r="W762" i="3"/>
  <c r="V762" i="3"/>
  <c r="AJ761" i="3"/>
  <c r="AI761" i="3"/>
  <c r="AH761" i="3"/>
  <c r="AG761" i="3"/>
  <c r="AE761" i="3"/>
  <c r="AD761" i="3"/>
  <c r="AC761" i="3"/>
  <c r="AB761" i="3"/>
  <c r="AA761" i="3"/>
  <c r="Z761" i="3"/>
  <c r="Y761" i="3"/>
  <c r="X761" i="3"/>
  <c r="W761" i="3"/>
  <c r="V761" i="3"/>
  <c r="AJ760" i="3"/>
  <c r="AI760" i="3"/>
  <c r="AH760" i="3"/>
  <c r="AG760" i="3"/>
  <c r="AE760" i="3"/>
  <c r="AD760" i="3"/>
  <c r="AC760" i="3"/>
  <c r="AB760" i="3"/>
  <c r="AA760" i="3"/>
  <c r="Z760" i="3"/>
  <c r="Y760" i="3"/>
  <c r="X760" i="3"/>
  <c r="W760" i="3"/>
  <c r="V760" i="3"/>
  <c r="AJ759" i="3"/>
  <c r="AI759" i="3"/>
  <c r="AH759" i="3"/>
  <c r="AG759" i="3"/>
  <c r="AE759" i="3"/>
  <c r="AD759" i="3"/>
  <c r="AC759" i="3"/>
  <c r="AB759" i="3"/>
  <c r="AA759" i="3"/>
  <c r="Z759" i="3"/>
  <c r="Y759" i="3"/>
  <c r="X759" i="3"/>
  <c r="W759" i="3"/>
  <c r="V759" i="3"/>
  <c r="AJ758" i="3"/>
  <c r="AI758" i="3"/>
  <c r="AH758" i="3"/>
  <c r="AG758" i="3"/>
  <c r="AE758" i="3"/>
  <c r="AD758" i="3"/>
  <c r="AC758" i="3"/>
  <c r="AB758" i="3"/>
  <c r="AA758" i="3"/>
  <c r="Z758" i="3"/>
  <c r="Y758" i="3"/>
  <c r="X758" i="3"/>
  <c r="W758" i="3"/>
  <c r="V758" i="3"/>
  <c r="AJ757" i="3"/>
  <c r="AI757" i="3"/>
  <c r="AH757" i="3"/>
  <c r="AG757" i="3"/>
  <c r="AE757" i="3"/>
  <c r="AD757" i="3"/>
  <c r="AC757" i="3"/>
  <c r="AB757" i="3"/>
  <c r="AA757" i="3"/>
  <c r="Z757" i="3"/>
  <c r="Y757" i="3"/>
  <c r="X757" i="3"/>
  <c r="W757" i="3"/>
  <c r="V757" i="3"/>
  <c r="AJ756" i="3"/>
  <c r="AI756" i="3"/>
  <c r="AH756" i="3"/>
  <c r="AG756" i="3"/>
  <c r="AE756" i="3"/>
  <c r="AD756" i="3"/>
  <c r="AC756" i="3"/>
  <c r="AB756" i="3"/>
  <c r="AA756" i="3"/>
  <c r="Z756" i="3"/>
  <c r="Y756" i="3"/>
  <c r="X756" i="3"/>
  <c r="W756" i="3"/>
  <c r="V756" i="3"/>
  <c r="AJ755" i="3"/>
  <c r="AI755" i="3"/>
  <c r="AH755" i="3"/>
  <c r="AG755" i="3"/>
  <c r="AE755" i="3"/>
  <c r="AD755" i="3"/>
  <c r="AC755" i="3"/>
  <c r="AB755" i="3"/>
  <c r="AA755" i="3"/>
  <c r="Z755" i="3"/>
  <c r="Y755" i="3"/>
  <c r="X755" i="3"/>
  <c r="W755" i="3"/>
  <c r="V755" i="3"/>
  <c r="AJ754" i="3"/>
  <c r="AI754" i="3"/>
  <c r="AH754" i="3"/>
  <c r="AG754" i="3"/>
  <c r="AE754" i="3"/>
  <c r="AD754" i="3"/>
  <c r="AC754" i="3"/>
  <c r="AB754" i="3"/>
  <c r="AA754" i="3"/>
  <c r="Z754" i="3"/>
  <c r="Y754" i="3"/>
  <c r="X754" i="3"/>
  <c r="W754" i="3"/>
  <c r="V754" i="3"/>
  <c r="AJ753" i="3"/>
  <c r="AI753" i="3"/>
  <c r="AH753" i="3"/>
  <c r="AG753" i="3"/>
  <c r="AE753" i="3"/>
  <c r="AD753" i="3"/>
  <c r="AC753" i="3"/>
  <c r="AB753" i="3"/>
  <c r="AA753" i="3"/>
  <c r="Z753" i="3"/>
  <c r="Y753" i="3"/>
  <c r="X753" i="3"/>
  <c r="W753" i="3"/>
  <c r="V753" i="3"/>
  <c r="AJ752" i="3"/>
  <c r="AI752" i="3"/>
  <c r="AH752" i="3"/>
  <c r="AG752" i="3"/>
  <c r="AE752" i="3"/>
  <c r="AD752" i="3"/>
  <c r="AC752" i="3"/>
  <c r="AB752" i="3"/>
  <c r="AA752" i="3"/>
  <c r="Z752" i="3"/>
  <c r="Y752" i="3"/>
  <c r="X752" i="3"/>
  <c r="W752" i="3"/>
  <c r="V752" i="3"/>
  <c r="AJ751" i="3"/>
  <c r="AI751" i="3"/>
  <c r="AH751" i="3"/>
  <c r="AG751" i="3"/>
  <c r="AE751" i="3"/>
  <c r="AD751" i="3"/>
  <c r="AC751" i="3"/>
  <c r="AB751" i="3"/>
  <c r="AA751" i="3"/>
  <c r="Z751" i="3"/>
  <c r="Y751" i="3"/>
  <c r="X751" i="3"/>
  <c r="W751" i="3"/>
  <c r="V751" i="3"/>
  <c r="AJ750" i="3"/>
  <c r="AI750" i="3"/>
  <c r="AH750" i="3"/>
  <c r="AG750" i="3"/>
  <c r="AE750" i="3"/>
  <c r="AD750" i="3"/>
  <c r="AC750" i="3"/>
  <c r="AB750" i="3"/>
  <c r="AA750" i="3"/>
  <c r="Z750" i="3"/>
  <c r="Y750" i="3"/>
  <c r="X750" i="3"/>
  <c r="W750" i="3"/>
  <c r="V750" i="3"/>
  <c r="AJ749" i="3"/>
  <c r="AI749" i="3"/>
  <c r="AH749" i="3"/>
  <c r="AG749" i="3"/>
  <c r="AE749" i="3"/>
  <c r="AD749" i="3"/>
  <c r="AC749" i="3"/>
  <c r="AB749" i="3"/>
  <c r="AA749" i="3"/>
  <c r="Z749" i="3"/>
  <c r="Y749" i="3"/>
  <c r="X749" i="3"/>
  <c r="W749" i="3"/>
  <c r="V749" i="3"/>
  <c r="AJ748" i="3"/>
  <c r="AI748" i="3"/>
  <c r="AH748" i="3"/>
  <c r="AG748" i="3"/>
  <c r="AE748" i="3"/>
  <c r="AD748" i="3"/>
  <c r="AC748" i="3"/>
  <c r="AB748" i="3"/>
  <c r="AA748" i="3"/>
  <c r="Z748" i="3"/>
  <c r="Y748" i="3"/>
  <c r="X748" i="3"/>
  <c r="W748" i="3"/>
  <c r="V748" i="3"/>
  <c r="AJ747" i="3"/>
  <c r="AI747" i="3"/>
  <c r="AH747" i="3"/>
  <c r="AG747" i="3"/>
  <c r="AE747" i="3"/>
  <c r="AD747" i="3"/>
  <c r="AC747" i="3"/>
  <c r="AB747" i="3"/>
  <c r="AA747" i="3"/>
  <c r="Z747" i="3"/>
  <c r="Y747" i="3"/>
  <c r="X747" i="3"/>
  <c r="W747" i="3"/>
  <c r="V747" i="3"/>
  <c r="AJ746" i="3"/>
  <c r="AI746" i="3"/>
  <c r="AH746" i="3"/>
  <c r="AG746" i="3"/>
  <c r="AE746" i="3"/>
  <c r="AD746" i="3"/>
  <c r="AC746" i="3"/>
  <c r="AB746" i="3"/>
  <c r="AA746" i="3"/>
  <c r="Z746" i="3"/>
  <c r="Y746" i="3"/>
  <c r="X746" i="3"/>
  <c r="W746" i="3"/>
  <c r="V746" i="3"/>
  <c r="AJ745" i="3"/>
  <c r="AI745" i="3"/>
  <c r="AH745" i="3"/>
  <c r="AG745" i="3"/>
  <c r="AE745" i="3"/>
  <c r="AD745" i="3"/>
  <c r="AC745" i="3"/>
  <c r="AB745" i="3"/>
  <c r="AA745" i="3"/>
  <c r="Z745" i="3"/>
  <c r="Y745" i="3"/>
  <c r="X745" i="3"/>
  <c r="W745" i="3"/>
  <c r="V745" i="3"/>
  <c r="AJ744" i="3"/>
  <c r="AI744" i="3"/>
  <c r="AH744" i="3"/>
  <c r="AG744" i="3"/>
  <c r="AE744" i="3"/>
  <c r="AD744" i="3"/>
  <c r="AC744" i="3"/>
  <c r="AB744" i="3"/>
  <c r="AA744" i="3"/>
  <c r="Z744" i="3"/>
  <c r="Y744" i="3"/>
  <c r="X744" i="3"/>
  <c r="W744" i="3"/>
  <c r="V744" i="3"/>
  <c r="AJ743" i="3"/>
  <c r="AI743" i="3"/>
  <c r="AH743" i="3"/>
  <c r="AG743" i="3"/>
  <c r="AE743" i="3"/>
  <c r="AD743" i="3"/>
  <c r="AC743" i="3"/>
  <c r="AB743" i="3"/>
  <c r="AA743" i="3"/>
  <c r="Z743" i="3"/>
  <c r="Y743" i="3"/>
  <c r="X743" i="3"/>
  <c r="W743" i="3"/>
  <c r="V743" i="3"/>
  <c r="AJ742" i="3"/>
  <c r="AI742" i="3"/>
  <c r="AH742" i="3"/>
  <c r="AG742" i="3"/>
  <c r="AE742" i="3"/>
  <c r="AD742" i="3"/>
  <c r="AC742" i="3"/>
  <c r="AB742" i="3"/>
  <c r="AA742" i="3"/>
  <c r="Z742" i="3"/>
  <c r="Y742" i="3"/>
  <c r="X742" i="3"/>
  <c r="W742" i="3"/>
  <c r="V742" i="3"/>
  <c r="AJ741" i="3"/>
  <c r="AI741" i="3"/>
  <c r="AH741" i="3"/>
  <c r="AG741" i="3"/>
  <c r="AE741" i="3"/>
  <c r="AD741" i="3"/>
  <c r="AC741" i="3"/>
  <c r="AB741" i="3"/>
  <c r="AA741" i="3"/>
  <c r="Z741" i="3"/>
  <c r="Y741" i="3"/>
  <c r="X741" i="3"/>
  <c r="W741" i="3"/>
  <c r="V741" i="3"/>
  <c r="AJ740" i="3"/>
  <c r="AI740" i="3"/>
  <c r="AH740" i="3"/>
  <c r="AG740" i="3"/>
  <c r="AE740" i="3"/>
  <c r="AD740" i="3"/>
  <c r="AC740" i="3"/>
  <c r="AB740" i="3"/>
  <c r="AA740" i="3"/>
  <c r="Z740" i="3"/>
  <c r="Y740" i="3"/>
  <c r="X740" i="3"/>
  <c r="W740" i="3"/>
  <c r="V740" i="3"/>
  <c r="AJ739" i="3"/>
  <c r="AI739" i="3"/>
  <c r="AH739" i="3"/>
  <c r="AG739" i="3"/>
  <c r="AE739" i="3"/>
  <c r="AD739" i="3"/>
  <c r="AC739" i="3"/>
  <c r="AB739" i="3"/>
  <c r="AA739" i="3"/>
  <c r="Z739" i="3"/>
  <c r="Y739" i="3"/>
  <c r="X739" i="3"/>
  <c r="W739" i="3"/>
  <c r="V739" i="3"/>
  <c r="AJ738" i="3"/>
  <c r="AI738" i="3"/>
  <c r="AH738" i="3"/>
  <c r="AG738" i="3"/>
  <c r="AE738" i="3"/>
  <c r="AD738" i="3"/>
  <c r="AC738" i="3"/>
  <c r="AB738" i="3"/>
  <c r="AA738" i="3"/>
  <c r="Z738" i="3"/>
  <c r="Y738" i="3"/>
  <c r="X738" i="3"/>
  <c r="W738" i="3"/>
  <c r="V738" i="3"/>
  <c r="AJ737" i="3"/>
  <c r="AI737" i="3"/>
  <c r="AH737" i="3"/>
  <c r="AG737" i="3"/>
  <c r="AE737" i="3"/>
  <c r="AD737" i="3"/>
  <c r="AC737" i="3"/>
  <c r="AB737" i="3"/>
  <c r="AA737" i="3"/>
  <c r="Z737" i="3"/>
  <c r="Y737" i="3"/>
  <c r="X737" i="3"/>
  <c r="W737" i="3"/>
  <c r="V737" i="3"/>
  <c r="AJ736" i="3"/>
  <c r="AI736" i="3"/>
  <c r="AH736" i="3"/>
  <c r="AG736" i="3"/>
  <c r="AE736" i="3"/>
  <c r="AD736" i="3"/>
  <c r="AC736" i="3"/>
  <c r="AB736" i="3"/>
  <c r="AA736" i="3"/>
  <c r="Z736" i="3"/>
  <c r="Y736" i="3"/>
  <c r="X736" i="3"/>
  <c r="W736" i="3"/>
  <c r="V736" i="3"/>
  <c r="AJ735" i="3"/>
  <c r="AI735" i="3"/>
  <c r="AH735" i="3"/>
  <c r="AG735" i="3"/>
  <c r="AE735" i="3"/>
  <c r="AD735" i="3"/>
  <c r="AC735" i="3"/>
  <c r="AB735" i="3"/>
  <c r="AA735" i="3"/>
  <c r="Z735" i="3"/>
  <c r="Y735" i="3"/>
  <c r="X735" i="3"/>
  <c r="W735" i="3"/>
  <c r="V735" i="3"/>
  <c r="AJ734" i="3"/>
  <c r="AI734" i="3"/>
  <c r="AH734" i="3"/>
  <c r="AG734" i="3"/>
  <c r="AE734" i="3"/>
  <c r="AD734" i="3"/>
  <c r="AC734" i="3"/>
  <c r="AB734" i="3"/>
  <c r="AA734" i="3"/>
  <c r="Z734" i="3"/>
  <c r="Y734" i="3"/>
  <c r="X734" i="3"/>
  <c r="W734" i="3"/>
  <c r="V734" i="3"/>
  <c r="AJ733" i="3"/>
  <c r="AI733" i="3"/>
  <c r="AH733" i="3"/>
  <c r="AG733" i="3"/>
  <c r="AE733" i="3"/>
  <c r="AD733" i="3"/>
  <c r="AC733" i="3"/>
  <c r="AB733" i="3"/>
  <c r="AA733" i="3"/>
  <c r="Z733" i="3"/>
  <c r="Y733" i="3"/>
  <c r="X733" i="3"/>
  <c r="W733" i="3"/>
  <c r="V733" i="3"/>
  <c r="AJ732" i="3"/>
  <c r="AI732" i="3"/>
  <c r="AH732" i="3"/>
  <c r="AG732" i="3"/>
  <c r="AE732" i="3"/>
  <c r="AD732" i="3"/>
  <c r="AC732" i="3"/>
  <c r="AB732" i="3"/>
  <c r="AA732" i="3"/>
  <c r="Z732" i="3"/>
  <c r="Y732" i="3"/>
  <c r="X732" i="3"/>
  <c r="W732" i="3"/>
  <c r="V732" i="3"/>
  <c r="AJ731" i="3"/>
  <c r="AI731" i="3"/>
  <c r="AH731" i="3"/>
  <c r="AG731" i="3"/>
  <c r="AE731" i="3"/>
  <c r="AD731" i="3"/>
  <c r="AC731" i="3"/>
  <c r="AB731" i="3"/>
  <c r="AA731" i="3"/>
  <c r="Z731" i="3"/>
  <c r="Y731" i="3"/>
  <c r="X731" i="3"/>
  <c r="W731" i="3"/>
  <c r="V731" i="3"/>
  <c r="AJ730" i="3"/>
  <c r="AI730" i="3"/>
  <c r="AH730" i="3"/>
  <c r="AG730" i="3"/>
  <c r="AE730" i="3"/>
  <c r="AD730" i="3"/>
  <c r="AC730" i="3"/>
  <c r="AB730" i="3"/>
  <c r="AA730" i="3"/>
  <c r="Z730" i="3"/>
  <c r="Y730" i="3"/>
  <c r="X730" i="3"/>
  <c r="W730" i="3"/>
  <c r="V730" i="3"/>
  <c r="AJ729" i="3"/>
  <c r="AI729" i="3"/>
  <c r="AH729" i="3"/>
  <c r="AG729" i="3"/>
  <c r="AE729" i="3"/>
  <c r="AD729" i="3"/>
  <c r="AC729" i="3"/>
  <c r="AB729" i="3"/>
  <c r="AA729" i="3"/>
  <c r="Z729" i="3"/>
  <c r="Y729" i="3"/>
  <c r="X729" i="3"/>
  <c r="W729" i="3"/>
  <c r="V729" i="3"/>
  <c r="AJ728" i="3"/>
  <c r="AI728" i="3"/>
  <c r="AH728" i="3"/>
  <c r="AG728" i="3"/>
  <c r="AE728" i="3"/>
  <c r="AD728" i="3"/>
  <c r="AC728" i="3"/>
  <c r="AB728" i="3"/>
  <c r="AA728" i="3"/>
  <c r="Z728" i="3"/>
  <c r="Y728" i="3"/>
  <c r="X728" i="3"/>
  <c r="W728" i="3"/>
  <c r="V728" i="3"/>
  <c r="AJ727" i="3"/>
  <c r="AI727" i="3"/>
  <c r="AH727" i="3"/>
  <c r="AG727" i="3"/>
  <c r="AE727" i="3"/>
  <c r="AD727" i="3"/>
  <c r="AC727" i="3"/>
  <c r="AB727" i="3"/>
  <c r="AA727" i="3"/>
  <c r="Z727" i="3"/>
  <c r="Y727" i="3"/>
  <c r="X727" i="3"/>
  <c r="W727" i="3"/>
  <c r="V727" i="3"/>
  <c r="AJ726" i="3"/>
  <c r="AI726" i="3"/>
  <c r="AH726" i="3"/>
  <c r="AG726" i="3"/>
  <c r="AE726" i="3"/>
  <c r="AD726" i="3"/>
  <c r="AC726" i="3"/>
  <c r="AB726" i="3"/>
  <c r="AA726" i="3"/>
  <c r="Z726" i="3"/>
  <c r="Y726" i="3"/>
  <c r="X726" i="3"/>
  <c r="W726" i="3"/>
  <c r="V726" i="3"/>
  <c r="AJ725" i="3"/>
  <c r="AI725" i="3"/>
  <c r="AH725" i="3"/>
  <c r="AG725" i="3"/>
  <c r="AE725" i="3"/>
  <c r="AD725" i="3"/>
  <c r="AC725" i="3"/>
  <c r="AB725" i="3"/>
  <c r="AA725" i="3"/>
  <c r="Z725" i="3"/>
  <c r="Y725" i="3"/>
  <c r="X725" i="3"/>
  <c r="W725" i="3"/>
  <c r="V725" i="3"/>
  <c r="AJ724" i="3"/>
  <c r="AI724" i="3"/>
  <c r="AH724" i="3"/>
  <c r="AG724" i="3"/>
  <c r="AE724" i="3"/>
  <c r="AD724" i="3"/>
  <c r="AC724" i="3"/>
  <c r="AB724" i="3"/>
  <c r="AA724" i="3"/>
  <c r="Z724" i="3"/>
  <c r="Y724" i="3"/>
  <c r="X724" i="3"/>
  <c r="W724" i="3"/>
  <c r="V724" i="3"/>
  <c r="AJ723" i="3"/>
  <c r="AI723" i="3"/>
  <c r="AH723" i="3"/>
  <c r="AG723" i="3"/>
  <c r="AE723" i="3"/>
  <c r="AD723" i="3"/>
  <c r="AC723" i="3"/>
  <c r="AB723" i="3"/>
  <c r="AA723" i="3"/>
  <c r="Z723" i="3"/>
  <c r="Y723" i="3"/>
  <c r="X723" i="3"/>
  <c r="W723" i="3"/>
  <c r="V723" i="3"/>
  <c r="AJ722" i="3"/>
  <c r="AI722" i="3"/>
  <c r="AH722" i="3"/>
  <c r="AG722" i="3"/>
  <c r="AE722" i="3"/>
  <c r="AD722" i="3"/>
  <c r="AC722" i="3"/>
  <c r="AB722" i="3"/>
  <c r="AA722" i="3"/>
  <c r="Z722" i="3"/>
  <c r="Y722" i="3"/>
  <c r="X722" i="3"/>
  <c r="W722" i="3"/>
  <c r="V722" i="3"/>
  <c r="AJ721" i="3"/>
  <c r="AI721" i="3"/>
  <c r="AH721" i="3"/>
  <c r="AG721" i="3"/>
  <c r="AE721" i="3"/>
  <c r="AD721" i="3"/>
  <c r="AC721" i="3"/>
  <c r="AB721" i="3"/>
  <c r="AA721" i="3"/>
  <c r="Z721" i="3"/>
  <c r="Y721" i="3"/>
  <c r="X721" i="3"/>
  <c r="W721" i="3"/>
  <c r="V721" i="3"/>
  <c r="AJ720" i="3"/>
  <c r="AI720" i="3"/>
  <c r="AH720" i="3"/>
  <c r="AG720" i="3"/>
  <c r="AE720" i="3"/>
  <c r="AD720" i="3"/>
  <c r="AC720" i="3"/>
  <c r="AB720" i="3"/>
  <c r="AA720" i="3"/>
  <c r="Z720" i="3"/>
  <c r="Y720" i="3"/>
  <c r="X720" i="3"/>
  <c r="W720" i="3"/>
  <c r="V720" i="3"/>
  <c r="AJ719" i="3"/>
  <c r="AI719" i="3"/>
  <c r="AH719" i="3"/>
  <c r="AG719" i="3"/>
  <c r="AE719" i="3"/>
  <c r="AD719" i="3"/>
  <c r="AC719" i="3"/>
  <c r="AB719" i="3"/>
  <c r="AA719" i="3"/>
  <c r="Z719" i="3"/>
  <c r="Y719" i="3"/>
  <c r="X719" i="3"/>
  <c r="W719" i="3"/>
  <c r="V719" i="3"/>
  <c r="AJ718" i="3"/>
  <c r="AI718" i="3"/>
  <c r="AH718" i="3"/>
  <c r="AG718" i="3"/>
  <c r="AE718" i="3"/>
  <c r="AD718" i="3"/>
  <c r="AC718" i="3"/>
  <c r="AB718" i="3"/>
  <c r="AA718" i="3"/>
  <c r="Z718" i="3"/>
  <c r="Y718" i="3"/>
  <c r="X718" i="3"/>
  <c r="W718" i="3"/>
  <c r="V718" i="3"/>
  <c r="AJ717" i="3"/>
  <c r="AI717" i="3"/>
  <c r="AH717" i="3"/>
  <c r="AG717" i="3"/>
  <c r="AE717" i="3"/>
  <c r="AD717" i="3"/>
  <c r="AC717" i="3"/>
  <c r="AB717" i="3"/>
  <c r="AA717" i="3"/>
  <c r="Z717" i="3"/>
  <c r="Y717" i="3"/>
  <c r="X717" i="3"/>
  <c r="W717" i="3"/>
  <c r="V717" i="3"/>
  <c r="AJ716" i="3"/>
  <c r="AI716" i="3"/>
  <c r="AH716" i="3"/>
  <c r="AG716" i="3"/>
  <c r="AE716" i="3"/>
  <c r="AD716" i="3"/>
  <c r="AC716" i="3"/>
  <c r="AB716" i="3"/>
  <c r="AA716" i="3"/>
  <c r="Z716" i="3"/>
  <c r="Y716" i="3"/>
  <c r="X716" i="3"/>
  <c r="W716" i="3"/>
  <c r="V716" i="3"/>
  <c r="AJ715" i="3"/>
  <c r="AI715" i="3"/>
  <c r="AH715" i="3"/>
  <c r="AG715" i="3"/>
  <c r="AE715" i="3"/>
  <c r="AD715" i="3"/>
  <c r="AC715" i="3"/>
  <c r="AB715" i="3"/>
  <c r="AA715" i="3"/>
  <c r="Z715" i="3"/>
  <c r="Y715" i="3"/>
  <c r="X715" i="3"/>
  <c r="W715" i="3"/>
  <c r="V715" i="3"/>
  <c r="AJ714" i="3"/>
  <c r="AI714" i="3"/>
  <c r="AH714" i="3"/>
  <c r="AG714" i="3"/>
  <c r="AE714" i="3"/>
  <c r="AD714" i="3"/>
  <c r="AC714" i="3"/>
  <c r="AB714" i="3"/>
  <c r="AA714" i="3"/>
  <c r="Z714" i="3"/>
  <c r="Y714" i="3"/>
  <c r="X714" i="3"/>
  <c r="W714" i="3"/>
  <c r="V714" i="3"/>
  <c r="AJ713" i="3"/>
  <c r="AI713" i="3"/>
  <c r="AH713" i="3"/>
  <c r="AG713" i="3"/>
  <c r="AE713" i="3"/>
  <c r="AD713" i="3"/>
  <c r="AC713" i="3"/>
  <c r="AB713" i="3"/>
  <c r="AA713" i="3"/>
  <c r="Z713" i="3"/>
  <c r="Y713" i="3"/>
  <c r="X713" i="3"/>
  <c r="W713" i="3"/>
  <c r="V713" i="3"/>
  <c r="AJ712" i="3"/>
  <c r="AI712" i="3"/>
  <c r="AH712" i="3"/>
  <c r="AG712" i="3"/>
  <c r="AE712" i="3"/>
  <c r="AD712" i="3"/>
  <c r="AC712" i="3"/>
  <c r="AB712" i="3"/>
  <c r="AA712" i="3"/>
  <c r="Z712" i="3"/>
  <c r="Y712" i="3"/>
  <c r="X712" i="3"/>
  <c r="W712" i="3"/>
  <c r="V712" i="3"/>
  <c r="AJ711" i="3"/>
  <c r="AI711" i="3"/>
  <c r="AH711" i="3"/>
  <c r="AG711" i="3"/>
  <c r="AE711" i="3"/>
  <c r="AD711" i="3"/>
  <c r="AC711" i="3"/>
  <c r="AB711" i="3"/>
  <c r="AA711" i="3"/>
  <c r="Z711" i="3"/>
  <c r="Y711" i="3"/>
  <c r="X711" i="3"/>
  <c r="W711" i="3"/>
  <c r="V711" i="3"/>
  <c r="AJ710" i="3"/>
  <c r="AI710" i="3"/>
  <c r="AH710" i="3"/>
  <c r="AG710" i="3"/>
  <c r="AE710" i="3"/>
  <c r="AD710" i="3"/>
  <c r="AC710" i="3"/>
  <c r="AB710" i="3"/>
  <c r="AA710" i="3"/>
  <c r="Z710" i="3"/>
  <c r="Y710" i="3"/>
  <c r="X710" i="3"/>
  <c r="W710" i="3"/>
  <c r="V710" i="3"/>
  <c r="AJ709" i="3"/>
  <c r="AI709" i="3"/>
  <c r="AH709" i="3"/>
  <c r="AG709" i="3"/>
  <c r="AE709" i="3"/>
  <c r="AD709" i="3"/>
  <c r="AC709" i="3"/>
  <c r="AB709" i="3"/>
  <c r="AA709" i="3"/>
  <c r="Z709" i="3"/>
  <c r="Y709" i="3"/>
  <c r="X709" i="3"/>
  <c r="W709" i="3"/>
  <c r="V709" i="3"/>
  <c r="AJ708" i="3"/>
  <c r="AI708" i="3"/>
  <c r="AH708" i="3"/>
  <c r="AG708" i="3"/>
  <c r="AE708" i="3"/>
  <c r="AD708" i="3"/>
  <c r="AC708" i="3"/>
  <c r="AB708" i="3"/>
  <c r="AA708" i="3"/>
  <c r="Z708" i="3"/>
  <c r="Y708" i="3"/>
  <c r="X708" i="3"/>
  <c r="W708" i="3"/>
  <c r="V708" i="3"/>
  <c r="AJ707" i="3"/>
  <c r="AI707" i="3"/>
  <c r="AH707" i="3"/>
  <c r="AG707" i="3"/>
  <c r="AE707" i="3"/>
  <c r="AD707" i="3"/>
  <c r="AC707" i="3"/>
  <c r="AB707" i="3"/>
  <c r="AA707" i="3"/>
  <c r="Z707" i="3"/>
  <c r="Y707" i="3"/>
  <c r="X707" i="3"/>
  <c r="W707" i="3"/>
  <c r="V707" i="3"/>
  <c r="AJ706" i="3"/>
  <c r="AI706" i="3"/>
  <c r="AH706" i="3"/>
  <c r="AG706" i="3"/>
  <c r="AE706" i="3"/>
  <c r="AD706" i="3"/>
  <c r="AC706" i="3"/>
  <c r="AB706" i="3"/>
  <c r="AA706" i="3"/>
  <c r="Z706" i="3"/>
  <c r="Y706" i="3"/>
  <c r="X706" i="3"/>
  <c r="W706" i="3"/>
  <c r="V706" i="3"/>
  <c r="AJ705" i="3"/>
  <c r="AI705" i="3"/>
  <c r="AH705" i="3"/>
  <c r="AG705" i="3"/>
  <c r="AE705" i="3"/>
  <c r="AD705" i="3"/>
  <c r="AC705" i="3"/>
  <c r="AB705" i="3"/>
  <c r="AA705" i="3"/>
  <c r="Z705" i="3"/>
  <c r="Y705" i="3"/>
  <c r="X705" i="3"/>
  <c r="W705" i="3"/>
  <c r="V705" i="3"/>
  <c r="AJ704" i="3"/>
  <c r="AI704" i="3"/>
  <c r="AH704" i="3"/>
  <c r="AG704" i="3"/>
  <c r="AE704" i="3"/>
  <c r="AD704" i="3"/>
  <c r="AC704" i="3"/>
  <c r="AB704" i="3"/>
  <c r="AA704" i="3"/>
  <c r="Z704" i="3"/>
  <c r="Y704" i="3"/>
  <c r="X704" i="3"/>
  <c r="W704" i="3"/>
  <c r="V704" i="3"/>
  <c r="AJ703" i="3"/>
  <c r="AI703" i="3"/>
  <c r="AH703" i="3"/>
  <c r="AG703" i="3"/>
  <c r="AE703" i="3"/>
  <c r="AD703" i="3"/>
  <c r="AC703" i="3"/>
  <c r="AB703" i="3"/>
  <c r="AA703" i="3"/>
  <c r="Z703" i="3"/>
  <c r="Y703" i="3"/>
  <c r="X703" i="3"/>
  <c r="W703" i="3"/>
  <c r="V703" i="3"/>
  <c r="AJ702" i="3"/>
  <c r="AI702" i="3"/>
  <c r="AH702" i="3"/>
  <c r="AG702" i="3"/>
  <c r="AE702" i="3"/>
  <c r="AD702" i="3"/>
  <c r="AC702" i="3"/>
  <c r="AB702" i="3"/>
  <c r="AA702" i="3"/>
  <c r="Z702" i="3"/>
  <c r="Y702" i="3"/>
  <c r="X702" i="3"/>
  <c r="W702" i="3"/>
  <c r="V702" i="3"/>
  <c r="AJ701" i="3"/>
  <c r="AI701" i="3"/>
  <c r="AH701" i="3"/>
  <c r="AG701" i="3"/>
  <c r="AE701" i="3"/>
  <c r="AD701" i="3"/>
  <c r="AC701" i="3"/>
  <c r="AB701" i="3"/>
  <c r="AA701" i="3"/>
  <c r="Z701" i="3"/>
  <c r="Y701" i="3"/>
  <c r="X701" i="3"/>
  <c r="W701" i="3"/>
  <c r="V701" i="3"/>
  <c r="AJ700" i="3"/>
  <c r="AI700" i="3"/>
  <c r="AH700" i="3"/>
  <c r="AG700" i="3"/>
  <c r="AE700" i="3"/>
  <c r="AD700" i="3"/>
  <c r="AC700" i="3"/>
  <c r="AB700" i="3"/>
  <c r="AA700" i="3"/>
  <c r="Z700" i="3"/>
  <c r="Y700" i="3"/>
  <c r="X700" i="3"/>
  <c r="W700" i="3"/>
  <c r="V700" i="3"/>
  <c r="AJ699" i="3"/>
  <c r="AI699" i="3"/>
  <c r="AH699" i="3"/>
  <c r="AG699" i="3"/>
  <c r="AE699" i="3"/>
  <c r="AD699" i="3"/>
  <c r="AC699" i="3"/>
  <c r="AB699" i="3"/>
  <c r="AA699" i="3"/>
  <c r="Z699" i="3"/>
  <c r="Y699" i="3"/>
  <c r="X699" i="3"/>
  <c r="W699" i="3"/>
  <c r="V699" i="3"/>
  <c r="AJ698" i="3"/>
  <c r="AI698" i="3"/>
  <c r="AH698" i="3"/>
  <c r="AG698" i="3"/>
  <c r="AE698" i="3"/>
  <c r="AD698" i="3"/>
  <c r="AC698" i="3"/>
  <c r="AB698" i="3"/>
  <c r="AA698" i="3"/>
  <c r="Z698" i="3"/>
  <c r="Y698" i="3"/>
  <c r="X698" i="3"/>
  <c r="W698" i="3"/>
  <c r="V698" i="3"/>
  <c r="AJ697" i="3"/>
  <c r="AI697" i="3"/>
  <c r="AH697" i="3"/>
  <c r="AG697" i="3"/>
  <c r="AE697" i="3"/>
  <c r="AD697" i="3"/>
  <c r="AC697" i="3"/>
  <c r="AB697" i="3"/>
  <c r="AA697" i="3"/>
  <c r="Z697" i="3"/>
  <c r="Y697" i="3"/>
  <c r="X697" i="3"/>
  <c r="W697" i="3"/>
  <c r="V697" i="3"/>
  <c r="AJ696" i="3"/>
  <c r="AI696" i="3"/>
  <c r="AH696" i="3"/>
  <c r="AG696" i="3"/>
  <c r="AE696" i="3"/>
  <c r="AD696" i="3"/>
  <c r="AC696" i="3"/>
  <c r="AB696" i="3"/>
  <c r="AA696" i="3"/>
  <c r="Z696" i="3"/>
  <c r="Y696" i="3"/>
  <c r="X696" i="3"/>
  <c r="W696" i="3"/>
  <c r="V696" i="3"/>
  <c r="AJ695" i="3"/>
  <c r="AI695" i="3"/>
  <c r="AH695" i="3"/>
  <c r="AG695" i="3"/>
  <c r="AE695" i="3"/>
  <c r="AD695" i="3"/>
  <c r="AC695" i="3"/>
  <c r="AB695" i="3"/>
  <c r="AA695" i="3"/>
  <c r="Z695" i="3"/>
  <c r="Y695" i="3"/>
  <c r="X695" i="3"/>
  <c r="W695" i="3"/>
  <c r="V695" i="3"/>
  <c r="AJ694" i="3"/>
  <c r="AI694" i="3"/>
  <c r="AH694" i="3"/>
  <c r="AG694" i="3"/>
  <c r="AE694" i="3"/>
  <c r="AD694" i="3"/>
  <c r="AC694" i="3"/>
  <c r="AB694" i="3"/>
  <c r="AA694" i="3"/>
  <c r="Z694" i="3"/>
  <c r="Y694" i="3"/>
  <c r="X694" i="3"/>
  <c r="W694" i="3"/>
  <c r="V694" i="3"/>
  <c r="AJ693" i="3"/>
  <c r="AI693" i="3"/>
  <c r="AH693" i="3"/>
  <c r="AG693" i="3"/>
  <c r="AE693" i="3"/>
  <c r="AD693" i="3"/>
  <c r="AC693" i="3"/>
  <c r="AB693" i="3"/>
  <c r="AA693" i="3"/>
  <c r="Z693" i="3"/>
  <c r="Y693" i="3"/>
  <c r="X693" i="3"/>
  <c r="W693" i="3"/>
  <c r="V693" i="3"/>
  <c r="AJ692" i="3"/>
  <c r="AI692" i="3"/>
  <c r="AH692" i="3"/>
  <c r="AG692" i="3"/>
  <c r="AE692" i="3"/>
  <c r="AD692" i="3"/>
  <c r="AC692" i="3"/>
  <c r="AB692" i="3"/>
  <c r="AA692" i="3"/>
  <c r="Z692" i="3"/>
  <c r="Y692" i="3"/>
  <c r="X692" i="3"/>
  <c r="W692" i="3"/>
  <c r="V692" i="3"/>
  <c r="AJ691" i="3"/>
  <c r="AI691" i="3"/>
  <c r="AH691" i="3"/>
  <c r="AG691" i="3"/>
  <c r="AE691" i="3"/>
  <c r="AD691" i="3"/>
  <c r="AC691" i="3"/>
  <c r="AB691" i="3"/>
  <c r="AA691" i="3"/>
  <c r="Z691" i="3"/>
  <c r="Y691" i="3"/>
  <c r="X691" i="3"/>
  <c r="W691" i="3"/>
  <c r="V691" i="3"/>
  <c r="AJ690" i="3"/>
  <c r="AI690" i="3"/>
  <c r="AH690" i="3"/>
  <c r="AG690" i="3"/>
  <c r="AE690" i="3"/>
  <c r="AD690" i="3"/>
  <c r="AC690" i="3"/>
  <c r="AB690" i="3"/>
  <c r="AA690" i="3"/>
  <c r="Z690" i="3"/>
  <c r="Y690" i="3"/>
  <c r="X690" i="3"/>
  <c r="W690" i="3"/>
  <c r="V690" i="3"/>
  <c r="AJ689" i="3"/>
  <c r="AI689" i="3"/>
  <c r="AH689" i="3"/>
  <c r="AG689" i="3"/>
  <c r="AE689" i="3"/>
  <c r="AD689" i="3"/>
  <c r="AC689" i="3"/>
  <c r="AB689" i="3"/>
  <c r="AA689" i="3"/>
  <c r="Z689" i="3"/>
  <c r="Y689" i="3"/>
  <c r="X689" i="3"/>
  <c r="W689" i="3"/>
  <c r="V689" i="3"/>
  <c r="AJ688" i="3"/>
  <c r="AI688" i="3"/>
  <c r="AH688" i="3"/>
  <c r="AG688" i="3"/>
  <c r="AE688" i="3"/>
  <c r="AD688" i="3"/>
  <c r="AC688" i="3"/>
  <c r="AB688" i="3"/>
  <c r="AA688" i="3"/>
  <c r="Z688" i="3"/>
  <c r="Y688" i="3"/>
  <c r="X688" i="3"/>
  <c r="W688" i="3"/>
  <c r="V688" i="3"/>
  <c r="AJ687" i="3"/>
  <c r="AI687" i="3"/>
  <c r="AH687" i="3"/>
  <c r="AG687" i="3"/>
  <c r="AE687" i="3"/>
  <c r="AD687" i="3"/>
  <c r="AC687" i="3"/>
  <c r="AB687" i="3"/>
  <c r="AA687" i="3"/>
  <c r="Z687" i="3"/>
  <c r="Y687" i="3"/>
  <c r="X687" i="3"/>
  <c r="W687" i="3"/>
  <c r="V687" i="3"/>
  <c r="AJ686" i="3"/>
  <c r="AI686" i="3"/>
  <c r="AH686" i="3"/>
  <c r="AG686" i="3"/>
  <c r="AE686" i="3"/>
  <c r="AD686" i="3"/>
  <c r="AC686" i="3"/>
  <c r="AB686" i="3"/>
  <c r="AA686" i="3"/>
  <c r="Z686" i="3"/>
  <c r="Y686" i="3"/>
  <c r="X686" i="3"/>
  <c r="W686" i="3"/>
  <c r="V686" i="3"/>
  <c r="AJ685" i="3"/>
  <c r="AI685" i="3"/>
  <c r="AH685" i="3"/>
  <c r="AG685" i="3"/>
  <c r="AE685" i="3"/>
  <c r="AD685" i="3"/>
  <c r="AC685" i="3"/>
  <c r="AB685" i="3"/>
  <c r="AA685" i="3"/>
  <c r="Z685" i="3"/>
  <c r="Y685" i="3"/>
  <c r="X685" i="3"/>
  <c r="W685" i="3"/>
  <c r="V685" i="3"/>
  <c r="AJ684" i="3"/>
  <c r="AI684" i="3"/>
  <c r="AH684" i="3"/>
  <c r="AG684" i="3"/>
  <c r="AE684" i="3"/>
  <c r="AD684" i="3"/>
  <c r="AC684" i="3"/>
  <c r="AB684" i="3"/>
  <c r="AA684" i="3"/>
  <c r="Z684" i="3"/>
  <c r="Y684" i="3"/>
  <c r="X684" i="3"/>
  <c r="W684" i="3"/>
  <c r="V684" i="3"/>
  <c r="AJ683" i="3"/>
  <c r="AI683" i="3"/>
  <c r="AH683" i="3"/>
  <c r="AG683" i="3"/>
  <c r="AE683" i="3"/>
  <c r="AD683" i="3"/>
  <c r="AC683" i="3"/>
  <c r="AB683" i="3"/>
  <c r="AA683" i="3"/>
  <c r="Z683" i="3"/>
  <c r="Y683" i="3"/>
  <c r="X683" i="3"/>
  <c r="W683" i="3"/>
  <c r="V683" i="3"/>
  <c r="AJ682" i="3"/>
  <c r="AI682" i="3"/>
  <c r="AH682" i="3"/>
  <c r="AG682" i="3"/>
  <c r="AE682" i="3"/>
  <c r="AD682" i="3"/>
  <c r="AC682" i="3"/>
  <c r="AB682" i="3"/>
  <c r="AA682" i="3"/>
  <c r="Z682" i="3"/>
  <c r="Y682" i="3"/>
  <c r="X682" i="3"/>
  <c r="W682" i="3"/>
  <c r="V682" i="3"/>
  <c r="AJ681" i="3"/>
  <c r="AI681" i="3"/>
  <c r="AH681" i="3"/>
  <c r="AG681" i="3"/>
  <c r="AE681" i="3"/>
  <c r="AD681" i="3"/>
  <c r="AC681" i="3"/>
  <c r="AB681" i="3"/>
  <c r="AA681" i="3"/>
  <c r="Z681" i="3"/>
  <c r="Y681" i="3"/>
  <c r="X681" i="3"/>
  <c r="W681" i="3"/>
  <c r="V681" i="3"/>
  <c r="AJ680" i="3"/>
  <c r="AI680" i="3"/>
  <c r="AH680" i="3"/>
  <c r="AG680" i="3"/>
  <c r="AE680" i="3"/>
  <c r="AD680" i="3"/>
  <c r="AC680" i="3"/>
  <c r="AB680" i="3"/>
  <c r="AA680" i="3"/>
  <c r="Z680" i="3"/>
  <c r="Y680" i="3"/>
  <c r="X680" i="3"/>
  <c r="W680" i="3"/>
  <c r="V680" i="3"/>
  <c r="AJ679" i="3"/>
  <c r="AI679" i="3"/>
  <c r="AH679" i="3"/>
  <c r="AG679" i="3"/>
  <c r="AE679" i="3"/>
  <c r="AD679" i="3"/>
  <c r="AC679" i="3"/>
  <c r="AB679" i="3"/>
  <c r="AA679" i="3"/>
  <c r="Z679" i="3"/>
  <c r="Y679" i="3"/>
  <c r="X679" i="3"/>
  <c r="W679" i="3"/>
  <c r="V679" i="3"/>
  <c r="AJ678" i="3"/>
  <c r="AI678" i="3"/>
  <c r="AH678" i="3"/>
  <c r="AG678" i="3"/>
  <c r="AE678" i="3"/>
  <c r="AD678" i="3"/>
  <c r="AC678" i="3"/>
  <c r="AB678" i="3"/>
  <c r="AA678" i="3"/>
  <c r="Z678" i="3"/>
  <c r="Y678" i="3"/>
  <c r="X678" i="3"/>
  <c r="W678" i="3"/>
  <c r="V678" i="3"/>
  <c r="AJ677" i="3"/>
  <c r="AI677" i="3"/>
  <c r="AH677" i="3"/>
  <c r="AG677" i="3"/>
  <c r="AE677" i="3"/>
  <c r="AD677" i="3"/>
  <c r="AC677" i="3"/>
  <c r="AB677" i="3"/>
  <c r="AA677" i="3"/>
  <c r="Z677" i="3"/>
  <c r="Y677" i="3"/>
  <c r="X677" i="3"/>
  <c r="W677" i="3"/>
  <c r="V677" i="3"/>
  <c r="AJ676" i="3"/>
  <c r="AI676" i="3"/>
  <c r="AH676" i="3"/>
  <c r="AG676" i="3"/>
  <c r="AE676" i="3"/>
  <c r="AD676" i="3"/>
  <c r="AC676" i="3"/>
  <c r="AB676" i="3"/>
  <c r="AA676" i="3"/>
  <c r="Z676" i="3"/>
  <c r="Y676" i="3"/>
  <c r="X676" i="3"/>
  <c r="W676" i="3"/>
  <c r="V676" i="3"/>
  <c r="AJ675" i="3"/>
  <c r="AI675" i="3"/>
  <c r="AH675" i="3"/>
  <c r="AG675" i="3"/>
  <c r="AE675" i="3"/>
  <c r="AD675" i="3"/>
  <c r="AC675" i="3"/>
  <c r="AB675" i="3"/>
  <c r="AA675" i="3"/>
  <c r="Z675" i="3"/>
  <c r="Y675" i="3"/>
  <c r="X675" i="3"/>
  <c r="W675" i="3"/>
  <c r="V675" i="3"/>
  <c r="AJ674" i="3"/>
  <c r="AI674" i="3"/>
  <c r="AH674" i="3"/>
  <c r="AG674" i="3"/>
  <c r="AE674" i="3"/>
  <c r="AD674" i="3"/>
  <c r="AC674" i="3"/>
  <c r="AB674" i="3"/>
  <c r="AA674" i="3"/>
  <c r="Z674" i="3"/>
  <c r="Y674" i="3"/>
  <c r="X674" i="3"/>
  <c r="W674" i="3"/>
  <c r="V674" i="3"/>
  <c r="AJ673" i="3"/>
  <c r="AI673" i="3"/>
  <c r="AH673" i="3"/>
  <c r="AG673" i="3"/>
  <c r="AE673" i="3"/>
  <c r="AD673" i="3"/>
  <c r="AC673" i="3"/>
  <c r="AB673" i="3"/>
  <c r="AA673" i="3"/>
  <c r="Z673" i="3"/>
  <c r="Y673" i="3"/>
  <c r="X673" i="3"/>
  <c r="W673" i="3"/>
  <c r="V673" i="3"/>
  <c r="AJ672" i="3"/>
  <c r="AI672" i="3"/>
  <c r="AH672" i="3"/>
  <c r="AG672" i="3"/>
  <c r="AE672" i="3"/>
  <c r="AD672" i="3"/>
  <c r="AC672" i="3"/>
  <c r="AB672" i="3"/>
  <c r="AA672" i="3"/>
  <c r="Z672" i="3"/>
  <c r="Y672" i="3"/>
  <c r="X672" i="3"/>
  <c r="W672" i="3"/>
  <c r="V672" i="3"/>
  <c r="AJ671" i="3"/>
  <c r="AI671" i="3"/>
  <c r="AH671" i="3"/>
  <c r="AG671" i="3"/>
  <c r="AE671" i="3"/>
  <c r="AD671" i="3"/>
  <c r="AC671" i="3"/>
  <c r="AB671" i="3"/>
  <c r="AA671" i="3"/>
  <c r="Z671" i="3"/>
  <c r="Y671" i="3"/>
  <c r="X671" i="3"/>
  <c r="W671" i="3"/>
  <c r="V671" i="3"/>
  <c r="AJ670" i="3"/>
  <c r="AI670" i="3"/>
  <c r="AH670" i="3"/>
  <c r="AG670" i="3"/>
  <c r="AE670" i="3"/>
  <c r="AD670" i="3"/>
  <c r="AC670" i="3"/>
  <c r="AB670" i="3"/>
  <c r="AA670" i="3"/>
  <c r="Z670" i="3"/>
  <c r="Y670" i="3"/>
  <c r="X670" i="3"/>
  <c r="W670" i="3"/>
  <c r="V670" i="3"/>
  <c r="AJ669" i="3"/>
  <c r="AI669" i="3"/>
  <c r="AH669" i="3"/>
  <c r="AG669" i="3"/>
  <c r="AE669" i="3"/>
  <c r="AD669" i="3"/>
  <c r="AC669" i="3"/>
  <c r="AB669" i="3"/>
  <c r="AA669" i="3"/>
  <c r="Z669" i="3"/>
  <c r="Y669" i="3"/>
  <c r="X669" i="3"/>
  <c r="W669" i="3"/>
  <c r="V669" i="3"/>
  <c r="AJ668" i="3"/>
  <c r="AI668" i="3"/>
  <c r="AH668" i="3"/>
  <c r="AG668" i="3"/>
  <c r="AE668" i="3"/>
  <c r="AD668" i="3"/>
  <c r="AC668" i="3"/>
  <c r="AB668" i="3"/>
  <c r="AA668" i="3"/>
  <c r="Z668" i="3"/>
  <c r="Y668" i="3"/>
  <c r="X668" i="3"/>
  <c r="W668" i="3"/>
  <c r="V668" i="3"/>
  <c r="AJ667" i="3"/>
  <c r="AI667" i="3"/>
  <c r="AH667" i="3"/>
  <c r="AG667" i="3"/>
  <c r="AE667" i="3"/>
  <c r="AD667" i="3"/>
  <c r="AC667" i="3"/>
  <c r="AB667" i="3"/>
  <c r="AA667" i="3"/>
  <c r="Z667" i="3"/>
  <c r="Y667" i="3"/>
  <c r="X667" i="3"/>
  <c r="W667" i="3"/>
  <c r="V667" i="3"/>
  <c r="AJ666" i="3"/>
  <c r="AI666" i="3"/>
  <c r="AH666" i="3"/>
  <c r="AG666" i="3"/>
  <c r="AE666" i="3"/>
  <c r="AD666" i="3"/>
  <c r="AC666" i="3"/>
  <c r="AB666" i="3"/>
  <c r="AA666" i="3"/>
  <c r="Z666" i="3"/>
  <c r="Y666" i="3"/>
  <c r="X666" i="3"/>
  <c r="W666" i="3"/>
  <c r="V666" i="3"/>
  <c r="AJ665" i="3"/>
  <c r="AI665" i="3"/>
  <c r="AH665" i="3"/>
  <c r="AG665" i="3"/>
  <c r="AE665" i="3"/>
  <c r="AD665" i="3"/>
  <c r="AC665" i="3"/>
  <c r="AB665" i="3"/>
  <c r="AA665" i="3"/>
  <c r="Z665" i="3"/>
  <c r="Y665" i="3"/>
  <c r="X665" i="3"/>
  <c r="W665" i="3"/>
  <c r="V665" i="3"/>
  <c r="AJ664" i="3"/>
  <c r="AI664" i="3"/>
  <c r="AH664" i="3"/>
  <c r="AG664" i="3"/>
  <c r="AE664" i="3"/>
  <c r="AD664" i="3"/>
  <c r="AC664" i="3"/>
  <c r="AB664" i="3"/>
  <c r="AA664" i="3"/>
  <c r="Z664" i="3"/>
  <c r="Y664" i="3"/>
  <c r="X664" i="3"/>
  <c r="W664" i="3"/>
  <c r="V664" i="3"/>
  <c r="AJ663" i="3"/>
  <c r="AI663" i="3"/>
  <c r="AH663" i="3"/>
  <c r="AG663" i="3"/>
  <c r="AE663" i="3"/>
  <c r="AD663" i="3"/>
  <c r="AC663" i="3"/>
  <c r="AB663" i="3"/>
  <c r="AA663" i="3"/>
  <c r="Z663" i="3"/>
  <c r="Y663" i="3"/>
  <c r="X663" i="3"/>
  <c r="W663" i="3"/>
  <c r="V663" i="3"/>
  <c r="AJ662" i="3"/>
  <c r="AI662" i="3"/>
  <c r="AH662" i="3"/>
  <c r="AG662" i="3"/>
  <c r="AE662" i="3"/>
  <c r="AD662" i="3"/>
  <c r="AC662" i="3"/>
  <c r="AB662" i="3"/>
  <c r="AA662" i="3"/>
  <c r="Z662" i="3"/>
  <c r="Y662" i="3"/>
  <c r="X662" i="3"/>
  <c r="W662" i="3"/>
  <c r="V662" i="3"/>
  <c r="AJ661" i="3"/>
  <c r="AI661" i="3"/>
  <c r="AH661" i="3"/>
  <c r="AG661" i="3"/>
  <c r="AE661" i="3"/>
  <c r="AD661" i="3"/>
  <c r="AC661" i="3"/>
  <c r="AB661" i="3"/>
  <c r="AA661" i="3"/>
  <c r="Z661" i="3"/>
  <c r="Y661" i="3"/>
  <c r="X661" i="3"/>
  <c r="W661" i="3"/>
  <c r="V661" i="3"/>
  <c r="AJ660" i="3"/>
  <c r="AI660" i="3"/>
  <c r="AH660" i="3"/>
  <c r="AG660" i="3"/>
  <c r="AE660" i="3"/>
  <c r="AD660" i="3"/>
  <c r="AC660" i="3"/>
  <c r="AB660" i="3"/>
  <c r="AA660" i="3"/>
  <c r="Z660" i="3"/>
  <c r="Y660" i="3"/>
  <c r="X660" i="3"/>
  <c r="W660" i="3"/>
  <c r="V660" i="3"/>
  <c r="AJ659" i="3"/>
  <c r="AI659" i="3"/>
  <c r="AH659" i="3"/>
  <c r="AG659" i="3"/>
  <c r="AE659" i="3"/>
  <c r="AD659" i="3"/>
  <c r="AC659" i="3"/>
  <c r="AB659" i="3"/>
  <c r="AA659" i="3"/>
  <c r="Z659" i="3"/>
  <c r="Y659" i="3"/>
  <c r="X659" i="3"/>
  <c r="W659" i="3"/>
  <c r="V659" i="3"/>
  <c r="AJ658" i="3"/>
  <c r="AI658" i="3"/>
  <c r="AH658" i="3"/>
  <c r="AG658" i="3"/>
  <c r="AE658" i="3"/>
  <c r="AD658" i="3"/>
  <c r="AC658" i="3"/>
  <c r="AB658" i="3"/>
  <c r="AA658" i="3"/>
  <c r="Z658" i="3"/>
  <c r="Y658" i="3"/>
  <c r="X658" i="3"/>
  <c r="W658" i="3"/>
  <c r="V658" i="3"/>
  <c r="AJ657" i="3"/>
  <c r="AI657" i="3"/>
  <c r="AH657" i="3"/>
  <c r="AG657" i="3"/>
  <c r="AE657" i="3"/>
  <c r="AD657" i="3"/>
  <c r="AC657" i="3"/>
  <c r="AB657" i="3"/>
  <c r="AA657" i="3"/>
  <c r="Z657" i="3"/>
  <c r="Y657" i="3"/>
  <c r="X657" i="3"/>
  <c r="W657" i="3"/>
  <c r="V657" i="3"/>
  <c r="AJ656" i="3"/>
  <c r="AI656" i="3"/>
  <c r="AH656" i="3"/>
  <c r="AG656" i="3"/>
  <c r="AE656" i="3"/>
  <c r="AD656" i="3"/>
  <c r="AC656" i="3"/>
  <c r="AB656" i="3"/>
  <c r="AA656" i="3"/>
  <c r="Z656" i="3"/>
  <c r="Y656" i="3"/>
  <c r="X656" i="3"/>
  <c r="W656" i="3"/>
  <c r="V656" i="3"/>
  <c r="AJ655" i="3"/>
  <c r="AI655" i="3"/>
  <c r="AH655" i="3"/>
  <c r="AG655" i="3"/>
  <c r="AE655" i="3"/>
  <c r="AD655" i="3"/>
  <c r="AC655" i="3"/>
  <c r="AB655" i="3"/>
  <c r="AA655" i="3"/>
  <c r="Z655" i="3"/>
  <c r="Y655" i="3"/>
  <c r="X655" i="3"/>
  <c r="W655" i="3"/>
  <c r="V655" i="3"/>
  <c r="AJ654" i="3"/>
  <c r="AI654" i="3"/>
  <c r="AH654" i="3"/>
  <c r="AG654" i="3"/>
  <c r="AE654" i="3"/>
  <c r="AD654" i="3"/>
  <c r="AC654" i="3"/>
  <c r="AB654" i="3"/>
  <c r="AA654" i="3"/>
  <c r="Z654" i="3"/>
  <c r="Y654" i="3"/>
  <c r="X654" i="3"/>
  <c r="W654" i="3"/>
  <c r="V654" i="3"/>
  <c r="AJ653" i="3"/>
  <c r="AI653" i="3"/>
  <c r="AH653" i="3"/>
  <c r="AG653" i="3"/>
  <c r="AE653" i="3"/>
  <c r="AD653" i="3"/>
  <c r="AC653" i="3"/>
  <c r="AB653" i="3"/>
  <c r="AA653" i="3"/>
  <c r="Z653" i="3"/>
  <c r="Y653" i="3"/>
  <c r="X653" i="3"/>
  <c r="W653" i="3"/>
  <c r="V653" i="3"/>
  <c r="AJ652" i="3"/>
  <c r="AI652" i="3"/>
  <c r="AH652" i="3"/>
  <c r="AG652" i="3"/>
  <c r="AE652" i="3"/>
  <c r="AD652" i="3"/>
  <c r="AC652" i="3"/>
  <c r="AB652" i="3"/>
  <c r="AA652" i="3"/>
  <c r="Z652" i="3"/>
  <c r="Y652" i="3"/>
  <c r="X652" i="3"/>
  <c r="W652" i="3"/>
  <c r="V652" i="3"/>
  <c r="AJ651" i="3"/>
  <c r="AI651" i="3"/>
  <c r="AH651" i="3"/>
  <c r="AG651" i="3"/>
  <c r="AE651" i="3"/>
  <c r="AD651" i="3"/>
  <c r="AC651" i="3"/>
  <c r="AB651" i="3"/>
  <c r="AA651" i="3"/>
  <c r="Z651" i="3"/>
  <c r="Y651" i="3"/>
  <c r="X651" i="3"/>
  <c r="W651" i="3"/>
  <c r="V651" i="3"/>
  <c r="AJ650" i="3"/>
  <c r="AI650" i="3"/>
  <c r="AH650" i="3"/>
  <c r="AG650" i="3"/>
  <c r="AE650" i="3"/>
  <c r="AD650" i="3"/>
  <c r="AC650" i="3"/>
  <c r="AB650" i="3"/>
  <c r="AA650" i="3"/>
  <c r="Z650" i="3"/>
  <c r="Y650" i="3"/>
  <c r="X650" i="3"/>
  <c r="W650" i="3"/>
  <c r="V650" i="3"/>
  <c r="AJ649" i="3"/>
  <c r="AI649" i="3"/>
  <c r="AH649" i="3"/>
  <c r="AG649" i="3"/>
  <c r="AE649" i="3"/>
  <c r="AD649" i="3"/>
  <c r="AC649" i="3"/>
  <c r="AB649" i="3"/>
  <c r="AA649" i="3"/>
  <c r="Z649" i="3"/>
  <c r="Y649" i="3"/>
  <c r="X649" i="3"/>
  <c r="W649" i="3"/>
  <c r="V649" i="3"/>
  <c r="AJ648" i="3"/>
  <c r="AI648" i="3"/>
  <c r="AH648" i="3"/>
  <c r="AG648" i="3"/>
  <c r="AE648" i="3"/>
  <c r="AD648" i="3"/>
  <c r="AC648" i="3"/>
  <c r="AB648" i="3"/>
  <c r="AA648" i="3"/>
  <c r="Z648" i="3"/>
  <c r="Y648" i="3"/>
  <c r="X648" i="3"/>
  <c r="W648" i="3"/>
  <c r="V648" i="3"/>
  <c r="AJ647" i="3"/>
  <c r="AI647" i="3"/>
  <c r="AH647" i="3"/>
  <c r="AG647" i="3"/>
  <c r="AE647" i="3"/>
  <c r="AD647" i="3"/>
  <c r="AC647" i="3"/>
  <c r="AB647" i="3"/>
  <c r="AA647" i="3"/>
  <c r="Z647" i="3"/>
  <c r="Y647" i="3"/>
  <c r="X647" i="3"/>
  <c r="W647" i="3"/>
  <c r="V647" i="3"/>
  <c r="AJ646" i="3"/>
  <c r="AI646" i="3"/>
  <c r="AH646" i="3"/>
  <c r="AG646" i="3"/>
  <c r="AE646" i="3"/>
  <c r="AD646" i="3"/>
  <c r="AC646" i="3"/>
  <c r="AB646" i="3"/>
  <c r="AA646" i="3"/>
  <c r="Z646" i="3"/>
  <c r="Y646" i="3"/>
  <c r="X646" i="3"/>
  <c r="W646" i="3"/>
  <c r="V646" i="3"/>
  <c r="AJ645" i="3"/>
  <c r="AI645" i="3"/>
  <c r="AH645" i="3"/>
  <c r="AG645" i="3"/>
  <c r="AE645" i="3"/>
  <c r="AD645" i="3"/>
  <c r="AC645" i="3"/>
  <c r="AB645" i="3"/>
  <c r="AA645" i="3"/>
  <c r="Z645" i="3"/>
  <c r="Y645" i="3"/>
  <c r="X645" i="3"/>
  <c r="W645" i="3"/>
  <c r="V645" i="3"/>
  <c r="AJ644" i="3"/>
  <c r="AI644" i="3"/>
  <c r="AH644" i="3"/>
  <c r="AG644" i="3"/>
  <c r="AE644" i="3"/>
  <c r="AD644" i="3"/>
  <c r="AC644" i="3"/>
  <c r="AB644" i="3"/>
  <c r="AA644" i="3"/>
  <c r="Z644" i="3"/>
  <c r="Y644" i="3"/>
  <c r="X644" i="3"/>
  <c r="W644" i="3"/>
  <c r="V644" i="3"/>
  <c r="AJ643" i="3"/>
  <c r="AI643" i="3"/>
  <c r="AH643" i="3"/>
  <c r="AG643" i="3"/>
  <c r="AE643" i="3"/>
  <c r="AD643" i="3"/>
  <c r="AC643" i="3"/>
  <c r="AB643" i="3"/>
  <c r="AA643" i="3"/>
  <c r="Z643" i="3"/>
  <c r="Y643" i="3"/>
  <c r="X643" i="3"/>
  <c r="W643" i="3"/>
  <c r="V643" i="3"/>
  <c r="AJ642" i="3"/>
  <c r="AI642" i="3"/>
  <c r="AH642" i="3"/>
  <c r="AG642" i="3"/>
  <c r="AE642" i="3"/>
  <c r="AD642" i="3"/>
  <c r="AC642" i="3"/>
  <c r="AB642" i="3"/>
  <c r="AA642" i="3"/>
  <c r="Z642" i="3"/>
  <c r="Y642" i="3"/>
  <c r="X642" i="3"/>
  <c r="W642" i="3"/>
  <c r="V642" i="3"/>
  <c r="AJ641" i="3"/>
  <c r="AI641" i="3"/>
  <c r="AH641" i="3"/>
  <c r="AG641" i="3"/>
  <c r="AE641" i="3"/>
  <c r="AD641" i="3"/>
  <c r="AC641" i="3"/>
  <c r="AB641" i="3"/>
  <c r="AA641" i="3"/>
  <c r="Z641" i="3"/>
  <c r="Y641" i="3"/>
  <c r="X641" i="3"/>
  <c r="W641" i="3"/>
  <c r="V641" i="3"/>
  <c r="AJ640" i="3"/>
  <c r="AI640" i="3"/>
  <c r="AH640" i="3"/>
  <c r="AG640" i="3"/>
  <c r="AE640" i="3"/>
  <c r="AD640" i="3"/>
  <c r="AC640" i="3"/>
  <c r="AB640" i="3"/>
  <c r="AA640" i="3"/>
  <c r="Z640" i="3"/>
  <c r="Y640" i="3"/>
  <c r="X640" i="3"/>
  <c r="W640" i="3"/>
  <c r="V640" i="3"/>
  <c r="AJ639" i="3"/>
  <c r="AI639" i="3"/>
  <c r="AH639" i="3"/>
  <c r="AG639" i="3"/>
  <c r="AE639" i="3"/>
  <c r="AD639" i="3"/>
  <c r="AC639" i="3"/>
  <c r="AB639" i="3"/>
  <c r="AA639" i="3"/>
  <c r="Z639" i="3"/>
  <c r="Y639" i="3"/>
  <c r="X639" i="3"/>
  <c r="W639" i="3"/>
  <c r="V639" i="3"/>
  <c r="AJ638" i="3"/>
  <c r="AI638" i="3"/>
  <c r="AH638" i="3"/>
  <c r="AG638" i="3"/>
  <c r="AE638" i="3"/>
  <c r="AD638" i="3"/>
  <c r="AC638" i="3"/>
  <c r="AB638" i="3"/>
  <c r="AA638" i="3"/>
  <c r="Z638" i="3"/>
  <c r="Y638" i="3"/>
  <c r="X638" i="3"/>
  <c r="W638" i="3"/>
  <c r="V638" i="3"/>
  <c r="AJ637" i="3"/>
  <c r="AI637" i="3"/>
  <c r="AH637" i="3"/>
  <c r="AG637" i="3"/>
  <c r="AE637" i="3"/>
  <c r="AD637" i="3"/>
  <c r="AC637" i="3"/>
  <c r="AB637" i="3"/>
  <c r="AA637" i="3"/>
  <c r="Z637" i="3"/>
  <c r="Y637" i="3"/>
  <c r="X637" i="3"/>
  <c r="W637" i="3"/>
  <c r="V637" i="3"/>
  <c r="AJ636" i="3"/>
  <c r="AI636" i="3"/>
  <c r="AH636" i="3"/>
  <c r="AG636" i="3"/>
  <c r="AE636" i="3"/>
  <c r="AD636" i="3"/>
  <c r="AC636" i="3"/>
  <c r="AB636" i="3"/>
  <c r="AA636" i="3"/>
  <c r="Z636" i="3"/>
  <c r="Y636" i="3"/>
  <c r="X636" i="3"/>
  <c r="W636" i="3"/>
  <c r="V636" i="3"/>
  <c r="AJ635" i="3"/>
  <c r="AI635" i="3"/>
  <c r="AH635" i="3"/>
  <c r="AG635" i="3"/>
  <c r="AE635" i="3"/>
  <c r="AD635" i="3"/>
  <c r="AC635" i="3"/>
  <c r="AB635" i="3"/>
  <c r="AA635" i="3"/>
  <c r="Z635" i="3"/>
  <c r="Y635" i="3"/>
  <c r="X635" i="3"/>
  <c r="W635" i="3"/>
  <c r="V635" i="3"/>
  <c r="AJ634" i="3"/>
  <c r="AI634" i="3"/>
  <c r="AH634" i="3"/>
  <c r="AG634" i="3"/>
  <c r="AE634" i="3"/>
  <c r="AD634" i="3"/>
  <c r="AC634" i="3"/>
  <c r="AB634" i="3"/>
  <c r="AA634" i="3"/>
  <c r="Z634" i="3"/>
  <c r="Y634" i="3"/>
  <c r="X634" i="3"/>
  <c r="W634" i="3"/>
  <c r="V634" i="3"/>
  <c r="AJ633" i="3"/>
  <c r="AI633" i="3"/>
  <c r="AH633" i="3"/>
  <c r="AG633" i="3"/>
  <c r="AE633" i="3"/>
  <c r="AD633" i="3"/>
  <c r="AC633" i="3"/>
  <c r="AB633" i="3"/>
  <c r="AA633" i="3"/>
  <c r="Z633" i="3"/>
  <c r="Y633" i="3"/>
  <c r="X633" i="3"/>
  <c r="W633" i="3"/>
  <c r="V633" i="3"/>
  <c r="AJ632" i="3"/>
  <c r="AI632" i="3"/>
  <c r="AH632" i="3"/>
  <c r="AG632" i="3"/>
  <c r="AE632" i="3"/>
  <c r="AD632" i="3"/>
  <c r="AC632" i="3"/>
  <c r="AB632" i="3"/>
  <c r="AA632" i="3"/>
  <c r="Z632" i="3"/>
  <c r="Y632" i="3"/>
  <c r="X632" i="3"/>
  <c r="W632" i="3"/>
  <c r="V632" i="3"/>
  <c r="AJ631" i="3"/>
  <c r="AI631" i="3"/>
  <c r="AH631" i="3"/>
  <c r="AG631" i="3"/>
  <c r="AE631" i="3"/>
  <c r="AD631" i="3"/>
  <c r="AC631" i="3"/>
  <c r="AB631" i="3"/>
  <c r="AA631" i="3"/>
  <c r="Z631" i="3"/>
  <c r="Y631" i="3"/>
  <c r="X631" i="3"/>
  <c r="W631" i="3"/>
  <c r="V631" i="3"/>
  <c r="AJ630" i="3"/>
  <c r="AI630" i="3"/>
  <c r="AH630" i="3"/>
  <c r="AG630" i="3"/>
  <c r="AE630" i="3"/>
  <c r="AD630" i="3"/>
  <c r="AC630" i="3"/>
  <c r="AB630" i="3"/>
  <c r="AA630" i="3"/>
  <c r="Z630" i="3"/>
  <c r="Y630" i="3"/>
  <c r="X630" i="3"/>
  <c r="W630" i="3"/>
  <c r="V630" i="3"/>
  <c r="AJ629" i="3"/>
  <c r="AI629" i="3"/>
  <c r="AH629" i="3"/>
  <c r="AG629" i="3"/>
  <c r="AE629" i="3"/>
  <c r="AD629" i="3"/>
  <c r="AC629" i="3"/>
  <c r="AB629" i="3"/>
  <c r="AA629" i="3"/>
  <c r="Z629" i="3"/>
  <c r="Y629" i="3"/>
  <c r="X629" i="3"/>
  <c r="W629" i="3"/>
  <c r="V629" i="3"/>
  <c r="AJ628" i="3"/>
  <c r="AI628" i="3"/>
  <c r="AH628" i="3"/>
  <c r="AG628" i="3"/>
  <c r="AE628" i="3"/>
  <c r="AD628" i="3"/>
  <c r="AC628" i="3"/>
  <c r="AB628" i="3"/>
  <c r="AA628" i="3"/>
  <c r="Z628" i="3"/>
  <c r="Y628" i="3"/>
  <c r="X628" i="3"/>
  <c r="W628" i="3"/>
  <c r="V628" i="3"/>
  <c r="AJ627" i="3"/>
  <c r="AI627" i="3"/>
  <c r="AH627" i="3"/>
  <c r="AG627" i="3"/>
  <c r="AE627" i="3"/>
  <c r="AD627" i="3"/>
  <c r="AC627" i="3"/>
  <c r="AB627" i="3"/>
  <c r="AA627" i="3"/>
  <c r="Z627" i="3"/>
  <c r="Y627" i="3"/>
  <c r="X627" i="3"/>
  <c r="W627" i="3"/>
  <c r="V627" i="3"/>
  <c r="AJ626" i="3"/>
  <c r="AI626" i="3"/>
  <c r="AH626" i="3"/>
  <c r="AG626" i="3"/>
  <c r="AE626" i="3"/>
  <c r="AD626" i="3"/>
  <c r="AC626" i="3"/>
  <c r="AB626" i="3"/>
  <c r="AA626" i="3"/>
  <c r="Z626" i="3"/>
  <c r="Y626" i="3"/>
  <c r="X626" i="3"/>
  <c r="W626" i="3"/>
  <c r="V626" i="3"/>
  <c r="AJ625" i="3"/>
  <c r="AI625" i="3"/>
  <c r="AH625" i="3"/>
  <c r="AG625" i="3"/>
  <c r="AE625" i="3"/>
  <c r="AD625" i="3"/>
  <c r="AC625" i="3"/>
  <c r="AB625" i="3"/>
  <c r="AA625" i="3"/>
  <c r="Z625" i="3"/>
  <c r="Y625" i="3"/>
  <c r="X625" i="3"/>
  <c r="W625" i="3"/>
  <c r="V625" i="3"/>
  <c r="AJ624" i="3"/>
  <c r="AI624" i="3"/>
  <c r="AH624" i="3"/>
  <c r="AG624" i="3"/>
  <c r="AE624" i="3"/>
  <c r="AD624" i="3"/>
  <c r="AC624" i="3"/>
  <c r="AB624" i="3"/>
  <c r="AA624" i="3"/>
  <c r="Z624" i="3"/>
  <c r="Y624" i="3"/>
  <c r="X624" i="3"/>
  <c r="W624" i="3"/>
  <c r="V624" i="3"/>
  <c r="AJ623" i="3"/>
  <c r="AI623" i="3"/>
  <c r="AH623" i="3"/>
  <c r="AG623" i="3"/>
  <c r="AE623" i="3"/>
  <c r="AD623" i="3"/>
  <c r="AC623" i="3"/>
  <c r="AB623" i="3"/>
  <c r="AA623" i="3"/>
  <c r="Z623" i="3"/>
  <c r="Y623" i="3"/>
  <c r="X623" i="3"/>
  <c r="W623" i="3"/>
  <c r="V623" i="3"/>
  <c r="AJ622" i="3"/>
  <c r="AI622" i="3"/>
  <c r="AH622" i="3"/>
  <c r="AG622" i="3"/>
  <c r="AE622" i="3"/>
  <c r="AD622" i="3"/>
  <c r="AC622" i="3"/>
  <c r="AB622" i="3"/>
  <c r="AA622" i="3"/>
  <c r="Z622" i="3"/>
  <c r="Y622" i="3"/>
  <c r="X622" i="3"/>
  <c r="W622" i="3"/>
  <c r="V622" i="3"/>
  <c r="AJ621" i="3"/>
  <c r="AI621" i="3"/>
  <c r="AH621" i="3"/>
  <c r="AG621" i="3"/>
  <c r="AE621" i="3"/>
  <c r="AD621" i="3"/>
  <c r="AC621" i="3"/>
  <c r="AB621" i="3"/>
  <c r="AA621" i="3"/>
  <c r="Z621" i="3"/>
  <c r="Y621" i="3"/>
  <c r="X621" i="3"/>
  <c r="W621" i="3"/>
  <c r="V621" i="3"/>
  <c r="AJ620" i="3"/>
  <c r="AI620" i="3"/>
  <c r="AH620" i="3"/>
  <c r="AG620" i="3"/>
  <c r="AE620" i="3"/>
  <c r="AD620" i="3"/>
  <c r="AC620" i="3"/>
  <c r="AB620" i="3"/>
  <c r="AA620" i="3"/>
  <c r="Z620" i="3"/>
  <c r="Y620" i="3"/>
  <c r="X620" i="3"/>
  <c r="W620" i="3"/>
  <c r="V620" i="3"/>
  <c r="AJ619" i="3"/>
  <c r="AI619" i="3"/>
  <c r="AH619" i="3"/>
  <c r="AG619" i="3"/>
  <c r="AE619" i="3"/>
  <c r="AD619" i="3"/>
  <c r="AC619" i="3"/>
  <c r="AB619" i="3"/>
  <c r="AA619" i="3"/>
  <c r="Z619" i="3"/>
  <c r="Y619" i="3"/>
  <c r="X619" i="3"/>
  <c r="W619" i="3"/>
  <c r="V619" i="3"/>
  <c r="AJ618" i="3"/>
  <c r="AI618" i="3"/>
  <c r="AH618" i="3"/>
  <c r="AG618" i="3"/>
  <c r="AE618" i="3"/>
  <c r="AD618" i="3"/>
  <c r="AC618" i="3"/>
  <c r="AB618" i="3"/>
  <c r="AA618" i="3"/>
  <c r="Z618" i="3"/>
  <c r="Y618" i="3"/>
  <c r="X618" i="3"/>
  <c r="W618" i="3"/>
  <c r="V618" i="3"/>
  <c r="AJ617" i="3"/>
  <c r="AI617" i="3"/>
  <c r="AH617" i="3"/>
  <c r="AG617" i="3"/>
  <c r="AE617" i="3"/>
  <c r="AD617" i="3"/>
  <c r="AC617" i="3"/>
  <c r="AB617" i="3"/>
  <c r="AA617" i="3"/>
  <c r="Z617" i="3"/>
  <c r="Y617" i="3"/>
  <c r="X617" i="3"/>
  <c r="W617" i="3"/>
  <c r="V617" i="3"/>
  <c r="AJ616" i="3"/>
  <c r="AI616" i="3"/>
  <c r="AH616" i="3"/>
  <c r="AG616" i="3"/>
  <c r="AE616" i="3"/>
  <c r="AD616" i="3"/>
  <c r="AC616" i="3"/>
  <c r="AB616" i="3"/>
  <c r="AA616" i="3"/>
  <c r="Z616" i="3"/>
  <c r="Y616" i="3"/>
  <c r="X616" i="3"/>
  <c r="W616" i="3"/>
  <c r="V616" i="3"/>
  <c r="AJ615" i="3"/>
  <c r="AI615" i="3"/>
  <c r="AH615" i="3"/>
  <c r="AG615" i="3"/>
  <c r="AE615" i="3"/>
  <c r="AD615" i="3"/>
  <c r="AC615" i="3"/>
  <c r="AB615" i="3"/>
  <c r="AA615" i="3"/>
  <c r="Z615" i="3"/>
  <c r="Y615" i="3"/>
  <c r="X615" i="3"/>
  <c r="W615" i="3"/>
  <c r="V615" i="3"/>
  <c r="AJ614" i="3"/>
  <c r="AI614" i="3"/>
  <c r="AH614" i="3"/>
  <c r="AG614" i="3"/>
  <c r="AE614" i="3"/>
  <c r="AD614" i="3"/>
  <c r="AC614" i="3"/>
  <c r="AB614" i="3"/>
  <c r="AA614" i="3"/>
  <c r="Z614" i="3"/>
  <c r="Y614" i="3"/>
  <c r="X614" i="3"/>
  <c r="W614" i="3"/>
  <c r="V614" i="3"/>
  <c r="AJ613" i="3"/>
  <c r="AI613" i="3"/>
  <c r="AH613" i="3"/>
  <c r="AG613" i="3"/>
  <c r="AE613" i="3"/>
  <c r="AD613" i="3"/>
  <c r="AC613" i="3"/>
  <c r="AB613" i="3"/>
  <c r="AA613" i="3"/>
  <c r="Z613" i="3"/>
  <c r="Y613" i="3"/>
  <c r="X613" i="3"/>
  <c r="W613" i="3"/>
  <c r="V613" i="3"/>
  <c r="AJ612" i="3"/>
  <c r="AI612" i="3"/>
  <c r="AH612" i="3"/>
  <c r="AG612" i="3"/>
  <c r="AE612" i="3"/>
  <c r="AD612" i="3"/>
  <c r="AC612" i="3"/>
  <c r="AB612" i="3"/>
  <c r="AA612" i="3"/>
  <c r="Z612" i="3"/>
  <c r="Y612" i="3"/>
  <c r="X612" i="3"/>
  <c r="W612" i="3"/>
  <c r="V612" i="3"/>
  <c r="AJ611" i="3"/>
  <c r="AI611" i="3"/>
  <c r="AH611" i="3"/>
  <c r="AG611" i="3"/>
  <c r="AE611" i="3"/>
  <c r="AD611" i="3"/>
  <c r="AC611" i="3"/>
  <c r="AB611" i="3"/>
  <c r="AA611" i="3"/>
  <c r="Z611" i="3"/>
  <c r="Y611" i="3"/>
  <c r="X611" i="3"/>
  <c r="W611" i="3"/>
  <c r="V611" i="3"/>
  <c r="AJ610" i="3"/>
  <c r="AI610" i="3"/>
  <c r="AH610" i="3"/>
  <c r="AG610" i="3"/>
  <c r="AE610" i="3"/>
  <c r="AD610" i="3"/>
  <c r="AC610" i="3"/>
  <c r="AB610" i="3"/>
  <c r="AA610" i="3"/>
  <c r="Z610" i="3"/>
  <c r="Y610" i="3"/>
  <c r="X610" i="3"/>
  <c r="W610" i="3"/>
  <c r="V610" i="3"/>
  <c r="AJ609" i="3"/>
  <c r="AI609" i="3"/>
  <c r="AH609" i="3"/>
  <c r="AG609" i="3"/>
  <c r="AE609" i="3"/>
  <c r="AD609" i="3"/>
  <c r="AC609" i="3"/>
  <c r="AB609" i="3"/>
  <c r="AA609" i="3"/>
  <c r="Z609" i="3"/>
  <c r="Y609" i="3"/>
  <c r="X609" i="3"/>
  <c r="W609" i="3"/>
  <c r="V609" i="3"/>
  <c r="AJ608" i="3"/>
  <c r="AI608" i="3"/>
  <c r="AH608" i="3"/>
  <c r="AG608" i="3"/>
  <c r="AE608" i="3"/>
  <c r="AD608" i="3"/>
  <c r="AC608" i="3"/>
  <c r="AB608" i="3"/>
  <c r="AA608" i="3"/>
  <c r="Z608" i="3"/>
  <c r="Y608" i="3"/>
  <c r="X608" i="3"/>
  <c r="W608" i="3"/>
  <c r="V608" i="3"/>
  <c r="AJ607" i="3"/>
  <c r="AI607" i="3"/>
  <c r="AH607" i="3"/>
  <c r="AG607" i="3"/>
  <c r="AE607" i="3"/>
  <c r="AD607" i="3"/>
  <c r="AC607" i="3"/>
  <c r="AB607" i="3"/>
  <c r="AA607" i="3"/>
  <c r="Z607" i="3"/>
  <c r="Y607" i="3"/>
  <c r="X607" i="3"/>
  <c r="W607" i="3"/>
  <c r="V607" i="3"/>
  <c r="AJ606" i="3"/>
  <c r="AI606" i="3"/>
  <c r="AH606" i="3"/>
  <c r="AG606" i="3"/>
  <c r="AE606" i="3"/>
  <c r="AD606" i="3"/>
  <c r="AC606" i="3"/>
  <c r="AB606" i="3"/>
  <c r="AA606" i="3"/>
  <c r="Z606" i="3"/>
  <c r="Y606" i="3"/>
  <c r="X606" i="3"/>
  <c r="W606" i="3"/>
  <c r="V606" i="3"/>
  <c r="AJ605" i="3"/>
  <c r="AI605" i="3"/>
  <c r="AH605" i="3"/>
  <c r="AG605" i="3"/>
  <c r="AE605" i="3"/>
  <c r="AD605" i="3"/>
  <c r="AC605" i="3"/>
  <c r="AB605" i="3"/>
  <c r="AA605" i="3"/>
  <c r="Z605" i="3"/>
  <c r="Y605" i="3"/>
  <c r="X605" i="3"/>
  <c r="W605" i="3"/>
  <c r="V605" i="3"/>
  <c r="AJ604" i="3"/>
  <c r="AI604" i="3"/>
  <c r="AH604" i="3"/>
  <c r="AG604" i="3"/>
  <c r="AE604" i="3"/>
  <c r="AD604" i="3"/>
  <c r="AC604" i="3"/>
  <c r="AB604" i="3"/>
  <c r="AA604" i="3"/>
  <c r="Z604" i="3"/>
  <c r="Y604" i="3"/>
  <c r="X604" i="3"/>
  <c r="W604" i="3"/>
  <c r="V604" i="3"/>
  <c r="AJ603" i="3"/>
  <c r="AI603" i="3"/>
  <c r="AH603" i="3"/>
  <c r="AG603" i="3"/>
  <c r="AE603" i="3"/>
  <c r="AD603" i="3"/>
  <c r="AC603" i="3"/>
  <c r="AB603" i="3"/>
  <c r="AA603" i="3"/>
  <c r="Z603" i="3"/>
  <c r="Y603" i="3"/>
  <c r="X603" i="3"/>
  <c r="W603" i="3"/>
  <c r="V603" i="3"/>
  <c r="AJ602" i="3"/>
  <c r="AI602" i="3"/>
  <c r="AH602" i="3"/>
  <c r="AG602" i="3"/>
  <c r="AE602" i="3"/>
  <c r="AD602" i="3"/>
  <c r="AC602" i="3"/>
  <c r="AB602" i="3"/>
  <c r="AA602" i="3"/>
  <c r="Z602" i="3"/>
  <c r="Y602" i="3"/>
  <c r="X602" i="3"/>
  <c r="W602" i="3"/>
  <c r="V602" i="3"/>
  <c r="AJ601" i="3"/>
  <c r="AI601" i="3"/>
  <c r="AH601" i="3"/>
  <c r="AG601" i="3"/>
  <c r="AE601" i="3"/>
  <c r="AD601" i="3"/>
  <c r="AC601" i="3"/>
  <c r="AB601" i="3"/>
  <c r="AA601" i="3"/>
  <c r="Z601" i="3"/>
  <c r="Y601" i="3"/>
  <c r="X601" i="3"/>
  <c r="W601" i="3"/>
  <c r="V601" i="3"/>
  <c r="AJ600" i="3"/>
  <c r="AI600" i="3"/>
  <c r="AH600" i="3"/>
  <c r="AG600" i="3"/>
  <c r="AE600" i="3"/>
  <c r="AD600" i="3"/>
  <c r="AC600" i="3"/>
  <c r="AB600" i="3"/>
  <c r="AA600" i="3"/>
  <c r="Z600" i="3"/>
  <c r="Y600" i="3"/>
  <c r="X600" i="3"/>
  <c r="W600" i="3"/>
  <c r="V600" i="3"/>
  <c r="AJ599" i="3"/>
  <c r="AI599" i="3"/>
  <c r="AH599" i="3"/>
  <c r="AG599" i="3"/>
  <c r="AE599" i="3"/>
  <c r="AD599" i="3"/>
  <c r="AC599" i="3"/>
  <c r="AB599" i="3"/>
  <c r="AA599" i="3"/>
  <c r="Z599" i="3"/>
  <c r="Y599" i="3"/>
  <c r="X599" i="3"/>
  <c r="W599" i="3"/>
  <c r="V599" i="3"/>
  <c r="AJ598" i="3"/>
  <c r="AI598" i="3"/>
  <c r="AH598" i="3"/>
  <c r="AG598" i="3"/>
  <c r="AE598" i="3"/>
  <c r="AD598" i="3"/>
  <c r="AC598" i="3"/>
  <c r="AB598" i="3"/>
  <c r="AA598" i="3"/>
  <c r="Z598" i="3"/>
  <c r="Y598" i="3"/>
  <c r="X598" i="3"/>
  <c r="W598" i="3"/>
  <c r="V598" i="3"/>
  <c r="AJ597" i="3"/>
  <c r="AI597" i="3"/>
  <c r="AH597" i="3"/>
  <c r="AG597" i="3"/>
  <c r="AE597" i="3"/>
  <c r="AD597" i="3"/>
  <c r="AC597" i="3"/>
  <c r="AB597" i="3"/>
  <c r="AA597" i="3"/>
  <c r="Z597" i="3"/>
  <c r="Y597" i="3"/>
  <c r="X597" i="3"/>
  <c r="W597" i="3"/>
  <c r="V597" i="3"/>
  <c r="AJ596" i="3"/>
  <c r="AI596" i="3"/>
  <c r="AH596" i="3"/>
  <c r="AG596" i="3"/>
  <c r="AE596" i="3"/>
  <c r="AD596" i="3"/>
  <c r="AC596" i="3"/>
  <c r="AB596" i="3"/>
  <c r="AA596" i="3"/>
  <c r="Z596" i="3"/>
  <c r="Y596" i="3"/>
  <c r="X596" i="3"/>
  <c r="W596" i="3"/>
  <c r="V596" i="3"/>
  <c r="AJ595" i="3"/>
  <c r="AI595" i="3"/>
  <c r="AH595" i="3"/>
  <c r="AG595" i="3"/>
  <c r="AE595" i="3"/>
  <c r="AD595" i="3"/>
  <c r="AC595" i="3"/>
  <c r="AB595" i="3"/>
  <c r="AA595" i="3"/>
  <c r="Z595" i="3"/>
  <c r="Y595" i="3"/>
  <c r="X595" i="3"/>
  <c r="W595" i="3"/>
  <c r="V595" i="3"/>
  <c r="AJ594" i="3"/>
  <c r="AI594" i="3"/>
  <c r="AH594" i="3"/>
  <c r="AG594" i="3"/>
  <c r="AE594" i="3"/>
  <c r="AD594" i="3"/>
  <c r="AC594" i="3"/>
  <c r="AB594" i="3"/>
  <c r="AA594" i="3"/>
  <c r="Z594" i="3"/>
  <c r="Y594" i="3"/>
  <c r="X594" i="3"/>
  <c r="W594" i="3"/>
  <c r="V594" i="3"/>
  <c r="AJ593" i="3"/>
  <c r="AI593" i="3"/>
  <c r="AH593" i="3"/>
  <c r="AG593" i="3"/>
  <c r="AE593" i="3"/>
  <c r="AD593" i="3"/>
  <c r="AC593" i="3"/>
  <c r="AB593" i="3"/>
  <c r="AA593" i="3"/>
  <c r="Z593" i="3"/>
  <c r="Y593" i="3"/>
  <c r="X593" i="3"/>
  <c r="W593" i="3"/>
  <c r="V593" i="3"/>
  <c r="AJ592" i="3"/>
  <c r="AI592" i="3"/>
  <c r="AH592" i="3"/>
  <c r="AG592" i="3"/>
  <c r="AE592" i="3"/>
  <c r="AD592" i="3"/>
  <c r="AC592" i="3"/>
  <c r="AB592" i="3"/>
  <c r="AA592" i="3"/>
  <c r="Z592" i="3"/>
  <c r="Y592" i="3"/>
  <c r="X592" i="3"/>
  <c r="W592" i="3"/>
  <c r="V592" i="3"/>
  <c r="AJ591" i="3"/>
  <c r="AI591" i="3"/>
  <c r="AH591" i="3"/>
  <c r="AG591" i="3"/>
  <c r="AE591" i="3"/>
  <c r="AD591" i="3"/>
  <c r="AC591" i="3"/>
  <c r="AB591" i="3"/>
  <c r="AA591" i="3"/>
  <c r="Z591" i="3"/>
  <c r="Y591" i="3"/>
  <c r="X591" i="3"/>
  <c r="W591" i="3"/>
  <c r="V591" i="3"/>
  <c r="AJ590" i="3"/>
  <c r="AI590" i="3"/>
  <c r="AH590" i="3"/>
  <c r="AG590" i="3"/>
  <c r="AE590" i="3"/>
  <c r="AD590" i="3"/>
  <c r="AC590" i="3"/>
  <c r="AB590" i="3"/>
  <c r="AA590" i="3"/>
  <c r="Z590" i="3"/>
  <c r="Y590" i="3"/>
  <c r="X590" i="3"/>
  <c r="W590" i="3"/>
  <c r="V590" i="3"/>
  <c r="AJ589" i="3"/>
  <c r="AI589" i="3"/>
  <c r="AH589" i="3"/>
  <c r="AG589" i="3"/>
  <c r="AE589" i="3"/>
  <c r="AD589" i="3"/>
  <c r="AC589" i="3"/>
  <c r="AB589" i="3"/>
  <c r="AA589" i="3"/>
  <c r="Z589" i="3"/>
  <c r="Y589" i="3"/>
  <c r="X589" i="3"/>
  <c r="W589" i="3"/>
  <c r="V589" i="3"/>
  <c r="AJ588" i="3"/>
  <c r="AI588" i="3"/>
  <c r="AH588" i="3"/>
  <c r="AG588" i="3"/>
  <c r="AE588" i="3"/>
  <c r="AD588" i="3"/>
  <c r="AC588" i="3"/>
  <c r="AB588" i="3"/>
  <c r="AA588" i="3"/>
  <c r="Z588" i="3"/>
  <c r="Y588" i="3"/>
  <c r="X588" i="3"/>
  <c r="W588" i="3"/>
  <c r="V588" i="3"/>
  <c r="AJ587" i="3"/>
  <c r="AI587" i="3"/>
  <c r="AH587" i="3"/>
  <c r="AG587" i="3"/>
  <c r="AE587" i="3"/>
  <c r="AD587" i="3"/>
  <c r="AC587" i="3"/>
  <c r="AB587" i="3"/>
  <c r="AA587" i="3"/>
  <c r="Z587" i="3"/>
  <c r="Y587" i="3"/>
  <c r="X587" i="3"/>
  <c r="W587" i="3"/>
  <c r="V587" i="3"/>
  <c r="AJ586" i="3"/>
  <c r="AI586" i="3"/>
  <c r="AH586" i="3"/>
  <c r="AG586" i="3"/>
  <c r="AE586" i="3"/>
  <c r="AD586" i="3"/>
  <c r="AC586" i="3"/>
  <c r="AB586" i="3"/>
  <c r="AA586" i="3"/>
  <c r="Z586" i="3"/>
  <c r="Y586" i="3"/>
  <c r="X586" i="3"/>
  <c r="W586" i="3"/>
  <c r="V586" i="3"/>
  <c r="AJ585" i="3"/>
  <c r="AI585" i="3"/>
  <c r="AH585" i="3"/>
  <c r="AG585" i="3"/>
  <c r="AE585" i="3"/>
  <c r="AD585" i="3"/>
  <c r="AC585" i="3"/>
  <c r="AB585" i="3"/>
  <c r="AA585" i="3"/>
  <c r="Z585" i="3"/>
  <c r="Y585" i="3"/>
  <c r="X585" i="3"/>
  <c r="W585" i="3"/>
  <c r="V585" i="3"/>
  <c r="AJ584" i="3"/>
  <c r="AI584" i="3"/>
  <c r="AH584" i="3"/>
  <c r="AG584" i="3"/>
  <c r="AE584" i="3"/>
  <c r="AD584" i="3"/>
  <c r="AC584" i="3"/>
  <c r="AB584" i="3"/>
  <c r="AA584" i="3"/>
  <c r="Z584" i="3"/>
  <c r="Y584" i="3"/>
  <c r="X584" i="3"/>
  <c r="W584" i="3"/>
  <c r="V584" i="3"/>
  <c r="AJ583" i="3"/>
  <c r="AI583" i="3"/>
  <c r="AH583" i="3"/>
  <c r="AG583" i="3"/>
  <c r="AE583" i="3"/>
  <c r="AD583" i="3"/>
  <c r="AC583" i="3"/>
  <c r="AB583" i="3"/>
  <c r="AA583" i="3"/>
  <c r="Z583" i="3"/>
  <c r="Y583" i="3"/>
  <c r="X583" i="3"/>
  <c r="W583" i="3"/>
  <c r="V583" i="3"/>
  <c r="AJ582" i="3"/>
  <c r="AI582" i="3"/>
  <c r="AH582" i="3"/>
  <c r="AG582" i="3"/>
  <c r="AE582" i="3"/>
  <c r="AD582" i="3"/>
  <c r="AC582" i="3"/>
  <c r="AB582" i="3"/>
  <c r="AA582" i="3"/>
  <c r="Z582" i="3"/>
  <c r="Y582" i="3"/>
  <c r="X582" i="3"/>
  <c r="W582" i="3"/>
  <c r="V582" i="3"/>
  <c r="AJ581" i="3"/>
  <c r="AI581" i="3"/>
  <c r="AH581" i="3"/>
  <c r="AG581" i="3"/>
  <c r="AE581" i="3"/>
  <c r="AD581" i="3"/>
  <c r="AC581" i="3"/>
  <c r="AB581" i="3"/>
  <c r="AA581" i="3"/>
  <c r="Z581" i="3"/>
  <c r="Y581" i="3"/>
  <c r="X581" i="3"/>
  <c r="W581" i="3"/>
  <c r="V581" i="3"/>
  <c r="AJ580" i="3"/>
  <c r="AI580" i="3"/>
  <c r="AH580" i="3"/>
  <c r="AG580" i="3"/>
  <c r="AE580" i="3"/>
  <c r="AD580" i="3"/>
  <c r="AC580" i="3"/>
  <c r="AB580" i="3"/>
  <c r="AA580" i="3"/>
  <c r="Z580" i="3"/>
  <c r="Y580" i="3"/>
  <c r="X580" i="3"/>
  <c r="W580" i="3"/>
  <c r="V580" i="3"/>
  <c r="AJ579" i="3"/>
  <c r="AI579" i="3"/>
  <c r="AH579" i="3"/>
  <c r="AG579" i="3"/>
  <c r="AE579" i="3"/>
  <c r="AD579" i="3"/>
  <c r="AC579" i="3"/>
  <c r="AB579" i="3"/>
  <c r="AA579" i="3"/>
  <c r="Z579" i="3"/>
  <c r="Y579" i="3"/>
  <c r="X579" i="3"/>
  <c r="W579" i="3"/>
  <c r="V579" i="3"/>
  <c r="AJ578" i="3"/>
  <c r="AI578" i="3"/>
  <c r="AH578" i="3"/>
  <c r="AG578" i="3"/>
  <c r="AE578" i="3"/>
  <c r="AD578" i="3"/>
  <c r="AC578" i="3"/>
  <c r="AB578" i="3"/>
  <c r="AA578" i="3"/>
  <c r="Z578" i="3"/>
  <c r="Y578" i="3"/>
  <c r="X578" i="3"/>
  <c r="W578" i="3"/>
  <c r="V578" i="3"/>
  <c r="AJ577" i="3"/>
  <c r="AI577" i="3"/>
  <c r="AH577" i="3"/>
  <c r="AG577" i="3"/>
  <c r="AE577" i="3"/>
  <c r="AD577" i="3"/>
  <c r="AC577" i="3"/>
  <c r="AB577" i="3"/>
  <c r="AA577" i="3"/>
  <c r="Z577" i="3"/>
  <c r="Y577" i="3"/>
  <c r="X577" i="3"/>
  <c r="W577" i="3"/>
  <c r="V577" i="3"/>
  <c r="AJ576" i="3"/>
  <c r="AI576" i="3"/>
  <c r="AH576" i="3"/>
  <c r="AG576" i="3"/>
  <c r="AE576" i="3"/>
  <c r="AD576" i="3"/>
  <c r="AC576" i="3"/>
  <c r="AB576" i="3"/>
  <c r="AA576" i="3"/>
  <c r="Z576" i="3"/>
  <c r="Y576" i="3"/>
  <c r="X576" i="3"/>
  <c r="W576" i="3"/>
  <c r="V576" i="3"/>
  <c r="AJ575" i="3"/>
  <c r="AI575" i="3"/>
  <c r="AH575" i="3"/>
  <c r="AG575" i="3"/>
  <c r="AE575" i="3"/>
  <c r="AD575" i="3"/>
  <c r="AC575" i="3"/>
  <c r="AB575" i="3"/>
  <c r="AA575" i="3"/>
  <c r="Z575" i="3"/>
  <c r="Y575" i="3"/>
  <c r="X575" i="3"/>
  <c r="W575" i="3"/>
  <c r="V575" i="3"/>
  <c r="AJ574" i="3"/>
  <c r="AI574" i="3"/>
  <c r="AH574" i="3"/>
  <c r="AG574" i="3"/>
  <c r="AE574" i="3"/>
  <c r="AD574" i="3"/>
  <c r="AC574" i="3"/>
  <c r="AB574" i="3"/>
  <c r="AA574" i="3"/>
  <c r="Z574" i="3"/>
  <c r="Y574" i="3"/>
  <c r="X574" i="3"/>
  <c r="W574" i="3"/>
  <c r="V574" i="3"/>
  <c r="AJ573" i="3"/>
  <c r="AI573" i="3"/>
  <c r="AH573" i="3"/>
  <c r="AG573" i="3"/>
  <c r="AE573" i="3"/>
  <c r="AD573" i="3"/>
  <c r="AC573" i="3"/>
  <c r="AB573" i="3"/>
  <c r="AA573" i="3"/>
  <c r="Z573" i="3"/>
  <c r="Y573" i="3"/>
  <c r="X573" i="3"/>
  <c r="W573" i="3"/>
  <c r="V573" i="3"/>
  <c r="AJ572" i="3"/>
  <c r="AI572" i="3"/>
  <c r="AH572" i="3"/>
  <c r="AG572" i="3"/>
  <c r="AE572" i="3"/>
  <c r="AD572" i="3"/>
  <c r="AC572" i="3"/>
  <c r="AB572" i="3"/>
  <c r="AA572" i="3"/>
  <c r="Z572" i="3"/>
  <c r="Y572" i="3"/>
  <c r="X572" i="3"/>
  <c r="W572" i="3"/>
  <c r="V572" i="3"/>
  <c r="AJ571" i="3"/>
  <c r="AI571" i="3"/>
  <c r="AH571" i="3"/>
  <c r="AG571" i="3"/>
  <c r="AE571" i="3"/>
  <c r="AD571" i="3"/>
  <c r="AC571" i="3"/>
  <c r="AB571" i="3"/>
  <c r="AA571" i="3"/>
  <c r="Z571" i="3"/>
  <c r="Y571" i="3"/>
  <c r="X571" i="3"/>
  <c r="W571" i="3"/>
  <c r="V571" i="3"/>
  <c r="AJ570" i="3"/>
  <c r="AI570" i="3"/>
  <c r="AH570" i="3"/>
  <c r="AG570" i="3"/>
  <c r="AE570" i="3"/>
  <c r="AD570" i="3"/>
  <c r="AC570" i="3"/>
  <c r="AB570" i="3"/>
  <c r="AA570" i="3"/>
  <c r="Z570" i="3"/>
  <c r="Y570" i="3"/>
  <c r="X570" i="3"/>
  <c r="W570" i="3"/>
  <c r="V570" i="3"/>
  <c r="AJ569" i="3"/>
  <c r="AI569" i="3"/>
  <c r="AH569" i="3"/>
  <c r="AG569" i="3"/>
  <c r="AE569" i="3"/>
  <c r="AD569" i="3"/>
  <c r="AC569" i="3"/>
  <c r="AB569" i="3"/>
  <c r="AA569" i="3"/>
  <c r="Z569" i="3"/>
  <c r="Y569" i="3"/>
  <c r="X569" i="3"/>
  <c r="W569" i="3"/>
  <c r="V569" i="3"/>
  <c r="AJ568" i="3"/>
  <c r="AI568" i="3"/>
  <c r="AH568" i="3"/>
  <c r="AG568" i="3"/>
  <c r="AE568" i="3"/>
  <c r="AD568" i="3"/>
  <c r="AC568" i="3"/>
  <c r="AB568" i="3"/>
  <c r="AA568" i="3"/>
  <c r="Z568" i="3"/>
  <c r="Y568" i="3"/>
  <c r="X568" i="3"/>
  <c r="W568" i="3"/>
  <c r="V568" i="3"/>
  <c r="AJ567" i="3"/>
  <c r="AI567" i="3"/>
  <c r="AH567" i="3"/>
  <c r="AG567" i="3"/>
  <c r="AE567" i="3"/>
  <c r="AD567" i="3"/>
  <c r="AC567" i="3"/>
  <c r="AB567" i="3"/>
  <c r="AA567" i="3"/>
  <c r="Z567" i="3"/>
  <c r="Y567" i="3"/>
  <c r="X567" i="3"/>
  <c r="W567" i="3"/>
  <c r="V567" i="3"/>
  <c r="AJ566" i="3"/>
  <c r="AI566" i="3"/>
  <c r="AH566" i="3"/>
  <c r="AG566" i="3"/>
  <c r="AE566" i="3"/>
  <c r="AD566" i="3"/>
  <c r="AC566" i="3"/>
  <c r="AB566" i="3"/>
  <c r="AA566" i="3"/>
  <c r="Z566" i="3"/>
  <c r="Y566" i="3"/>
  <c r="X566" i="3"/>
  <c r="W566" i="3"/>
  <c r="V566" i="3"/>
  <c r="AJ565" i="3"/>
  <c r="AI565" i="3"/>
  <c r="AH565" i="3"/>
  <c r="AG565" i="3"/>
  <c r="AE565" i="3"/>
  <c r="AD565" i="3"/>
  <c r="AC565" i="3"/>
  <c r="AB565" i="3"/>
  <c r="AA565" i="3"/>
  <c r="Z565" i="3"/>
  <c r="Y565" i="3"/>
  <c r="X565" i="3"/>
  <c r="W565" i="3"/>
  <c r="V565" i="3"/>
  <c r="AJ564" i="3"/>
  <c r="AI564" i="3"/>
  <c r="AH564" i="3"/>
  <c r="AG564" i="3"/>
  <c r="AE564" i="3"/>
  <c r="AD564" i="3"/>
  <c r="AC564" i="3"/>
  <c r="AB564" i="3"/>
  <c r="AA564" i="3"/>
  <c r="Z564" i="3"/>
  <c r="Y564" i="3"/>
  <c r="X564" i="3"/>
  <c r="W564" i="3"/>
  <c r="V564" i="3"/>
  <c r="AJ563" i="3"/>
  <c r="AI563" i="3"/>
  <c r="AH563" i="3"/>
  <c r="AG563" i="3"/>
  <c r="AE563" i="3"/>
  <c r="AD563" i="3"/>
  <c r="AC563" i="3"/>
  <c r="AB563" i="3"/>
  <c r="AA563" i="3"/>
  <c r="Z563" i="3"/>
  <c r="Y563" i="3"/>
  <c r="X563" i="3"/>
  <c r="W563" i="3"/>
  <c r="V563" i="3"/>
  <c r="AJ562" i="3"/>
  <c r="AI562" i="3"/>
  <c r="AH562" i="3"/>
  <c r="AG562" i="3"/>
  <c r="AE562" i="3"/>
  <c r="AD562" i="3"/>
  <c r="AC562" i="3"/>
  <c r="AB562" i="3"/>
  <c r="AA562" i="3"/>
  <c r="Z562" i="3"/>
  <c r="Y562" i="3"/>
  <c r="X562" i="3"/>
  <c r="W562" i="3"/>
  <c r="V562" i="3"/>
  <c r="AJ561" i="3"/>
  <c r="AI561" i="3"/>
  <c r="AH561" i="3"/>
  <c r="AG561" i="3"/>
  <c r="AE561" i="3"/>
  <c r="AD561" i="3"/>
  <c r="AC561" i="3"/>
  <c r="AB561" i="3"/>
  <c r="AA561" i="3"/>
  <c r="Z561" i="3"/>
  <c r="Y561" i="3"/>
  <c r="X561" i="3"/>
  <c r="W561" i="3"/>
  <c r="V561" i="3"/>
  <c r="AJ560" i="3"/>
  <c r="AI560" i="3"/>
  <c r="AH560" i="3"/>
  <c r="AG560" i="3"/>
  <c r="AE560" i="3"/>
  <c r="AD560" i="3"/>
  <c r="AC560" i="3"/>
  <c r="AB560" i="3"/>
  <c r="AA560" i="3"/>
  <c r="Z560" i="3"/>
  <c r="Y560" i="3"/>
  <c r="X560" i="3"/>
  <c r="W560" i="3"/>
  <c r="V560" i="3"/>
  <c r="AJ559" i="3"/>
  <c r="AI559" i="3"/>
  <c r="AH559" i="3"/>
  <c r="AG559" i="3"/>
  <c r="AE559" i="3"/>
  <c r="AD559" i="3"/>
  <c r="AC559" i="3"/>
  <c r="AB559" i="3"/>
  <c r="AA559" i="3"/>
  <c r="Z559" i="3"/>
  <c r="Y559" i="3"/>
  <c r="X559" i="3"/>
  <c r="W559" i="3"/>
  <c r="V559" i="3"/>
  <c r="AJ558" i="3"/>
  <c r="AI558" i="3"/>
  <c r="AH558" i="3"/>
  <c r="AG558" i="3"/>
  <c r="AE558" i="3"/>
  <c r="AD558" i="3"/>
  <c r="AC558" i="3"/>
  <c r="AB558" i="3"/>
  <c r="AA558" i="3"/>
  <c r="Z558" i="3"/>
  <c r="Y558" i="3"/>
  <c r="X558" i="3"/>
  <c r="W558" i="3"/>
  <c r="V558" i="3"/>
  <c r="AJ557" i="3"/>
  <c r="AI557" i="3"/>
  <c r="AH557" i="3"/>
  <c r="AG557" i="3"/>
  <c r="AE557" i="3"/>
  <c r="AD557" i="3"/>
  <c r="AC557" i="3"/>
  <c r="AB557" i="3"/>
  <c r="AA557" i="3"/>
  <c r="Z557" i="3"/>
  <c r="Y557" i="3"/>
  <c r="X557" i="3"/>
  <c r="W557" i="3"/>
  <c r="V557" i="3"/>
  <c r="AJ556" i="3"/>
  <c r="AI556" i="3"/>
  <c r="AH556" i="3"/>
  <c r="AG556" i="3"/>
  <c r="AE556" i="3"/>
  <c r="AD556" i="3"/>
  <c r="AC556" i="3"/>
  <c r="AB556" i="3"/>
  <c r="AA556" i="3"/>
  <c r="Z556" i="3"/>
  <c r="Y556" i="3"/>
  <c r="X556" i="3"/>
  <c r="W556" i="3"/>
  <c r="V556" i="3"/>
  <c r="AJ555" i="3"/>
  <c r="AI555" i="3"/>
  <c r="AH555" i="3"/>
  <c r="AG555" i="3"/>
  <c r="AE555" i="3"/>
  <c r="AD555" i="3"/>
  <c r="AC555" i="3"/>
  <c r="AB555" i="3"/>
  <c r="AA555" i="3"/>
  <c r="Z555" i="3"/>
  <c r="Y555" i="3"/>
  <c r="X555" i="3"/>
  <c r="W555" i="3"/>
  <c r="V555" i="3"/>
  <c r="AJ554" i="3"/>
  <c r="AI554" i="3"/>
  <c r="AH554" i="3"/>
  <c r="AG554" i="3"/>
  <c r="AE554" i="3"/>
  <c r="AD554" i="3"/>
  <c r="AC554" i="3"/>
  <c r="AB554" i="3"/>
  <c r="AA554" i="3"/>
  <c r="Z554" i="3"/>
  <c r="Y554" i="3"/>
  <c r="X554" i="3"/>
  <c r="W554" i="3"/>
  <c r="V554" i="3"/>
  <c r="AJ553" i="3"/>
  <c r="AI553" i="3"/>
  <c r="AH553" i="3"/>
  <c r="AG553" i="3"/>
  <c r="AE553" i="3"/>
  <c r="AD553" i="3"/>
  <c r="AC553" i="3"/>
  <c r="AB553" i="3"/>
  <c r="AA553" i="3"/>
  <c r="Z553" i="3"/>
  <c r="Y553" i="3"/>
  <c r="X553" i="3"/>
  <c r="W553" i="3"/>
  <c r="V553" i="3"/>
  <c r="AJ552" i="3"/>
  <c r="AI552" i="3"/>
  <c r="AH552" i="3"/>
  <c r="AG552" i="3"/>
  <c r="AE552" i="3"/>
  <c r="AD552" i="3"/>
  <c r="AC552" i="3"/>
  <c r="AB552" i="3"/>
  <c r="AA552" i="3"/>
  <c r="Z552" i="3"/>
  <c r="Y552" i="3"/>
  <c r="X552" i="3"/>
  <c r="W552" i="3"/>
  <c r="V552" i="3"/>
  <c r="AJ551" i="3"/>
  <c r="AI551" i="3"/>
  <c r="AH551" i="3"/>
  <c r="AG551" i="3"/>
  <c r="AE551" i="3"/>
  <c r="AD551" i="3"/>
  <c r="AC551" i="3"/>
  <c r="AB551" i="3"/>
  <c r="AA551" i="3"/>
  <c r="Z551" i="3"/>
  <c r="Y551" i="3"/>
  <c r="X551" i="3"/>
  <c r="W551" i="3"/>
  <c r="V551" i="3"/>
  <c r="AJ550" i="3"/>
  <c r="AI550" i="3"/>
  <c r="AH550" i="3"/>
  <c r="AG550" i="3"/>
  <c r="AE550" i="3"/>
  <c r="AD550" i="3"/>
  <c r="AC550" i="3"/>
  <c r="AB550" i="3"/>
  <c r="AA550" i="3"/>
  <c r="Z550" i="3"/>
  <c r="Y550" i="3"/>
  <c r="X550" i="3"/>
  <c r="W550" i="3"/>
  <c r="V550" i="3"/>
  <c r="AJ549" i="3"/>
  <c r="AI549" i="3"/>
  <c r="AH549" i="3"/>
  <c r="AG549" i="3"/>
  <c r="AE549" i="3"/>
  <c r="AD549" i="3"/>
  <c r="AC549" i="3"/>
  <c r="AB549" i="3"/>
  <c r="AA549" i="3"/>
  <c r="Z549" i="3"/>
  <c r="Y549" i="3"/>
  <c r="X549" i="3"/>
  <c r="W549" i="3"/>
  <c r="V549" i="3"/>
  <c r="AJ548" i="3"/>
  <c r="AI548" i="3"/>
  <c r="AH548" i="3"/>
  <c r="AG548" i="3"/>
  <c r="AE548" i="3"/>
  <c r="AD548" i="3"/>
  <c r="AC548" i="3"/>
  <c r="AB548" i="3"/>
  <c r="AA548" i="3"/>
  <c r="Z548" i="3"/>
  <c r="Y548" i="3"/>
  <c r="X548" i="3"/>
  <c r="W548" i="3"/>
  <c r="V548" i="3"/>
  <c r="AJ547" i="3"/>
  <c r="AI547" i="3"/>
  <c r="AH547" i="3"/>
  <c r="AG547" i="3"/>
  <c r="AE547" i="3"/>
  <c r="AD547" i="3"/>
  <c r="AC547" i="3"/>
  <c r="AB547" i="3"/>
  <c r="AA547" i="3"/>
  <c r="Z547" i="3"/>
  <c r="Y547" i="3"/>
  <c r="X547" i="3"/>
  <c r="W547" i="3"/>
  <c r="V547" i="3"/>
  <c r="AJ546" i="3"/>
  <c r="AI546" i="3"/>
  <c r="AH546" i="3"/>
  <c r="AG546" i="3"/>
  <c r="AE546" i="3"/>
  <c r="AD546" i="3"/>
  <c r="AC546" i="3"/>
  <c r="AB546" i="3"/>
  <c r="AA546" i="3"/>
  <c r="Z546" i="3"/>
  <c r="Y546" i="3"/>
  <c r="X546" i="3"/>
  <c r="W546" i="3"/>
  <c r="V546" i="3"/>
  <c r="AJ545" i="3"/>
  <c r="AI545" i="3"/>
  <c r="AH545" i="3"/>
  <c r="AG545" i="3"/>
  <c r="AE545" i="3"/>
  <c r="AD545" i="3"/>
  <c r="AC545" i="3"/>
  <c r="AB545" i="3"/>
  <c r="AA545" i="3"/>
  <c r="Z545" i="3"/>
  <c r="Y545" i="3"/>
  <c r="X545" i="3"/>
  <c r="W545" i="3"/>
  <c r="V545" i="3"/>
  <c r="AJ544" i="3"/>
  <c r="AI544" i="3"/>
  <c r="AH544" i="3"/>
  <c r="AG544" i="3"/>
  <c r="AE544" i="3"/>
  <c r="AD544" i="3"/>
  <c r="AC544" i="3"/>
  <c r="AB544" i="3"/>
  <c r="AA544" i="3"/>
  <c r="Z544" i="3"/>
  <c r="Y544" i="3"/>
  <c r="X544" i="3"/>
  <c r="W544" i="3"/>
  <c r="V544" i="3"/>
  <c r="AJ543" i="3"/>
  <c r="AI543" i="3"/>
  <c r="AH543" i="3"/>
  <c r="AG543" i="3"/>
  <c r="AE543" i="3"/>
  <c r="AD543" i="3"/>
  <c r="AC543" i="3"/>
  <c r="AB543" i="3"/>
  <c r="AA543" i="3"/>
  <c r="Z543" i="3"/>
  <c r="Y543" i="3"/>
  <c r="X543" i="3"/>
  <c r="W543" i="3"/>
  <c r="V543" i="3"/>
  <c r="AJ542" i="3"/>
  <c r="AI542" i="3"/>
  <c r="AH542" i="3"/>
  <c r="AG542" i="3"/>
  <c r="AE542" i="3"/>
  <c r="AD542" i="3"/>
  <c r="AC542" i="3"/>
  <c r="AB542" i="3"/>
  <c r="AA542" i="3"/>
  <c r="Z542" i="3"/>
  <c r="Y542" i="3"/>
  <c r="X542" i="3"/>
  <c r="W542" i="3"/>
  <c r="V542" i="3"/>
  <c r="AJ541" i="3"/>
  <c r="AI541" i="3"/>
  <c r="AH541" i="3"/>
  <c r="AG541" i="3"/>
  <c r="AE541" i="3"/>
  <c r="AD541" i="3"/>
  <c r="AC541" i="3"/>
  <c r="AB541" i="3"/>
  <c r="AA541" i="3"/>
  <c r="Z541" i="3"/>
  <c r="Y541" i="3"/>
  <c r="X541" i="3"/>
  <c r="W541" i="3"/>
  <c r="V541" i="3"/>
  <c r="AJ540" i="3"/>
  <c r="AI540" i="3"/>
  <c r="AH540" i="3"/>
  <c r="AG540" i="3"/>
  <c r="AE540" i="3"/>
  <c r="AD540" i="3"/>
  <c r="AC540" i="3"/>
  <c r="AB540" i="3"/>
  <c r="AA540" i="3"/>
  <c r="Z540" i="3"/>
  <c r="Y540" i="3"/>
  <c r="X540" i="3"/>
  <c r="W540" i="3"/>
  <c r="V540" i="3"/>
  <c r="AJ539" i="3"/>
  <c r="AI539" i="3"/>
  <c r="AH539" i="3"/>
  <c r="AG539" i="3"/>
  <c r="AE539" i="3"/>
  <c r="AD539" i="3"/>
  <c r="AC539" i="3"/>
  <c r="AB539" i="3"/>
  <c r="AA539" i="3"/>
  <c r="Z539" i="3"/>
  <c r="Y539" i="3"/>
  <c r="X539" i="3"/>
  <c r="W539" i="3"/>
  <c r="V539" i="3"/>
  <c r="AJ538" i="3"/>
  <c r="AI538" i="3"/>
  <c r="AH538" i="3"/>
  <c r="AG538" i="3"/>
  <c r="AE538" i="3"/>
  <c r="AD538" i="3"/>
  <c r="AC538" i="3"/>
  <c r="AB538" i="3"/>
  <c r="AA538" i="3"/>
  <c r="Z538" i="3"/>
  <c r="Y538" i="3"/>
  <c r="X538" i="3"/>
  <c r="W538" i="3"/>
  <c r="V538" i="3"/>
  <c r="AJ537" i="3"/>
  <c r="AI537" i="3"/>
  <c r="AH537" i="3"/>
  <c r="AG537" i="3"/>
  <c r="AE537" i="3"/>
  <c r="AD537" i="3"/>
  <c r="AC537" i="3"/>
  <c r="AB537" i="3"/>
  <c r="AA537" i="3"/>
  <c r="Z537" i="3"/>
  <c r="Y537" i="3"/>
  <c r="X537" i="3"/>
  <c r="W537" i="3"/>
  <c r="V537" i="3"/>
  <c r="AJ536" i="3"/>
  <c r="AI536" i="3"/>
  <c r="AH536" i="3"/>
  <c r="AG536" i="3"/>
  <c r="AE536" i="3"/>
  <c r="AD536" i="3"/>
  <c r="AC536" i="3"/>
  <c r="AB536" i="3"/>
  <c r="AA536" i="3"/>
  <c r="Z536" i="3"/>
  <c r="Y536" i="3"/>
  <c r="X536" i="3"/>
  <c r="W536" i="3"/>
  <c r="V536" i="3"/>
  <c r="AJ535" i="3"/>
  <c r="AI535" i="3"/>
  <c r="AH535" i="3"/>
  <c r="AG535" i="3"/>
  <c r="AE535" i="3"/>
  <c r="AD535" i="3"/>
  <c r="AC535" i="3"/>
  <c r="AB535" i="3"/>
  <c r="AA535" i="3"/>
  <c r="Z535" i="3"/>
  <c r="Y535" i="3"/>
  <c r="X535" i="3"/>
  <c r="W535" i="3"/>
  <c r="V535" i="3"/>
  <c r="AJ534" i="3"/>
  <c r="AI534" i="3"/>
  <c r="AH534" i="3"/>
  <c r="AG534" i="3"/>
  <c r="AE534" i="3"/>
  <c r="AD534" i="3"/>
  <c r="AC534" i="3"/>
  <c r="AB534" i="3"/>
  <c r="AA534" i="3"/>
  <c r="Z534" i="3"/>
  <c r="Y534" i="3"/>
  <c r="X534" i="3"/>
  <c r="W534" i="3"/>
  <c r="V534" i="3"/>
  <c r="AJ533" i="3"/>
  <c r="AI533" i="3"/>
  <c r="AH533" i="3"/>
  <c r="AG533" i="3"/>
  <c r="AE533" i="3"/>
  <c r="AD533" i="3"/>
  <c r="AC533" i="3"/>
  <c r="AB533" i="3"/>
  <c r="AA533" i="3"/>
  <c r="Z533" i="3"/>
  <c r="Y533" i="3"/>
  <c r="X533" i="3"/>
  <c r="W533" i="3"/>
  <c r="V533" i="3"/>
  <c r="AJ532" i="3"/>
  <c r="AI532" i="3"/>
  <c r="AH532" i="3"/>
  <c r="AG532" i="3"/>
  <c r="AE532" i="3"/>
  <c r="AD532" i="3"/>
  <c r="AC532" i="3"/>
  <c r="AB532" i="3"/>
  <c r="AA532" i="3"/>
  <c r="Z532" i="3"/>
  <c r="Y532" i="3"/>
  <c r="X532" i="3"/>
  <c r="W532" i="3"/>
  <c r="V532" i="3"/>
  <c r="AJ531" i="3"/>
  <c r="AI531" i="3"/>
  <c r="AH531" i="3"/>
  <c r="AG531" i="3"/>
  <c r="AE531" i="3"/>
  <c r="AD531" i="3"/>
  <c r="AC531" i="3"/>
  <c r="AB531" i="3"/>
  <c r="AA531" i="3"/>
  <c r="Z531" i="3"/>
  <c r="Y531" i="3"/>
  <c r="X531" i="3"/>
  <c r="W531" i="3"/>
  <c r="V531" i="3"/>
  <c r="AJ530" i="3"/>
  <c r="AI530" i="3"/>
  <c r="AH530" i="3"/>
  <c r="AG530" i="3"/>
  <c r="AE530" i="3"/>
  <c r="AD530" i="3"/>
  <c r="AC530" i="3"/>
  <c r="AB530" i="3"/>
  <c r="AA530" i="3"/>
  <c r="Z530" i="3"/>
  <c r="Y530" i="3"/>
  <c r="X530" i="3"/>
  <c r="W530" i="3"/>
  <c r="V530" i="3"/>
  <c r="AJ529" i="3"/>
  <c r="AI529" i="3"/>
  <c r="AH529" i="3"/>
  <c r="AG529" i="3"/>
  <c r="AE529" i="3"/>
  <c r="AD529" i="3"/>
  <c r="AC529" i="3"/>
  <c r="AB529" i="3"/>
  <c r="AA529" i="3"/>
  <c r="Z529" i="3"/>
  <c r="Y529" i="3"/>
  <c r="X529" i="3"/>
  <c r="W529" i="3"/>
  <c r="V529" i="3"/>
  <c r="AJ528" i="3"/>
  <c r="AI528" i="3"/>
  <c r="AH528" i="3"/>
  <c r="AG528" i="3"/>
  <c r="AE528" i="3"/>
  <c r="AD528" i="3"/>
  <c r="AC528" i="3"/>
  <c r="AB528" i="3"/>
  <c r="AA528" i="3"/>
  <c r="Z528" i="3"/>
  <c r="Y528" i="3"/>
  <c r="X528" i="3"/>
  <c r="W528" i="3"/>
  <c r="V528" i="3"/>
  <c r="AJ527" i="3"/>
  <c r="AI527" i="3"/>
  <c r="AH527" i="3"/>
  <c r="AG527" i="3"/>
  <c r="AE527" i="3"/>
  <c r="AD527" i="3"/>
  <c r="AC527" i="3"/>
  <c r="AB527" i="3"/>
  <c r="AA527" i="3"/>
  <c r="Z527" i="3"/>
  <c r="Y527" i="3"/>
  <c r="X527" i="3"/>
  <c r="W527" i="3"/>
  <c r="V527" i="3"/>
  <c r="AJ526" i="3"/>
  <c r="AI526" i="3"/>
  <c r="AH526" i="3"/>
  <c r="AG526" i="3"/>
  <c r="AE526" i="3"/>
  <c r="AD526" i="3"/>
  <c r="AC526" i="3"/>
  <c r="AB526" i="3"/>
  <c r="AA526" i="3"/>
  <c r="Z526" i="3"/>
  <c r="Y526" i="3"/>
  <c r="X526" i="3"/>
  <c r="W526" i="3"/>
  <c r="V526" i="3"/>
  <c r="AJ525" i="3"/>
  <c r="AI525" i="3"/>
  <c r="AH525" i="3"/>
  <c r="AG525" i="3"/>
  <c r="AE525" i="3"/>
  <c r="AD525" i="3"/>
  <c r="AC525" i="3"/>
  <c r="AB525" i="3"/>
  <c r="AA525" i="3"/>
  <c r="Z525" i="3"/>
  <c r="Y525" i="3"/>
  <c r="X525" i="3"/>
  <c r="W525" i="3"/>
  <c r="V525" i="3"/>
  <c r="AJ524" i="3"/>
  <c r="AI524" i="3"/>
  <c r="AH524" i="3"/>
  <c r="AG524" i="3"/>
  <c r="AE524" i="3"/>
  <c r="AD524" i="3"/>
  <c r="AC524" i="3"/>
  <c r="AB524" i="3"/>
  <c r="AA524" i="3"/>
  <c r="Z524" i="3"/>
  <c r="Y524" i="3"/>
  <c r="X524" i="3"/>
  <c r="W524" i="3"/>
  <c r="V524" i="3"/>
  <c r="AJ523" i="3"/>
  <c r="AI523" i="3"/>
  <c r="AH523" i="3"/>
  <c r="AG523" i="3"/>
  <c r="AE523" i="3"/>
  <c r="AD523" i="3"/>
  <c r="AC523" i="3"/>
  <c r="AB523" i="3"/>
  <c r="AA523" i="3"/>
  <c r="Z523" i="3"/>
  <c r="Y523" i="3"/>
  <c r="X523" i="3"/>
  <c r="W523" i="3"/>
  <c r="V523" i="3"/>
  <c r="AJ522" i="3"/>
  <c r="AI522" i="3"/>
  <c r="AH522" i="3"/>
  <c r="AG522" i="3"/>
  <c r="AE522" i="3"/>
  <c r="AD522" i="3"/>
  <c r="AC522" i="3"/>
  <c r="AB522" i="3"/>
  <c r="AA522" i="3"/>
  <c r="Z522" i="3"/>
  <c r="Y522" i="3"/>
  <c r="X522" i="3"/>
  <c r="W522" i="3"/>
  <c r="V522" i="3"/>
  <c r="AJ521" i="3"/>
  <c r="AI521" i="3"/>
  <c r="AH521" i="3"/>
  <c r="AG521" i="3"/>
  <c r="AE521" i="3"/>
  <c r="AD521" i="3"/>
  <c r="AC521" i="3"/>
  <c r="AB521" i="3"/>
  <c r="AA521" i="3"/>
  <c r="Z521" i="3"/>
  <c r="Y521" i="3"/>
  <c r="X521" i="3"/>
  <c r="W521" i="3"/>
  <c r="V521" i="3"/>
  <c r="AJ520" i="3"/>
  <c r="AI520" i="3"/>
  <c r="AH520" i="3"/>
  <c r="AG520" i="3"/>
  <c r="AE520" i="3"/>
  <c r="AD520" i="3"/>
  <c r="AC520" i="3"/>
  <c r="AB520" i="3"/>
  <c r="AA520" i="3"/>
  <c r="Z520" i="3"/>
  <c r="Y520" i="3"/>
  <c r="X520" i="3"/>
  <c r="W520" i="3"/>
  <c r="V520" i="3"/>
  <c r="AJ519" i="3"/>
  <c r="AI519" i="3"/>
  <c r="AH519" i="3"/>
  <c r="AG519" i="3"/>
  <c r="AE519" i="3"/>
  <c r="AD519" i="3"/>
  <c r="AC519" i="3"/>
  <c r="AB519" i="3"/>
  <c r="AA519" i="3"/>
  <c r="Z519" i="3"/>
  <c r="Y519" i="3"/>
  <c r="X519" i="3"/>
  <c r="W519" i="3"/>
  <c r="V519" i="3"/>
  <c r="AJ518" i="3"/>
  <c r="AI518" i="3"/>
  <c r="AH518" i="3"/>
  <c r="AG518" i="3"/>
  <c r="AE518" i="3"/>
  <c r="AD518" i="3"/>
  <c r="AC518" i="3"/>
  <c r="AB518" i="3"/>
  <c r="AA518" i="3"/>
  <c r="Z518" i="3"/>
  <c r="Y518" i="3"/>
  <c r="X518" i="3"/>
  <c r="W518" i="3"/>
  <c r="V518" i="3"/>
  <c r="AJ517" i="3"/>
  <c r="AI517" i="3"/>
  <c r="AH517" i="3"/>
  <c r="AG517" i="3"/>
  <c r="AE517" i="3"/>
  <c r="AD517" i="3"/>
  <c r="AC517" i="3"/>
  <c r="AB517" i="3"/>
  <c r="AA517" i="3"/>
  <c r="Z517" i="3"/>
  <c r="Y517" i="3"/>
  <c r="X517" i="3"/>
  <c r="W517" i="3"/>
  <c r="V517" i="3"/>
  <c r="AJ516" i="3"/>
  <c r="AI516" i="3"/>
  <c r="AH516" i="3"/>
  <c r="AG516" i="3"/>
  <c r="AE516" i="3"/>
  <c r="AD516" i="3"/>
  <c r="AC516" i="3"/>
  <c r="AB516" i="3"/>
  <c r="AA516" i="3"/>
  <c r="Z516" i="3"/>
  <c r="Y516" i="3"/>
  <c r="X516" i="3"/>
  <c r="W516" i="3"/>
  <c r="V516" i="3"/>
  <c r="AJ515" i="3"/>
  <c r="AI515" i="3"/>
  <c r="AH515" i="3"/>
  <c r="AG515" i="3"/>
  <c r="AE515" i="3"/>
  <c r="AD515" i="3"/>
  <c r="AC515" i="3"/>
  <c r="AB515" i="3"/>
  <c r="AA515" i="3"/>
  <c r="Z515" i="3"/>
  <c r="Y515" i="3"/>
  <c r="X515" i="3"/>
  <c r="W515" i="3"/>
  <c r="V515" i="3"/>
  <c r="AJ514" i="3"/>
  <c r="AI514" i="3"/>
  <c r="AH514" i="3"/>
  <c r="AG514" i="3"/>
  <c r="AE514" i="3"/>
  <c r="AD514" i="3"/>
  <c r="AC514" i="3"/>
  <c r="AB514" i="3"/>
  <c r="AA514" i="3"/>
  <c r="Z514" i="3"/>
  <c r="Y514" i="3"/>
  <c r="X514" i="3"/>
  <c r="W514" i="3"/>
  <c r="V514" i="3"/>
  <c r="AJ513" i="3"/>
  <c r="AI513" i="3"/>
  <c r="AH513" i="3"/>
  <c r="AG513" i="3"/>
  <c r="AE513" i="3"/>
  <c r="AD513" i="3"/>
  <c r="AC513" i="3"/>
  <c r="AB513" i="3"/>
  <c r="AA513" i="3"/>
  <c r="Z513" i="3"/>
  <c r="Y513" i="3"/>
  <c r="X513" i="3"/>
  <c r="W513" i="3"/>
  <c r="V513" i="3"/>
  <c r="AJ512" i="3"/>
  <c r="AI512" i="3"/>
  <c r="AH512" i="3"/>
  <c r="AG512" i="3"/>
  <c r="AE512" i="3"/>
  <c r="AD512" i="3"/>
  <c r="AC512" i="3"/>
  <c r="AB512" i="3"/>
  <c r="AA512" i="3"/>
  <c r="Z512" i="3"/>
  <c r="Y512" i="3"/>
  <c r="X512" i="3"/>
  <c r="W512" i="3"/>
  <c r="V512" i="3"/>
  <c r="AJ511" i="3"/>
  <c r="AI511" i="3"/>
  <c r="AH511" i="3"/>
  <c r="AG511" i="3"/>
  <c r="AE511" i="3"/>
  <c r="AD511" i="3"/>
  <c r="AC511" i="3"/>
  <c r="AB511" i="3"/>
  <c r="AA511" i="3"/>
  <c r="Z511" i="3"/>
  <c r="Y511" i="3"/>
  <c r="X511" i="3"/>
  <c r="W511" i="3"/>
  <c r="V511" i="3"/>
  <c r="AJ510" i="3"/>
  <c r="AI510" i="3"/>
  <c r="AH510" i="3"/>
  <c r="AG510" i="3"/>
  <c r="AE510" i="3"/>
  <c r="AD510" i="3"/>
  <c r="AC510" i="3"/>
  <c r="AB510" i="3"/>
  <c r="AA510" i="3"/>
  <c r="Z510" i="3"/>
  <c r="Y510" i="3"/>
  <c r="X510" i="3"/>
  <c r="W510" i="3"/>
  <c r="V510" i="3"/>
  <c r="AJ509" i="3"/>
  <c r="AI509" i="3"/>
  <c r="AH509" i="3"/>
  <c r="AG509" i="3"/>
  <c r="AE509" i="3"/>
  <c r="AD509" i="3"/>
  <c r="AC509" i="3"/>
  <c r="AB509" i="3"/>
  <c r="AA509" i="3"/>
  <c r="Z509" i="3"/>
  <c r="Y509" i="3"/>
  <c r="X509" i="3"/>
  <c r="W509" i="3"/>
  <c r="V509" i="3"/>
  <c r="AJ508" i="3"/>
  <c r="AI508" i="3"/>
  <c r="AH508" i="3"/>
  <c r="AG508" i="3"/>
  <c r="AE508" i="3"/>
  <c r="AD508" i="3"/>
  <c r="AC508" i="3"/>
  <c r="AB508" i="3"/>
  <c r="AA508" i="3"/>
  <c r="Z508" i="3"/>
  <c r="Y508" i="3"/>
  <c r="X508" i="3"/>
  <c r="W508" i="3"/>
  <c r="V508" i="3"/>
  <c r="AJ507" i="3"/>
  <c r="AI507" i="3"/>
  <c r="AH507" i="3"/>
  <c r="AG507" i="3"/>
  <c r="AE507" i="3"/>
  <c r="AD507" i="3"/>
  <c r="AC507" i="3"/>
  <c r="AB507" i="3"/>
  <c r="AA507" i="3"/>
  <c r="Z507" i="3"/>
  <c r="Y507" i="3"/>
  <c r="X507" i="3"/>
  <c r="W507" i="3"/>
  <c r="V507" i="3"/>
  <c r="AJ506" i="3"/>
  <c r="AI506" i="3"/>
  <c r="AH506" i="3"/>
  <c r="AG506" i="3"/>
  <c r="AE506" i="3"/>
  <c r="AD506" i="3"/>
  <c r="AC506" i="3"/>
  <c r="AB506" i="3"/>
  <c r="AA506" i="3"/>
  <c r="Z506" i="3"/>
  <c r="Y506" i="3"/>
  <c r="X506" i="3"/>
  <c r="W506" i="3"/>
  <c r="V506" i="3"/>
  <c r="AJ505" i="3"/>
  <c r="AI505" i="3"/>
  <c r="AH505" i="3"/>
  <c r="AG505" i="3"/>
  <c r="AE505" i="3"/>
  <c r="AD505" i="3"/>
  <c r="AC505" i="3"/>
  <c r="AB505" i="3"/>
  <c r="AA505" i="3"/>
  <c r="Z505" i="3"/>
  <c r="Y505" i="3"/>
  <c r="X505" i="3"/>
  <c r="W505" i="3"/>
  <c r="V505" i="3"/>
  <c r="AJ504" i="3"/>
  <c r="AI504" i="3"/>
  <c r="AH504" i="3"/>
  <c r="AG504" i="3"/>
  <c r="AE504" i="3"/>
  <c r="AD504" i="3"/>
  <c r="AC504" i="3"/>
  <c r="AB504" i="3"/>
  <c r="AA504" i="3"/>
  <c r="Z504" i="3"/>
  <c r="Y504" i="3"/>
  <c r="X504" i="3"/>
  <c r="W504" i="3"/>
  <c r="V504" i="3"/>
  <c r="AJ503" i="3"/>
  <c r="AI503" i="3"/>
  <c r="AH503" i="3"/>
  <c r="AG503" i="3"/>
  <c r="AE503" i="3"/>
  <c r="AD503" i="3"/>
  <c r="AC503" i="3"/>
  <c r="AB503" i="3"/>
  <c r="AA503" i="3"/>
  <c r="Z503" i="3"/>
  <c r="Y503" i="3"/>
  <c r="X503" i="3"/>
  <c r="W503" i="3"/>
  <c r="V503" i="3"/>
  <c r="AJ502" i="3"/>
  <c r="AI502" i="3"/>
  <c r="AH502" i="3"/>
  <c r="AG502" i="3"/>
  <c r="AE502" i="3"/>
  <c r="AD502" i="3"/>
  <c r="AC502" i="3"/>
  <c r="AB502" i="3"/>
  <c r="AA502" i="3"/>
  <c r="Z502" i="3"/>
  <c r="Y502" i="3"/>
  <c r="X502" i="3"/>
  <c r="W502" i="3"/>
  <c r="V502" i="3"/>
  <c r="AJ501" i="3"/>
  <c r="AI501" i="3"/>
  <c r="AH501" i="3"/>
  <c r="AG501" i="3"/>
  <c r="AE501" i="3"/>
  <c r="AD501" i="3"/>
  <c r="AC501" i="3"/>
  <c r="AB501" i="3"/>
  <c r="AA501" i="3"/>
  <c r="Z501" i="3"/>
  <c r="Y501" i="3"/>
  <c r="X501" i="3"/>
  <c r="W501" i="3"/>
  <c r="V501" i="3"/>
  <c r="AJ500" i="3"/>
  <c r="AI500" i="3"/>
  <c r="AH500" i="3"/>
  <c r="AG500" i="3"/>
  <c r="AE500" i="3"/>
  <c r="AD500" i="3"/>
  <c r="AC500" i="3"/>
  <c r="AB500" i="3"/>
  <c r="AA500" i="3"/>
  <c r="Z500" i="3"/>
  <c r="Y500" i="3"/>
  <c r="X500" i="3"/>
  <c r="W500" i="3"/>
  <c r="V500" i="3"/>
  <c r="AJ499" i="3"/>
  <c r="AI499" i="3"/>
  <c r="AH499" i="3"/>
  <c r="AG499" i="3"/>
  <c r="AE499" i="3"/>
  <c r="AD499" i="3"/>
  <c r="AC499" i="3"/>
  <c r="AB499" i="3"/>
  <c r="AA499" i="3"/>
  <c r="Z499" i="3"/>
  <c r="Y499" i="3"/>
  <c r="X499" i="3"/>
  <c r="W499" i="3"/>
  <c r="V499" i="3"/>
  <c r="AJ498" i="3"/>
  <c r="AI498" i="3"/>
  <c r="AH498" i="3"/>
  <c r="AG498" i="3"/>
  <c r="AE498" i="3"/>
  <c r="AD498" i="3"/>
  <c r="AC498" i="3"/>
  <c r="AB498" i="3"/>
  <c r="AA498" i="3"/>
  <c r="Z498" i="3"/>
  <c r="Y498" i="3"/>
  <c r="X498" i="3"/>
  <c r="W498" i="3"/>
  <c r="V498" i="3"/>
  <c r="AJ497" i="3"/>
  <c r="AI497" i="3"/>
  <c r="AH497" i="3"/>
  <c r="AG497" i="3"/>
  <c r="AE497" i="3"/>
  <c r="AD497" i="3"/>
  <c r="AC497" i="3"/>
  <c r="AB497" i="3"/>
  <c r="AA497" i="3"/>
  <c r="Z497" i="3"/>
  <c r="Y497" i="3"/>
  <c r="X497" i="3"/>
  <c r="W497" i="3"/>
  <c r="V497" i="3"/>
  <c r="AJ496" i="3"/>
  <c r="AI496" i="3"/>
  <c r="AH496" i="3"/>
  <c r="AG496" i="3"/>
  <c r="AE496" i="3"/>
  <c r="AD496" i="3"/>
  <c r="AC496" i="3"/>
  <c r="AB496" i="3"/>
  <c r="AA496" i="3"/>
  <c r="Z496" i="3"/>
  <c r="Y496" i="3"/>
  <c r="X496" i="3"/>
  <c r="W496" i="3"/>
  <c r="V496" i="3"/>
  <c r="AJ495" i="3"/>
  <c r="AI495" i="3"/>
  <c r="AH495" i="3"/>
  <c r="AG495" i="3"/>
  <c r="AE495" i="3"/>
  <c r="AD495" i="3"/>
  <c r="AC495" i="3"/>
  <c r="AB495" i="3"/>
  <c r="AA495" i="3"/>
  <c r="Z495" i="3"/>
  <c r="Y495" i="3"/>
  <c r="X495" i="3"/>
  <c r="W495" i="3"/>
  <c r="V495" i="3"/>
  <c r="AJ494" i="3"/>
  <c r="AI494" i="3"/>
  <c r="AH494" i="3"/>
  <c r="AG494" i="3"/>
  <c r="AE494" i="3"/>
  <c r="AD494" i="3"/>
  <c r="AC494" i="3"/>
  <c r="AB494" i="3"/>
  <c r="AA494" i="3"/>
  <c r="Z494" i="3"/>
  <c r="Y494" i="3"/>
  <c r="X494" i="3"/>
  <c r="W494" i="3"/>
  <c r="V494" i="3"/>
  <c r="AJ493" i="3"/>
  <c r="AI493" i="3"/>
  <c r="AH493" i="3"/>
  <c r="AG493" i="3"/>
  <c r="AE493" i="3"/>
  <c r="AD493" i="3"/>
  <c r="AC493" i="3"/>
  <c r="AB493" i="3"/>
  <c r="AA493" i="3"/>
  <c r="Z493" i="3"/>
  <c r="Y493" i="3"/>
  <c r="X493" i="3"/>
  <c r="W493" i="3"/>
  <c r="V493" i="3"/>
  <c r="AJ492" i="3"/>
  <c r="AI492" i="3"/>
  <c r="AH492" i="3"/>
  <c r="AG492" i="3"/>
  <c r="AE492" i="3"/>
  <c r="AD492" i="3"/>
  <c r="AC492" i="3"/>
  <c r="AB492" i="3"/>
  <c r="AA492" i="3"/>
  <c r="Z492" i="3"/>
  <c r="Y492" i="3"/>
  <c r="X492" i="3"/>
  <c r="W492" i="3"/>
  <c r="V492" i="3"/>
  <c r="AJ491" i="3"/>
  <c r="AI491" i="3"/>
  <c r="AH491" i="3"/>
  <c r="AG491" i="3"/>
  <c r="AE491" i="3"/>
  <c r="AD491" i="3"/>
  <c r="AC491" i="3"/>
  <c r="AB491" i="3"/>
  <c r="AA491" i="3"/>
  <c r="Z491" i="3"/>
  <c r="Y491" i="3"/>
  <c r="X491" i="3"/>
  <c r="W491" i="3"/>
  <c r="V491" i="3"/>
  <c r="AJ490" i="3"/>
  <c r="AI490" i="3"/>
  <c r="AH490" i="3"/>
  <c r="AG490" i="3"/>
  <c r="AE490" i="3"/>
  <c r="AD490" i="3"/>
  <c r="AC490" i="3"/>
  <c r="AB490" i="3"/>
  <c r="AA490" i="3"/>
  <c r="Z490" i="3"/>
  <c r="Y490" i="3"/>
  <c r="X490" i="3"/>
  <c r="W490" i="3"/>
  <c r="V490" i="3"/>
  <c r="AJ489" i="3"/>
  <c r="AI489" i="3"/>
  <c r="AH489" i="3"/>
  <c r="AG489" i="3"/>
  <c r="AE489" i="3"/>
  <c r="AD489" i="3"/>
  <c r="AC489" i="3"/>
  <c r="AB489" i="3"/>
  <c r="AA489" i="3"/>
  <c r="Z489" i="3"/>
  <c r="Y489" i="3"/>
  <c r="X489" i="3"/>
  <c r="W489" i="3"/>
  <c r="V489" i="3"/>
  <c r="AJ488" i="3"/>
  <c r="AI488" i="3"/>
  <c r="AH488" i="3"/>
  <c r="AG488" i="3"/>
  <c r="AE488" i="3"/>
  <c r="AD488" i="3"/>
  <c r="AC488" i="3"/>
  <c r="AB488" i="3"/>
  <c r="AA488" i="3"/>
  <c r="Z488" i="3"/>
  <c r="Y488" i="3"/>
  <c r="X488" i="3"/>
  <c r="W488" i="3"/>
  <c r="V488" i="3"/>
  <c r="AJ487" i="3"/>
  <c r="AI487" i="3"/>
  <c r="AH487" i="3"/>
  <c r="AG487" i="3"/>
  <c r="AE487" i="3"/>
  <c r="AD487" i="3"/>
  <c r="AC487" i="3"/>
  <c r="AB487" i="3"/>
  <c r="AA487" i="3"/>
  <c r="Z487" i="3"/>
  <c r="Y487" i="3"/>
  <c r="X487" i="3"/>
  <c r="W487" i="3"/>
  <c r="V487" i="3"/>
  <c r="AJ486" i="3"/>
  <c r="AI486" i="3"/>
  <c r="AH486" i="3"/>
  <c r="AG486" i="3"/>
  <c r="AE486" i="3"/>
  <c r="AD486" i="3"/>
  <c r="AC486" i="3"/>
  <c r="AB486" i="3"/>
  <c r="AA486" i="3"/>
  <c r="Z486" i="3"/>
  <c r="Y486" i="3"/>
  <c r="X486" i="3"/>
  <c r="W486" i="3"/>
  <c r="V486" i="3"/>
  <c r="AJ485" i="3"/>
  <c r="AI485" i="3"/>
  <c r="AH485" i="3"/>
  <c r="AG485" i="3"/>
  <c r="AE485" i="3"/>
  <c r="AD485" i="3"/>
  <c r="AC485" i="3"/>
  <c r="AB485" i="3"/>
  <c r="AA485" i="3"/>
  <c r="Z485" i="3"/>
  <c r="Y485" i="3"/>
  <c r="X485" i="3"/>
  <c r="W485" i="3"/>
  <c r="V485" i="3"/>
  <c r="AJ484" i="3"/>
  <c r="AI484" i="3"/>
  <c r="AH484" i="3"/>
  <c r="AG484" i="3"/>
  <c r="AE484" i="3"/>
  <c r="AD484" i="3"/>
  <c r="AC484" i="3"/>
  <c r="AB484" i="3"/>
  <c r="AA484" i="3"/>
  <c r="Z484" i="3"/>
  <c r="Y484" i="3"/>
  <c r="X484" i="3"/>
  <c r="W484" i="3"/>
  <c r="V484" i="3"/>
  <c r="AJ483" i="3"/>
  <c r="AI483" i="3"/>
  <c r="AH483" i="3"/>
  <c r="AG483" i="3"/>
  <c r="AE483" i="3"/>
  <c r="AD483" i="3"/>
  <c r="AC483" i="3"/>
  <c r="AB483" i="3"/>
  <c r="AA483" i="3"/>
  <c r="Z483" i="3"/>
  <c r="Y483" i="3"/>
  <c r="X483" i="3"/>
  <c r="W483" i="3"/>
  <c r="V483" i="3"/>
  <c r="AJ482" i="3"/>
  <c r="AI482" i="3"/>
  <c r="AH482" i="3"/>
  <c r="AG482" i="3"/>
  <c r="AE482" i="3"/>
  <c r="AD482" i="3"/>
  <c r="AC482" i="3"/>
  <c r="AB482" i="3"/>
  <c r="AA482" i="3"/>
  <c r="Z482" i="3"/>
  <c r="Y482" i="3"/>
  <c r="X482" i="3"/>
  <c r="W482" i="3"/>
  <c r="V482" i="3"/>
  <c r="AJ481" i="3"/>
  <c r="AI481" i="3"/>
  <c r="AH481" i="3"/>
  <c r="AG481" i="3"/>
  <c r="AE481" i="3"/>
  <c r="AD481" i="3"/>
  <c r="AC481" i="3"/>
  <c r="AB481" i="3"/>
  <c r="AA481" i="3"/>
  <c r="Z481" i="3"/>
  <c r="Y481" i="3"/>
  <c r="X481" i="3"/>
  <c r="W481" i="3"/>
  <c r="V481" i="3"/>
  <c r="AJ480" i="3"/>
  <c r="AI480" i="3"/>
  <c r="AH480" i="3"/>
  <c r="AG480" i="3"/>
  <c r="AE480" i="3"/>
  <c r="AD480" i="3"/>
  <c r="AC480" i="3"/>
  <c r="AB480" i="3"/>
  <c r="AA480" i="3"/>
  <c r="Z480" i="3"/>
  <c r="Y480" i="3"/>
  <c r="X480" i="3"/>
  <c r="W480" i="3"/>
  <c r="V480" i="3"/>
  <c r="AJ479" i="3"/>
  <c r="AI479" i="3"/>
  <c r="AH479" i="3"/>
  <c r="AG479" i="3"/>
  <c r="AE479" i="3"/>
  <c r="AD479" i="3"/>
  <c r="AC479" i="3"/>
  <c r="AB479" i="3"/>
  <c r="AA479" i="3"/>
  <c r="Z479" i="3"/>
  <c r="Y479" i="3"/>
  <c r="X479" i="3"/>
  <c r="W479" i="3"/>
  <c r="V479" i="3"/>
  <c r="AJ478" i="3"/>
  <c r="AI478" i="3"/>
  <c r="AH478" i="3"/>
  <c r="AG478" i="3"/>
  <c r="AE478" i="3"/>
  <c r="AD478" i="3"/>
  <c r="AC478" i="3"/>
  <c r="AB478" i="3"/>
  <c r="AA478" i="3"/>
  <c r="Z478" i="3"/>
  <c r="Y478" i="3"/>
  <c r="X478" i="3"/>
  <c r="W478" i="3"/>
  <c r="V478" i="3"/>
  <c r="AJ477" i="3"/>
  <c r="AI477" i="3"/>
  <c r="AH477" i="3"/>
  <c r="AG477" i="3"/>
  <c r="AE477" i="3"/>
  <c r="AD477" i="3"/>
  <c r="AC477" i="3"/>
  <c r="AB477" i="3"/>
  <c r="AA477" i="3"/>
  <c r="Z477" i="3"/>
  <c r="Y477" i="3"/>
  <c r="X477" i="3"/>
  <c r="W477" i="3"/>
  <c r="V477" i="3"/>
  <c r="AJ476" i="3"/>
  <c r="AI476" i="3"/>
  <c r="AH476" i="3"/>
  <c r="AG476" i="3"/>
  <c r="AE476" i="3"/>
  <c r="AD476" i="3"/>
  <c r="AC476" i="3"/>
  <c r="AB476" i="3"/>
  <c r="AA476" i="3"/>
  <c r="Z476" i="3"/>
  <c r="Y476" i="3"/>
  <c r="X476" i="3"/>
  <c r="W476" i="3"/>
  <c r="V476" i="3"/>
  <c r="AJ475" i="3"/>
  <c r="AI475" i="3"/>
  <c r="AH475" i="3"/>
  <c r="AG475" i="3"/>
  <c r="AE475" i="3"/>
  <c r="AD475" i="3"/>
  <c r="AC475" i="3"/>
  <c r="AB475" i="3"/>
  <c r="AA475" i="3"/>
  <c r="Z475" i="3"/>
  <c r="Y475" i="3"/>
  <c r="X475" i="3"/>
  <c r="W475" i="3"/>
  <c r="V475" i="3"/>
  <c r="AJ474" i="3"/>
  <c r="AI474" i="3"/>
  <c r="AH474" i="3"/>
  <c r="AG474" i="3"/>
  <c r="AE474" i="3"/>
  <c r="AD474" i="3"/>
  <c r="AC474" i="3"/>
  <c r="AB474" i="3"/>
  <c r="AA474" i="3"/>
  <c r="Z474" i="3"/>
  <c r="Y474" i="3"/>
  <c r="X474" i="3"/>
  <c r="W474" i="3"/>
  <c r="V474" i="3"/>
  <c r="AJ473" i="3"/>
  <c r="AI473" i="3"/>
  <c r="AH473" i="3"/>
  <c r="AG473" i="3"/>
  <c r="AE473" i="3"/>
  <c r="AD473" i="3"/>
  <c r="AC473" i="3"/>
  <c r="AB473" i="3"/>
  <c r="AA473" i="3"/>
  <c r="Z473" i="3"/>
  <c r="Y473" i="3"/>
  <c r="X473" i="3"/>
  <c r="W473" i="3"/>
  <c r="V473" i="3"/>
  <c r="AJ472" i="3"/>
  <c r="AI472" i="3"/>
  <c r="AH472" i="3"/>
  <c r="AG472" i="3"/>
  <c r="AE472" i="3"/>
  <c r="AD472" i="3"/>
  <c r="AC472" i="3"/>
  <c r="AB472" i="3"/>
  <c r="AA472" i="3"/>
  <c r="Z472" i="3"/>
  <c r="Y472" i="3"/>
  <c r="X472" i="3"/>
  <c r="W472" i="3"/>
  <c r="V472" i="3"/>
  <c r="AJ471" i="3"/>
  <c r="AI471" i="3"/>
  <c r="AH471" i="3"/>
  <c r="AG471" i="3"/>
  <c r="AE471" i="3"/>
  <c r="AD471" i="3"/>
  <c r="AC471" i="3"/>
  <c r="AB471" i="3"/>
  <c r="AA471" i="3"/>
  <c r="Z471" i="3"/>
  <c r="Y471" i="3"/>
  <c r="X471" i="3"/>
  <c r="W471" i="3"/>
  <c r="V471" i="3"/>
  <c r="AJ470" i="3"/>
  <c r="AI470" i="3"/>
  <c r="AH470" i="3"/>
  <c r="AG470" i="3"/>
  <c r="AE470" i="3"/>
  <c r="AD470" i="3"/>
  <c r="AC470" i="3"/>
  <c r="AB470" i="3"/>
  <c r="AA470" i="3"/>
  <c r="Z470" i="3"/>
  <c r="Y470" i="3"/>
  <c r="X470" i="3"/>
  <c r="W470" i="3"/>
  <c r="V470" i="3"/>
  <c r="AJ469" i="3"/>
  <c r="AI469" i="3"/>
  <c r="AH469" i="3"/>
  <c r="AG469" i="3"/>
  <c r="AE469" i="3"/>
  <c r="AD469" i="3"/>
  <c r="AC469" i="3"/>
  <c r="AB469" i="3"/>
  <c r="AA469" i="3"/>
  <c r="Z469" i="3"/>
  <c r="Y469" i="3"/>
  <c r="X469" i="3"/>
  <c r="W469" i="3"/>
  <c r="V469" i="3"/>
  <c r="AJ468" i="3"/>
  <c r="AI468" i="3"/>
  <c r="AH468" i="3"/>
  <c r="AG468" i="3"/>
  <c r="AE468" i="3"/>
  <c r="AD468" i="3"/>
  <c r="AC468" i="3"/>
  <c r="AB468" i="3"/>
  <c r="AA468" i="3"/>
  <c r="Z468" i="3"/>
  <c r="Y468" i="3"/>
  <c r="X468" i="3"/>
  <c r="W468" i="3"/>
  <c r="V468" i="3"/>
  <c r="AJ467" i="3"/>
  <c r="AI467" i="3"/>
  <c r="AH467" i="3"/>
  <c r="AG467" i="3"/>
  <c r="AE467" i="3"/>
  <c r="AD467" i="3"/>
  <c r="AC467" i="3"/>
  <c r="AB467" i="3"/>
  <c r="AA467" i="3"/>
  <c r="Z467" i="3"/>
  <c r="Y467" i="3"/>
  <c r="X467" i="3"/>
  <c r="W467" i="3"/>
  <c r="V467" i="3"/>
  <c r="AJ466" i="3"/>
  <c r="AI466" i="3"/>
  <c r="AH466" i="3"/>
  <c r="AG466" i="3"/>
  <c r="AE466" i="3"/>
  <c r="AD466" i="3"/>
  <c r="AC466" i="3"/>
  <c r="AB466" i="3"/>
  <c r="AA466" i="3"/>
  <c r="Z466" i="3"/>
  <c r="Y466" i="3"/>
  <c r="X466" i="3"/>
  <c r="W466" i="3"/>
  <c r="V466" i="3"/>
  <c r="AJ465" i="3"/>
  <c r="AI465" i="3"/>
  <c r="AH465" i="3"/>
  <c r="AG465" i="3"/>
  <c r="AE465" i="3"/>
  <c r="AD465" i="3"/>
  <c r="AC465" i="3"/>
  <c r="AB465" i="3"/>
  <c r="AA465" i="3"/>
  <c r="Z465" i="3"/>
  <c r="Y465" i="3"/>
  <c r="X465" i="3"/>
  <c r="W465" i="3"/>
  <c r="V465" i="3"/>
  <c r="AJ464" i="3"/>
  <c r="AI464" i="3"/>
  <c r="AH464" i="3"/>
  <c r="AG464" i="3"/>
  <c r="AE464" i="3"/>
  <c r="AD464" i="3"/>
  <c r="AC464" i="3"/>
  <c r="AB464" i="3"/>
  <c r="AA464" i="3"/>
  <c r="Z464" i="3"/>
  <c r="Y464" i="3"/>
  <c r="X464" i="3"/>
  <c r="W464" i="3"/>
  <c r="V464" i="3"/>
  <c r="AJ463" i="3"/>
  <c r="AI463" i="3"/>
  <c r="AH463" i="3"/>
  <c r="AG463" i="3"/>
  <c r="AE463" i="3"/>
  <c r="AD463" i="3"/>
  <c r="AC463" i="3"/>
  <c r="AB463" i="3"/>
  <c r="AA463" i="3"/>
  <c r="Z463" i="3"/>
  <c r="Y463" i="3"/>
  <c r="X463" i="3"/>
  <c r="W463" i="3"/>
  <c r="V463" i="3"/>
  <c r="AJ462" i="3"/>
  <c r="AI462" i="3"/>
  <c r="AH462" i="3"/>
  <c r="AG462" i="3"/>
  <c r="AE462" i="3"/>
  <c r="AD462" i="3"/>
  <c r="AC462" i="3"/>
  <c r="AB462" i="3"/>
  <c r="AA462" i="3"/>
  <c r="Z462" i="3"/>
  <c r="Y462" i="3"/>
  <c r="X462" i="3"/>
  <c r="W462" i="3"/>
  <c r="V462" i="3"/>
  <c r="AJ461" i="3"/>
  <c r="AI461" i="3"/>
  <c r="AH461" i="3"/>
  <c r="AG461" i="3"/>
  <c r="AE461" i="3"/>
  <c r="AD461" i="3"/>
  <c r="AC461" i="3"/>
  <c r="AB461" i="3"/>
  <c r="AA461" i="3"/>
  <c r="Z461" i="3"/>
  <c r="Y461" i="3"/>
  <c r="X461" i="3"/>
  <c r="W461" i="3"/>
  <c r="V461" i="3"/>
  <c r="AJ460" i="3"/>
  <c r="AI460" i="3"/>
  <c r="AH460" i="3"/>
  <c r="AG460" i="3"/>
  <c r="AE460" i="3"/>
  <c r="AD460" i="3"/>
  <c r="AC460" i="3"/>
  <c r="AB460" i="3"/>
  <c r="AA460" i="3"/>
  <c r="Z460" i="3"/>
  <c r="Y460" i="3"/>
  <c r="X460" i="3"/>
  <c r="W460" i="3"/>
  <c r="V460" i="3"/>
  <c r="AJ459" i="3"/>
  <c r="AI459" i="3"/>
  <c r="AH459" i="3"/>
  <c r="AG459" i="3"/>
  <c r="AE459" i="3"/>
  <c r="AD459" i="3"/>
  <c r="AC459" i="3"/>
  <c r="AB459" i="3"/>
  <c r="AA459" i="3"/>
  <c r="Z459" i="3"/>
  <c r="Y459" i="3"/>
  <c r="X459" i="3"/>
  <c r="W459" i="3"/>
  <c r="V459" i="3"/>
  <c r="AJ458" i="3"/>
  <c r="AI458" i="3"/>
  <c r="AH458" i="3"/>
  <c r="AG458" i="3"/>
  <c r="AE458" i="3"/>
  <c r="AD458" i="3"/>
  <c r="AC458" i="3"/>
  <c r="AB458" i="3"/>
  <c r="AA458" i="3"/>
  <c r="Z458" i="3"/>
  <c r="Y458" i="3"/>
  <c r="X458" i="3"/>
  <c r="W458" i="3"/>
  <c r="V458" i="3"/>
  <c r="AJ457" i="3"/>
  <c r="AI457" i="3"/>
  <c r="AH457" i="3"/>
  <c r="AG457" i="3"/>
  <c r="AE457" i="3"/>
  <c r="AD457" i="3"/>
  <c r="AC457" i="3"/>
  <c r="AB457" i="3"/>
  <c r="AA457" i="3"/>
  <c r="Z457" i="3"/>
  <c r="Y457" i="3"/>
  <c r="X457" i="3"/>
  <c r="W457" i="3"/>
  <c r="V457" i="3"/>
  <c r="AJ456" i="3"/>
  <c r="AI456" i="3"/>
  <c r="AH456" i="3"/>
  <c r="AG456" i="3"/>
  <c r="AE456" i="3"/>
  <c r="AD456" i="3"/>
  <c r="AC456" i="3"/>
  <c r="AB456" i="3"/>
  <c r="AA456" i="3"/>
  <c r="Z456" i="3"/>
  <c r="Y456" i="3"/>
  <c r="X456" i="3"/>
  <c r="W456" i="3"/>
  <c r="V456" i="3"/>
  <c r="AJ455" i="3"/>
  <c r="AI455" i="3"/>
  <c r="AH455" i="3"/>
  <c r="AG455" i="3"/>
  <c r="AE455" i="3"/>
  <c r="AD455" i="3"/>
  <c r="AC455" i="3"/>
  <c r="AB455" i="3"/>
  <c r="AA455" i="3"/>
  <c r="Z455" i="3"/>
  <c r="Y455" i="3"/>
  <c r="X455" i="3"/>
  <c r="W455" i="3"/>
  <c r="V455" i="3"/>
  <c r="AJ454" i="3"/>
  <c r="AI454" i="3"/>
  <c r="AH454" i="3"/>
  <c r="AG454" i="3"/>
  <c r="AE454" i="3"/>
  <c r="AD454" i="3"/>
  <c r="AC454" i="3"/>
  <c r="AB454" i="3"/>
  <c r="AA454" i="3"/>
  <c r="Z454" i="3"/>
  <c r="Y454" i="3"/>
  <c r="X454" i="3"/>
  <c r="W454" i="3"/>
  <c r="V454" i="3"/>
  <c r="AJ453" i="3"/>
  <c r="AI453" i="3"/>
  <c r="AH453" i="3"/>
  <c r="AG453" i="3"/>
  <c r="AE453" i="3"/>
  <c r="AD453" i="3"/>
  <c r="AC453" i="3"/>
  <c r="AB453" i="3"/>
  <c r="AA453" i="3"/>
  <c r="Z453" i="3"/>
  <c r="Y453" i="3"/>
  <c r="X453" i="3"/>
  <c r="W453" i="3"/>
  <c r="V453" i="3"/>
  <c r="AJ452" i="3"/>
  <c r="AI452" i="3"/>
  <c r="AH452" i="3"/>
  <c r="AG452" i="3"/>
  <c r="AE452" i="3"/>
  <c r="AD452" i="3"/>
  <c r="AC452" i="3"/>
  <c r="AB452" i="3"/>
  <c r="AA452" i="3"/>
  <c r="Z452" i="3"/>
  <c r="Y452" i="3"/>
  <c r="X452" i="3"/>
  <c r="W452" i="3"/>
  <c r="V452" i="3"/>
  <c r="AJ451" i="3"/>
  <c r="AI451" i="3"/>
  <c r="AH451" i="3"/>
  <c r="AG451" i="3"/>
  <c r="AE451" i="3"/>
  <c r="AD451" i="3"/>
  <c r="AC451" i="3"/>
  <c r="AB451" i="3"/>
  <c r="AA451" i="3"/>
  <c r="Z451" i="3"/>
  <c r="Y451" i="3"/>
  <c r="X451" i="3"/>
  <c r="W451" i="3"/>
  <c r="V451" i="3"/>
  <c r="AJ450" i="3"/>
  <c r="AI450" i="3"/>
  <c r="AH450" i="3"/>
  <c r="AG450" i="3"/>
  <c r="AE450" i="3"/>
  <c r="AD450" i="3"/>
  <c r="AC450" i="3"/>
  <c r="AB450" i="3"/>
  <c r="AA450" i="3"/>
  <c r="Z450" i="3"/>
  <c r="Y450" i="3"/>
  <c r="X450" i="3"/>
  <c r="W450" i="3"/>
  <c r="V450" i="3"/>
  <c r="AJ449" i="3"/>
  <c r="AI449" i="3"/>
  <c r="AH449" i="3"/>
  <c r="AG449" i="3"/>
  <c r="AE449" i="3"/>
  <c r="AD449" i="3"/>
  <c r="AC449" i="3"/>
  <c r="AB449" i="3"/>
  <c r="AA449" i="3"/>
  <c r="Z449" i="3"/>
  <c r="Y449" i="3"/>
  <c r="X449" i="3"/>
  <c r="W449" i="3"/>
  <c r="V449" i="3"/>
  <c r="AJ448" i="3"/>
  <c r="AI448" i="3"/>
  <c r="AH448" i="3"/>
  <c r="AG448" i="3"/>
  <c r="AE448" i="3"/>
  <c r="AD448" i="3"/>
  <c r="AC448" i="3"/>
  <c r="AB448" i="3"/>
  <c r="AA448" i="3"/>
  <c r="Z448" i="3"/>
  <c r="Y448" i="3"/>
  <c r="X448" i="3"/>
  <c r="W448" i="3"/>
  <c r="V448" i="3"/>
  <c r="AJ447" i="3"/>
  <c r="AI447" i="3"/>
  <c r="AH447" i="3"/>
  <c r="AG447" i="3"/>
  <c r="AE447" i="3"/>
  <c r="AD447" i="3"/>
  <c r="AC447" i="3"/>
  <c r="AB447" i="3"/>
  <c r="AA447" i="3"/>
  <c r="Z447" i="3"/>
  <c r="Y447" i="3"/>
  <c r="X447" i="3"/>
  <c r="W447" i="3"/>
  <c r="V447" i="3"/>
  <c r="AJ446" i="3"/>
  <c r="AI446" i="3"/>
  <c r="AH446" i="3"/>
  <c r="AG446" i="3"/>
  <c r="AE446" i="3"/>
  <c r="AD446" i="3"/>
  <c r="AC446" i="3"/>
  <c r="AB446" i="3"/>
  <c r="AA446" i="3"/>
  <c r="Z446" i="3"/>
  <c r="Y446" i="3"/>
  <c r="X446" i="3"/>
  <c r="W446" i="3"/>
  <c r="V446" i="3"/>
  <c r="AJ445" i="3"/>
  <c r="AI445" i="3"/>
  <c r="AH445" i="3"/>
  <c r="AG445" i="3"/>
  <c r="AE445" i="3"/>
  <c r="AD445" i="3"/>
  <c r="AC445" i="3"/>
  <c r="AB445" i="3"/>
  <c r="AA445" i="3"/>
  <c r="Z445" i="3"/>
  <c r="Y445" i="3"/>
  <c r="X445" i="3"/>
  <c r="W445" i="3"/>
  <c r="V445" i="3"/>
  <c r="AJ444" i="3"/>
  <c r="AI444" i="3"/>
  <c r="AH444" i="3"/>
  <c r="AG444" i="3"/>
  <c r="AE444" i="3"/>
  <c r="AD444" i="3"/>
  <c r="AC444" i="3"/>
  <c r="AB444" i="3"/>
  <c r="AA444" i="3"/>
  <c r="Z444" i="3"/>
  <c r="Y444" i="3"/>
  <c r="X444" i="3"/>
  <c r="W444" i="3"/>
  <c r="V444" i="3"/>
  <c r="AJ443" i="3"/>
  <c r="AI443" i="3"/>
  <c r="AH443" i="3"/>
  <c r="AG443" i="3"/>
  <c r="AE443" i="3"/>
  <c r="AD443" i="3"/>
  <c r="AC443" i="3"/>
  <c r="AB443" i="3"/>
  <c r="AA443" i="3"/>
  <c r="Z443" i="3"/>
  <c r="Y443" i="3"/>
  <c r="X443" i="3"/>
  <c r="W443" i="3"/>
  <c r="V443" i="3"/>
  <c r="AJ442" i="3"/>
  <c r="AI442" i="3"/>
  <c r="AH442" i="3"/>
  <c r="AG442" i="3"/>
  <c r="AE442" i="3"/>
  <c r="AD442" i="3"/>
  <c r="AC442" i="3"/>
  <c r="AB442" i="3"/>
  <c r="AA442" i="3"/>
  <c r="Z442" i="3"/>
  <c r="Y442" i="3"/>
  <c r="X442" i="3"/>
  <c r="W442" i="3"/>
  <c r="V442" i="3"/>
  <c r="AJ441" i="3"/>
  <c r="AI441" i="3"/>
  <c r="AH441" i="3"/>
  <c r="AG441" i="3"/>
  <c r="AE441" i="3"/>
  <c r="AD441" i="3"/>
  <c r="AC441" i="3"/>
  <c r="AB441" i="3"/>
  <c r="AA441" i="3"/>
  <c r="Z441" i="3"/>
  <c r="Y441" i="3"/>
  <c r="X441" i="3"/>
  <c r="W441" i="3"/>
  <c r="V441" i="3"/>
  <c r="AJ440" i="3"/>
  <c r="AI440" i="3"/>
  <c r="AH440" i="3"/>
  <c r="AG440" i="3"/>
  <c r="AE440" i="3"/>
  <c r="AD440" i="3"/>
  <c r="AC440" i="3"/>
  <c r="AB440" i="3"/>
  <c r="AA440" i="3"/>
  <c r="Z440" i="3"/>
  <c r="Y440" i="3"/>
  <c r="X440" i="3"/>
  <c r="W440" i="3"/>
  <c r="V440" i="3"/>
  <c r="AJ439" i="3"/>
  <c r="AI439" i="3"/>
  <c r="AH439" i="3"/>
  <c r="AG439" i="3"/>
  <c r="AE439" i="3"/>
  <c r="AD439" i="3"/>
  <c r="AC439" i="3"/>
  <c r="AB439" i="3"/>
  <c r="AA439" i="3"/>
  <c r="Z439" i="3"/>
  <c r="Y439" i="3"/>
  <c r="X439" i="3"/>
  <c r="W439" i="3"/>
  <c r="V439" i="3"/>
  <c r="AJ438" i="3"/>
  <c r="AI438" i="3"/>
  <c r="AH438" i="3"/>
  <c r="AG438" i="3"/>
  <c r="AE438" i="3"/>
  <c r="AD438" i="3"/>
  <c r="AC438" i="3"/>
  <c r="AB438" i="3"/>
  <c r="AA438" i="3"/>
  <c r="Z438" i="3"/>
  <c r="Y438" i="3"/>
  <c r="X438" i="3"/>
  <c r="W438" i="3"/>
  <c r="V438" i="3"/>
  <c r="AJ437" i="3"/>
  <c r="AI437" i="3"/>
  <c r="AH437" i="3"/>
  <c r="AG437" i="3"/>
  <c r="AE437" i="3"/>
  <c r="AD437" i="3"/>
  <c r="AC437" i="3"/>
  <c r="AB437" i="3"/>
  <c r="AA437" i="3"/>
  <c r="Z437" i="3"/>
  <c r="Y437" i="3"/>
  <c r="X437" i="3"/>
  <c r="W437" i="3"/>
  <c r="V437" i="3"/>
  <c r="AJ436" i="3"/>
  <c r="AI436" i="3"/>
  <c r="AH436" i="3"/>
  <c r="AG436" i="3"/>
  <c r="AE436" i="3"/>
  <c r="AD436" i="3"/>
  <c r="AC436" i="3"/>
  <c r="AB436" i="3"/>
  <c r="AA436" i="3"/>
  <c r="Z436" i="3"/>
  <c r="Y436" i="3"/>
  <c r="X436" i="3"/>
  <c r="W436" i="3"/>
  <c r="V436" i="3"/>
  <c r="AJ435" i="3"/>
  <c r="AI435" i="3"/>
  <c r="AH435" i="3"/>
  <c r="AG435" i="3"/>
  <c r="AE435" i="3"/>
  <c r="AD435" i="3"/>
  <c r="AC435" i="3"/>
  <c r="AB435" i="3"/>
  <c r="AA435" i="3"/>
  <c r="Z435" i="3"/>
  <c r="Y435" i="3"/>
  <c r="X435" i="3"/>
  <c r="W435" i="3"/>
  <c r="V435" i="3"/>
  <c r="AJ434" i="3"/>
  <c r="AI434" i="3"/>
  <c r="AH434" i="3"/>
  <c r="AG434" i="3"/>
  <c r="AE434" i="3"/>
  <c r="AD434" i="3"/>
  <c r="AC434" i="3"/>
  <c r="AB434" i="3"/>
  <c r="AA434" i="3"/>
  <c r="Z434" i="3"/>
  <c r="Y434" i="3"/>
  <c r="X434" i="3"/>
  <c r="W434" i="3"/>
  <c r="V434" i="3"/>
  <c r="AJ433" i="3"/>
  <c r="AI433" i="3"/>
  <c r="AH433" i="3"/>
  <c r="AG433" i="3"/>
  <c r="AE433" i="3"/>
  <c r="AD433" i="3"/>
  <c r="AC433" i="3"/>
  <c r="AB433" i="3"/>
  <c r="AA433" i="3"/>
  <c r="Z433" i="3"/>
  <c r="Y433" i="3"/>
  <c r="X433" i="3"/>
  <c r="W433" i="3"/>
  <c r="V433" i="3"/>
  <c r="AJ432" i="3"/>
  <c r="AI432" i="3"/>
  <c r="AH432" i="3"/>
  <c r="AG432" i="3"/>
  <c r="AE432" i="3"/>
  <c r="AD432" i="3"/>
  <c r="AC432" i="3"/>
  <c r="AB432" i="3"/>
  <c r="AA432" i="3"/>
  <c r="Z432" i="3"/>
  <c r="Y432" i="3"/>
  <c r="X432" i="3"/>
  <c r="W432" i="3"/>
  <c r="V432" i="3"/>
  <c r="AJ431" i="3"/>
  <c r="AI431" i="3"/>
  <c r="AH431" i="3"/>
  <c r="AG431" i="3"/>
  <c r="AE431" i="3"/>
  <c r="AD431" i="3"/>
  <c r="AC431" i="3"/>
  <c r="AB431" i="3"/>
  <c r="AA431" i="3"/>
  <c r="Z431" i="3"/>
  <c r="Y431" i="3"/>
  <c r="X431" i="3"/>
  <c r="W431" i="3"/>
  <c r="V431" i="3"/>
  <c r="AJ430" i="3"/>
  <c r="AI430" i="3"/>
  <c r="AH430" i="3"/>
  <c r="AG430" i="3"/>
  <c r="AE430" i="3"/>
  <c r="AD430" i="3"/>
  <c r="AC430" i="3"/>
  <c r="AB430" i="3"/>
  <c r="AA430" i="3"/>
  <c r="Z430" i="3"/>
  <c r="Y430" i="3"/>
  <c r="X430" i="3"/>
  <c r="W430" i="3"/>
  <c r="V430" i="3"/>
  <c r="AJ429" i="3"/>
  <c r="AI429" i="3"/>
  <c r="AH429" i="3"/>
  <c r="AG429" i="3"/>
  <c r="AE429" i="3"/>
  <c r="AD429" i="3"/>
  <c r="AC429" i="3"/>
  <c r="AB429" i="3"/>
  <c r="AA429" i="3"/>
  <c r="Z429" i="3"/>
  <c r="Y429" i="3"/>
  <c r="X429" i="3"/>
  <c r="W429" i="3"/>
  <c r="V429" i="3"/>
  <c r="AJ428" i="3"/>
  <c r="AI428" i="3"/>
  <c r="AH428" i="3"/>
  <c r="AG428" i="3"/>
  <c r="AE428" i="3"/>
  <c r="AD428" i="3"/>
  <c r="AC428" i="3"/>
  <c r="AB428" i="3"/>
  <c r="AA428" i="3"/>
  <c r="Z428" i="3"/>
  <c r="Y428" i="3"/>
  <c r="X428" i="3"/>
  <c r="W428" i="3"/>
  <c r="V428" i="3"/>
  <c r="AJ427" i="3"/>
  <c r="AI427" i="3"/>
  <c r="AH427" i="3"/>
  <c r="AG427" i="3"/>
  <c r="AE427" i="3"/>
  <c r="AD427" i="3"/>
  <c r="AC427" i="3"/>
  <c r="AB427" i="3"/>
  <c r="AA427" i="3"/>
  <c r="Z427" i="3"/>
  <c r="Y427" i="3"/>
  <c r="X427" i="3"/>
  <c r="W427" i="3"/>
  <c r="V427" i="3"/>
  <c r="AJ426" i="3"/>
  <c r="AI426" i="3"/>
  <c r="AH426" i="3"/>
  <c r="AG426" i="3"/>
  <c r="AE426" i="3"/>
  <c r="AD426" i="3"/>
  <c r="AC426" i="3"/>
  <c r="AB426" i="3"/>
  <c r="AA426" i="3"/>
  <c r="Z426" i="3"/>
  <c r="Y426" i="3"/>
  <c r="X426" i="3"/>
  <c r="W426" i="3"/>
  <c r="V426" i="3"/>
  <c r="AJ425" i="3"/>
  <c r="AI425" i="3"/>
  <c r="AH425" i="3"/>
  <c r="AG425" i="3"/>
  <c r="AE425" i="3"/>
  <c r="AD425" i="3"/>
  <c r="AC425" i="3"/>
  <c r="AB425" i="3"/>
  <c r="AA425" i="3"/>
  <c r="Z425" i="3"/>
  <c r="Y425" i="3"/>
  <c r="X425" i="3"/>
  <c r="W425" i="3"/>
  <c r="V425" i="3"/>
  <c r="AJ424" i="3"/>
  <c r="AI424" i="3"/>
  <c r="AH424" i="3"/>
  <c r="AG424" i="3"/>
  <c r="AE424" i="3"/>
  <c r="AD424" i="3"/>
  <c r="AC424" i="3"/>
  <c r="AB424" i="3"/>
  <c r="AA424" i="3"/>
  <c r="Z424" i="3"/>
  <c r="Y424" i="3"/>
  <c r="X424" i="3"/>
  <c r="W424" i="3"/>
  <c r="V424" i="3"/>
  <c r="AJ423" i="3"/>
  <c r="AI423" i="3"/>
  <c r="AH423" i="3"/>
  <c r="AG423" i="3"/>
  <c r="AE423" i="3"/>
  <c r="AD423" i="3"/>
  <c r="AC423" i="3"/>
  <c r="AB423" i="3"/>
  <c r="AA423" i="3"/>
  <c r="Z423" i="3"/>
  <c r="Y423" i="3"/>
  <c r="X423" i="3"/>
  <c r="W423" i="3"/>
  <c r="V423" i="3"/>
  <c r="AJ422" i="3"/>
  <c r="AI422" i="3"/>
  <c r="AH422" i="3"/>
  <c r="AG422" i="3"/>
  <c r="AE422" i="3"/>
  <c r="AD422" i="3"/>
  <c r="AC422" i="3"/>
  <c r="AB422" i="3"/>
  <c r="AA422" i="3"/>
  <c r="Z422" i="3"/>
  <c r="Y422" i="3"/>
  <c r="X422" i="3"/>
  <c r="W422" i="3"/>
  <c r="V422" i="3"/>
  <c r="AJ421" i="3"/>
  <c r="AI421" i="3"/>
  <c r="AH421" i="3"/>
  <c r="AG421" i="3"/>
  <c r="AE421" i="3"/>
  <c r="AD421" i="3"/>
  <c r="AC421" i="3"/>
  <c r="AB421" i="3"/>
  <c r="AA421" i="3"/>
  <c r="Z421" i="3"/>
  <c r="Y421" i="3"/>
  <c r="X421" i="3"/>
  <c r="W421" i="3"/>
  <c r="V421" i="3"/>
  <c r="AJ420" i="3"/>
  <c r="AI420" i="3"/>
  <c r="AH420" i="3"/>
  <c r="AG420" i="3"/>
  <c r="AE420" i="3"/>
  <c r="AD420" i="3"/>
  <c r="AC420" i="3"/>
  <c r="AB420" i="3"/>
  <c r="AA420" i="3"/>
  <c r="Z420" i="3"/>
  <c r="Y420" i="3"/>
  <c r="X420" i="3"/>
  <c r="W420" i="3"/>
  <c r="V420" i="3"/>
  <c r="AJ419" i="3"/>
  <c r="AI419" i="3"/>
  <c r="AH419" i="3"/>
  <c r="AG419" i="3"/>
  <c r="AE419" i="3"/>
  <c r="AD419" i="3"/>
  <c r="AC419" i="3"/>
  <c r="AB419" i="3"/>
  <c r="AA419" i="3"/>
  <c r="Z419" i="3"/>
  <c r="Y419" i="3"/>
  <c r="X419" i="3"/>
  <c r="W419" i="3"/>
  <c r="V419" i="3"/>
  <c r="AJ418" i="3"/>
  <c r="AI418" i="3"/>
  <c r="AH418" i="3"/>
  <c r="AG418" i="3"/>
  <c r="AE418" i="3"/>
  <c r="AD418" i="3"/>
  <c r="AC418" i="3"/>
  <c r="AB418" i="3"/>
  <c r="AA418" i="3"/>
  <c r="Z418" i="3"/>
  <c r="Y418" i="3"/>
  <c r="X418" i="3"/>
  <c r="W418" i="3"/>
  <c r="V418" i="3"/>
  <c r="AJ417" i="3"/>
  <c r="AI417" i="3"/>
  <c r="AH417" i="3"/>
  <c r="AG417" i="3"/>
  <c r="AE417" i="3"/>
  <c r="AD417" i="3"/>
  <c r="AC417" i="3"/>
  <c r="AB417" i="3"/>
  <c r="AA417" i="3"/>
  <c r="Z417" i="3"/>
  <c r="Y417" i="3"/>
  <c r="X417" i="3"/>
  <c r="W417" i="3"/>
  <c r="V417" i="3"/>
  <c r="AJ416" i="3"/>
  <c r="AI416" i="3"/>
  <c r="AH416" i="3"/>
  <c r="AG416" i="3"/>
  <c r="AE416" i="3"/>
  <c r="AD416" i="3"/>
  <c r="AC416" i="3"/>
  <c r="AB416" i="3"/>
  <c r="AA416" i="3"/>
  <c r="Z416" i="3"/>
  <c r="Y416" i="3"/>
  <c r="X416" i="3"/>
  <c r="W416" i="3"/>
  <c r="V416" i="3"/>
  <c r="AJ415" i="3"/>
  <c r="AI415" i="3"/>
  <c r="AH415" i="3"/>
  <c r="AG415" i="3"/>
  <c r="AE415" i="3"/>
  <c r="AD415" i="3"/>
  <c r="AC415" i="3"/>
  <c r="AB415" i="3"/>
  <c r="AA415" i="3"/>
  <c r="Z415" i="3"/>
  <c r="Y415" i="3"/>
  <c r="X415" i="3"/>
  <c r="W415" i="3"/>
  <c r="V415" i="3"/>
  <c r="AJ414" i="3"/>
  <c r="AI414" i="3"/>
  <c r="AH414" i="3"/>
  <c r="AG414" i="3"/>
  <c r="AE414" i="3"/>
  <c r="AD414" i="3"/>
  <c r="AC414" i="3"/>
  <c r="AB414" i="3"/>
  <c r="AA414" i="3"/>
  <c r="Z414" i="3"/>
  <c r="Y414" i="3"/>
  <c r="X414" i="3"/>
  <c r="W414" i="3"/>
  <c r="V414" i="3"/>
  <c r="AJ413" i="3"/>
  <c r="AI413" i="3"/>
  <c r="AH413" i="3"/>
  <c r="AG413" i="3"/>
  <c r="AE413" i="3"/>
  <c r="AD413" i="3"/>
  <c r="AC413" i="3"/>
  <c r="AB413" i="3"/>
  <c r="AA413" i="3"/>
  <c r="Z413" i="3"/>
  <c r="Y413" i="3"/>
  <c r="X413" i="3"/>
  <c r="W413" i="3"/>
  <c r="V413" i="3"/>
  <c r="AJ412" i="3"/>
  <c r="AI412" i="3"/>
  <c r="AH412" i="3"/>
  <c r="AG412" i="3"/>
  <c r="AE412" i="3"/>
  <c r="AD412" i="3"/>
  <c r="AC412" i="3"/>
  <c r="AB412" i="3"/>
  <c r="AA412" i="3"/>
  <c r="Z412" i="3"/>
  <c r="Y412" i="3"/>
  <c r="X412" i="3"/>
  <c r="W412" i="3"/>
  <c r="V412" i="3"/>
  <c r="AJ411" i="3"/>
  <c r="AI411" i="3"/>
  <c r="AH411" i="3"/>
  <c r="AG411" i="3"/>
  <c r="AE411" i="3"/>
  <c r="AD411" i="3"/>
  <c r="AC411" i="3"/>
  <c r="AB411" i="3"/>
  <c r="AA411" i="3"/>
  <c r="Z411" i="3"/>
  <c r="Y411" i="3"/>
  <c r="X411" i="3"/>
  <c r="W411" i="3"/>
  <c r="V411" i="3"/>
  <c r="AJ410" i="3"/>
  <c r="AI410" i="3"/>
  <c r="AH410" i="3"/>
  <c r="AG410" i="3"/>
  <c r="AE410" i="3"/>
  <c r="AD410" i="3"/>
  <c r="AC410" i="3"/>
  <c r="AB410" i="3"/>
  <c r="AA410" i="3"/>
  <c r="Z410" i="3"/>
  <c r="Y410" i="3"/>
  <c r="X410" i="3"/>
  <c r="W410" i="3"/>
  <c r="V410" i="3"/>
  <c r="AJ409" i="3"/>
  <c r="AI409" i="3"/>
  <c r="AH409" i="3"/>
  <c r="AG409" i="3"/>
  <c r="AE409" i="3"/>
  <c r="AD409" i="3"/>
  <c r="AC409" i="3"/>
  <c r="AB409" i="3"/>
  <c r="AA409" i="3"/>
  <c r="Z409" i="3"/>
  <c r="Y409" i="3"/>
  <c r="X409" i="3"/>
  <c r="W409" i="3"/>
  <c r="V409" i="3"/>
  <c r="AJ408" i="3"/>
  <c r="AI408" i="3"/>
  <c r="AH408" i="3"/>
  <c r="AG408" i="3"/>
  <c r="AE408" i="3"/>
  <c r="AD408" i="3"/>
  <c r="AC408" i="3"/>
  <c r="AB408" i="3"/>
  <c r="AA408" i="3"/>
  <c r="Z408" i="3"/>
  <c r="Y408" i="3"/>
  <c r="X408" i="3"/>
  <c r="W408" i="3"/>
  <c r="V408" i="3"/>
  <c r="AJ407" i="3"/>
  <c r="AI407" i="3"/>
  <c r="AH407" i="3"/>
  <c r="AG407" i="3"/>
  <c r="AE407" i="3"/>
  <c r="AD407" i="3"/>
  <c r="AC407" i="3"/>
  <c r="AB407" i="3"/>
  <c r="AA407" i="3"/>
  <c r="Z407" i="3"/>
  <c r="Y407" i="3"/>
  <c r="X407" i="3"/>
  <c r="W407" i="3"/>
  <c r="V407" i="3"/>
  <c r="AJ406" i="3"/>
  <c r="AI406" i="3"/>
  <c r="AH406" i="3"/>
  <c r="AG406" i="3"/>
  <c r="AE406" i="3"/>
  <c r="AD406" i="3"/>
  <c r="AC406" i="3"/>
  <c r="AB406" i="3"/>
  <c r="AA406" i="3"/>
  <c r="Z406" i="3"/>
  <c r="Y406" i="3"/>
  <c r="X406" i="3"/>
  <c r="W406" i="3"/>
  <c r="V406" i="3"/>
  <c r="AJ405" i="3"/>
  <c r="AI405" i="3"/>
  <c r="AH405" i="3"/>
  <c r="AG405" i="3"/>
  <c r="AE405" i="3"/>
  <c r="AD405" i="3"/>
  <c r="AC405" i="3"/>
  <c r="AB405" i="3"/>
  <c r="AA405" i="3"/>
  <c r="Z405" i="3"/>
  <c r="Y405" i="3"/>
  <c r="X405" i="3"/>
  <c r="W405" i="3"/>
  <c r="V405" i="3"/>
  <c r="AJ404" i="3"/>
  <c r="AI404" i="3"/>
  <c r="AH404" i="3"/>
  <c r="AG404" i="3"/>
  <c r="AE404" i="3"/>
  <c r="AD404" i="3"/>
  <c r="AC404" i="3"/>
  <c r="AB404" i="3"/>
  <c r="AA404" i="3"/>
  <c r="Z404" i="3"/>
  <c r="Y404" i="3"/>
  <c r="X404" i="3"/>
  <c r="W404" i="3"/>
  <c r="V404" i="3"/>
  <c r="AJ403" i="3"/>
  <c r="AI403" i="3"/>
  <c r="AH403" i="3"/>
  <c r="AG403" i="3"/>
  <c r="AE403" i="3"/>
  <c r="AD403" i="3"/>
  <c r="AC403" i="3"/>
  <c r="AB403" i="3"/>
  <c r="AA403" i="3"/>
  <c r="Z403" i="3"/>
  <c r="Y403" i="3"/>
  <c r="X403" i="3"/>
  <c r="W403" i="3"/>
  <c r="V403" i="3"/>
  <c r="AJ402" i="3"/>
  <c r="AI402" i="3"/>
  <c r="AH402" i="3"/>
  <c r="AG402" i="3"/>
  <c r="AE402" i="3"/>
  <c r="AD402" i="3"/>
  <c r="AC402" i="3"/>
  <c r="AB402" i="3"/>
  <c r="AA402" i="3"/>
  <c r="Z402" i="3"/>
  <c r="Y402" i="3"/>
  <c r="X402" i="3"/>
  <c r="W402" i="3"/>
  <c r="V402" i="3"/>
  <c r="AJ401" i="3"/>
  <c r="AI401" i="3"/>
  <c r="AH401" i="3"/>
  <c r="AG401" i="3"/>
  <c r="AE401" i="3"/>
  <c r="AD401" i="3"/>
  <c r="AC401" i="3"/>
  <c r="AB401" i="3"/>
  <c r="AA401" i="3"/>
  <c r="Z401" i="3"/>
  <c r="Y401" i="3"/>
  <c r="X401" i="3"/>
  <c r="W401" i="3"/>
  <c r="V401" i="3"/>
  <c r="AJ400" i="3"/>
  <c r="AI400" i="3"/>
  <c r="AH400" i="3"/>
  <c r="AG400" i="3"/>
  <c r="AE400" i="3"/>
  <c r="AD400" i="3"/>
  <c r="AC400" i="3"/>
  <c r="AB400" i="3"/>
  <c r="AA400" i="3"/>
  <c r="Z400" i="3"/>
  <c r="Y400" i="3"/>
  <c r="X400" i="3"/>
  <c r="W400" i="3"/>
  <c r="V400" i="3"/>
  <c r="AJ399" i="3"/>
  <c r="AI399" i="3"/>
  <c r="AH399" i="3"/>
  <c r="AG399" i="3"/>
  <c r="AE399" i="3"/>
  <c r="AD399" i="3"/>
  <c r="AC399" i="3"/>
  <c r="AB399" i="3"/>
  <c r="AA399" i="3"/>
  <c r="Z399" i="3"/>
  <c r="Y399" i="3"/>
  <c r="X399" i="3"/>
  <c r="W399" i="3"/>
  <c r="V399" i="3"/>
  <c r="AJ398" i="3"/>
  <c r="AI398" i="3"/>
  <c r="AH398" i="3"/>
  <c r="AG398" i="3"/>
  <c r="AE398" i="3"/>
  <c r="AD398" i="3"/>
  <c r="AC398" i="3"/>
  <c r="AB398" i="3"/>
  <c r="AA398" i="3"/>
  <c r="Z398" i="3"/>
  <c r="Y398" i="3"/>
  <c r="X398" i="3"/>
  <c r="W398" i="3"/>
  <c r="V398" i="3"/>
  <c r="AJ397" i="3"/>
  <c r="AI397" i="3"/>
  <c r="AH397" i="3"/>
  <c r="AG397" i="3"/>
  <c r="AE397" i="3"/>
  <c r="AD397" i="3"/>
  <c r="AC397" i="3"/>
  <c r="AB397" i="3"/>
  <c r="AA397" i="3"/>
  <c r="Z397" i="3"/>
  <c r="Y397" i="3"/>
  <c r="X397" i="3"/>
  <c r="W397" i="3"/>
  <c r="V397" i="3"/>
  <c r="AJ396" i="3"/>
  <c r="AI396" i="3"/>
  <c r="AH396" i="3"/>
  <c r="AG396" i="3"/>
  <c r="AE396" i="3"/>
  <c r="AD396" i="3"/>
  <c r="AC396" i="3"/>
  <c r="AB396" i="3"/>
  <c r="AA396" i="3"/>
  <c r="Z396" i="3"/>
  <c r="Y396" i="3"/>
  <c r="X396" i="3"/>
  <c r="W396" i="3"/>
  <c r="V396" i="3"/>
  <c r="AJ395" i="3"/>
  <c r="AI395" i="3"/>
  <c r="AH395" i="3"/>
  <c r="AG395" i="3"/>
  <c r="AE395" i="3"/>
  <c r="AD395" i="3"/>
  <c r="AC395" i="3"/>
  <c r="AB395" i="3"/>
  <c r="AA395" i="3"/>
  <c r="Z395" i="3"/>
  <c r="Y395" i="3"/>
  <c r="X395" i="3"/>
  <c r="W395" i="3"/>
  <c r="V395" i="3"/>
  <c r="AJ394" i="3"/>
  <c r="AI394" i="3"/>
  <c r="AH394" i="3"/>
  <c r="AG394" i="3"/>
  <c r="AE394" i="3"/>
  <c r="AD394" i="3"/>
  <c r="AC394" i="3"/>
  <c r="AB394" i="3"/>
  <c r="AA394" i="3"/>
  <c r="Z394" i="3"/>
  <c r="Y394" i="3"/>
  <c r="X394" i="3"/>
  <c r="W394" i="3"/>
  <c r="V394" i="3"/>
  <c r="AJ393" i="3"/>
  <c r="AI393" i="3"/>
  <c r="AH393" i="3"/>
  <c r="AG393" i="3"/>
  <c r="AE393" i="3"/>
  <c r="AD393" i="3"/>
  <c r="AC393" i="3"/>
  <c r="AB393" i="3"/>
  <c r="AA393" i="3"/>
  <c r="Z393" i="3"/>
  <c r="Y393" i="3"/>
  <c r="X393" i="3"/>
  <c r="W393" i="3"/>
  <c r="V393" i="3"/>
  <c r="AJ392" i="3"/>
  <c r="AI392" i="3"/>
  <c r="AH392" i="3"/>
  <c r="AG392" i="3"/>
  <c r="AE392" i="3"/>
  <c r="AD392" i="3"/>
  <c r="AC392" i="3"/>
  <c r="AB392" i="3"/>
  <c r="AA392" i="3"/>
  <c r="Z392" i="3"/>
  <c r="Y392" i="3"/>
  <c r="X392" i="3"/>
  <c r="W392" i="3"/>
  <c r="V392" i="3"/>
  <c r="AJ391" i="3"/>
  <c r="AI391" i="3"/>
  <c r="AH391" i="3"/>
  <c r="AG391" i="3"/>
  <c r="AE391" i="3"/>
  <c r="AD391" i="3"/>
  <c r="AC391" i="3"/>
  <c r="AB391" i="3"/>
  <c r="AA391" i="3"/>
  <c r="Z391" i="3"/>
  <c r="Y391" i="3"/>
  <c r="X391" i="3"/>
  <c r="W391" i="3"/>
  <c r="V391" i="3"/>
  <c r="AJ390" i="3"/>
  <c r="AI390" i="3"/>
  <c r="AH390" i="3"/>
  <c r="AG390" i="3"/>
  <c r="AE390" i="3"/>
  <c r="AD390" i="3"/>
  <c r="AC390" i="3"/>
  <c r="AB390" i="3"/>
  <c r="AA390" i="3"/>
  <c r="Z390" i="3"/>
  <c r="Y390" i="3"/>
  <c r="X390" i="3"/>
  <c r="W390" i="3"/>
  <c r="V390" i="3"/>
  <c r="AJ389" i="3"/>
  <c r="AI389" i="3"/>
  <c r="AH389" i="3"/>
  <c r="AG389" i="3"/>
  <c r="AE389" i="3"/>
  <c r="AD389" i="3"/>
  <c r="AC389" i="3"/>
  <c r="AB389" i="3"/>
  <c r="AA389" i="3"/>
  <c r="Z389" i="3"/>
  <c r="Y389" i="3"/>
  <c r="X389" i="3"/>
  <c r="W389" i="3"/>
  <c r="V389" i="3"/>
  <c r="AJ388" i="3"/>
  <c r="AI388" i="3"/>
  <c r="AH388" i="3"/>
  <c r="AG388" i="3"/>
  <c r="AE388" i="3"/>
  <c r="AD388" i="3"/>
  <c r="AC388" i="3"/>
  <c r="AB388" i="3"/>
  <c r="AA388" i="3"/>
  <c r="Z388" i="3"/>
  <c r="Y388" i="3"/>
  <c r="X388" i="3"/>
  <c r="W388" i="3"/>
  <c r="V388" i="3"/>
  <c r="AJ387" i="3"/>
  <c r="AI387" i="3"/>
  <c r="AH387" i="3"/>
  <c r="AG387" i="3"/>
  <c r="AE387" i="3"/>
  <c r="AD387" i="3"/>
  <c r="AC387" i="3"/>
  <c r="AB387" i="3"/>
  <c r="AA387" i="3"/>
  <c r="Z387" i="3"/>
  <c r="Y387" i="3"/>
  <c r="X387" i="3"/>
  <c r="W387" i="3"/>
  <c r="V387" i="3"/>
  <c r="AJ386" i="3"/>
  <c r="AI386" i="3"/>
  <c r="AH386" i="3"/>
  <c r="AG386" i="3"/>
  <c r="AE386" i="3"/>
  <c r="AD386" i="3"/>
  <c r="AC386" i="3"/>
  <c r="AB386" i="3"/>
  <c r="AA386" i="3"/>
  <c r="Z386" i="3"/>
  <c r="Y386" i="3"/>
  <c r="X386" i="3"/>
  <c r="W386" i="3"/>
  <c r="V386" i="3"/>
  <c r="AJ385" i="3"/>
  <c r="AI385" i="3"/>
  <c r="AH385" i="3"/>
  <c r="AG385" i="3"/>
  <c r="AE385" i="3"/>
  <c r="AD385" i="3"/>
  <c r="AC385" i="3"/>
  <c r="AB385" i="3"/>
  <c r="AA385" i="3"/>
  <c r="Z385" i="3"/>
  <c r="Y385" i="3"/>
  <c r="X385" i="3"/>
  <c r="W385" i="3"/>
  <c r="V385" i="3"/>
  <c r="AJ384" i="3"/>
  <c r="AI384" i="3"/>
  <c r="AH384" i="3"/>
  <c r="AG384" i="3"/>
  <c r="AE384" i="3"/>
  <c r="AD384" i="3"/>
  <c r="AC384" i="3"/>
  <c r="AB384" i="3"/>
  <c r="AA384" i="3"/>
  <c r="Z384" i="3"/>
  <c r="Y384" i="3"/>
  <c r="X384" i="3"/>
  <c r="W384" i="3"/>
  <c r="V384" i="3"/>
  <c r="AJ383" i="3"/>
  <c r="AI383" i="3"/>
  <c r="AH383" i="3"/>
  <c r="AG383" i="3"/>
  <c r="AE383" i="3"/>
  <c r="AD383" i="3"/>
  <c r="AC383" i="3"/>
  <c r="AB383" i="3"/>
  <c r="AA383" i="3"/>
  <c r="Z383" i="3"/>
  <c r="Y383" i="3"/>
  <c r="X383" i="3"/>
  <c r="W383" i="3"/>
  <c r="V383" i="3"/>
  <c r="AJ382" i="3"/>
  <c r="AI382" i="3"/>
  <c r="AH382" i="3"/>
  <c r="AG382" i="3"/>
  <c r="AE382" i="3"/>
  <c r="AD382" i="3"/>
  <c r="AC382" i="3"/>
  <c r="AB382" i="3"/>
  <c r="AA382" i="3"/>
  <c r="Z382" i="3"/>
  <c r="Y382" i="3"/>
  <c r="X382" i="3"/>
  <c r="W382" i="3"/>
  <c r="V382" i="3"/>
  <c r="AJ381" i="3"/>
  <c r="AI381" i="3"/>
  <c r="AH381" i="3"/>
  <c r="AG381" i="3"/>
  <c r="AE381" i="3"/>
  <c r="AD381" i="3"/>
  <c r="AC381" i="3"/>
  <c r="AB381" i="3"/>
  <c r="AA381" i="3"/>
  <c r="Z381" i="3"/>
  <c r="Y381" i="3"/>
  <c r="X381" i="3"/>
  <c r="W381" i="3"/>
  <c r="V381" i="3"/>
  <c r="AJ380" i="3"/>
  <c r="AI380" i="3"/>
  <c r="AH380" i="3"/>
  <c r="AG380" i="3"/>
  <c r="AE380" i="3"/>
  <c r="AD380" i="3"/>
  <c r="AC380" i="3"/>
  <c r="AB380" i="3"/>
  <c r="AA380" i="3"/>
  <c r="Z380" i="3"/>
  <c r="Y380" i="3"/>
  <c r="X380" i="3"/>
  <c r="W380" i="3"/>
  <c r="V380" i="3"/>
  <c r="AJ379" i="3"/>
  <c r="AI379" i="3"/>
  <c r="AH379" i="3"/>
  <c r="AG379" i="3"/>
  <c r="AE379" i="3"/>
  <c r="AD379" i="3"/>
  <c r="AC379" i="3"/>
  <c r="AB379" i="3"/>
  <c r="AA379" i="3"/>
  <c r="Z379" i="3"/>
  <c r="Y379" i="3"/>
  <c r="X379" i="3"/>
  <c r="W379" i="3"/>
  <c r="V379" i="3"/>
  <c r="AJ378" i="3"/>
  <c r="AI378" i="3"/>
  <c r="AH378" i="3"/>
  <c r="AG378" i="3"/>
  <c r="AE378" i="3"/>
  <c r="AD378" i="3"/>
  <c r="AC378" i="3"/>
  <c r="AB378" i="3"/>
  <c r="AA378" i="3"/>
  <c r="Z378" i="3"/>
  <c r="Y378" i="3"/>
  <c r="X378" i="3"/>
  <c r="W378" i="3"/>
  <c r="V378" i="3"/>
  <c r="AJ377" i="3"/>
  <c r="AI377" i="3"/>
  <c r="AH377" i="3"/>
  <c r="AG377" i="3"/>
  <c r="AE377" i="3"/>
  <c r="AD377" i="3"/>
  <c r="AC377" i="3"/>
  <c r="AB377" i="3"/>
  <c r="AA377" i="3"/>
  <c r="Z377" i="3"/>
  <c r="Y377" i="3"/>
  <c r="X377" i="3"/>
  <c r="W377" i="3"/>
  <c r="V377" i="3"/>
  <c r="AJ376" i="3"/>
  <c r="AI376" i="3"/>
  <c r="AH376" i="3"/>
  <c r="AG376" i="3"/>
  <c r="AE376" i="3"/>
  <c r="AD376" i="3"/>
  <c r="AC376" i="3"/>
  <c r="AB376" i="3"/>
  <c r="AA376" i="3"/>
  <c r="Z376" i="3"/>
  <c r="Y376" i="3"/>
  <c r="X376" i="3"/>
  <c r="W376" i="3"/>
  <c r="V376" i="3"/>
  <c r="AJ375" i="3"/>
  <c r="AI375" i="3"/>
  <c r="AH375" i="3"/>
  <c r="AG375" i="3"/>
  <c r="AE375" i="3"/>
  <c r="AD375" i="3"/>
  <c r="AC375" i="3"/>
  <c r="AB375" i="3"/>
  <c r="AA375" i="3"/>
  <c r="Z375" i="3"/>
  <c r="Y375" i="3"/>
  <c r="X375" i="3"/>
  <c r="W375" i="3"/>
  <c r="V375" i="3"/>
  <c r="AJ374" i="3"/>
  <c r="AI374" i="3"/>
  <c r="AH374" i="3"/>
  <c r="AG374" i="3"/>
  <c r="AE374" i="3"/>
  <c r="AD374" i="3"/>
  <c r="AC374" i="3"/>
  <c r="AB374" i="3"/>
  <c r="AA374" i="3"/>
  <c r="Z374" i="3"/>
  <c r="Y374" i="3"/>
  <c r="X374" i="3"/>
  <c r="W374" i="3"/>
  <c r="V374" i="3"/>
  <c r="AJ373" i="3"/>
  <c r="AI373" i="3"/>
  <c r="AH373" i="3"/>
  <c r="AG373" i="3"/>
  <c r="AE373" i="3"/>
  <c r="AD373" i="3"/>
  <c r="AC373" i="3"/>
  <c r="AB373" i="3"/>
  <c r="AA373" i="3"/>
  <c r="Z373" i="3"/>
  <c r="Y373" i="3"/>
  <c r="X373" i="3"/>
  <c r="W373" i="3"/>
  <c r="V373" i="3"/>
  <c r="AJ372" i="3"/>
  <c r="AI372" i="3"/>
  <c r="AH372" i="3"/>
  <c r="AG372" i="3"/>
  <c r="AE372" i="3"/>
  <c r="AD372" i="3"/>
  <c r="AC372" i="3"/>
  <c r="AB372" i="3"/>
  <c r="AA372" i="3"/>
  <c r="Z372" i="3"/>
  <c r="Y372" i="3"/>
  <c r="X372" i="3"/>
  <c r="W372" i="3"/>
  <c r="V372" i="3"/>
  <c r="AJ371" i="3"/>
  <c r="AI371" i="3"/>
  <c r="AH371" i="3"/>
  <c r="AG371" i="3"/>
  <c r="AE371" i="3"/>
  <c r="AD371" i="3"/>
  <c r="AC371" i="3"/>
  <c r="AB371" i="3"/>
  <c r="AA371" i="3"/>
  <c r="Z371" i="3"/>
  <c r="Y371" i="3"/>
  <c r="X371" i="3"/>
  <c r="W371" i="3"/>
  <c r="V371" i="3"/>
  <c r="AJ370" i="3"/>
  <c r="AI370" i="3"/>
  <c r="AH370" i="3"/>
  <c r="AG370" i="3"/>
  <c r="AE370" i="3"/>
  <c r="AD370" i="3"/>
  <c r="AC370" i="3"/>
  <c r="AB370" i="3"/>
  <c r="AA370" i="3"/>
  <c r="Z370" i="3"/>
  <c r="Y370" i="3"/>
  <c r="X370" i="3"/>
  <c r="W370" i="3"/>
  <c r="V370" i="3"/>
  <c r="AJ369" i="3"/>
  <c r="AI369" i="3"/>
  <c r="AH369" i="3"/>
  <c r="AG369" i="3"/>
  <c r="AE369" i="3"/>
  <c r="AD369" i="3"/>
  <c r="AC369" i="3"/>
  <c r="AB369" i="3"/>
  <c r="AA369" i="3"/>
  <c r="Z369" i="3"/>
  <c r="Y369" i="3"/>
  <c r="X369" i="3"/>
  <c r="W369" i="3"/>
  <c r="V369" i="3"/>
  <c r="AJ368" i="3"/>
  <c r="AI368" i="3"/>
  <c r="AH368" i="3"/>
  <c r="AG368" i="3"/>
  <c r="AE368" i="3"/>
  <c r="AD368" i="3"/>
  <c r="AC368" i="3"/>
  <c r="AB368" i="3"/>
  <c r="AA368" i="3"/>
  <c r="Z368" i="3"/>
  <c r="Y368" i="3"/>
  <c r="X368" i="3"/>
  <c r="W368" i="3"/>
  <c r="V368" i="3"/>
  <c r="AJ367" i="3"/>
  <c r="AI367" i="3"/>
  <c r="AH367" i="3"/>
  <c r="AG367" i="3"/>
  <c r="AE367" i="3"/>
  <c r="AD367" i="3"/>
  <c r="AC367" i="3"/>
  <c r="AB367" i="3"/>
  <c r="AA367" i="3"/>
  <c r="Z367" i="3"/>
  <c r="Y367" i="3"/>
  <c r="X367" i="3"/>
  <c r="W367" i="3"/>
  <c r="V367" i="3"/>
  <c r="AJ366" i="3"/>
  <c r="AI366" i="3"/>
  <c r="AH366" i="3"/>
  <c r="AG366" i="3"/>
  <c r="AE366" i="3"/>
  <c r="AD366" i="3"/>
  <c r="AC366" i="3"/>
  <c r="AB366" i="3"/>
  <c r="AA366" i="3"/>
  <c r="Z366" i="3"/>
  <c r="Y366" i="3"/>
  <c r="X366" i="3"/>
  <c r="W366" i="3"/>
  <c r="V366" i="3"/>
  <c r="AJ365" i="3"/>
  <c r="AI365" i="3"/>
  <c r="AH365" i="3"/>
  <c r="AG365" i="3"/>
  <c r="AE365" i="3"/>
  <c r="AD365" i="3"/>
  <c r="AC365" i="3"/>
  <c r="AB365" i="3"/>
  <c r="AA365" i="3"/>
  <c r="Z365" i="3"/>
  <c r="Y365" i="3"/>
  <c r="X365" i="3"/>
  <c r="W365" i="3"/>
  <c r="V365" i="3"/>
  <c r="AJ364" i="3"/>
  <c r="AI364" i="3"/>
  <c r="AH364" i="3"/>
  <c r="AG364" i="3"/>
  <c r="AE364" i="3"/>
  <c r="AD364" i="3"/>
  <c r="AC364" i="3"/>
  <c r="AB364" i="3"/>
  <c r="AA364" i="3"/>
  <c r="Z364" i="3"/>
  <c r="Y364" i="3"/>
  <c r="X364" i="3"/>
  <c r="W364" i="3"/>
  <c r="V364" i="3"/>
  <c r="AJ363" i="3"/>
  <c r="AI363" i="3"/>
  <c r="AH363" i="3"/>
  <c r="AG363" i="3"/>
  <c r="AE363" i="3"/>
  <c r="AD363" i="3"/>
  <c r="AC363" i="3"/>
  <c r="AB363" i="3"/>
  <c r="AA363" i="3"/>
  <c r="Z363" i="3"/>
  <c r="Y363" i="3"/>
  <c r="X363" i="3"/>
  <c r="W363" i="3"/>
  <c r="V363" i="3"/>
  <c r="AJ362" i="3"/>
  <c r="AI362" i="3"/>
  <c r="AH362" i="3"/>
  <c r="AG362" i="3"/>
  <c r="AE362" i="3"/>
  <c r="AD362" i="3"/>
  <c r="AC362" i="3"/>
  <c r="AB362" i="3"/>
  <c r="AA362" i="3"/>
  <c r="Z362" i="3"/>
  <c r="Y362" i="3"/>
  <c r="X362" i="3"/>
  <c r="W362" i="3"/>
  <c r="V362" i="3"/>
  <c r="AJ361" i="3"/>
  <c r="AI361" i="3"/>
  <c r="AH361" i="3"/>
  <c r="AG361" i="3"/>
  <c r="AE361" i="3"/>
  <c r="AD361" i="3"/>
  <c r="AC361" i="3"/>
  <c r="AB361" i="3"/>
  <c r="AA361" i="3"/>
  <c r="Z361" i="3"/>
  <c r="Y361" i="3"/>
  <c r="X361" i="3"/>
  <c r="W361" i="3"/>
  <c r="V361" i="3"/>
  <c r="AJ360" i="3"/>
  <c r="AI360" i="3"/>
  <c r="AH360" i="3"/>
  <c r="AG360" i="3"/>
  <c r="AE360" i="3"/>
  <c r="AD360" i="3"/>
  <c r="AC360" i="3"/>
  <c r="AB360" i="3"/>
  <c r="AA360" i="3"/>
  <c r="Z360" i="3"/>
  <c r="Y360" i="3"/>
  <c r="X360" i="3"/>
  <c r="W360" i="3"/>
  <c r="V360" i="3"/>
  <c r="AJ359" i="3"/>
  <c r="AI359" i="3"/>
  <c r="AH359" i="3"/>
  <c r="AG359" i="3"/>
  <c r="AE359" i="3"/>
  <c r="AD359" i="3"/>
  <c r="AC359" i="3"/>
  <c r="AB359" i="3"/>
  <c r="AA359" i="3"/>
  <c r="Z359" i="3"/>
  <c r="Y359" i="3"/>
  <c r="X359" i="3"/>
  <c r="W359" i="3"/>
  <c r="V359" i="3"/>
  <c r="AJ358" i="3"/>
  <c r="AI358" i="3"/>
  <c r="AH358" i="3"/>
  <c r="AG358" i="3"/>
  <c r="AE358" i="3"/>
  <c r="AD358" i="3"/>
  <c r="AC358" i="3"/>
  <c r="AB358" i="3"/>
  <c r="AA358" i="3"/>
  <c r="Z358" i="3"/>
  <c r="Y358" i="3"/>
  <c r="X358" i="3"/>
  <c r="W358" i="3"/>
  <c r="V358" i="3"/>
  <c r="AJ357" i="3"/>
  <c r="AI357" i="3"/>
  <c r="AH357" i="3"/>
  <c r="AG357" i="3"/>
  <c r="AE357" i="3"/>
  <c r="AD357" i="3"/>
  <c r="AC357" i="3"/>
  <c r="AB357" i="3"/>
  <c r="AA357" i="3"/>
  <c r="Z357" i="3"/>
  <c r="Y357" i="3"/>
  <c r="X357" i="3"/>
  <c r="W357" i="3"/>
  <c r="V357" i="3"/>
  <c r="AJ356" i="3"/>
  <c r="AI356" i="3"/>
  <c r="AH356" i="3"/>
  <c r="AG356" i="3"/>
  <c r="AE356" i="3"/>
  <c r="AD356" i="3"/>
  <c r="AC356" i="3"/>
  <c r="AB356" i="3"/>
  <c r="AA356" i="3"/>
  <c r="Z356" i="3"/>
  <c r="Y356" i="3"/>
  <c r="X356" i="3"/>
  <c r="W356" i="3"/>
  <c r="V356" i="3"/>
  <c r="AJ355" i="3"/>
  <c r="AI355" i="3"/>
  <c r="AH355" i="3"/>
  <c r="AG355" i="3"/>
  <c r="AE355" i="3"/>
  <c r="AD355" i="3"/>
  <c r="AC355" i="3"/>
  <c r="AB355" i="3"/>
  <c r="AA355" i="3"/>
  <c r="Z355" i="3"/>
  <c r="Y355" i="3"/>
  <c r="X355" i="3"/>
  <c r="W355" i="3"/>
  <c r="V355" i="3"/>
  <c r="AJ354" i="3"/>
  <c r="AI354" i="3"/>
  <c r="AH354" i="3"/>
  <c r="AG354" i="3"/>
  <c r="AE354" i="3"/>
  <c r="AD354" i="3"/>
  <c r="AC354" i="3"/>
  <c r="AB354" i="3"/>
  <c r="AA354" i="3"/>
  <c r="Z354" i="3"/>
  <c r="Y354" i="3"/>
  <c r="X354" i="3"/>
  <c r="W354" i="3"/>
  <c r="V354" i="3"/>
  <c r="AJ353" i="3"/>
  <c r="AI353" i="3"/>
  <c r="AH353" i="3"/>
  <c r="AG353" i="3"/>
  <c r="AE353" i="3"/>
  <c r="AD353" i="3"/>
  <c r="AC353" i="3"/>
  <c r="AB353" i="3"/>
  <c r="AA353" i="3"/>
  <c r="Z353" i="3"/>
  <c r="Y353" i="3"/>
  <c r="X353" i="3"/>
  <c r="W353" i="3"/>
  <c r="V353" i="3"/>
  <c r="AJ352" i="3"/>
  <c r="AI352" i="3"/>
  <c r="AH352" i="3"/>
  <c r="AG352" i="3"/>
  <c r="AE352" i="3"/>
  <c r="AD352" i="3"/>
  <c r="AC352" i="3"/>
  <c r="AB352" i="3"/>
  <c r="AA352" i="3"/>
  <c r="Z352" i="3"/>
  <c r="Y352" i="3"/>
  <c r="X352" i="3"/>
  <c r="W352" i="3"/>
  <c r="V352" i="3"/>
  <c r="AJ351" i="3"/>
  <c r="AI351" i="3"/>
  <c r="AH351" i="3"/>
  <c r="AG351" i="3"/>
  <c r="AE351" i="3"/>
  <c r="AD351" i="3"/>
  <c r="AC351" i="3"/>
  <c r="AB351" i="3"/>
  <c r="AA351" i="3"/>
  <c r="Z351" i="3"/>
  <c r="Y351" i="3"/>
  <c r="X351" i="3"/>
  <c r="W351" i="3"/>
  <c r="V351" i="3"/>
  <c r="AJ350" i="3"/>
  <c r="AI350" i="3"/>
  <c r="AH350" i="3"/>
  <c r="AG350" i="3"/>
  <c r="AE350" i="3"/>
  <c r="AD350" i="3"/>
  <c r="AC350" i="3"/>
  <c r="AB350" i="3"/>
  <c r="AA350" i="3"/>
  <c r="Z350" i="3"/>
  <c r="Y350" i="3"/>
  <c r="X350" i="3"/>
  <c r="W350" i="3"/>
  <c r="V350" i="3"/>
  <c r="AJ349" i="3"/>
  <c r="AI349" i="3"/>
  <c r="AH349" i="3"/>
  <c r="AG349" i="3"/>
  <c r="AE349" i="3"/>
  <c r="AD349" i="3"/>
  <c r="AC349" i="3"/>
  <c r="AB349" i="3"/>
  <c r="AA349" i="3"/>
  <c r="Z349" i="3"/>
  <c r="Y349" i="3"/>
  <c r="X349" i="3"/>
  <c r="W349" i="3"/>
  <c r="V349" i="3"/>
  <c r="AJ348" i="3"/>
  <c r="AI348" i="3"/>
  <c r="AH348" i="3"/>
  <c r="AG348" i="3"/>
  <c r="AE348" i="3"/>
  <c r="AD348" i="3"/>
  <c r="AC348" i="3"/>
  <c r="AB348" i="3"/>
  <c r="AA348" i="3"/>
  <c r="Z348" i="3"/>
  <c r="Y348" i="3"/>
  <c r="X348" i="3"/>
  <c r="W348" i="3"/>
  <c r="V348" i="3"/>
  <c r="AJ347" i="3"/>
  <c r="AI347" i="3"/>
  <c r="AH347" i="3"/>
  <c r="AG347" i="3"/>
  <c r="AE347" i="3"/>
  <c r="AD347" i="3"/>
  <c r="AC347" i="3"/>
  <c r="AB347" i="3"/>
  <c r="AA347" i="3"/>
  <c r="Z347" i="3"/>
  <c r="Y347" i="3"/>
  <c r="X347" i="3"/>
  <c r="W347" i="3"/>
  <c r="V347" i="3"/>
  <c r="AJ346" i="3"/>
  <c r="AI346" i="3"/>
  <c r="AH346" i="3"/>
  <c r="AG346" i="3"/>
  <c r="AE346" i="3"/>
  <c r="AD346" i="3"/>
  <c r="AC346" i="3"/>
  <c r="AB346" i="3"/>
  <c r="AA346" i="3"/>
  <c r="Z346" i="3"/>
  <c r="Y346" i="3"/>
  <c r="X346" i="3"/>
  <c r="W346" i="3"/>
  <c r="V346" i="3"/>
  <c r="AJ345" i="3"/>
  <c r="AI345" i="3"/>
  <c r="AH345" i="3"/>
  <c r="AG345" i="3"/>
  <c r="AE345" i="3"/>
  <c r="AD345" i="3"/>
  <c r="AC345" i="3"/>
  <c r="AB345" i="3"/>
  <c r="AA345" i="3"/>
  <c r="Z345" i="3"/>
  <c r="Y345" i="3"/>
  <c r="X345" i="3"/>
  <c r="W345" i="3"/>
  <c r="V345" i="3"/>
  <c r="AJ344" i="3"/>
  <c r="AI344" i="3"/>
  <c r="AH344" i="3"/>
  <c r="AG344" i="3"/>
  <c r="AE344" i="3"/>
  <c r="AD344" i="3"/>
  <c r="AC344" i="3"/>
  <c r="AB344" i="3"/>
  <c r="AA344" i="3"/>
  <c r="Z344" i="3"/>
  <c r="Y344" i="3"/>
  <c r="X344" i="3"/>
  <c r="W344" i="3"/>
  <c r="V344" i="3"/>
  <c r="AJ343" i="3"/>
  <c r="AI343" i="3"/>
  <c r="AH343" i="3"/>
  <c r="AG343" i="3"/>
  <c r="AE343" i="3"/>
  <c r="AD343" i="3"/>
  <c r="AC343" i="3"/>
  <c r="AB343" i="3"/>
  <c r="AA343" i="3"/>
  <c r="Z343" i="3"/>
  <c r="Y343" i="3"/>
  <c r="X343" i="3"/>
  <c r="W343" i="3"/>
  <c r="V343" i="3"/>
  <c r="AJ342" i="3"/>
  <c r="AI342" i="3"/>
  <c r="AH342" i="3"/>
  <c r="AG342" i="3"/>
  <c r="AE342" i="3"/>
  <c r="AD342" i="3"/>
  <c r="AC342" i="3"/>
  <c r="AB342" i="3"/>
  <c r="AA342" i="3"/>
  <c r="Z342" i="3"/>
  <c r="Y342" i="3"/>
  <c r="X342" i="3"/>
  <c r="W342" i="3"/>
  <c r="V342" i="3"/>
  <c r="AJ341" i="3"/>
  <c r="AI341" i="3"/>
  <c r="AH341" i="3"/>
  <c r="AG341" i="3"/>
  <c r="AE341" i="3"/>
  <c r="AD341" i="3"/>
  <c r="AC341" i="3"/>
  <c r="AB341" i="3"/>
  <c r="AA341" i="3"/>
  <c r="Z341" i="3"/>
  <c r="Y341" i="3"/>
  <c r="X341" i="3"/>
  <c r="W341" i="3"/>
  <c r="V341" i="3"/>
  <c r="AJ340" i="3"/>
  <c r="AI340" i="3"/>
  <c r="AH340" i="3"/>
  <c r="AG340" i="3"/>
  <c r="AE340" i="3"/>
  <c r="AD340" i="3"/>
  <c r="AC340" i="3"/>
  <c r="AB340" i="3"/>
  <c r="AA340" i="3"/>
  <c r="Z340" i="3"/>
  <c r="Y340" i="3"/>
  <c r="X340" i="3"/>
  <c r="W340" i="3"/>
  <c r="V340" i="3"/>
  <c r="AJ339" i="3"/>
  <c r="AI339" i="3"/>
  <c r="AH339" i="3"/>
  <c r="AG339" i="3"/>
  <c r="AE339" i="3"/>
  <c r="AD339" i="3"/>
  <c r="AC339" i="3"/>
  <c r="AB339" i="3"/>
  <c r="AA339" i="3"/>
  <c r="Z339" i="3"/>
  <c r="Y339" i="3"/>
  <c r="X339" i="3"/>
  <c r="W339" i="3"/>
  <c r="V339" i="3"/>
  <c r="AJ338" i="3"/>
  <c r="AI338" i="3"/>
  <c r="AH338" i="3"/>
  <c r="AG338" i="3"/>
  <c r="AE338" i="3"/>
  <c r="AD338" i="3"/>
  <c r="AC338" i="3"/>
  <c r="AB338" i="3"/>
  <c r="AA338" i="3"/>
  <c r="Z338" i="3"/>
  <c r="Y338" i="3"/>
  <c r="X338" i="3"/>
  <c r="W338" i="3"/>
  <c r="V338" i="3"/>
  <c r="AJ337" i="3"/>
  <c r="AI337" i="3"/>
  <c r="AH337" i="3"/>
  <c r="AG337" i="3"/>
  <c r="AE337" i="3"/>
  <c r="AD337" i="3"/>
  <c r="AC337" i="3"/>
  <c r="AB337" i="3"/>
  <c r="AA337" i="3"/>
  <c r="Z337" i="3"/>
  <c r="Y337" i="3"/>
  <c r="X337" i="3"/>
  <c r="W337" i="3"/>
  <c r="V337" i="3"/>
  <c r="AJ336" i="3"/>
  <c r="AI336" i="3"/>
  <c r="AH336" i="3"/>
  <c r="AG336" i="3"/>
  <c r="AE336" i="3"/>
  <c r="AD336" i="3"/>
  <c r="AC336" i="3"/>
  <c r="AB336" i="3"/>
  <c r="AA336" i="3"/>
  <c r="Z336" i="3"/>
  <c r="Y336" i="3"/>
  <c r="X336" i="3"/>
  <c r="W336" i="3"/>
  <c r="V336" i="3"/>
  <c r="AJ335" i="3"/>
  <c r="AI335" i="3"/>
  <c r="AH335" i="3"/>
  <c r="AG335" i="3"/>
  <c r="AE335" i="3"/>
  <c r="AD335" i="3"/>
  <c r="AC335" i="3"/>
  <c r="AB335" i="3"/>
  <c r="AA335" i="3"/>
  <c r="Z335" i="3"/>
  <c r="Y335" i="3"/>
  <c r="X335" i="3"/>
  <c r="W335" i="3"/>
  <c r="V335" i="3"/>
  <c r="AJ334" i="3"/>
  <c r="AI334" i="3"/>
  <c r="AH334" i="3"/>
  <c r="AG334" i="3"/>
  <c r="AE334" i="3"/>
  <c r="AD334" i="3"/>
  <c r="AC334" i="3"/>
  <c r="AB334" i="3"/>
  <c r="AA334" i="3"/>
  <c r="Z334" i="3"/>
  <c r="Y334" i="3"/>
  <c r="X334" i="3"/>
  <c r="W334" i="3"/>
  <c r="V334" i="3"/>
  <c r="AJ333" i="3"/>
  <c r="AI333" i="3"/>
  <c r="AH333" i="3"/>
  <c r="AG333" i="3"/>
  <c r="AE333" i="3"/>
  <c r="AD333" i="3"/>
  <c r="AC333" i="3"/>
  <c r="AB333" i="3"/>
  <c r="AA333" i="3"/>
  <c r="Z333" i="3"/>
  <c r="Y333" i="3"/>
  <c r="X333" i="3"/>
  <c r="W333" i="3"/>
  <c r="V333" i="3"/>
  <c r="AJ332" i="3"/>
  <c r="AI332" i="3"/>
  <c r="AH332" i="3"/>
  <c r="AG332" i="3"/>
  <c r="AE332" i="3"/>
  <c r="AD332" i="3"/>
  <c r="AC332" i="3"/>
  <c r="AB332" i="3"/>
  <c r="AA332" i="3"/>
  <c r="Z332" i="3"/>
  <c r="Y332" i="3"/>
  <c r="X332" i="3"/>
  <c r="W332" i="3"/>
  <c r="V332" i="3"/>
  <c r="AJ331" i="3"/>
  <c r="AI331" i="3"/>
  <c r="AH331" i="3"/>
  <c r="AG331" i="3"/>
  <c r="AE331" i="3"/>
  <c r="AD331" i="3"/>
  <c r="AC331" i="3"/>
  <c r="AB331" i="3"/>
  <c r="AA331" i="3"/>
  <c r="Z331" i="3"/>
  <c r="Y331" i="3"/>
  <c r="X331" i="3"/>
  <c r="W331" i="3"/>
  <c r="V331" i="3"/>
  <c r="AJ330" i="3"/>
  <c r="AI330" i="3"/>
  <c r="AH330" i="3"/>
  <c r="AG330" i="3"/>
  <c r="AE330" i="3"/>
  <c r="AD330" i="3"/>
  <c r="AC330" i="3"/>
  <c r="AB330" i="3"/>
  <c r="AA330" i="3"/>
  <c r="Z330" i="3"/>
  <c r="Y330" i="3"/>
  <c r="X330" i="3"/>
  <c r="W330" i="3"/>
  <c r="V330" i="3"/>
  <c r="AJ329" i="3"/>
  <c r="AI329" i="3"/>
  <c r="AH329" i="3"/>
  <c r="AG329" i="3"/>
  <c r="AE329" i="3"/>
  <c r="AD329" i="3"/>
  <c r="AC329" i="3"/>
  <c r="AB329" i="3"/>
  <c r="AA329" i="3"/>
  <c r="Z329" i="3"/>
  <c r="Y329" i="3"/>
  <c r="X329" i="3"/>
  <c r="W329" i="3"/>
  <c r="V329" i="3"/>
  <c r="AJ328" i="3"/>
  <c r="AI328" i="3"/>
  <c r="AH328" i="3"/>
  <c r="AG328" i="3"/>
  <c r="AE328" i="3"/>
  <c r="AD328" i="3"/>
  <c r="AC328" i="3"/>
  <c r="AB328" i="3"/>
  <c r="AA328" i="3"/>
  <c r="Z328" i="3"/>
  <c r="Y328" i="3"/>
  <c r="X328" i="3"/>
  <c r="W328" i="3"/>
  <c r="V328" i="3"/>
  <c r="AJ327" i="3"/>
  <c r="AI327" i="3"/>
  <c r="AH327" i="3"/>
  <c r="AG327" i="3"/>
  <c r="AE327" i="3"/>
  <c r="AD327" i="3"/>
  <c r="AC327" i="3"/>
  <c r="AB327" i="3"/>
  <c r="AA327" i="3"/>
  <c r="Z327" i="3"/>
  <c r="Y327" i="3"/>
  <c r="X327" i="3"/>
  <c r="W327" i="3"/>
  <c r="V327" i="3"/>
  <c r="AJ326" i="3"/>
  <c r="AI326" i="3"/>
  <c r="AH326" i="3"/>
  <c r="AG326" i="3"/>
  <c r="AE326" i="3"/>
  <c r="AD326" i="3"/>
  <c r="AC326" i="3"/>
  <c r="AB326" i="3"/>
  <c r="AA326" i="3"/>
  <c r="Z326" i="3"/>
  <c r="Y326" i="3"/>
  <c r="X326" i="3"/>
  <c r="W326" i="3"/>
  <c r="V326" i="3"/>
  <c r="AJ325" i="3"/>
  <c r="AI325" i="3"/>
  <c r="AH325" i="3"/>
  <c r="AG325" i="3"/>
  <c r="AE325" i="3"/>
  <c r="AD325" i="3"/>
  <c r="AC325" i="3"/>
  <c r="AB325" i="3"/>
  <c r="AA325" i="3"/>
  <c r="Z325" i="3"/>
  <c r="Y325" i="3"/>
  <c r="X325" i="3"/>
  <c r="W325" i="3"/>
  <c r="V325" i="3"/>
  <c r="AJ324" i="3"/>
  <c r="AI324" i="3"/>
  <c r="AH324" i="3"/>
  <c r="AG324" i="3"/>
  <c r="AE324" i="3"/>
  <c r="AD324" i="3"/>
  <c r="AC324" i="3"/>
  <c r="AB324" i="3"/>
  <c r="AA324" i="3"/>
  <c r="Z324" i="3"/>
  <c r="Y324" i="3"/>
  <c r="X324" i="3"/>
  <c r="W324" i="3"/>
  <c r="V324" i="3"/>
  <c r="AJ323" i="3"/>
  <c r="AI323" i="3"/>
  <c r="AH323" i="3"/>
  <c r="AG323" i="3"/>
  <c r="AE323" i="3"/>
  <c r="AD323" i="3"/>
  <c r="AC323" i="3"/>
  <c r="AB323" i="3"/>
  <c r="AA323" i="3"/>
  <c r="Z323" i="3"/>
  <c r="Y323" i="3"/>
  <c r="X323" i="3"/>
  <c r="W323" i="3"/>
  <c r="V323" i="3"/>
  <c r="AJ322" i="3"/>
  <c r="AI322" i="3"/>
  <c r="AH322" i="3"/>
  <c r="AG322" i="3"/>
  <c r="AE322" i="3"/>
  <c r="AD322" i="3"/>
  <c r="AC322" i="3"/>
  <c r="AB322" i="3"/>
  <c r="AA322" i="3"/>
  <c r="Z322" i="3"/>
  <c r="Y322" i="3"/>
  <c r="X322" i="3"/>
  <c r="W322" i="3"/>
  <c r="V322" i="3"/>
  <c r="AJ321" i="3"/>
  <c r="AI321" i="3"/>
  <c r="AH321" i="3"/>
  <c r="AG321" i="3"/>
  <c r="AE321" i="3"/>
  <c r="AD321" i="3"/>
  <c r="AC321" i="3"/>
  <c r="AB321" i="3"/>
  <c r="AA321" i="3"/>
  <c r="Z321" i="3"/>
  <c r="Y321" i="3"/>
  <c r="X321" i="3"/>
  <c r="W321" i="3"/>
  <c r="V321" i="3"/>
  <c r="AJ320" i="3"/>
  <c r="AI320" i="3"/>
  <c r="AH320" i="3"/>
  <c r="AG320" i="3"/>
  <c r="AE320" i="3"/>
  <c r="AD320" i="3"/>
  <c r="AC320" i="3"/>
  <c r="AB320" i="3"/>
  <c r="AA320" i="3"/>
  <c r="Z320" i="3"/>
  <c r="Y320" i="3"/>
  <c r="X320" i="3"/>
  <c r="W320" i="3"/>
  <c r="V320" i="3"/>
  <c r="AJ319" i="3"/>
  <c r="AI319" i="3"/>
  <c r="AH319" i="3"/>
  <c r="AG319" i="3"/>
  <c r="AE319" i="3"/>
  <c r="AD319" i="3"/>
  <c r="AC319" i="3"/>
  <c r="AB319" i="3"/>
  <c r="AA319" i="3"/>
  <c r="Z319" i="3"/>
  <c r="Y319" i="3"/>
  <c r="X319" i="3"/>
  <c r="W319" i="3"/>
  <c r="V319" i="3"/>
  <c r="AJ318" i="3"/>
  <c r="AI318" i="3"/>
  <c r="AH318" i="3"/>
  <c r="AG318" i="3"/>
  <c r="AE318" i="3"/>
  <c r="AD318" i="3"/>
  <c r="AC318" i="3"/>
  <c r="AB318" i="3"/>
  <c r="AA318" i="3"/>
  <c r="Z318" i="3"/>
  <c r="Y318" i="3"/>
  <c r="X318" i="3"/>
  <c r="W318" i="3"/>
  <c r="V318" i="3"/>
  <c r="AJ317" i="3"/>
  <c r="AI317" i="3"/>
  <c r="AH317" i="3"/>
  <c r="AG317" i="3"/>
  <c r="AE317" i="3"/>
  <c r="AD317" i="3"/>
  <c r="AC317" i="3"/>
  <c r="AB317" i="3"/>
  <c r="AA317" i="3"/>
  <c r="Z317" i="3"/>
  <c r="Y317" i="3"/>
  <c r="X317" i="3"/>
  <c r="W317" i="3"/>
  <c r="V317" i="3"/>
  <c r="AJ316" i="3"/>
  <c r="AI316" i="3"/>
  <c r="AH316" i="3"/>
  <c r="AG316" i="3"/>
  <c r="AE316" i="3"/>
  <c r="AD316" i="3"/>
  <c r="AC316" i="3"/>
  <c r="AB316" i="3"/>
  <c r="AA316" i="3"/>
  <c r="Z316" i="3"/>
  <c r="Y316" i="3"/>
  <c r="X316" i="3"/>
  <c r="W316" i="3"/>
  <c r="V316" i="3"/>
  <c r="AJ315" i="3"/>
  <c r="AI315" i="3"/>
  <c r="AH315" i="3"/>
  <c r="AG315" i="3"/>
  <c r="AE315" i="3"/>
  <c r="AD315" i="3"/>
  <c r="AC315" i="3"/>
  <c r="AB315" i="3"/>
  <c r="AA315" i="3"/>
  <c r="Z315" i="3"/>
  <c r="Y315" i="3"/>
  <c r="X315" i="3"/>
  <c r="W315" i="3"/>
  <c r="V315" i="3"/>
  <c r="AJ314" i="3"/>
  <c r="AI314" i="3"/>
  <c r="AH314" i="3"/>
  <c r="AG314" i="3"/>
  <c r="AE314" i="3"/>
  <c r="AD314" i="3"/>
  <c r="AC314" i="3"/>
  <c r="AB314" i="3"/>
  <c r="AA314" i="3"/>
  <c r="Z314" i="3"/>
  <c r="Y314" i="3"/>
  <c r="X314" i="3"/>
  <c r="W314" i="3"/>
  <c r="V314" i="3"/>
  <c r="AJ313" i="3"/>
  <c r="AI313" i="3"/>
  <c r="AH313" i="3"/>
  <c r="AG313" i="3"/>
  <c r="AE313" i="3"/>
  <c r="AD313" i="3"/>
  <c r="AC313" i="3"/>
  <c r="AB313" i="3"/>
  <c r="AA313" i="3"/>
  <c r="Z313" i="3"/>
  <c r="Y313" i="3"/>
  <c r="X313" i="3"/>
  <c r="W313" i="3"/>
  <c r="V313" i="3"/>
  <c r="AJ312" i="3"/>
  <c r="AI312" i="3"/>
  <c r="AH312" i="3"/>
  <c r="AG312" i="3"/>
  <c r="AE312" i="3"/>
  <c r="AD312" i="3"/>
  <c r="AC312" i="3"/>
  <c r="AB312" i="3"/>
  <c r="AA312" i="3"/>
  <c r="Z312" i="3"/>
  <c r="Y312" i="3"/>
  <c r="X312" i="3"/>
  <c r="W312" i="3"/>
  <c r="V312" i="3"/>
  <c r="AJ311" i="3"/>
  <c r="AI311" i="3"/>
  <c r="AH311" i="3"/>
  <c r="AG311" i="3"/>
  <c r="AE311" i="3"/>
  <c r="AD311" i="3"/>
  <c r="AC311" i="3"/>
  <c r="AB311" i="3"/>
  <c r="AA311" i="3"/>
  <c r="Z311" i="3"/>
  <c r="Y311" i="3"/>
  <c r="X311" i="3"/>
  <c r="W311" i="3"/>
  <c r="V311" i="3"/>
  <c r="AJ310" i="3"/>
  <c r="AI310" i="3"/>
  <c r="AH310" i="3"/>
  <c r="AG310" i="3"/>
  <c r="AE310" i="3"/>
  <c r="AD310" i="3"/>
  <c r="AC310" i="3"/>
  <c r="AB310" i="3"/>
  <c r="AA310" i="3"/>
  <c r="Z310" i="3"/>
  <c r="Y310" i="3"/>
  <c r="X310" i="3"/>
  <c r="W310" i="3"/>
  <c r="V310" i="3"/>
  <c r="AJ309" i="3"/>
  <c r="AI309" i="3"/>
  <c r="AH309" i="3"/>
  <c r="AG309" i="3"/>
  <c r="AE309" i="3"/>
  <c r="AD309" i="3"/>
  <c r="AC309" i="3"/>
  <c r="AB309" i="3"/>
  <c r="AA309" i="3"/>
  <c r="Z309" i="3"/>
  <c r="Y309" i="3"/>
  <c r="X309" i="3"/>
  <c r="W309" i="3"/>
  <c r="V309" i="3"/>
  <c r="AJ308" i="3"/>
  <c r="AI308" i="3"/>
  <c r="AH308" i="3"/>
  <c r="AG308" i="3"/>
  <c r="AE308" i="3"/>
  <c r="AD308" i="3"/>
  <c r="AC308" i="3"/>
  <c r="AB308" i="3"/>
  <c r="AA308" i="3"/>
  <c r="Z308" i="3"/>
  <c r="Y308" i="3"/>
  <c r="X308" i="3"/>
  <c r="W308" i="3"/>
  <c r="V308" i="3"/>
  <c r="AJ307" i="3"/>
  <c r="AI307" i="3"/>
  <c r="AH307" i="3"/>
  <c r="AG307" i="3"/>
  <c r="AE307" i="3"/>
  <c r="AD307" i="3"/>
  <c r="AC307" i="3"/>
  <c r="AB307" i="3"/>
  <c r="AA307" i="3"/>
  <c r="Z307" i="3"/>
  <c r="Y307" i="3"/>
  <c r="X307" i="3"/>
  <c r="W307" i="3"/>
  <c r="V307" i="3"/>
  <c r="AJ306" i="3"/>
  <c r="AI306" i="3"/>
  <c r="AH306" i="3"/>
  <c r="AG306" i="3"/>
  <c r="AE306" i="3"/>
  <c r="AD306" i="3"/>
  <c r="AC306" i="3"/>
  <c r="AB306" i="3"/>
  <c r="AA306" i="3"/>
  <c r="Z306" i="3"/>
  <c r="Y306" i="3"/>
  <c r="X306" i="3"/>
  <c r="W306" i="3"/>
  <c r="V306" i="3"/>
  <c r="AJ305" i="3"/>
  <c r="AI305" i="3"/>
  <c r="AH305" i="3"/>
  <c r="AG305" i="3"/>
  <c r="AE305" i="3"/>
  <c r="AD305" i="3"/>
  <c r="AC305" i="3"/>
  <c r="AB305" i="3"/>
  <c r="AA305" i="3"/>
  <c r="Z305" i="3"/>
  <c r="Y305" i="3"/>
  <c r="X305" i="3"/>
  <c r="W305" i="3"/>
  <c r="V305" i="3"/>
  <c r="AJ304" i="3"/>
  <c r="AI304" i="3"/>
  <c r="AH304" i="3"/>
  <c r="AG304" i="3"/>
  <c r="AE304" i="3"/>
  <c r="AD304" i="3"/>
  <c r="AC304" i="3"/>
  <c r="AB304" i="3"/>
  <c r="AA304" i="3"/>
  <c r="Z304" i="3"/>
  <c r="Y304" i="3"/>
  <c r="X304" i="3"/>
  <c r="W304" i="3"/>
  <c r="V304" i="3"/>
  <c r="AJ303" i="3"/>
  <c r="AI303" i="3"/>
  <c r="AH303" i="3"/>
  <c r="AG303" i="3"/>
  <c r="AE303" i="3"/>
  <c r="AD303" i="3"/>
  <c r="AC303" i="3"/>
  <c r="AB303" i="3"/>
  <c r="AA303" i="3"/>
  <c r="Z303" i="3"/>
  <c r="Y303" i="3"/>
  <c r="X303" i="3"/>
  <c r="W303" i="3"/>
  <c r="V303" i="3"/>
  <c r="AJ302" i="3"/>
  <c r="AI302" i="3"/>
  <c r="AH302" i="3"/>
  <c r="AG302" i="3"/>
  <c r="AE302" i="3"/>
  <c r="AD302" i="3"/>
  <c r="AC302" i="3"/>
  <c r="AB302" i="3"/>
  <c r="AA302" i="3"/>
  <c r="Z302" i="3"/>
  <c r="Y302" i="3"/>
  <c r="X302" i="3"/>
  <c r="W302" i="3"/>
  <c r="V302" i="3"/>
  <c r="AJ301" i="3"/>
  <c r="AI301" i="3"/>
  <c r="AH301" i="3"/>
  <c r="AG301" i="3"/>
  <c r="AE301" i="3"/>
  <c r="AD301" i="3"/>
  <c r="AC301" i="3"/>
  <c r="AB301" i="3"/>
  <c r="AA301" i="3"/>
  <c r="Z301" i="3"/>
  <c r="Y301" i="3"/>
  <c r="X301" i="3"/>
  <c r="W301" i="3"/>
  <c r="V301" i="3"/>
  <c r="AJ300" i="3"/>
  <c r="AI300" i="3"/>
  <c r="AH300" i="3"/>
  <c r="AG300" i="3"/>
  <c r="AE300" i="3"/>
  <c r="AD300" i="3"/>
  <c r="AC300" i="3"/>
  <c r="AB300" i="3"/>
  <c r="AA300" i="3"/>
  <c r="Z300" i="3"/>
  <c r="Y300" i="3"/>
  <c r="X300" i="3"/>
  <c r="W300" i="3"/>
  <c r="V300" i="3"/>
  <c r="AJ299" i="3"/>
  <c r="AI299" i="3"/>
  <c r="AH299" i="3"/>
  <c r="AG299" i="3"/>
  <c r="AE299" i="3"/>
  <c r="AD299" i="3"/>
  <c r="AC299" i="3"/>
  <c r="AB299" i="3"/>
  <c r="AA299" i="3"/>
  <c r="Z299" i="3"/>
  <c r="Y299" i="3"/>
  <c r="X299" i="3"/>
  <c r="W299" i="3"/>
  <c r="V299" i="3"/>
  <c r="AJ298" i="3"/>
  <c r="AI298" i="3"/>
  <c r="AH298" i="3"/>
  <c r="AG298" i="3"/>
  <c r="AE298" i="3"/>
  <c r="AD298" i="3"/>
  <c r="AC298" i="3"/>
  <c r="AB298" i="3"/>
  <c r="AA298" i="3"/>
  <c r="Z298" i="3"/>
  <c r="Y298" i="3"/>
  <c r="X298" i="3"/>
  <c r="W298" i="3"/>
  <c r="V298" i="3"/>
  <c r="AJ297" i="3"/>
  <c r="AI297" i="3"/>
  <c r="AH297" i="3"/>
  <c r="AG297" i="3"/>
  <c r="AE297" i="3"/>
  <c r="AD297" i="3"/>
  <c r="AC297" i="3"/>
  <c r="AB297" i="3"/>
  <c r="AA297" i="3"/>
  <c r="Z297" i="3"/>
  <c r="Y297" i="3"/>
  <c r="X297" i="3"/>
  <c r="W297" i="3"/>
  <c r="V297" i="3"/>
  <c r="AJ296" i="3"/>
  <c r="AI296" i="3"/>
  <c r="AH296" i="3"/>
  <c r="AG296" i="3"/>
  <c r="AE296" i="3"/>
  <c r="AD296" i="3"/>
  <c r="AC296" i="3"/>
  <c r="AB296" i="3"/>
  <c r="AA296" i="3"/>
  <c r="Z296" i="3"/>
  <c r="Y296" i="3"/>
  <c r="X296" i="3"/>
  <c r="W296" i="3"/>
  <c r="V296" i="3"/>
  <c r="AJ295" i="3"/>
  <c r="AI295" i="3"/>
  <c r="AH295" i="3"/>
  <c r="AG295" i="3"/>
  <c r="AE295" i="3"/>
  <c r="AD295" i="3"/>
  <c r="AC295" i="3"/>
  <c r="AB295" i="3"/>
  <c r="AA295" i="3"/>
  <c r="Z295" i="3"/>
  <c r="Y295" i="3"/>
  <c r="X295" i="3"/>
  <c r="W295" i="3"/>
  <c r="V295" i="3"/>
  <c r="AJ294" i="3"/>
  <c r="AI294" i="3"/>
  <c r="AH294" i="3"/>
  <c r="AG294" i="3"/>
  <c r="AE294" i="3"/>
  <c r="AD294" i="3"/>
  <c r="AC294" i="3"/>
  <c r="AB294" i="3"/>
  <c r="AA294" i="3"/>
  <c r="Z294" i="3"/>
  <c r="Y294" i="3"/>
  <c r="X294" i="3"/>
  <c r="W294" i="3"/>
  <c r="V294" i="3"/>
  <c r="AJ293" i="3"/>
  <c r="AI293" i="3"/>
  <c r="AH293" i="3"/>
  <c r="AG293" i="3"/>
  <c r="AE293" i="3"/>
  <c r="AD293" i="3"/>
  <c r="AC293" i="3"/>
  <c r="AB293" i="3"/>
  <c r="AA293" i="3"/>
  <c r="Z293" i="3"/>
  <c r="Y293" i="3"/>
  <c r="X293" i="3"/>
  <c r="W293" i="3"/>
  <c r="V293" i="3"/>
  <c r="AJ292" i="3"/>
  <c r="AI292" i="3"/>
  <c r="AH292" i="3"/>
  <c r="AG292" i="3"/>
  <c r="AE292" i="3"/>
  <c r="AD292" i="3"/>
  <c r="AC292" i="3"/>
  <c r="AB292" i="3"/>
  <c r="AA292" i="3"/>
  <c r="Z292" i="3"/>
  <c r="Y292" i="3"/>
  <c r="X292" i="3"/>
  <c r="W292" i="3"/>
  <c r="V292" i="3"/>
  <c r="AJ291" i="3"/>
  <c r="AI291" i="3"/>
  <c r="AH291" i="3"/>
  <c r="AG291" i="3"/>
  <c r="AE291" i="3"/>
  <c r="AD291" i="3"/>
  <c r="AC291" i="3"/>
  <c r="AB291" i="3"/>
  <c r="AA291" i="3"/>
  <c r="Z291" i="3"/>
  <c r="Y291" i="3"/>
  <c r="X291" i="3"/>
  <c r="W291" i="3"/>
  <c r="V291" i="3"/>
  <c r="AJ290" i="3"/>
  <c r="AI290" i="3"/>
  <c r="AH290" i="3"/>
  <c r="AG290" i="3"/>
  <c r="AE290" i="3"/>
  <c r="AD290" i="3"/>
  <c r="AC290" i="3"/>
  <c r="AB290" i="3"/>
  <c r="AA290" i="3"/>
  <c r="Z290" i="3"/>
  <c r="Y290" i="3"/>
  <c r="X290" i="3"/>
  <c r="W290" i="3"/>
  <c r="V290" i="3"/>
  <c r="AJ289" i="3"/>
  <c r="AI289" i="3"/>
  <c r="AH289" i="3"/>
  <c r="AG289" i="3"/>
  <c r="AE289" i="3"/>
  <c r="AD289" i="3"/>
  <c r="AC289" i="3"/>
  <c r="AB289" i="3"/>
  <c r="AA289" i="3"/>
  <c r="Z289" i="3"/>
  <c r="Y289" i="3"/>
  <c r="X289" i="3"/>
  <c r="W289" i="3"/>
  <c r="V289" i="3"/>
  <c r="AJ288" i="3"/>
  <c r="AI288" i="3"/>
  <c r="AH288" i="3"/>
  <c r="AG288" i="3"/>
  <c r="AE288" i="3"/>
  <c r="AD288" i="3"/>
  <c r="AC288" i="3"/>
  <c r="AB288" i="3"/>
  <c r="AA288" i="3"/>
  <c r="Z288" i="3"/>
  <c r="Y288" i="3"/>
  <c r="X288" i="3"/>
  <c r="W288" i="3"/>
  <c r="V288" i="3"/>
  <c r="AJ287" i="3"/>
  <c r="AI287" i="3"/>
  <c r="AH287" i="3"/>
  <c r="AG287" i="3"/>
  <c r="AE287" i="3"/>
  <c r="AD287" i="3"/>
  <c r="AC287" i="3"/>
  <c r="AB287" i="3"/>
  <c r="AA287" i="3"/>
  <c r="Z287" i="3"/>
  <c r="Y287" i="3"/>
  <c r="X287" i="3"/>
  <c r="W287" i="3"/>
  <c r="V287" i="3"/>
  <c r="AJ286" i="3"/>
  <c r="AI286" i="3"/>
  <c r="AH286" i="3"/>
  <c r="AG286" i="3"/>
  <c r="AE286" i="3"/>
  <c r="AD286" i="3"/>
  <c r="AC286" i="3"/>
  <c r="AB286" i="3"/>
  <c r="AA286" i="3"/>
  <c r="Z286" i="3"/>
  <c r="Y286" i="3"/>
  <c r="X286" i="3"/>
  <c r="W286" i="3"/>
  <c r="V286" i="3"/>
  <c r="AJ285" i="3"/>
  <c r="AI285" i="3"/>
  <c r="AH285" i="3"/>
  <c r="AG285" i="3"/>
  <c r="AE285" i="3"/>
  <c r="AD285" i="3"/>
  <c r="AC285" i="3"/>
  <c r="AB285" i="3"/>
  <c r="AA285" i="3"/>
  <c r="Z285" i="3"/>
  <c r="Y285" i="3"/>
  <c r="X285" i="3"/>
  <c r="W285" i="3"/>
  <c r="V285" i="3"/>
  <c r="AJ284" i="3"/>
  <c r="AI284" i="3"/>
  <c r="AH284" i="3"/>
  <c r="AG284" i="3"/>
  <c r="AE284" i="3"/>
  <c r="AD284" i="3"/>
  <c r="AC284" i="3"/>
  <c r="AB284" i="3"/>
  <c r="AA284" i="3"/>
  <c r="Z284" i="3"/>
  <c r="Y284" i="3"/>
  <c r="X284" i="3"/>
  <c r="W284" i="3"/>
  <c r="V284" i="3"/>
  <c r="AJ283" i="3"/>
  <c r="AI283" i="3"/>
  <c r="AH283" i="3"/>
  <c r="AG283" i="3"/>
  <c r="AE283" i="3"/>
  <c r="AD283" i="3"/>
  <c r="AC283" i="3"/>
  <c r="AB283" i="3"/>
  <c r="AA283" i="3"/>
  <c r="Z283" i="3"/>
  <c r="Y283" i="3"/>
  <c r="X283" i="3"/>
  <c r="W283" i="3"/>
  <c r="V283" i="3"/>
  <c r="AJ282" i="3"/>
  <c r="AI282" i="3"/>
  <c r="AH282" i="3"/>
  <c r="AG282" i="3"/>
  <c r="AE282" i="3"/>
  <c r="AD282" i="3"/>
  <c r="AC282" i="3"/>
  <c r="AB282" i="3"/>
  <c r="AA282" i="3"/>
  <c r="Z282" i="3"/>
  <c r="Y282" i="3"/>
  <c r="X282" i="3"/>
  <c r="W282" i="3"/>
  <c r="V282" i="3"/>
  <c r="AJ281" i="3"/>
  <c r="AI281" i="3"/>
  <c r="AH281" i="3"/>
  <c r="AG281" i="3"/>
  <c r="AE281" i="3"/>
  <c r="AD281" i="3"/>
  <c r="AC281" i="3"/>
  <c r="AB281" i="3"/>
  <c r="AA281" i="3"/>
  <c r="Z281" i="3"/>
  <c r="Y281" i="3"/>
  <c r="X281" i="3"/>
  <c r="W281" i="3"/>
  <c r="V281" i="3"/>
  <c r="AJ280" i="3"/>
  <c r="AI280" i="3"/>
  <c r="AH280" i="3"/>
  <c r="AG280" i="3"/>
  <c r="AE280" i="3"/>
  <c r="AD280" i="3"/>
  <c r="AC280" i="3"/>
  <c r="AB280" i="3"/>
  <c r="AA280" i="3"/>
  <c r="Z280" i="3"/>
  <c r="Y280" i="3"/>
  <c r="X280" i="3"/>
  <c r="W280" i="3"/>
  <c r="V280" i="3"/>
  <c r="AJ279" i="3"/>
  <c r="AI279" i="3"/>
  <c r="AH279" i="3"/>
  <c r="AG279" i="3"/>
  <c r="AE279" i="3"/>
  <c r="AD279" i="3"/>
  <c r="AC279" i="3"/>
  <c r="AB279" i="3"/>
  <c r="AA279" i="3"/>
  <c r="Z279" i="3"/>
  <c r="Y279" i="3"/>
  <c r="X279" i="3"/>
  <c r="W279" i="3"/>
  <c r="V279" i="3"/>
  <c r="AJ278" i="3"/>
  <c r="AI278" i="3"/>
  <c r="AH278" i="3"/>
  <c r="AG278" i="3"/>
  <c r="AE278" i="3"/>
  <c r="AD278" i="3"/>
  <c r="AC278" i="3"/>
  <c r="AB278" i="3"/>
  <c r="AA278" i="3"/>
  <c r="Z278" i="3"/>
  <c r="Y278" i="3"/>
  <c r="X278" i="3"/>
  <c r="W278" i="3"/>
  <c r="V278" i="3"/>
  <c r="AJ277" i="3"/>
  <c r="AI277" i="3"/>
  <c r="AH277" i="3"/>
  <c r="AG277" i="3"/>
  <c r="AE277" i="3"/>
  <c r="AD277" i="3"/>
  <c r="AC277" i="3"/>
  <c r="AB277" i="3"/>
  <c r="AA277" i="3"/>
  <c r="Z277" i="3"/>
  <c r="Y277" i="3"/>
  <c r="X277" i="3"/>
  <c r="W277" i="3"/>
  <c r="V277" i="3"/>
  <c r="AJ276" i="3"/>
  <c r="AI276" i="3"/>
  <c r="AH276" i="3"/>
  <c r="AG276" i="3"/>
  <c r="AE276" i="3"/>
  <c r="AD276" i="3"/>
  <c r="AC276" i="3"/>
  <c r="AB276" i="3"/>
  <c r="AA276" i="3"/>
  <c r="Z276" i="3"/>
  <c r="Y276" i="3"/>
  <c r="X276" i="3"/>
  <c r="W276" i="3"/>
  <c r="V276" i="3"/>
  <c r="AJ275" i="3"/>
  <c r="AI275" i="3"/>
  <c r="AH275" i="3"/>
  <c r="AG275" i="3"/>
  <c r="AE275" i="3"/>
  <c r="AD275" i="3"/>
  <c r="AC275" i="3"/>
  <c r="AB275" i="3"/>
  <c r="AA275" i="3"/>
  <c r="Z275" i="3"/>
  <c r="Y275" i="3"/>
  <c r="X275" i="3"/>
  <c r="W275" i="3"/>
  <c r="V275" i="3"/>
  <c r="AJ274" i="3"/>
  <c r="AI274" i="3"/>
  <c r="AH274" i="3"/>
  <c r="AG274" i="3"/>
  <c r="AE274" i="3"/>
  <c r="AD274" i="3"/>
  <c r="AC274" i="3"/>
  <c r="AB274" i="3"/>
  <c r="AA274" i="3"/>
  <c r="Z274" i="3"/>
  <c r="Y274" i="3"/>
  <c r="X274" i="3"/>
  <c r="W274" i="3"/>
  <c r="V274" i="3"/>
  <c r="AJ273" i="3"/>
  <c r="AI273" i="3"/>
  <c r="AH273" i="3"/>
  <c r="AG273" i="3"/>
  <c r="AE273" i="3"/>
  <c r="AD273" i="3"/>
  <c r="AC273" i="3"/>
  <c r="AB273" i="3"/>
  <c r="AA273" i="3"/>
  <c r="Z273" i="3"/>
  <c r="Y273" i="3"/>
  <c r="X273" i="3"/>
  <c r="W273" i="3"/>
  <c r="V273" i="3"/>
  <c r="AJ272" i="3"/>
  <c r="AI272" i="3"/>
  <c r="AH272" i="3"/>
  <c r="AG272" i="3"/>
  <c r="AE272" i="3"/>
  <c r="AD272" i="3"/>
  <c r="AC272" i="3"/>
  <c r="AB272" i="3"/>
  <c r="AA272" i="3"/>
  <c r="Z272" i="3"/>
  <c r="Y272" i="3"/>
  <c r="X272" i="3"/>
  <c r="W272" i="3"/>
  <c r="V272" i="3"/>
  <c r="AJ271" i="3"/>
  <c r="AI271" i="3"/>
  <c r="AH271" i="3"/>
  <c r="AG271" i="3"/>
  <c r="AE271" i="3"/>
  <c r="AD271" i="3"/>
  <c r="AC271" i="3"/>
  <c r="AB271" i="3"/>
  <c r="AA271" i="3"/>
  <c r="Z271" i="3"/>
  <c r="Y271" i="3"/>
  <c r="X271" i="3"/>
  <c r="W271" i="3"/>
  <c r="V271" i="3"/>
  <c r="AJ270" i="3"/>
  <c r="AI270" i="3"/>
  <c r="AH270" i="3"/>
  <c r="AG270" i="3"/>
  <c r="AE270" i="3"/>
  <c r="AD270" i="3"/>
  <c r="AC270" i="3"/>
  <c r="AB270" i="3"/>
  <c r="AA270" i="3"/>
  <c r="Z270" i="3"/>
  <c r="Y270" i="3"/>
  <c r="X270" i="3"/>
  <c r="W270" i="3"/>
  <c r="V270" i="3"/>
  <c r="AJ269" i="3"/>
  <c r="AI269" i="3"/>
  <c r="AH269" i="3"/>
  <c r="AG269" i="3"/>
  <c r="AE269" i="3"/>
  <c r="AD269" i="3"/>
  <c r="AC269" i="3"/>
  <c r="AB269" i="3"/>
  <c r="AA269" i="3"/>
  <c r="Z269" i="3"/>
  <c r="Y269" i="3"/>
  <c r="X269" i="3"/>
  <c r="W269" i="3"/>
  <c r="V269" i="3"/>
  <c r="AJ268" i="3"/>
  <c r="AI268" i="3"/>
  <c r="AH268" i="3"/>
  <c r="AG268" i="3"/>
  <c r="AE268" i="3"/>
  <c r="AD268" i="3"/>
  <c r="AC268" i="3"/>
  <c r="AB268" i="3"/>
  <c r="AA268" i="3"/>
  <c r="Z268" i="3"/>
  <c r="Y268" i="3"/>
  <c r="X268" i="3"/>
  <c r="W268" i="3"/>
  <c r="V268" i="3"/>
  <c r="AJ267" i="3"/>
  <c r="AI267" i="3"/>
  <c r="AH267" i="3"/>
  <c r="AG267" i="3"/>
  <c r="AE267" i="3"/>
  <c r="AD267" i="3"/>
  <c r="AC267" i="3"/>
  <c r="AB267" i="3"/>
  <c r="AA267" i="3"/>
  <c r="Z267" i="3"/>
  <c r="Y267" i="3"/>
  <c r="X267" i="3"/>
  <c r="W267" i="3"/>
  <c r="V267" i="3"/>
  <c r="AJ266" i="3"/>
  <c r="AI266" i="3"/>
  <c r="AH266" i="3"/>
  <c r="AG266" i="3"/>
  <c r="AE266" i="3"/>
  <c r="AD266" i="3"/>
  <c r="AC266" i="3"/>
  <c r="AB266" i="3"/>
  <c r="AA266" i="3"/>
  <c r="Z266" i="3"/>
  <c r="Y266" i="3"/>
  <c r="X266" i="3"/>
  <c r="W266" i="3"/>
  <c r="V266" i="3"/>
  <c r="AJ265" i="3"/>
  <c r="AI265" i="3"/>
  <c r="AH265" i="3"/>
  <c r="AG265" i="3"/>
  <c r="AE265" i="3"/>
  <c r="AD265" i="3"/>
  <c r="AC265" i="3"/>
  <c r="AB265" i="3"/>
  <c r="AA265" i="3"/>
  <c r="Z265" i="3"/>
  <c r="Y265" i="3"/>
  <c r="X265" i="3"/>
  <c r="W265" i="3"/>
  <c r="V265" i="3"/>
  <c r="AJ264" i="3"/>
  <c r="AI264" i="3"/>
  <c r="AH264" i="3"/>
  <c r="AG264" i="3"/>
  <c r="AE264" i="3"/>
  <c r="AD264" i="3"/>
  <c r="AC264" i="3"/>
  <c r="AB264" i="3"/>
  <c r="AA264" i="3"/>
  <c r="Z264" i="3"/>
  <c r="Y264" i="3"/>
  <c r="X264" i="3"/>
  <c r="W264" i="3"/>
  <c r="V264" i="3"/>
  <c r="AJ263" i="3"/>
  <c r="AI263" i="3"/>
  <c r="AH263" i="3"/>
  <c r="AG263" i="3"/>
  <c r="AE263" i="3"/>
  <c r="AD263" i="3"/>
  <c r="AC263" i="3"/>
  <c r="AB263" i="3"/>
  <c r="AA263" i="3"/>
  <c r="Z263" i="3"/>
  <c r="Y263" i="3"/>
  <c r="X263" i="3"/>
  <c r="W263" i="3"/>
  <c r="V263" i="3"/>
  <c r="AJ262" i="3"/>
  <c r="AI262" i="3"/>
  <c r="AH262" i="3"/>
  <c r="AG262" i="3"/>
  <c r="AE262" i="3"/>
  <c r="AD262" i="3"/>
  <c r="AC262" i="3"/>
  <c r="AB262" i="3"/>
  <c r="AA262" i="3"/>
  <c r="Z262" i="3"/>
  <c r="Y262" i="3"/>
  <c r="X262" i="3"/>
  <c r="W262" i="3"/>
  <c r="V262" i="3"/>
  <c r="AJ261" i="3"/>
  <c r="AI261" i="3"/>
  <c r="AH261" i="3"/>
  <c r="AG261" i="3"/>
  <c r="AE261" i="3"/>
  <c r="AD261" i="3"/>
  <c r="AC261" i="3"/>
  <c r="AB261" i="3"/>
  <c r="AA261" i="3"/>
  <c r="Z261" i="3"/>
  <c r="Y261" i="3"/>
  <c r="X261" i="3"/>
  <c r="W261" i="3"/>
  <c r="V261" i="3"/>
  <c r="AJ260" i="3"/>
  <c r="AI260" i="3"/>
  <c r="AH260" i="3"/>
  <c r="AG260" i="3"/>
  <c r="AE260" i="3"/>
  <c r="AD260" i="3"/>
  <c r="AC260" i="3"/>
  <c r="AB260" i="3"/>
  <c r="AA260" i="3"/>
  <c r="Z260" i="3"/>
  <c r="Y260" i="3"/>
  <c r="X260" i="3"/>
  <c r="W260" i="3"/>
  <c r="V260" i="3"/>
  <c r="AJ259" i="3"/>
  <c r="AI259" i="3"/>
  <c r="AH259" i="3"/>
  <c r="AG259" i="3"/>
  <c r="AE259" i="3"/>
  <c r="AD259" i="3"/>
  <c r="AC259" i="3"/>
  <c r="AB259" i="3"/>
  <c r="AA259" i="3"/>
  <c r="Z259" i="3"/>
  <c r="Y259" i="3"/>
  <c r="X259" i="3"/>
  <c r="W259" i="3"/>
  <c r="V259" i="3"/>
  <c r="AJ258" i="3"/>
  <c r="AI258" i="3"/>
  <c r="AH258" i="3"/>
  <c r="AG258" i="3"/>
  <c r="AE258" i="3"/>
  <c r="AD258" i="3"/>
  <c r="AC258" i="3"/>
  <c r="AB258" i="3"/>
  <c r="AA258" i="3"/>
  <c r="Z258" i="3"/>
  <c r="Y258" i="3"/>
  <c r="X258" i="3"/>
  <c r="W258" i="3"/>
  <c r="V258" i="3"/>
  <c r="AJ257" i="3"/>
  <c r="AI257" i="3"/>
  <c r="AH257" i="3"/>
  <c r="AG257" i="3"/>
  <c r="AE257" i="3"/>
  <c r="AD257" i="3"/>
  <c r="AC257" i="3"/>
  <c r="AB257" i="3"/>
  <c r="AA257" i="3"/>
  <c r="Z257" i="3"/>
  <c r="Y257" i="3"/>
  <c r="X257" i="3"/>
  <c r="W257" i="3"/>
  <c r="V257" i="3"/>
  <c r="AJ256" i="3"/>
  <c r="AI256" i="3"/>
  <c r="AH256" i="3"/>
  <c r="AG256" i="3"/>
  <c r="AE256" i="3"/>
  <c r="AD256" i="3"/>
  <c r="AC256" i="3"/>
  <c r="AB256" i="3"/>
  <c r="AA256" i="3"/>
  <c r="Z256" i="3"/>
  <c r="Y256" i="3"/>
  <c r="X256" i="3"/>
  <c r="W256" i="3"/>
  <c r="V256" i="3"/>
  <c r="AJ255" i="3"/>
  <c r="AI255" i="3"/>
  <c r="AH255" i="3"/>
  <c r="AG255" i="3"/>
  <c r="AE255" i="3"/>
  <c r="AD255" i="3"/>
  <c r="AC255" i="3"/>
  <c r="AB255" i="3"/>
  <c r="AA255" i="3"/>
  <c r="Z255" i="3"/>
  <c r="Y255" i="3"/>
  <c r="X255" i="3"/>
  <c r="W255" i="3"/>
  <c r="V255" i="3"/>
  <c r="AJ254" i="3"/>
  <c r="AI254" i="3"/>
  <c r="AH254" i="3"/>
  <c r="AG254" i="3"/>
  <c r="AE254" i="3"/>
  <c r="AD254" i="3"/>
  <c r="AC254" i="3"/>
  <c r="AB254" i="3"/>
  <c r="AA254" i="3"/>
  <c r="Z254" i="3"/>
  <c r="Y254" i="3"/>
  <c r="X254" i="3"/>
  <c r="W254" i="3"/>
  <c r="V254" i="3"/>
  <c r="AJ253" i="3"/>
  <c r="AI253" i="3"/>
  <c r="AH253" i="3"/>
  <c r="AG253" i="3"/>
  <c r="AE253" i="3"/>
  <c r="AD253" i="3"/>
  <c r="AC253" i="3"/>
  <c r="AB253" i="3"/>
  <c r="AA253" i="3"/>
  <c r="Z253" i="3"/>
  <c r="Y253" i="3"/>
  <c r="X253" i="3"/>
  <c r="W253" i="3"/>
  <c r="V253" i="3"/>
  <c r="AJ252" i="3"/>
  <c r="AI252" i="3"/>
  <c r="AH252" i="3"/>
  <c r="AG252" i="3"/>
  <c r="AE252" i="3"/>
  <c r="AD252" i="3"/>
  <c r="AC252" i="3"/>
  <c r="AB252" i="3"/>
  <c r="AA252" i="3"/>
  <c r="Z252" i="3"/>
  <c r="Y252" i="3"/>
  <c r="X252" i="3"/>
  <c r="W252" i="3"/>
  <c r="V252" i="3"/>
  <c r="AJ251" i="3"/>
  <c r="AI251" i="3"/>
  <c r="AH251" i="3"/>
  <c r="AG251" i="3"/>
  <c r="AE251" i="3"/>
  <c r="AD251" i="3"/>
  <c r="AC251" i="3"/>
  <c r="AB251" i="3"/>
  <c r="AA251" i="3"/>
  <c r="Z251" i="3"/>
  <c r="Y251" i="3"/>
  <c r="X251" i="3"/>
  <c r="W251" i="3"/>
  <c r="V251" i="3"/>
  <c r="AJ250" i="3"/>
  <c r="AI250" i="3"/>
  <c r="AH250" i="3"/>
  <c r="AG250" i="3"/>
  <c r="AE250" i="3"/>
  <c r="AD250" i="3"/>
  <c r="AC250" i="3"/>
  <c r="AB250" i="3"/>
  <c r="AA250" i="3"/>
  <c r="Z250" i="3"/>
  <c r="Y250" i="3"/>
  <c r="X250" i="3"/>
  <c r="W250" i="3"/>
  <c r="V250" i="3"/>
  <c r="AJ249" i="3"/>
  <c r="AI249" i="3"/>
  <c r="AH249" i="3"/>
  <c r="AG249" i="3"/>
  <c r="AE249" i="3"/>
  <c r="AD249" i="3"/>
  <c r="AC249" i="3"/>
  <c r="AB249" i="3"/>
  <c r="AA249" i="3"/>
  <c r="Z249" i="3"/>
  <c r="Y249" i="3"/>
  <c r="X249" i="3"/>
  <c r="W249" i="3"/>
  <c r="V249" i="3"/>
  <c r="AJ248" i="3"/>
  <c r="AI248" i="3"/>
  <c r="AH248" i="3"/>
  <c r="AG248" i="3"/>
  <c r="AE248" i="3"/>
  <c r="AD248" i="3"/>
  <c r="AC248" i="3"/>
  <c r="AB248" i="3"/>
  <c r="AA248" i="3"/>
  <c r="Z248" i="3"/>
  <c r="Y248" i="3"/>
  <c r="X248" i="3"/>
  <c r="W248" i="3"/>
  <c r="V248" i="3"/>
  <c r="AJ247" i="3"/>
  <c r="AI247" i="3"/>
  <c r="AH247" i="3"/>
  <c r="AG247" i="3"/>
  <c r="AE247" i="3"/>
  <c r="AD247" i="3"/>
  <c r="AC247" i="3"/>
  <c r="AB247" i="3"/>
  <c r="AA247" i="3"/>
  <c r="Z247" i="3"/>
  <c r="Y247" i="3"/>
  <c r="X247" i="3"/>
  <c r="W247" i="3"/>
  <c r="V247" i="3"/>
  <c r="AJ246" i="3"/>
  <c r="AI246" i="3"/>
  <c r="AH246" i="3"/>
  <c r="AG246" i="3"/>
  <c r="AE246" i="3"/>
  <c r="AD246" i="3"/>
  <c r="AC246" i="3"/>
  <c r="AB246" i="3"/>
  <c r="AA246" i="3"/>
  <c r="Z246" i="3"/>
  <c r="Y246" i="3"/>
  <c r="X246" i="3"/>
  <c r="W246" i="3"/>
  <c r="V246" i="3"/>
  <c r="AJ245" i="3"/>
  <c r="AI245" i="3"/>
  <c r="AH245" i="3"/>
  <c r="AG245" i="3"/>
  <c r="AE245" i="3"/>
  <c r="AD245" i="3"/>
  <c r="AC245" i="3"/>
  <c r="AB245" i="3"/>
  <c r="AA245" i="3"/>
  <c r="Z245" i="3"/>
  <c r="Y245" i="3"/>
  <c r="X245" i="3"/>
  <c r="W245" i="3"/>
  <c r="V245" i="3"/>
  <c r="AJ244" i="3"/>
  <c r="AI244" i="3"/>
  <c r="AH244" i="3"/>
  <c r="AG244" i="3"/>
  <c r="AE244" i="3"/>
  <c r="AD244" i="3"/>
  <c r="AC244" i="3"/>
  <c r="AB244" i="3"/>
  <c r="AA244" i="3"/>
  <c r="Z244" i="3"/>
  <c r="Y244" i="3"/>
  <c r="X244" i="3"/>
  <c r="W244" i="3"/>
  <c r="V244" i="3"/>
  <c r="AJ243" i="3"/>
  <c r="AI243" i="3"/>
  <c r="AH243" i="3"/>
  <c r="AG243" i="3"/>
  <c r="AE243" i="3"/>
  <c r="AD243" i="3"/>
  <c r="AC243" i="3"/>
  <c r="AB243" i="3"/>
  <c r="AA243" i="3"/>
  <c r="Z243" i="3"/>
  <c r="Y243" i="3"/>
  <c r="X243" i="3"/>
  <c r="W243" i="3"/>
  <c r="V243" i="3"/>
  <c r="AJ242" i="3"/>
  <c r="AI242" i="3"/>
  <c r="AH242" i="3"/>
  <c r="AG242" i="3"/>
  <c r="AE242" i="3"/>
  <c r="AD242" i="3"/>
  <c r="AC242" i="3"/>
  <c r="AB242" i="3"/>
  <c r="AA242" i="3"/>
  <c r="Z242" i="3"/>
  <c r="Y242" i="3"/>
  <c r="X242" i="3"/>
  <c r="W242" i="3"/>
  <c r="V242" i="3"/>
  <c r="AJ241" i="3"/>
  <c r="AI241" i="3"/>
  <c r="AH241" i="3"/>
  <c r="AG241" i="3"/>
  <c r="AE241" i="3"/>
  <c r="AD241" i="3"/>
  <c r="AC241" i="3"/>
  <c r="AB241" i="3"/>
  <c r="AA241" i="3"/>
  <c r="Z241" i="3"/>
  <c r="Y241" i="3"/>
  <c r="X241" i="3"/>
  <c r="W241" i="3"/>
  <c r="V241" i="3"/>
  <c r="AJ240" i="3"/>
  <c r="AI240" i="3"/>
  <c r="AH240" i="3"/>
  <c r="AG240" i="3"/>
  <c r="AE240" i="3"/>
  <c r="AD240" i="3"/>
  <c r="AC240" i="3"/>
  <c r="AB240" i="3"/>
  <c r="AA240" i="3"/>
  <c r="Z240" i="3"/>
  <c r="Y240" i="3"/>
  <c r="X240" i="3"/>
  <c r="W240" i="3"/>
  <c r="V240" i="3"/>
  <c r="AJ239" i="3"/>
  <c r="AI239" i="3"/>
  <c r="AH239" i="3"/>
  <c r="AG239" i="3"/>
  <c r="AE239" i="3"/>
  <c r="AD239" i="3"/>
  <c r="AC239" i="3"/>
  <c r="AB239" i="3"/>
  <c r="AA239" i="3"/>
  <c r="Z239" i="3"/>
  <c r="Y239" i="3"/>
  <c r="X239" i="3"/>
  <c r="W239" i="3"/>
  <c r="V239" i="3"/>
  <c r="AJ238" i="3"/>
  <c r="AI238" i="3"/>
  <c r="AH238" i="3"/>
  <c r="AG238" i="3"/>
  <c r="AE238" i="3"/>
  <c r="AD238" i="3"/>
  <c r="AC238" i="3"/>
  <c r="AB238" i="3"/>
  <c r="AA238" i="3"/>
  <c r="Z238" i="3"/>
  <c r="Y238" i="3"/>
  <c r="X238" i="3"/>
  <c r="W238" i="3"/>
  <c r="V238" i="3"/>
  <c r="AJ237" i="3"/>
  <c r="AI237" i="3"/>
  <c r="AH237" i="3"/>
  <c r="AG237" i="3"/>
  <c r="AE237" i="3"/>
  <c r="AD237" i="3"/>
  <c r="AC237" i="3"/>
  <c r="AB237" i="3"/>
  <c r="AA237" i="3"/>
  <c r="Z237" i="3"/>
  <c r="Y237" i="3"/>
  <c r="X237" i="3"/>
  <c r="W237" i="3"/>
  <c r="V237" i="3"/>
  <c r="AJ236" i="3"/>
  <c r="AI236" i="3"/>
  <c r="AH236" i="3"/>
  <c r="AG236" i="3"/>
  <c r="AE236" i="3"/>
  <c r="AD236" i="3"/>
  <c r="AC236" i="3"/>
  <c r="AB236" i="3"/>
  <c r="AA236" i="3"/>
  <c r="Z236" i="3"/>
  <c r="Y236" i="3"/>
  <c r="X236" i="3"/>
  <c r="W236" i="3"/>
  <c r="V236" i="3"/>
  <c r="AJ235" i="3"/>
  <c r="AI235" i="3"/>
  <c r="AH235" i="3"/>
  <c r="AG235" i="3"/>
  <c r="AE235" i="3"/>
  <c r="AD235" i="3"/>
  <c r="AC235" i="3"/>
  <c r="AB235" i="3"/>
  <c r="AA235" i="3"/>
  <c r="Z235" i="3"/>
  <c r="Y235" i="3"/>
  <c r="X235" i="3"/>
  <c r="W235" i="3"/>
  <c r="V235" i="3"/>
  <c r="AJ234" i="3"/>
  <c r="AI234" i="3"/>
  <c r="AH234" i="3"/>
  <c r="AG234" i="3"/>
  <c r="AE234" i="3"/>
  <c r="AD234" i="3"/>
  <c r="AC234" i="3"/>
  <c r="AB234" i="3"/>
  <c r="AA234" i="3"/>
  <c r="Z234" i="3"/>
  <c r="Y234" i="3"/>
  <c r="X234" i="3"/>
  <c r="W234" i="3"/>
  <c r="V234" i="3"/>
  <c r="AJ233" i="3"/>
  <c r="AI233" i="3"/>
  <c r="AH233" i="3"/>
  <c r="AG233" i="3"/>
  <c r="AE233" i="3"/>
  <c r="AD233" i="3"/>
  <c r="AC233" i="3"/>
  <c r="AB233" i="3"/>
  <c r="AA233" i="3"/>
  <c r="Z233" i="3"/>
  <c r="Y233" i="3"/>
  <c r="X233" i="3"/>
  <c r="W233" i="3"/>
  <c r="V233" i="3"/>
  <c r="AJ232" i="3"/>
  <c r="AI232" i="3"/>
  <c r="AH232" i="3"/>
  <c r="AG232" i="3"/>
  <c r="AE232" i="3"/>
  <c r="AD232" i="3"/>
  <c r="AC232" i="3"/>
  <c r="AB232" i="3"/>
  <c r="AA232" i="3"/>
  <c r="Z232" i="3"/>
  <c r="Y232" i="3"/>
  <c r="X232" i="3"/>
  <c r="W232" i="3"/>
  <c r="V232" i="3"/>
  <c r="AJ231" i="3"/>
  <c r="AI231" i="3"/>
  <c r="AH231" i="3"/>
  <c r="AG231" i="3"/>
  <c r="AE231" i="3"/>
  <c r="AD231" i="3"/>
  <c r="AC231" i="3"/>
  <c r="AB231" i="3"/>
  <c r="AA231" i="3"/>
  <c r="Z231" i="3"/>
  <c r="Y231" i="3"/>
  <c r="X231" i="3"/>
  <c r="W231" i="3"/>
  <c r="V231" i="3"/>
  <c r="AJ230" i="3"/>
  <c r="AI230" i="3"/>
  <c r="AH230" i="3"/>
  <c r="AG230" i="3"/>
  <c r="AE230" i="3"/>
  <c r="AD230" i="3"/>
  <c r="AC230" i="3"/>
  <c r="AB230" i="3"/>
  <c r="AA230" i="3"/>
  <c r="Z230" i="3"/>
  <c r="Y230" i="3"/>
  <c r="X230" i="3"/>
  <c r="W230" i="3"/>
  <c r="V230" i="3"/>
  <c r="AJ229" i="3"/>
  <c r="AI229" i="3"/>
  <c r="AH229" i="3"/>
  <c r="AG229" i="3"/>
  <c r="AE229" i="3"/>
  <c r="AD229" i="3"/>
  <c r="AC229" i="3"/>
  <c r="AB229" i="3"/>
  <c r="AA229" i="3"/>
  <c r="Z229" i="3"/>
  <c r="Y229" i="3"/>
  <c r="X229" i="3"/>
  <c r="W229" i="3"/>
  <c r="V229" i="3"/>
  <c r="AJ228" i="3"/>
  <c r="AI228" i="3"/>
  <c r="AH228" i="3"/>
  <c r="AG228" i="3"/>
  <c r="AE228" i="3"/>
  <c r="AD228" i="3"/>
  <c r="AC228" i="3"/>
  <c r="AB228" i="3"/>
  <c r="AA228" i="3"/>
  <c r="Z228" i="3"/>
  <c r="Y228" i="3"/>
  <c r="X228" i="3"/>
  <c r="W228" i="3"/>
  <c r="V228" i="3"/>
  <c r="AJ227" i="3"/>
  <c r="AI227" i="3"/>
  <c r="AH227" i="3"/>
  <c r="AG227" i="3"/>
  <c r="AE227" i="3"/>
  <c r="AD227" i="3"/>
  <c r="AC227" i="3"/>
  <c r="AB227" i="3"/>
  <c r="AA227" i="3"/>
  <c r="Z227" i="3"/>
  <c r="Y227" i="3"/>
  <c r="X227" i="3"/>
  <c r="W227" i="3"/>
  <c r="V227" i="3"/>
  <c r="AJ226" i="3"/>
  <c r="AI226" i="3"/>
  <c r="AH226" i="3"/>
  <c r="AG226" i="3"/>
  <c r="AE226" i="3"/>
  <c r="AD226" i="3"/>
  <c r="AC226" i="3"/>
  <c r="AB226" i="3"/>
  <c r="AA226" i="3"/>
  <c r="Z226" i="3"/>
  <c r="Y226" i="3"/>
  <c r="X226" i="3"/>
  <c r="W226" i="3"/>
  <c r="V226" i="3"/>
  <c r="AJ225" i="3"/>
  <c r="AI225" i="3"/>
  <c r="AH225" i="3"/>
  <c r="AG225" i="3"/>
  <c r="AE225" i="3"/>
  <c r="AD225" i="3"/>
  <c r="AC225" i="3"/>
  <c r="AB225" i="3"/>
  <c r="AA225" i="3"/>
  <c r="Z225" i="3"/>
  <c r="Y225" i="3"/>
  <c r="X225" i="3"/>
  <c r="W225" i="3"/>
  <c r="V225" i="3"/>
  <c r="AJ224" i="3"/>
  <c r="AI224" i="3"/>
  <c r="AH224" i="3"/>
  <c r="AG224" i="3"/>
  <c r="AE224" i="3"/>
  <c r="AD224" i="3"/>
  <c r="AC224" i="3"/>
  <c r="AB224" i="3"/>
  <c r="AA224" i="3"/>
  <c r="Z224" i="3"/>
  <c r="Y224" i="3"/>
  <c r="X224" i="3"/>
  <c r="W224" i="3"/>
  <c r="V224" i="3"/>
  <c r="AJ223" i="3"/>
  <c r="AI223" i="3"/>
  <c r="AH223" i="3"/>
  <c r="AG223" i="3"/>
  <c r="AE223" i="3"/>
  <c r="AD223" i="3"/>
  <c r="AC223" i="3"/>
  <c r="AB223" i="3"/>
  <c r="AA223" i="3"/>
  <c r="Z223" i="3"/>
  <c r="Y223" i="3"/>
  <c r="X223" i="3"/>
  <c r="W223" i="3"/>
  <c r="V223" i="3"/>
  <c r="AJ222" i="3"/>
  <c r="AI222" i="3"/>
  <c r="AH222" i="3"/>
  <c r="AG222" i="3"/>
  <c r="AE222" i="3"/>
  <c r="AD222" i="3"/>
  <c r="AC222" i="3"/>
  <c r="AB222" i="3"/>
  <c r="AA222" i="3"/>
  <c r="Z222" i="3"/>
  <c r="Y222" i="3"/>
  <c r="X222" i="3"/>
  <c r="W222" i="3"/>
  <c r="V222" i="3"/>
  <c r="AJ221" i="3"/>
  <c r="AI221" i="3"/>
  <c r="AH221" i="3"/>
  <c r="AG221" i="3"/>
  <c r="AE221" i="3"/>
  <c r="AD221" i="3"/>
  <c r="AC221" i="3"/>
  <c r="AB221" i="3"/>
  <c r="AA221" i="3"/>
  <c r="Z221" i="3"/>
  <c r="Y221" i="3"/>
  <c r="X221" i="3"/>
  <c r="W221" i="3"/>
  <c r="V221" i="3"/>
  <c r="AJ220" i="3"/>
  <c r="AI220" i="3"/>
  <c r="AH220" i="3"/>
  <c r="AG220" i="3"/>
  <c r="AE220" i="3"/>
  <c r="AD220" i="3"/>
  <c r="AC220" i="3"/>
  <c r="AB220" i="3"/>
  <c r="AA220" i="3"/>
  <c r="Z220" i="3"/>
  <c r="Y220" i="3"/>
  <c r="X220" i="3"/>
  <c r="W220" i="3"/>
  <c r="V220" i="3"/>
  <c r="AJ219" i="3"/>
  <c r="AI219" i="3"/>
  <c r="AH219" i="3"/>
  <c r="AG219" i="3"/>
  <c r="AE219" i="3"/>
  <c r="AD219" i="3"/>
  <c r="AC219" i="3"/>
  <c r="AB219" i="3"/>
  <c r="AA219" i="3"/>
  <c r="Z219" i="3"/>
  <c r="Y219" i="3"/>
  <c r="X219" i="3"/>
  <c r="W219" i="3"/>
  <c r="V219" i="3"/>
  <c r="AJ218" i="3"/>
  <c r="AI218" i="3"/>
  <c r="AH218" i="3"/>
  <c r="AG218" i="3"/>
  <c r="AE218" i="3"/>
  <c r="AD218" i="3"/>
  <c r="AC218" i="3"/>
  <c r="AB218" i="3"/>
  <c r="AA218" i="3"/>
  <c r="Z218" i="3"/>
  <c r="Y218" i="3"/>
  <c r="X218" i="3"/>
  <c r="W218" i="3"/>
  <c r="V218" i="3"/>
  <c r="AJ217" i="3"/>
  <c r="AI217" i="3"/>
  <c r="AH217" i="3"/>
  <c r="AG217" i="3"/>
  <c r="AE217" i="3"/>
  <c r="AD217" i="3"/>
  <c r="AC217" i="3"/>
  <c r="AB217" i="3"/>
  <c r="AA217" i="3"/>
  <c r="Z217" i="3"/>
  <c r="Y217" i="3"/>
  <c r="X217" i="3"/>
  <c r="W217" i="3"/>
  <c r="V217" i="3"/>
  <c r="AJ216" i="3"/>
  <c r="AI216" i="3"/>
  <c r="AH216" i="3"/>
  <c r="AG216" i="3"/>
  <c r="AE216" i="3"/>
  <c r="AD216" i="3"/>
  <c r="AC216" i="3"/>
  <c r="AB216" i="3"/>
  <c r="AA216" i="3"/>
  <c r="Z216" i="3"/>
  <c r="Y216" i="3"/>
  <c r="X216" i="3"/>
  <c r="W216" i="3"/>
  <c r="V216" i="3"/>
  <c r="AJ215" i="3"/>
  <c r="AI215" i="3"/>
  <c r="AH215" i="3"/>
  <c r="AG215" i="3"/>
  <c r="AE215" i="3"/>
  <c r="AD215" i="3"/>
  <c r="AC215" i="3"/>
  <c r="AB215" i="3"/>
  <c r="AA215" i="3"/>
  <c r="Z215" i="3"/>
  <c r="Y215" i="3"/>
  <c r="X215" i="3"/>
  <c r="W215" i="3"/>
  <c r="V215" i="3"/>
  <c r="AJ214" i="3"/>
  <c r="AI214" i="3"/>
  <c r="AH214" i="3"/>
  <c r="AG214" i="3"/>
  <c r="AE214" i="3"/>
  <c r="AD214" i="3"/>
  <c r="AC214" i="3"/>
  <c r="AB214" i="3"/>
  <c r="AA214" i="3"/>
  <c r="Z214" i="3"/>
  <c r="Y214" i="3"/>
  <c r="X214" i="3"/>
  <c r="W214" i="3"/>
  <c r="V214" i="3"/>
  <c r="AJ213" i="3"/>
  <c r="AI213" i="3"/>
  <c r="AH213" i="3"/>
  <c r="AG213" i="3"/>
  <c r="AE213" i="3"/>
  <c r="AD213" i="3"/>
  <c r="AC213" i="3"/>
  <c r="AB213" i="3"/>
  <c r="AA213" i="3"/>
  <c r="Z213" i="3"/>
  <c r="Y213" i="3"/>
  <c r="X213" i="3"/>
  <c r="W213" i="3"/>
  <c r="V213" i="3"/>
  <c r="AJ212" i="3"/>
  <c r="AI212" i="3"/>
  <c r="AH212" i="3"/>
  <c r="AG212" i="3"/>
  <c r="AE212" i="3"/>
  <c r="AD212" i="3"/>
  <c r="AC212" i="3"/>
  <c r="AB212" i="3"/>
  <c r="AA212" i="3"/>
  <c r="Z212" i="3"/>
  <c r="Y212" i="3"/>
  <c r="X212" i="3"/>
  <c r="W212" i="3"/>
  <c r="V212" i="3"/>
  <c r="AJ211" i="3"/>
  <c r="AI211" i="3"/>
  <c r="AH211" i="3"/>
  <c r="AG211" i="3"/>
  <c r="AE211" i="3"/>
  <c r="AD211" i="3"/>
  <c r="AC211" i="3"/>
  <c r="AB211" i="3"/>
  <c r="AA211" i="3"/>
  <c r="Z211" i="3"/>
  <c r="Y211" i="3"/>
  <c r="X211" i="3"/>
  <c r="W211" i="3"/>
  <c r="V211" i="3"/>
  <c r="AJ210" i="3"/>
  <c r="AI210" i="3"/>
  <c r="AH210" i="3"/>
  <c r="AG210" i="3"/>
  <c r="AE210" i="3"/>
  <c r="AD210" i="3"/>
  <c r="AC210" i="3"/>
  <c r="AB210" i="3"/>
  <c r="AA210" i="3"/>
  <c r="Z210" i="3"/>
  <c r="Y210" i="3"/>
  <c r="X210" i="3"/>
  <c r="W210" i="3"/>
  <c r="V210" i="3"/>
  <c r="AJ209" i="3"/>
  <c r="AI209" i="3"/>
  <c r="AH209" i="3"/>
  <c r="AG209" i="3"/>
  <c r="AE209" i="3"/>
  <c r="AD209" i="3"/>
  <c r="AC209" i="3"/>
  <c r="AB209" i="3"/>
  <c r="AA209" i="3"/>
  <c r="Z209" i="3"/>
  <c r="Y209" i="3"/>
  <c r="X209" i="3"/>
  <c r="W209" i="3"/>
  <c r="V209" i="3"/>
  <c r="AJ208" i="3"/>
  <c r="AI208" i="3"/>
  <c r="AH208" i="3"/>
  <c r="AG208" i="3"/>
  <c r="AE208" i="3"/>
  <c r="AD208" i="3"/>
  <c r="AC208" i="3"/>
  <c r="AB208" i="3"/>
  <c r="AA208" i="3"/>
  <c r="Z208" i="3"/>
  <c r="Y208" i="3"/>
  <c r="X208" i="3"/>
  <c r="W208" i="3"/>
  <c r="V208" i="3"/>
  <c r="AJ207" i="3"/>
  <c r="AI207" i="3"/>
  <c r="AH207" i="3"/>
  <c r="AG207" i="3"/>
  <c r="AE207" i="3"/>
  <c r="AD207" i="3"/>
  <c r="AC207" i="3"/>
  <c r="AB207" i="3"/>
  <c r="AA207" i="3"/>
  <c r="Z207" i="3"/>
  <c r="Y207" i="3"/>
  <c r="X207" i="3"/>
  <c r="W207" i="3"/>
  <c r="V207" i="3"/>
  <c r="AJ206" i="3"/>
  <c r="AI206" i="3"/>
  <c r="AH206" i="3"/>
  <c r="AG206" i="3"/>
  <c r="AE206" i="3"/>
  <c r="AD206" i="3"/>
  <c r="AC206" i="3"/>
  <c r="AB206" i="3"/>
  <c r="AA206" i="3"/>
  <c r="Z206" i="3"/>
  <c r="Y206" i="3"/>
  <c r="X206" i="3"/>
  <c r="W206" i="3"/>
  <c r="V206" i="3"/>
  <c r="AJ205" i="3"/>
  <c r="AI205" i="3"/>
  <c r="AH205" i="3"/>
  <c r="AG205" i="3"/>
  <c r="AE205" i="3"/>
  <c r="AD205" i="3"/>
  <c r="AC205" i="3"/>
  <c r="AB205" i="3"/>
  <c r="AA205" i="3"/>
  <c r="Z205" i="3"/>
  <c r="Y205" i="3"/>
  <c r="X205" i="3"/>
  <c r="W205" i="3"/>
  <c r="V205" i="3"/>
  <c r="AJ204" i="3"/>
  <c r="AI204" i="3"/>
  <c r="AH204" i="3"/>
  <c r="AG204" i="3"/>
  <c r="AE204" i="3"/>
  <c r="AD204" i="3"/>
  <c r="AC204" i="3"/>
  <c r="AB204" i="3"/>
  <c r="AA204" i="3"/>
  <c r="Z204" i="3"/>
  <c r="Y204" i="3"/>
  <c r="X204" i="3"/>
  <c r="W204" i="3"/>
  <c r="V204" i="3"/>
  <c r="AJ203" i="3"/>
  <c r="AI203" i="3"/>
  <c r="AH203" i="3"/>
  <c r="AG203" i="3"/>
  <c r="AE203" i="3"/>
  <c r="AD203" i="3"/>
  <c r="AC203" i="3"/>
  <c r="AB203" i="3"/>
  <c r="AA203" i="3"/>
  <c r="Z203" i="3"/>
  <c r="Y203" i="3"/>
  <c r="X203" i="3"/>
  <c r="W203" i="3"/>
  <c r="V203" i="3"/>
  <c r="AJ202" i="3"/>
  <c r="AI202" i="3"/>
  <c r="AH202" i="3"/>
  <c r="AG202" i="3"/>
  <c r="AE202" i="3"/>
  <c r="AD202" i="3"/>
  <c r="AC202" i="3"/>
  <c r="AB202" i="3"/>
  <c r="AA202" i="3"/>
  <c r="Z202" i="3"/>
  <c r="Y202" i="3"/>
  <c r="X202" i="3"/>
  <c r="W202" i="3"/>
  <c r="V202" i="3"/>
  <c r="AJ201" i="3"/>
  <c r="AI201" i="3"/>
  <c r="AH201" i="3"/>
  <c r="AG201" i="3"/>
  <c r="AE201" i="3"/>
  <c r="AD201" i="3"/>
  <c r="AC201" i="3"/>
  <c r="AB201" i="3"/>
  <c r="AA201" i="3"/>
  <c r="Z201" i="3"/>
  <c r="Y201" i="3"/>
  <c r="X201" i="3"/>
  <c r="W201" i="3"/>
  <c r="V201" i="3"/>
  <c r="AJ200" i="3"/>
  <c r="AI200" i="3"/>
  <c r="AH200" i="3"/>
  <c r="AG200" i="3"/>
  <c r="AE200" i="3"/>
  <c r="AD200" i="3"/>
  <c r="AC200" i="3"/>
  <c r="AB200" i="3"/>
  <c r="AA200" i="3"/>
  <c r="Z200" i="3"/>
  <c r="Y200" i="3"/>
  <c r="X200" i="3"/>
  <c r="W200" i="3"/>
  <c r="V200" i="3"/>
  <c r="AJ199" i="3"/>
  <c r="AI199" i="3"/>
  <c r="AH199" i="3"/>
  <c r="AG199" i="3"/>
  <c r="AE199" i="3"/>
  <c r="AD199" i="3"/>
  <c r="AC199" i="3"/>
  <c r="AB199" i="3"/>
  <c r="AA199" i="3"/>
  <c r="Z199" i="3"/>
  <c r="Y199" i="3"/>
  <c r="X199" i="3"/>
  <c r="W199" i="3"/>
  <c r="V199" i="3"/>
  <c r="AJ198" i="3"/>
  <c r="AI198" i="3"/>
  <c r="AH198" i="3"/>
  <c r="AG198" i="3"/>
  <c r="AE198" i="3"/>
  <c r="AD198" i="3"/>
  <c r="AC198" i="3"/>
  <c r="AB198" i="3"/>
  <c r="AA198" i="3"/>
  <c r="Z198" i="3"/>
  <c r="Y198" i="3"/>
  <c r="X198" i="3"/>
  <c r="W198" i="3"/>
  <c r="V198" i="3"/>
  <c r="AJ197" i="3"/>
  <c r="AI197" i="3"/>
  <c r="AH197" i="3"/>
  <c r="AG197" i="3"/>
  <c r="AE197" i="3"/>
  <c r="AD197" i="3"/>
  <c r="AC197" i="3"/>
  <c r="AB197" i="3"/>
  <c r="AA197" i="3"/>
  <c r="Z197" i="3"/>
  <c r="Y197" i="3"/>
  <c r="X197" i="3"/>
  <c r="W197" i="3"/>
  <c r="V197" i="3"/>
  <c r="AJ196" i="3"/>
  <c r="AI196" i="3"/>
  <c r="AH196" i="3"/>
  <c r="AG196" i="3"/>
  <c r="AE196" i="3"/>
  <c r="AD196" i="3"/>
  <c r="AC196" i="3"/>
  <c r="AB196" i="3"/>
  <c r="AA196" i="3"/>
  <c r="Z196" i="3"/>
  <c r="Y196" i="3"/>
  <c r="X196" i="3"/>
  <c r="W196" i="3"/>
  <c r="V196" i="3"/>
  <c r="AJ195" i="3"/>
  <c r="AI195" i="3"/>
  <c r="AH195" i="3"/>
  <c r="AG195" i="3"/>
  <c r="AE195" i="3"/>
  <c r="AD195" i="3"/>
  <c r="AC195" i="3"/>
  <c r="AB195" i="3"/>
  <c r="AA195" i="3"/>
  <c r="Z195" i="3"/>
  <c r="Y195" i="3"/>
  <c r="X195" i="3"/>
  <c r="W195" i="3"/>
  <c r="V195" i="3"/>
  <c r="AJ194" i="3"/>
  <c r="AI194" i="3"/>
  <c r="AH194" i="3"/>
  <c r="AG194" i="3"/>
  <c r="AE194" i="3"/>
  <c r="AD194" i="3"/>
  <c r="AC194" i="3"/>
  <c r="AB194" i="3"/>
  <c r="AA194" i="3"/>
  <c r="Z194" i="3"/>
  <c r="Y194" i="3"/>
  <c r="X194" i="3"/>
  <c r="W194" i="3"/>
  <c r="V194" i="3"/>
  <c r="AJ193" i="3"/>
  <c r="AI193" i="3"/>
  <c r="AH193" i="3"/>
  <c r="AG193" i="3"/>
  <c r="AE193" i="3"/>
  <c r="AD193" i="3"/>
  <c r="AC193" i="3"/>
  <c r="AB193" i="3"/>
  <c r="AA193" i="3"/>
  <c r="Z193" i="3"/>
  <c r="Y193" i="3"/>
  <c r="X193" i="3"/>
  <c r="W193" i="3"/>
  <c r="V193" i="3"/>
  <c r="AJ192" i="3"/>
  <c r="AI192" i="3"/>
  <c r="AH192" i="3"/>
  <c r="AG192" i="3"/>
  <c r="AE192" i="3"/>
  <c r="AD192" i="3"/>
  <c r="AC192" i="3"/>
  <c r="AB192" i="3"/>
  <c r="AA192" i="3"/>
  <c r="Z192" i="3"/>
  <c r="Y192" i="3"/>
  <c r="X192" i="3"/>
  <c r="W192" i="3"/>
  <c r="V192" i="3"/>
  <c r="AJ191" i="3"/>
  <c r="AI191" i="3"/>
  <c r="AH191" i="3"/>
  <c r="AG191" i="3"/>
  <c r="AE191" i="3"/>
  <c r="AD191" i="3"/>
  <c r="AC191" i="3"/>
  <c r="AB191" i="3"/>
  <c r="AA191" i="3"/>
  <c r="Z191" i="3"/>
  <c r="Y191" i="3"/>
  <c r="X191" i="3"/>
  <c r="W191" i="3"/>
  <c r="V191" i="3"/>
  <c r="AJ190" i="3"/>
  <c r="AI190" i="3"/>
  <c r="AH190" i="3"/>
  <c r="AG190" i="3"/>
  <c r="AE190" i="3"/>
  <c r="AD190" i="3"/>
  <c r="AC190" i="3"/>
  <c r="AB190" i="3"/>
  <c r="AA190" i="3"/>
  <c r="Z190" i="3"/>
  <c r="Y190" i="3"/>
  <c r="X190" i="3"/>
  <c r="W190" i="3"/>
  <c r="V190" i="3"/>
  <c r="AJ189" i="3"/>
  <c r="AI189" i="3"/>
  <c r="AH189" i="3"/>
  <c r="AG189" i="3"/>
  <c r="AE189" i="3"/>
  <c r="AD189" i="3"/>
  <c r="AC189" i="3"/>
  <c r="AB189" i="3"/>
  <c r="AA189" i="3"/>
  <c r="Z189" i="3"/>
  <c r="Y189" i="3"/>
  <c r="X189" i="3"/>
  <c r="W189" i="3"/>
  <c r="V189" i="3"/>
  <c r="AJ188" i="3"/>
  <c r="AI188" i="3"/>
  <c r="AH188" i="3"/>
  <c r="AG188" i="3"/>
  <c r="AE188" i="3"/>
  <c r="AD188" i="3"/>
  <c r="AC188" i="3"/>
  <c r="AB188" i="3"/>
  <c r="AA188" i="3"/>
  <c r="Z188" i="3"/>
  <c r="Y188" i="3"/>
  <c r="X188" i="3"/>
  <c r="W188" i="3"/>
  <c r="V188" i="3"/>
  <c r="AJ187" i="3"/>
  <c r="AI187" i="3"/>
  <c r="AH187" i="3"/>
  <c r="AG187" i="3"/>
  <c r="AE187" i="3"/>
  <c r="AD187" i="3"/>
  <c r="AC187" i="3"/>
  <c r="AB187" i="3"/>
  <c r="AA187" i="3"/>
  <c r="Z187" i="3"/>
  <c r="Y187" i="3"/>
  <c r="X187" i="3"/>
  <c r="W187" i="3"/>
  <c r="V187" i="3"/>
  <c r="AJ186" i="3"/>
  <c r="AI186" i="3"/>
  <c r="AH186" i="3"/>
  <c r="AG186" i="3"/>
  <c r="AE186" i="3"/>
  <c r="AD186" i="3"/>
  <c r="AC186" i="3"/>
  <c r="AB186" i="3"/>
  <c r="AA186" i="3"/>
  <c r="Z186" i="3"/>
  <c r="Y186" i="3"/>
  <c r="X186" i="3"/>
  <c r="W186" i="3"/>
  <c r="V186" i="3"/>
  <c r="AJ185" i="3"/>
  <c r="AI185" i="3"/>
  <c r="AH185" i="3"/>
  <c r="AG185" i="3"/>
  <c r="AE185" i="3"/>
  <c r="AD185" i="3"/>
  <c r="AC185" i="3"/>
  <c r="AB185" i="3"/>
  <c r="AA185" i="3"/>
  <c r="Z185" i="3"/>
  <c r="Y185" i="3"/>
  <c r="X185" i="3"/>
  <c r="W185" i="3"/>
  <c r="V185" i="3"/>
  <c r="AJ184" i="3"/>
  <c r="AI184" i="3"/>
  <c r="AH184" i="3"/>
  <c r="AG184" i="3"/>
  <c r="AE184" i="3"/>
  <c r="AD184" i="3"/>
  <c r="AC184" i="3"/>
  <c r="AB184" i="3"/>
  <c r="AA184" i="3"/>
  <c r="Z184" i="3"/>
  <c r="Y184" i="3"/>
  <c r="X184" i="3"/>
  <c r="W184" i="3"/>
  <c r="V184" i="3"/>
  <c r="AJ183" i="3"/>
  <c r="AI183" i="3"/>
  <c r="AH183" i="3"/>
  <c r="AG183" i="3"/>
  <c r="AE183" i="3"/>
  <c r="AD183" i="3"/>
  <c r="AC183" i="3"/>
  <c r="AB183" i="3"/>
  <c r="AA183" i="3"/>
  <c r="Z183" i="3"/>
  <c r="Y183" i="3"/>
  <c r="X183" i="3"/>
  <c r="W183" i="3"/>
  <c r="V183" i="3"/>
  <c r="AJ182" i="3"/>
  <c r="AI182" i="3"/>
  <c r="AH182" i="3"/>
  <c r="AG182" i="3"/>
  <c r="AE182" i="3"/>
  <c r="AD182" i="3"/>
  <c r="AC182" i="3"/>
  <c r="AB182" i="3"/>
  <c r="AA182" i="3"/>
  <c r="Z182" i="3"/>
  <c r="Y182" i="3"/>
  <c r="X182" i="3"/>
  <c r="W182" i="3"/>
  <c r="V182" i="3"/>
  <c r="AJ181" i="3"/>
  <c r="AI181" i="3"/>
  <c r="AH181" i="3"/>
  <c r="AG181" i="3"/>
  <c r="AE181" i="3"/>
  <c r="AD181" i="3"/>
  <c r="AC181" i="3"/>
  <c r="AB181" i="3"/>
  <c r="AA181" i="3"/>
  <c r="Z181" i="3"/>
  <c r="Y181" i="3"/>
  <c r="X181" i="3"/>
  <c r="W181" i="3"/>
  <c r="V181" i="3"/>
  <c r="AJ180" i="3"/>
  <c r="AI180" i="3"/>
  <c r="AH180" i="3"/>
  <c r="AG180" i="3"/>
  <c r="AE180" i="3"/>
  <c r="AD180" i="3"/>
  <c r="AC180" i="3"/>
  <c r="AB180" i="3"/>
  <c r="AA180" i="3"/>
  <c r="Z180" i="3"/>
  <c r="Y180" i="3"/>
  <c r="X180" i="3"/>
  <c r="W180" i="3"/>
  <c r="V180" i="3"/>
  <c r="AJ179" i="3"/>
  <c r="AI179" i="3"/>
  <c r="AH179" i="3"/>
  <c r="AG179" i="3"/>
  <c r="AE179" i="3"/>
  <c r="AD179" i="3"/>
  <c r="AC179" i="3"/>
  <c r="AB179" i="3"/>
  <c r="AA179" i="3"/>
  <c r="Z179" i="3"/>
  <c r="Y179" i="3"/>
  <c r="X179" i="3"/>
  <c r="W179" i="3"/>
  <c r="V179" i="3"/>
  <c r="AJ178" i="3"/>
  <c r="AI178" i="3"/>
  <c r="AH178" i="3"/>
  <c r="AG178" i="3"/>
  <c r="AE178" i="3"/>
  <c r="AD178" i="3"/>
  <c r="AC178" i="3"/>
  <c r="AB178" i="3"/>
  <c r="AA178" i="3"/>
  <c r="Z178" i="3"/>
  <c r="Y178" i="3"/>
  <c r="X178" i="3"/>
  <c r="W178" i="3"/>
  <c r="V178" i="3"/>
  <c r="AJ177" i="3"/>
  <c r="AI177" i="3"/>
  <c r="AH177" i="3"/>
  <c r="AG177" i="3"/>
  <c r="AE177" i="3"/>
  <c r="AD177" i="3"/>
  <c r="AC177" i="3"/>
  <c r="AB177" i="3"/>
  <c r="AA177" i="3"/>
  <c r="Z177" i="3"/>
  <c r="Y177" i="3"/>
  <c r="X177" i="3"/>
  <c r="W177" i="3"/>
  <c r="V177" i="3"/>
  <c r="AJ176" i="3"/>
  <c r="AI176" i="3"/>
  <c r="AH176" i="3"/>
  <c r="AG176" i="3"/>
  <c r="AE176" i="3"/>
  <c r="AD176" i="3"/>
  <c r="AC176" i="3"/>
  <c r="AB176" i="3"/>
  <c r="AA176" i="3"/>
  <c r="Z176" i="3"/>
  <c r="Y176" i="3"/>
  <c r="X176" i="3"/>
  <c r="W176" i="3"/>
  <c r="V176" i="3"/>
  <c r="AJ175" i="3"/>
  <c r="AI175" i="3"/>
  <c r="AH175" i="3"/>
  <c r="AG175" i="3"/>
  <c r="AE175" i="3"/>
  <c r="AD175" i="3"/>
  <c r="AC175" i="3"/>
  <c r="AB175" i="3"/>
  <c r="AA175" i="3"/>
  <c r="Z175" i="3"/>
  <c r="Y175" i="3"/>
  <c r="X175" i="3"/>
  <c r="W175" i="3"/>
  <c r="V175" i="3"/>
  <c r="AJ174" i="3"/>
  <c r="AI174" i="3"/>
  <c r="AH174" i="3"/>
  <c r="AG174" i="3"/>
  <c r="AE174" i="3"/>
  <c r="AD174" i="3"/>
  <c r="AC174" i="3"/>
  <c r="AB174" i="3"/>
  <c r="AA174" i="3"/>
  <c r="Z174" i="3"/>
  <c r="Y174" i="3"/>
  <c r="X174" i="3"/>
  <c r="W174" i="3"/>
  <c r="V174" i="3"/>
  <c r="AJ173" i="3"/>
  <c r="AI173" i="3"/>
  <c r="AH173" i="3"/>
  <c r="AG173" i="3"/>
  <c r="AE173" i="3"/>
  <c r="AD173" i="3"/>
  <c r="AC173" i="3"/>
  <c r="AB173" i="3"/>
  <c r="AA173" i="3"/>
  <c r="Z173" i="3"/>
  <c r="Y173" i="3"/>
  <c r="X173" i="3"/>
  <c r="W173" i="3"/>
  <c r="V173" i="3"/>
  <c r="AJ172" i="3"/>
  <c r="AI172" i="3"/>
  <c r="AH172" i="3"/>
  <c r="AG172" i="3"/>
  <c r="AE172" i="3"/>
  <c r="AD172" i="3"/>
  <c r="AC172" i="3"/>
  <c r="AB172" i="3"/>
  <c r="AA172" i="3"/>
  <c r="Z172" i="3"/>
  <c r="Y172" i="3"/>
  <c r="X172" i="3"/>
  <c r="W172" i="3"/>
  <c r="V172" i="3"/>
  <c r="AJ171" i="3"/>
  <c r="AI171" i="3"/>
  <c r="AH171" i="3"/>
  <c r="AG171" i="3"/>
  <c r="AE171" i="3"/>
  <c r="AD171" i="3"/>
  <c r="AC171" i="3"/>
  <c r="AB171" i="3"/>
  <c r="AA171" i="3"/>
  <c r="Z171" i="3"/>
  <c r="Y171" i="3"/>
  <c r="X171" i="3"/>
  <c r="W171" i="3"/>
  <c r="V171" i="3"/>
  <c r="AJ170" i="3"/>
  <c r="AI170" i="3"/>
  <c r="AH170" i="3"/>
  <c r="AG170" i="3"/>
  <c r="AE170" i="3"/>
  <c r="AD170" i="3"/>
  <c r="AC170" i="3"/>
  <c r="AB170" i="3"/>
  <c r="AA170" i="3"/>
  <c r="Z170" i="3"/>
  <c r="Y170" i="3"/>
  <c r="X170" i="3"/>
  <c r="W170" i="3"/>
  <c r="V170" i="3"/>
  <c r="AJ169" i="3"/>
  <c r="AI169" i="3"/>
  <c r="AH169" i="3"/>
  <c r="AG169" i="3"/>
  <c r="AE169" i="3"/>
  <c r="AD169" i="3"/>
  <c r="AC169" i="3"/>
  <c r="AB169" i="3"/>
  <c r="AA169" i="3"/>
  <c r="Z169" i="3"/>
  <c r="Y169" i="3"/>
  <c r="X169" i="3"/>
  <c r="W169" i="3"/>
  <c r="V169" i="3"/>
  <c r="AJ168" i="3"/>
  <c r="AI168" i="3"/>
  <c r="AH168" i="3"/>
  <c r="AG168" i="3"/>
  <c r="AE168" i="3"/>
  <c r="AD168" i="3"/>
  <c r="AC168" i="3"/>
  <c r="AB168" i="3"/>
  <c r="AA168" i="3"/>
  <c r="Z168" i="3"/>
  <c r="Y168" i="3"/>
  <c r="X168" i="3"/>
  <c r="W168" i="3"/>
  <c r="V168" i="3"/>
  <c r="AJ167" i="3"/>
  <c r="AI167" i="3"/>
  <c r="AH167" i="3"/>
  <c r="AG167" i="3"/>
  <c r="AE167" i="3"/>
  <c r="AD167" i="3"/>
  <c r="AC167" i="3"/>
  <c r="AB167" i="3"/>
  <c r="AA167" i="3"/>
  <c r="Z167" i="3"/>
  <c r="Y167" i="3"/>
  <c r="X167" i="3"/>
  <c r="W167" i="3"/>
  <c r="V167" i="3"/>
  <c r="AJ166" i="3"/>
  <c r="AI166" i="3"/>
  <c r="AH166" i="3"/>
  <c r="AG166" i="3"/>
  <c r="AE166" i="3"/>
  <c r="AD166" i="3"/>
  <c r="AC166" i="3"/>
  <c r="AB166" i="3"/>
  <c r="AA166" i="3"/>
  <c r="Z166" i="3"/>
  <c r="Y166" i="3"/>
  <c r="X166" i="3"/>
  <c r="W166" i="3"/>
  <c r="V166" i="3"/>
  <c r="AJ165" i="3"/>
  <c r="AI165" i="3"/>
  <c r="AH165" i="3"/>
  <c r="AG165" i="3"/>
  <c r="AE165" i="3"/>
  <c r="AD165" i="3"/>
  <c r="AC165" i="3"/>
  <c r="AB165" i="3"/>
  <c r="AA165" i="3"/>
  <c r="Z165" i="3"/>
  <c r="Y165" i="3"/>
  <c r="X165" i="3"/>
  <c r="W165" i="3"/>
  <c r="V165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AJ163" i="3"/>
  <c r="AI163" i="3"/>
  <c r="AH163" i="3"/>
  <c r="AG163" i="3"/>
  <c r="AE163" i="3"/>
  <c r="AD163" i="3"/>
  <c r="AC163" i="3"/>
  <c r="AB163" i="3"/>
  <c r="AA163" i="3"/>
  <c r="Z163" i="3"/>
  <c r="Y163" i="3"/>
  <c r="X163" i="3"/>
  <c r="W163" i="3"/>
  <c r="V163" i="3"/>
  <c r="AJ162" i="3"/>
  <c r="AI162" i="3"/>
  <c r="AH162" i="3"/>
  <c r="AG162" i="3"/>
  <c r="AE162" i="3"/>
  <c r="AD162" i="3"/>
  <c r="AC162" i="3"/>
  <c r="AB162" i="3"/>
  <c r="AA162" i="3"/>
  <c r="Z162" i="3"/>
  <c r="Y162" i="3"/>
  <c r="X162" i="3"/>
  <c r="W162" i="3"/>
  <c r="V162" i="3"/>
  <c r="AJ161" i="3"/>
  <c r="AI161" i="3"/>
  <c r="AH161" i="3"/>
  <c r="AG161" i="3"/>
  <c r="AE161" i="3"/>
  <c r="AD161" i="3"/>
  <c r="AC161" i="3"/>
  <c r="AB161" i="3"/>
  <c r="AA161" i="3"/>
  <c r="Z161" i="3"/>
  <c r="Y161" i="3"/>
  <c r="X161" i="3"/>
  <c r="W161" i="3"/>
  <c r="V161" i="3"/>
  <c r="AJ160" i="3"/>
  <c r="AI160" i="3"/>
  <c r="AH160" i="3"/>
  <c r="AG160" i="3"/>
  <c r="AE160" i="3"/>
  <c r="AD160" i="3"/>
  <c r="AC160" i="3"/>
  <c r="AB160" i="3"/>
  <c r="AA160" i="3"/>
  <c r="Z160" i="3"/>
  <c r="Y160" i="3"/>
  <c r="X160" i="3"/>
  <c r="W160" i="3"/>
  <c r="V160" i="3"/>
  <c r="AJ159" i="3"/>
  <c r="AI159" i="3"/>
  <c r="AH159" i="3"/>
  <c r="AG159" i="3"/>
  <c r="AE159" i="3"/>
  <c r="AD159" i="3"/>
  <c r="AC159" i="3"/>
  <c r="AB159" i="3"/>
  <c r="AA159" i="3"/>
  <c r="Z159" i="3"/>
  <c r="Y159" i="3"/>
  <c r="X159" i="3"/>
  <c r="W159" i="3"/>
  <c r="V159" i="3"/>
  <c r="AJ158" i="3"/>
  <c r="AI158" i="3"/>
  <c r="AH158" i="3"/>
  <c r="AG158" i="3"/>
  <c r="AE158" i="3"/>
  <c r="AD158" i="3"/>
  <c r="AC158" i="3"/>
  <c r="AB158" i="3"/>
  <c r="AA158" i="3"/>
  <c r="Z158" i="3"/>
  <c r="Y158" i="3"/>
  <c r="X158" i="3"/>
  <c r="W158" i="3"/>
  <c r="V158" i="3"/>
  <c r="AJ157" i="3"/>
  <c r="AI157" i="3"/>
  <c r="AH157" i="3"/>
  <c r="AG157" i="3"/>
  <c r="AE157" i="3"/>
  <c r="AD157" i="3"/>
  <c r="AC157" i="3"/>
  <c r="AB157" i="3"/>
  <c r="AA157" i="3"/>
  <c r="Z157" i="3"/>
  <c r="Y157" i="3"/>
  <c r="X157" i="3"/>
  <c r="W157" i="3"/>
  <c r="V157" i="3"/>
  <c r="AJ156" i="3"/>
  <c r="AI156" i="3"/>
  <c r="AH156" i="3"/>
  <c r="AG156" i="3"/>
  <c r="AE156" i="3"/>
  <c r="AD156" i="3"/>
  <c r="AC156" i="3"/>
  <c r="AB156" i="3"/>
  <c r="AA156" i="3"/>
  <c r="Z156" i="3"/>
  <c r="Y156" i="3"/>
  <c r="X156" i="3"/>
  <c r="W156" i="3"/>
  <c r="V156" i="3"/>
  <c r="AJ155" i="3"/>
  <c r="AI155" i="3"/>
  <c r="AH155" i="3"/>
  <c r="AG155" i="3"/>
  <c r="AE155" i="3"/>
  <c r="AD155" i="3"/>
  <c r="AC155" i="3"/>
  <c r="AB155" i="3"/>
  <c r="AA155" i="3"/>
  <c r="Z155" i="3"/>
  <c r="Y155" i="3"/>
  <c r="X155" i="3"/>
  <c r="W155" i="3"/>
  <c r="V155" i="3"/>
  <c r="AJ154" i="3"/>
  <c r="AI154" i="3"/>
  <c r="AH154" i="3"/>
  <c r="AG154" i="3"/>
  <c r="AE154" i="3"/>
  <c r="AD154" i="3"/>
  <c r="AC154" i="3"/>
  <c r="AB154" i="3"/>
  <c r="AA154" i="3"/>
  <c r="Z154" i="3"/>
  <c r="Y154" i="3"/>
  <c r="X154" i="3"/>
  <c r="W154" i="3"/>
  <c r="V154" i="3"/>
  <c r="AJ153" i="3"/>
  <c r="AI153" i="3"/>
  <c r="AH153" i="3"/>
  <c r="AG153" i="3"/>
  <c r="AE153" i="3"/>
  <c r="AD153" i="3"/>
  <c r="AC153" i="3"/>
  <c r="AB153" i="3"/>
  <c r="AA153" i="3"/>
  <c r="Z153" i="3"/>
  <c r="Y153" i="3"/>
  <c r="X153" i="3"/>
  <c r="W153" i="3"/>
  <c r="V153" i="3"/>
  <c r="AJ152" i="3"/>
  <c r="AI152" i="3"/>
  <c r="AH152" i="3"/>
  <c r="AG152" i="3"/>
  <c r="AE152" i="3"/>
  <c r="AD152" i="3"/>
  <c r="AC152" i="3"/>
  <c r="AB152" i="3"/>
  <c r="AA152" i="3"/>
  <c r="Z152" i="3"/>
  <c r="Y152" i="3"/>
  <c r="X152" i="3"/>
  <c r="W152" i="3"/>
  <c r="V152" i="3"/>
  <c r="AJ151" i="3"/>
  <c r="AI151" i="3"/>
  <c r="AH151" i="3"/>
  <c r="AG151" i="3"/>
  <c r="AE151" i="3"/>
  <c r="AD151" i="3"/>
  <c r="AC151" i="3"/>
  <c r="AB151" i="3"/>
  <c r="AA151" i="3"/>
  <c r="Z151" i="3"/>
  <c r="Y151" i="3"/>
  <c r="X151" i="3"/>
  <c r="W151" i="3"/>
  <c r="V151" i="3"/>
  <c r="AJ150" i="3"/>
  <c r="AI150" i="3"/>
  <c r="AH150" i="3"/>
  <c r="AG150" i="3"/>
  <c r="AE150" i="3"/>
  <c r="AD150" i="3"/>
  <c r="AC150" i="3"/>
  <c r="AB150" i="3"/>
  <c r="AA150" i="3"/>
  <c r="Z150" i="3"/>
  <c r="Y150" i="3"/>
  <c r="X150" i="3"/>
  <c r="W150" i="3"/>
  <c r="V150" i="3"/>
  <c r="AJ149" i="3"/>
  <c r="AI149" i="3"/>
  <c r="AH149" i="3"/>
  <c r="AG149" i="3"/>
  <c r="AE149" i="3"/>
  <c r="AD149" i="3"/>
  <c r="AC149" i="3"/>
  <c r="AB149" i="3"/>
  <c r="AA149" i="3"/>
  <c r="Z149" i="3"/>
  <c r="Y149" i="3"/>
  <c r="X149" i="3"/>
  <c r="W149" i="3"/>
  <c r="V149" i="3"/>
  <c r="AJ148" i="3"/>
  <c r="AI148" i="3"/>
  <c r="AH148" i="3"/>
  <c r="AG148" i="3"/>
  <c r="AE148" i="3"/>
  <c r="AD148" i="3"/>
  <c r="AC148" i="3"/>
  <c r="AB148" i="3"/>
  <c r="AA148" i="3"/>
  <c r="Z148" i="3"/>
  <c r="Y148" i="3"/>
  <c r="X148" i="3"/>
  <c r="W148" i="3"/>
  <c r="V148" i="3"/>
  <c r="AJ147" i="3"/>
  <c r="AI147" i="3"/>
  <c r="AH147" i="3"/>
  <c r="AG147" i="3"/>
  <c r="AE147" i="3"/>
  <c r="AD147" i="3"/>
  <c r="AC147" i="3"/>
  <c r="AB147" i="3"/>
  <c r="AA147" i="3"/>
  <c r="Z147" i="3"/>
  <c r="Y147" i="3"/>
  <c r="X147" i="3"/>
  <c r="W147" i="3"/>
  <c r="V147" i="3"/>
  <c r="AJ146" i="3"/>
  <c r="AI146" i="3"/>
  <c r="AH146" i="3"/>
  <c r="AG146" i="3"/>
  <c r="AE146" i="3"/>
  <c r="AD146" i="3"/>
  <c r="AC146" i="3"/>
  <c r="AB146" i="3"/>
  <c r="AA146" i="3"/>
  <c r="Z146" i="3"/>
  <c r="Y146" i="3"/>
  <c r="X146" i="3"/>
  <c r="W146" i="3"/>
  <c r="V146" i="3"/>
  <c r="AJ145" i="3"/>
  <c r="AI145" i="3"/>
  <c r="AH145" i="3"/>
  <c r="AG145" i="3"/>
  <c r="AE145" i="3"/>
  <c r="AD145" i="3"/>
  <c r="AC145" i="3"/>
  <c r="AB145" i="3"/>
  <c r="AA145" i="3"/>
  <c r="Z145" i="3"/>
  <c r="Y145" i="3"/>
  <c r="X145" i="3"/>
  <c r="W145" i="3"/>
  <c r="V145" i="3"/>
  <c r="AJ144" i="3"/>
  <c r="AI144" i="3"/>
  <c r="AH144" i="3"/>
  <c r="AG144" i="3"/>
  <c r="AE144" i="3"/>
  <c r="AD144" i="3"/>
  <c r="AC144" i="3"/>
  <c r="AB144" i="3"/>
  <c r="AA144" i="3"/>
  <c r="Z144" i="3"/>
  <c r="Y144" i="3"/>
  <c r="X144" i="3"/>
  <c r="W144" i="3"/>
  <c r="V144" i="3"/>
  <c r="AJ143" i="3"/>
  <c r="AI143" i="3"/>
  <c r="AH143" i="3"/>
  <c r="AG143" i="3"/>
  <c r="AE143" i="3"/>
  <c r="AD143" i="3"/>
  <c r="AC143" i="3"/>
  <c r="AB143" i="3"/>
  <c r="AA143" i="3"/>
  <c r="Z143" i="3"/>
  <c r="Y143" i="3"/>
  <c r="X143" i="3"/>
  <c r="W143" i="3"/>
  <c r="V143" i="3"/>
  <c r="AJ142" i="3"/>
  <c r="AI142" i="3"/>
  <c r="AH142" i="3"/>
  <c r="AG142" i="3"/>
  <c r="AE142" i="3"/>
  <c r="AD142" i="3"/>
  <c r="AC142" i="3"/>
  <c r="AB142" i="3"/>
  <c r="AA142" i="3"/>
  <c r="Z142" i="3"/>
  <c r="Y142" i="3"/>
  <c r="X142" i="3"/>
  <c r="W142" i="3"/>
  <c r="V142" i="3"/>
  <c r="AJ141" i="3"/>
  <c r="AI141" i="3"/>
  <c r="AH141" i="3"/>
  <c r="AG141" i="3"/>
  <c r="AE141" i="3"/>
  <c r="AD141" i="3"/>
  <c r="AC141" i="3"/>
  <c r="AB141" i="3"/>
  <c r="AA141" i="3"/>
  <c r="Z141" i="3"/>
  <c r="Y141" i="3"/>
  <c r="X141" i="3"/>
  <c r="W141" i="3"/>
  <c r="V141" i="3"/>
  <c r="AJ140" i="3"/>
  <c r="AI140" i="3"/>
  <c r="AH140" i="3"/>
  <c r="AG140" i="3"/>
  <c r="AE140" i="3"/>
  <c r="AD140" i="3"/>
  <c r="AC140" i="3"/>
  <c r="AB140" i="3"/>
  <c r="AA140" i="3"/>
  <c r="Z140" i="3"/>
  <c r="Y140" i="3"/>
  <c r="X140" i="3"/>
  <c r="W140" i="3"/>
  <c r="V140" i="3"/>
  <c r="AJ139" i="3"/>
  <c r="AI139" i="3"/>
  <c r="AH139" i="3"/>
  <c r="AG139" i="3"/>
  <c r="AE139" i="3"/>
  <c r="AD139" i="3"/>
  <c r="AC139" i="3"/>
  <c r="AB139" i="3"/>
  <c r="AA139" i="3"/>
  <c r="Z139" i="3"/>
  <c r="Y139" i="3"/>
  <c r="X139" i="3"/>
  <c r="W139" i="3"/>
  <c r="V139" i="3"/>
  <c r="AJ138" i="3"/>
  <c r="AI138" i="3"/>
  <c r="AH138" i="3"/>
  <c r="AG138" i="3"/>
  <c r="AE138" i="3"/>
  <c r="AD138" i="3"/>
  <c r="AC138" i="3"/>
  <c r="AB138" i="3"/>
  <c r="AA138" i="3"/>
  <c r="Z138" i="3"/>
  <c r="Y138" i="3"/>
  <c r="X138" i="3"/>
  <c r="W138" i="3"/>
  <c r="V138" i="3"/>
  <c r="AJ137" i="3"/>
  <c r="AI137" i="3"/>
  <c r="AH137" i="3"/>
  <c r="AG137" i="3"/>
  <c r="AE137" i="3"/>
  <c r="AD137" i="3"/>
  <c r="AC137" i="3"/>
  <c r="AB137" i="3"/>
  <c r="AA137" i="3"/>
  <c r="Z137" i="3"/>
  <c r="Y137" i="3"/>
  <c r="X137" i="3"/>
  <c r="W137" i="3"/>
  <c r="V137" i="3"/>
  <c r="AJ136" i="3"/>
  <c r="AI136" i="3"/>
  <c r="AH136" i="3"/>
  <c r="AG136" i="3"/>
  <c r="AE136" i="3"/>
  <c r="AD136" i="3"/>
  <c r="AC136" i="3"/>
  <c r="AB136" i="3"/>
  <c r="AA136" i="3"/>
  <c r="Z136" i="3"/>
  <c r="Y136" i="3"/>
  <c r="X136" i="3"/>
  <c r="W136" i="3"/>
  <c r="V136" i="3"/>
  <c r="AJ135" i="3"/>
  <c r="AI135" i="3"/>
  <c r="AH135" i="3"/>
  <c r="AG135" i="3"/>
  <c r="AE135" i="3"/>
  <c r="AD135" i="3"/>
  <c r="AC135" i="3"/>
  <c r="AB135" i="3"/>
  <c r="AA135" i="3"/>
  <c r="Z135" i="3"/>
  <c r="Y135" i="3"/>
  <c r="X135" i="3"/>
  <c r="W135" i="3"/>
  <c r="V135" i="3"/>
  <c r="AJ134" i="3"/>
  <c r="AI134" i="3"/>
  <c r="AH134" i="3"/>
  <c r="AG134" i="3"/>
  <c r="AE134" i="3"/>
  <c r="AD134" i="3"/>
  <c r="AC134" i="3"/>
  <c r="AB134" i="3"/>
  <c r="AA134" i="3"/>
  <c r="Z134" i="3"/>
  <c r="Y134" i="3"/>
  <c r="X134" i="3"/>
  <c r="W134" i="3"/>
  <c r="V134" i="3"/>
  <c r="AJ133" i="3"/>
  <c r="AI133" i="3"/>
  <c r="AH133" i="3"/>
  <c r="AG133" i="3"/>
  <c r="AE133" i="3"/>
  <c r="AD133" i="3"/>
  <c r="AC133" i="3"/>
  <c r="AB133" i="3"/>
  <c r="AA133" i="3"/>
  <c r="Z133" i="3"/>
  <c r="Y133" i="3"/>
  <c r="X133" i="3"/>
  <c r="W133" i="3"/>
  <c r="V133" i="3"/>
  <c r="AJ132" i="3"/>
  <c r="AI132" i="3"/>
  <c r="AH132" i="3"/>
  <c r="AG132" i="3"/>
  <c r="AE132" i="3"/>
  <c r="AD132" i="3"/>
  <c r="AC132" i="3"/>
  <c r="AB132" i="3"/>
  <c r="AA132" i="3"/>
  <c r="Z132" i="3"/>
  <c r="Y132" i="3"/>
  <c r="X132" i="3"/>
  <c r="W132" i="3"/>
  <c r="V132" i="3"/>
  <c r="AJ131" i="3"/>
  <c r="AI131" i="3"/>
  <c r="AH131" i="3"/>
  <c r="AG131" i="3"/>
  <c r="AE131" i="3"/>
  <c r="AD131" i="3"/>
  <c r="AC131" i="3"/>
  <c r="AB131" i="3"/>
  <c r="AA131" i="3"/>
  <c r="Z131" i="3"/>
  <c r="Y131" i="3"/>
  <c r="X131" i="3"/>
  <c r="W131" i="3"/>
  <c r="V131" i="3"/>
  <c r="AJ130" i="3"/>
  <c r="AI130" i="3"/>
  <c r="AH130" i="3"/>
  <c r="AG130" i="3"/>
  <c r="AE130" i="3"/>
  <c r="AD130" i="3"/>
  <c r="AC130" i="3"/>
  <c r="AB130" i="3"/>
  <c r="AA130" i="3"/>
  <c r="Z130" i="3"/>
  <c r="Y130" i="3"/>
  <c r="X130" i="3"/>
  <c r="W130" i="3"/>
  <c r="V130" i="3"/>
  <c r="AJ129" i="3"/>
  <c r="AI129" i="3"/>
  <c r="AH129" i="3"/>
  <c r="AG129" i="3"/>
  <c r="AE129" i="3"/>
  <c r="AD129" i="3"/>
  <c r="AC129" i="3"/>
  <c r="AB129" i="3"/>
  <c r="AA129" i="3"/>
  <c r="Z129" i="3"/>
  <c r="Y129" i="3"/>
  <c r="X129" i="3"/>
  <c r="W129" i="3"/>
  <c r="V129" i="3"/>
  <c r="AJ128" i="3"/>
  <c r="AI128" i="3"/>
  <c r="AH128" i="3"/>
  <c r="AG128" i="3"/>
  <c r="AE128" i="3"/>
  <c r="AD128" i="3"/>
  <c r="AC128" i="3"/>
  <c r="AB128" i="3"/>
  <c r="AA128" i="3"/>
  <c r="Z128" i="3"/>
  <c r="Y128" i="3"/>
  <c r="X128" i="3"/>
  <c r="W128" i="3"/>
  <c r="V128" i="3"/>
  <c r="AJ127" i="3"/>
  <c r="AI127" i="3"/>
  <c r="AH127" i="3"/>
  <c r="AG127" i="3"/>
  <c r="AE127" i="3"/>
  <c r="AD127" i="3"/>
  <c r="AC127" i="3"/>
  <c r="AB127" i="3"/>
  <c r="AA127" i="3"/>
  <c r="Z127" i="3"/>
  <c r="Y127" i="3"/>
  <c r="X127" i="3"/>
  <c r="W127" i="3"/>
  <c r="V127" i="3"/>
  <c r="AJ126" i="3"/>
  <c r="AI126" i="3"/>
  <c r="AH126" i="3"/>
  <c r="AG126" i="3"/>
  <c r="AE126" i="3"/>
  <c r="AD126" i="3"/>
  <c r="AC126" i="3"/>
  <c r="AB126" i="3"/>
  <c r="AA126" i="3"/>
  <c r="Z126" i="3"/>
  <c r="Y126" i="3"/>
  <c r="X126" i="3"/>
  <c r="W126" i="3"/>
  <c r="V126" i="3"/>
  <c r="AJ125" i="3"/>
  <c r="AI125" i="3"/>
  <c r="AH125" i="3"/>
  <c r="AG125" i="3"/>
  <c r="AE125" i="3"/>
  <c r="AD125" i="3"/>
  <c r="AC125" i="3"/>
  <c r="AB125" i="3"/>
  <c r="AA125" i="3"/>
  <c r="Z125" i="3"/>
  <c r="Y125" i="3"/>
  <c r="X125" i="3"/>
  <c r="W125" i="3"/>
  <c r="V125" i="3"/>
  <c r="AJ124" i="3"/>
  <c r="AI124" i="3"/>
  <c r="AH124" i="3"/>
  <c r="AG124" i="3"/>
  <c r="AE124" i="3"/>
  <c r="AD124" i="3"/>
  <c r="AC124" i="3"/>
  <c r="AB124" i="3"/>
  <c r="AA124" i="3"/>
  <c r="Z124" i="3"/>
  <c r="Y124" i="3"/>
  <c r="X124" i="3"/>
  <c r="W124" i="3"/>
  <c r="V124" i="3"/>
  <c r="AJ123" i="3"/>
  <c r="AI123" i="3"/>
  <c r="AH123" i="3"/>
  <c r="AG123" i="3"/>
  <c r="AE123" i="3"/>
  <c r="AD123" i="3"/>
  <c r="AC123" i="3"/>
  <c r="AB123" i="3"/>
  <c r="AA123" i="3"/>
  <c r="Z123" i="3"/>
  <c r="Y123" i="3"/>
  <c r="X123" i="3"/>
  <c r="W123" i="3"/>
  <c r="V123" i="3"/>
  <c r="AJ122" i="3"/>
  <c r="AI122" i="3"/>
  <c r="AH122" i="3"/>
  <c r="AG122" i="3"/>
  <c r="AE122" i="3"/>
  <c r="AD122" i="3"/>
  <c r="AC122" i="3"/>
  <c r="AB122" i="3"/>
  <c r="AA122" i="3"/>
  <c r="Z122" i="3"/>
  <c r="Y122" i="3"/>
  <c r="X122" i="3"/>
  <c r="W122" i="3"/>
  <c r="V122" i="3"/>
  <c r="AJ121" i="3"/>
  <c r="AI121" i="3"/>
  <c r="AH121" i="3"/>
  <c r="AG121" i="3"/>
  <c r="AE121" i="3"/>
  <c r="AD121" i="3"/>
  <c r="AC121" i="3"/>
  <c r="AB121" i="3"/>
  <c r="AA121" i="3"/>
  <c r="Z121" i="3"/>
  <c r="Y121" i="3"/>
  <c r="X121" i="3"/>
  <c r="W121" i="3"/>
  <c r="V121" i="3"/>
  <c r="AJ120" i="3"/>
  <c r="AI120" i="3"/>
  <c r="AH120" i="3"/>
  <c r="AG120" i="3"/>
  <c r="AE120" i="3"/>
  <c r="AD120" i="3"/>
  <c r="AC120" i="3"/>
  <c r="AB120" i="3"/>
  <c r="AA120" i="3"/>
  <c r="Z120" i="3"/>
  <c r="Y120" i="3"/>
  <c r="X120" i="3"/>
  <c r="W120" i="3"/>
  <c r="V120" i="3"/>
  <c r="AJ119" i="3"/>
  <c r="AI119" i="3"/>
  <c r="AH119" i="3"/>
  <c r="AG119" i="3"/>
  <c r="AE119" i="3"/>
  <c r="AD119" i="3"/>
  <c r="AC119" i="3"/>
  <c r="AB119" i="3"/>
  <c r="AA119" i="3"/>
  <c r="Z119" i="3"/>
  <c r="Y119" i="3"/>
  <c r="X119" i="3"/>
  <c r="W119" i="3"/>
  <c r="V119" i="3"/>
  <c r="AJ118" i="3"/>
  <c r="AI118" i="3"/>
  <c r="AH118" i="3"/>
  <c r="AG118" i="3"/>
  <c r="AE118" i="3"/>
  <c r="AD118" i="3"/>
  <c r="AC118" i="3"/>
  <c r="AB118" i="3"/>
  <c r="AA118" i="3"/>
  <c r="Z118" i="3"/>
  <c r="Y118" i="3"/>
  <c r="X118" i="3"/>
  <c r="W118" i="3"/>
  <c r="V118" i="3"/>
  <c r="AJ117" i="3"/>
  <c r="AI117" i="3"/>
  <c r="AH117" i="3"/>
  <c r="AG117" i="3"/>
  <c r="AE117" i="3"/>
  <c r="AD117" i="3"/>
  <c r="AC117" i="3"/>
  <c r="AB117" i="3"/>
  <c r="AA117" i="3"/>
  <c r="Z117" i="3"/>
  <c r="Y117" i="3"/>
  <c r="X117" i="3"/>
  <c r="W117" i="3"/>
  <c r="V117" i="3"/>
  <c r="AJ116" i="3"/>
  <c r="AI116" i="3"/>
  <c r="AH116" i="3"/>
  <c r="AG116" i="3"/>
  <c r="AE116" i="3"/>
  <c r="AD116" i="3"/>
  <c r="AC116" i="3"/>
  <c r="AB116" i="3"/>
  <c r="AA116" i="3"/>
  <c r="Z116" i="3"/>
  <c r="Y116" i="3"/>
  <c r="X116" i="3"/>
  <c r="W116" i="3"/>
  <c r="V116" i="3"/>
  <c r="AJ115" i="3"/>
  <c r="AI115" i="3"/>
  <c r="AH115" i="3"/>
  <c r="AG115" i="3"/>
  <c r="AE115" i="3"/>
  <c r="AD115" i="3"/>
  <c r="AC115" i="3"/>
  <c r="AB115" i="3"/>
  <c r="AA115" i="3"/>
  <c r="Z115" i="3"/>
  <c r="Y115" i="3"/>
  <c r="X115" i="3"/>
  <c r="W115" i="3"/>
  <c r="V115" i="3"/>
  <c r="AJ114" i="3"/>
  <c r="AI114" i="3"/>
  <c r="AH114" i="3"/>
  <c r="AG114" i="3"/>
  <c r="AE114" i="3"/>
  <c r="AD114" i="3"/>
  <c r="AC114" i="3"/>
  <c r="AB114" i="3"/>
  <c r="AA114" i="3"/>
  <c r="Z114" i="3"/>
  <c r="Y114" i="3"/>
  <c r="X114" i="3"/>
  <c r="W114" i="3"/>
  <c r="V114" i="3"/>
  <c r="AJ113" i="3"/>
  <c r="AI113" i="3"/>
  <c r="AH113" i="3"/>
  <c r="AG113" i="3"/>
  <c r="AE113" i="3"/>
  <c r="AD113" i="3"/>
  <c r="AC113" i="3"/>
  <c r="AB113" i="3"/>
  <c r="AA113" i="3"/>
  <c r="Z113" i="3"/>
  <c r="Y113" i="3"/>
  <c r="X113" i="3"/>
  <c r="W113" i="3"/>
  <c r="V113" i="3"/>
  <c r="AJ112" i="3"/>
  <c r="AI112" i="3"/>
  <c r="AH112" i="3"/>
  <c r="AG112" i="3"/>
  <c r="AE112" i="3"/>
  <c r="AD112" i="3"/>
  <c r="AC112" i="3"/>
  <c r="AB112" i="3"/>
  <c r="AA112" i="3"/>
  <c r="Z112" i="3"/>
  <c r="Y112" i="3"/>
  <c r="X112" i="3"/>
  <c r="W112" i="3"/>
  <c r="V112" i="3"/>
  <c r="AJ111" i="3"/>
  <c r="AI111" i="3"/>
  <c r="AH111" i="3"/>
  <c r="AG111" i="3"/>
  <c r="AE111" i="3"/>
  <c r="AD111" i="3"/>
  <c r="AC111" i="3"/>
  <c r="AB111" i="3"/>
  <c r="AA111" i="3"/>
  <c r="Z111" i="3"/>
  <c r="Y111" i="3"/>
  <c r="X111" i="3"/>
  <c r="W111" i="3"/>
  <c r="V111" i="3"/>
  <c r="AJ110" i="3"/>
  <c r="AI110" i="3"/>
  <c r="AH110" i="3"/>
  <c r="AG110" i="3"/>
  <c r="AE110" i="3"/>
  <c r="AD110" i="3"/>
  <c r="AC110" i="3"/>
  <c r="AB110" i="3"/>
  <c r="AA110" i="3"/>
  <c r="Z110" i="3"/>
  <c r="Y110" i="3"/>
  <c r="X110" i="3"/>
  <c r="W110" i="3"/>
  <c r="V110" i="3"/>
  <c r="AJ109" i="3"/>
  <c r="AI109" i="3"/>
  <c r="AH109" i="3"/>
  <c r="AG109" i="3"/>
  <c r="AE109" i="3"/>
  <c r="AD109" i="3"/>
  <c r="AC109" i="3"/>
  <c r="AB109" i="3"/>
  <c r="AA109" i="3"/>
  <c r="Z109" i="3"/>
  <c r="Y109" i="3"/>
  <c r="X109" i="3"/>
  <c r="W109" i="3"/>
  <c r="V109" i="3"/>
  <c r="AJ108" i="3"/>
  <c r="AI108" i="3"/>
  <c r="AH108" i="3"/>
  <c r="AG108" i="3"/>
  <c r="AE108" i="3"/>
  <c r="AD108" i="3"/>
  <c r="AC108" i="3"/>
  <c r="AB108" i="3"/>
  <c r="AA108" i="3"/>
  <c r="Z108" i="3"/>
  <c r="Y108" i="3"/>
  <c r="X108" i="3"/>
  <c r="W108" i="3"/>
  <c r="V108" i="3"/>
  <c r="AJ107" i="3"/>
  <c r="AI107" i="3"/>
  <c r="AH107" i="3"/>
  <c r="AG107" i="3"/>
  <c r="AE107" i="3"/>
  <c r="AD107" i="3"/>
  <c r="AC107" i="3"/>
  <c r="AB107" i="3"/>
  <c r="AA107" i="3"/>
  <c r="Z107" i="3"/>
  <c r="Y107" i="3"/>
  <c r="X107" i="3"/>
  <c r="W107" i="3"/>
  <c r="V107" i="3"/>
  <c r="AJ106" i="3"/>
  <c r="AI106" i="3"/>
  <c r="AH106" i="3"/>
  <c r="AG106" i="3"/>
  <c r="AE106" i="3"/>
  <c r="AD106" i="3"/>
  <c r="AC106" i="3"/>
  <c r="AB106" i="3"/>
  <c r="AA106" i="3"/>
  <c r="Z106" i="3"/>
  <c r="Y106" i="3"/>
  <c r="X106" i="3"/>
  <c r="W106" i="3"/>
  <c r="V106" i="3"/>
  <c r="AJ105" i="3"/>
  <c r="AI105" i="3"/>
  <c r="AH105" i="3"/>
  <c r="AG105" i="3"/>
  <c r="AE105" i="3"/>
  <c r="AD105" i="3"/>
  <c r="AC105" i="3"/>
  <c r="AB105" i="3"/>
  <c r="AA105" i="3"/>
  <c r="Z105" i="3"/>
  <c r="Y105" i="3"/>
  <c r="X105" i="3"/>
  <c r="W105" i="3"/>
  <c r="V105" i="3"/>
  <c r="AJ104" i="3"/>
  <c r="AI104" i="3"/>
  <c r="AH104" i="3"/>
  <c r="AG104" i="3"/>
  <c r="AE104" i="3"/>
  <c r="AD104" i="3"/>
  <c r="AC104" i="3"/>
  <c r="AB104" i="3"/>
  <c r="AA104" i="3"/>
  <c r="Z104" i="3"/>
  <c r="Y104" i="3"/>
  <c r="X104" i="3"/>
  <c r="W104" i="3"/>
  <c r="V104" i="3"/>
  <c r="AJ103" i="3"/>
  <c r="AI103" i="3"/>
  <c r="AH103" i="3"/>
  <c r="AG103" i="3"/>
  <c r="AE103" i="3"/>
  <c r="AD103" i="3"/>
  <c r="AC103" i="3"/>
  <c r="AB103" i="3"/>
  <c r="AA103" i="3"/>
  <c r="Z103" i="3"/>
  <c r="Y103" i="3"/>
  <c r="X103" i="3"/>
  <c r="W103" i="3"/>
  <c r="V103" i="3"/>
  <c r="AJ102" i="3"/>
  <c r="AI102" i="3"/>
  <c r="AH102" i="3"/>
  <c r="AG102" i="3"/>
  <c r="AE102" i="3"/>
  <c r="AD102" i="3"/>
  <c r="AC102" i="3"/>
  <c r="AB102" i="3"/>
  <c r="AA102" i="3"/>
  <c r="Z102" i="3"/>
  <c r="Y102" i="3"/>
  <c r="X102" i="3"/>
  <c r="W102" i="3"/>
  <c r="V102" i="3"/>
  <c r="AJ101" i="3"/>
  <c r="AI101" i="3"/>
  <c r="AH101" i="3"/>
  <c r="AG101" i="3"/>
  <c r="AE101" i="3"/>
  <c r="AD101" i="3"/>
  <c r="AC101" i="3"/>
  <c r="AB101" i="3"/>
  <c r="AA101" i="3"/>
  <c r="Z101" i="3"/>
  <c r="Y101" i="3"/>
  <c r="X101" i="3"/>
  <c r="W101" i="3"/>
  <c r="V101" i="3"/>
  <c r="AJ100" i="3"/>
  <c r="AI100" i="3"/>
  <c r="AH100" i="3"/>
  <c r="AG100" i="3"/>
  <c r="AE100" i="3"/>
  <c r="AD100" i="3"/>
  <c r="AC100" i="3"/>
  <c r="AB100" i="3"/>
  <c r="AA100" i="3"/>
  <c r="Z100" i="3"/>
  <c r="Y100" i="3"/>
  <c r="X100" i="3"/>
  <c r="W100" i="3"/>
  <c r="V100" i="3"/>
  <c r="AJ99" i="3"/>
  <c r="AI99" i="3"/>
  <c r="AH99" i="3"/>
  <c r="AG99" i="3"/>
  <c r="AE99" i="3"/>
  <c r="AD99" i="3"/>
  <c r="AC99" i="3"/>
  <c r="AB99" i="3"/>
  <c r="AA99" i="3"/>
  <c r="Z99" i="3"/>
  <c r="Y99" i="3"/>
  <c r="X99" i="3"/>
  <c r="W99" i="3"/>
  <c r="V99" i="3"/>
  <c r="AJ98" i="3"/>
  <c r="AI98" i="3"/>
  <c r="AH98" i="3"/>
  <c r="AG98" i="3"/>
  <c r="AE98" i="3"/>
  <c r="AD98" i="3"/>
  <c r="AC98" i="3"/>
  <c r="AB98" i="3"/>
  <c r="AA98" i="3"/>
  <c r="Z98" i="3"/>
  <c r="Y98" i="3"/>
  <c r="X98" i="3"/>
  <c r="W98" i="3"/>
  <c r="V98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AJ96" i="3"/>
  <c r="AI96" i="3"/>
  <c r="AH96" i="3"/>
  <c r="AG96" i="3"/>
  <c r="AE96" i="3"/>
  <c r="AD96" i="3"/>
  <c r="AC96" i="3"/>
  <c r="AB96" i="3"/>
  <c r="AA96" i="3"/>
  <c r="Z96" i="3"/>
  <c r="Y96" i="3"/>
  <c r="X96" i="3"/>
  <c r="W96" i="3"/>
  <c r="V96" i="3"/>
  <c r="AJ95" i="3"/>
  <c r="AI95" i="3"/>
  <c r="AH95" i="3"/>
  <c r="AG95" i="3"/>
  <c r="AE95" i="3"/>
  <c r="AD95" i="3"/>
  <c r="AC95" i="3"/>
  <c r="AB95" i="3"/>
  <c r="AA95" i="3"/>
  <c r="Z95" i="3"/>
  <c r="Y95" i="3"/>
  <c r="X95" i="3"/>
  <c r="W95" i="3"/>
  <c r="V95" i="3"/>
  <c r="AJ94" i="3"/>
  <c r="AI94" i="3"/>
  <c r="AH94" i="3"/>
  <c r="AG94" i="3"/>
  <c r="AE94" i="3"/>
  <c r="AD94" i="3"/>
  <c r="AC94" i="3"/>
  <c r="AB94" i="3"/>
  <c r="AA94" i="3"/>
  <c r="Z94" i="3"/>
  <c r="Y94" i="3"/>
  <c r="X94" i="3"/>
  <c r="W94" i="3"/>
  <c r="V94" i="3"/>
  <c r="AJ93" i="3"/>
  <c r="AI93" i="3"/>
  <c r="AH93" i="3"/>
  <c r="AG93" i="3"/>
  <c r="AE93" i="3"/>
  <c r="AD93" i="3"/>
  <c r="AC93" i="3"/>
  <c r="AB93" i="3"/>
  <c r="AA93" i="3"/>
  <c r="Z93" i="3"/>
  <c r="Y93" i="3"/>
  <c r="X93" i="3"/>
  <c r="W93" i="3"/>
  <c r="V93" i="3"/>
  <c r="AJ92" i="3"/>
  <c r="AI92" i="3"/>
  <c r="AH92" i="3"/>
  <c r="AG92" i="3"/>
  <c r="AE92" i="3"/>
  <c r="AD92" i="3"/>
  <c r="AC92" i="3"/>
  <c r="AB92" i="3"/>
  <c r="AA92" i="3"/>
  <c r="Z92" i="3"/>
  <c r="Y92" i="3"/>
  <c r="X92" i="3"/>
  <c r="W92" i="3"/>
  <c r="V92" i="3"/>
  <c r="AJ91" i="3"/>
  <c r="AI91" i="3"/>
  <c r="AH91" i="3"/>
  <c r="AG91" i="3"/>
  <c r="AE91" i="3"/>
  <c r="AD91" i="3"/>
  <c r="AC91" i="3"/>
  <c r="AB91" i="3"/>
  <c r="AA91" i="3"/>
  <c r="Z91" i="3"/>
  <c r="Y91" i="3"/>
  <c r="X91" i="3"/>
  <c r="W91" i="3"/>
  <c r="V91" i="3"/>
  <c r="AJ90" i="3"/>
  <c r="AI90" i="3"/>
  <c r="AH90" i="3"/>
  <c r="AG90" i="3"/>
  <c r="AE90" i="3"/>
  <c r="AD90" i="3"/>
  <c r="AC90" i="3"/>
  <c r="AB90" i="3"/>
  <c r="AA90" i="3"/>
  <c r="Z90" i="3"/>
  <c r="Y90" i="3"/>
  <c r="X90" i="3"/>
  <c r="W90" i="3"/>
  <c r="V90" i="3"/>
  <c r="AJ89" i="3"/>
  <c r="AI89" i="3"/>
  <c r="AH89" i="3"/>
  <c r="AG89" i="3"/>
  <c r="AE89" i="3"/>
  <c r="AD89" i="3"/>
  <c r="AC89" i="3"/>
  <c r="AB89" i="3"/>
  <c r="AA89" i="3"/>
  <c r="Z89" i="3"/>
  <c r="Y89" i="3"/>
  <c r="X89" i="3"/>
  <c r="W89" i="3"/>
  <c r="V89" i="3"/>
  <c r="AJ88" i="3"/>
  <c r="AI88" i="3"/>
  <c r="AH88" i="3"/>
  <c r="AG88" i="3"/>
  <c r="AE88" i="3"/>
  <c r="AD88" i="3"/>
  <c r="AC88" i="3"/>
  <c r="AB88" i="3"/>
  <c r="AA88" i="3"/>
  <c r="Z88" i="3"/>
  <c r="Y88" i="3"/>
  <c r="X88" i="3"/>
  <c r="W88" i="3"/>
  <c r="V88" i="3"/>
  <c r="AJ87" i="3"/>
  <c r="AI87" i="3"/>
  <c r="AH87" i="3"/>
  <c r="AG87" i="3"/>
  <c r="AE87" i="3"/>
  <c r="AD87" i="3"/>
  <c r="AC87" i="3"/>
  <c r="AB87" i="3"/>
  <c r="AA87" i="3"/>
  <c r="Z87" i="3"/>
  <c r="Y87" i="3"/>
  <c r="X87" i="3"/>
  <c r="W87" i="3"/>
  <c r="V87" i="3"/>
  <c r="AJ86" i="3"/>
  <c r="AI86" i="3"/>
  <c r="AH86" i="3"/>
  <c r="AG86" i="3"/>
  <c r="AE86" i="3"/>
  <c r="AD86" i="3"/>
  <c r="AC86" i="3"/>
  <c r="AB86" i="3"/>
  <c r="AA86" i="3"/>
  <c r="Z86" i="3"/>
  <c r="Y86" i="3"/>
  <c r="X86" i="3"/>
  <c r="W86" i="3"/>
  <c r="V86" i="3"/>
  <c r="AJ85" i="3"/>
  <c r="AI85" i="3"/>
  <c r="AH85" i="3"/>
  <c r="AG85" i="3"/>
  <c r="AE85" i="3"/>
  <c r="AD85" i="3"/>
  <c r="AC85" i="3"/>
  <c r="AB85" i="3"/>
  <c r="AA85" i="3"/>
  <c r="Z85" i="3"/>
  <c r="Y85" i="3"/>
  <c r="X85" i="3"/>
  <c r="W85" i="3"/>
  <c r="V85" i="3"/>
  <c r="AJ84" i="3"/>
  <c r="AI84" i="3"/>
  <c r="AH84" i="3"/>
  <c r="AG84" i="3"/>
  <c r="AE84" i="3"/>
  <c r="AD84" i="3"/>
  <c r="AC84" i="3"/>
  <c r="AB84" i="3"/>
  <c r="AA84" i="3"/>
  <c r="Z84" i="3"/>
  <c r="Y84" i="3"/>
  <c r="X84" i="3"/>
  <c r="W84" i="3"/>
  <c r="V84" i="3"/>
  <c r="AJ83" i="3"/>
  <c r="AI83" i="3"/>
  <c r="AH83" i="3"/>
  <c r="AG83" i="3"/>
  <c r="AE83" i="3"/>
  <c r="AD83" i="3"/>
  <c r="AC83" i="3"/>
  <c r="AB83" i="3"/>
  <c r="AA83" i="3"/>
  <c r="Z83" i="3"/>
  <c r="Y83" i="3"/>
  <c r="X83" i="3"/>
  <c r="W83" i="3"/>
  <c r="V83" i="3"/>
  <c r="AJ82" i="3"/>
  <c r="AI82" i="3"/>
  <c r="AH82" i="3"/>
  <c r="AG82" i="3"/>
  <c r="AE82" i="3"/>
  <c r="AD82" i="3"/>
  <c r="AC82" i="3"/>
  <c r="AB82" i="3"/>
  <c r="AA82" i="3"/>
  <c r="Z82" i="3"/>
  <c r="Y82" i="3"/>
  <c r="X82" i="3"/>
  <c r="W82" i="3"/>
  <c r="V82" i="3"/>
  <c r="AJ81" i="3"/>
  <c r="AI81" i="3"/>
  <c r="AH81" i="3"/>
  <c r="AG81" i="3"/>
  <c r="AE81" i="3"/>
  <c r="AD81" i="3"/>
  <c r="AC81" i="3"/>
  <c r="AB81" i="3"/>
  <c r="AA81" i="3"/>
  <c r="Z81" i="3"/>
  <c r="Y81" i="3"/>
  <c r="X81" i="3"/>
  <c r="W81" i="3"/>
  <c r="V81" i="3"/>
  <c r="AJ80" i="3"/>
  <c r="AI80" i="3"/>
  <c r="AH80" i="3"/>
  <c r="AG80" i="3"/>
  <c r="AE80" i="3"/>
  <c r="AD80" i="3"/>
  <c r="AC80" i="3"/>
  <c r="AB80" i="3"/>
  <c r="AA80" i="3"/>
  <c r="Z80" i="3"/>
  <c r="Y80" i="3"/>
  <c r="X80" i="3"/>
  <c r="W80" i="3"/>
  <c r="V80" i="3"/>
  <c r="AJ79" i="3"/>
  <c r="AI79" i="3"/>
  <c r="AH79" i="3"/>
  <c r="AG79" i="3"/>
  <c r="AE79" i="3"/>
  <c r="AD79" i="3"/>
  <c r="AC79" i="3"/>
  <c r="AB79" i="3"/>
  <c r="AA79" i="3"/>
  <c r="Z79" i="3"/>
  <c r="Y79" i="3"/>
  <c r="X79" i="3"/>
  <c r="W79" i="3"/>
  <c r="V79" i="3"/>
  <c r="AJ78" i="3"/>
  <c r="AI78" i="3"/>
  <c r="AH78" i="3"/>
  <c r="AG78" i="3"/>
  <c r="AE78" i="3"/>
  <c r="AD78" i="3"/>
  <c r="AC78" i="3"/>
  <c r="AB78" i="3"/>
  <c r="AA78" i="3"/>
  <c r="Z78" i="3"/>
  <c r="Y78" i="3"/>
  <c r="X78" i="3"/>
  <c r="W78" i="3"/>
  <c r="V78" i="3"/>
  <c r="AJ77" i="3"/>
  <c r="AI77" i="3"/>
  <c r="AH77" i="3"/>
  <c r="AG77" i="3"/>
  <c r="AE77" i="3"/>
  <c r="AD77" i="3"/>
  <c r="AC77" i="3"/>
  <c r="AB77" i="3"/>
  <c r="AA77" i="3"/>
  <c r="Z77" i="3"/>
  <c r="Y77" i="3"/>
  <c r="X77" i="3"/>
  <c r="W77" i="3"/>
  <c r="V77" i="3"/>
  <c r="AJ76" i="3"/>
  <c r="AI76" i="3"/>
  <c r="AH76" i="3"/>
  <c r="AG76" i="3"/>
  <c r="AE76" i="3"/>
  <c r="AD76" i="3"/>
  <c r="AC76" i="3"/>
  <c r="AB76" i="3"/>
  <c r="AA76" i="3"/>
  <c r="Z76" i="3"/>
  <c r="Y76" i="3"/>
  <c r="X76" i="3"/>
  <c r="W76" i="3"/>
  <c r="V76" i="3"/>
  <c r="AJ75" i="3"/>
  <c r="AI75" i="3"/>
  <c r="AH75" i="3"/>
  <c r="AG75" i="3"/>
  <c r="AE75" i="3"/>
  <c r="AD75" i="3"/>
  <c r="AC75" i="3"/>
  <c r="AB75" i="3"/>
  <c r="AA75" i="3"/>
  <c r="Z75" i="3"/>
  <c r="Y75" i="3"/>
  <c r="X75" i="3"/>
  <c r="W75" i="3"/>
  <c r="V75" i="3"/>
  <c r="AJ74" i="3"/>
  <c r="AI74" i="3"/>
  <c r="AH74" i="3"/>
  <c r="AG74" i="3"/>
  <c r="AE74" i="3"/>
  <c r="AD74" i="3"/>
  <c r="AC74" i="3"/>
  <c r="AB74" i="3"/>
  <c r="AA74" i="3"/>
  <c r="Z74" i="3"/>
  <c r="Y74" i="3"/>
  <c r="X74" i="3"/>
  <c r="W74" i="3"/>
  <c r="V74" i="3"/>
  <c r="AJ73" i="3"/>
  <c r="AI73" i="3"/>
  <c r="AH73" i="3"/>
  <c r="AG73" i="3"/>
  <c r="AE73" i="3"/>
  <c r="AD73" i="3"/>
  <c r="AC73" i="3"/>
  <c r="AB73" i="3"/>
  <c r="AA73" i="3"/>
  <c r="Z73" i="3"/>
  <c r="Y73" i="3"/>
  <c r="X73" i="3"/>
  <c r="W73" i="3"/>
  <c r="V73" i="3"/>
  <c r="AJ72" i="3"/>
  <c r="AI72" i="3"/>
  <c r="AH72" i="3"/>
  <c r="AG72" i="3"/>
  <c r="AE72" i="3"/>
  <c r="AD72" i="3"/>
  <c r="AC72" i="3"/>
  <c r="AB72" i="3"/>
  <c r="AA72" i="3"/>
  <c r="Z72" i="3"/>
  <c r="Y72" i="3"/>
  <c r="X72" i="3"/>
  <c r="W72" i="3"/>
  <c r="V72" i="3"/>
  <c r="AJ71" i="3"/>
  <c r="AI71" i="3"/>
  <c r="AH71" i="3"/>
  <c r="AG71" i="3"/>
  <c r="AE71" i="3"/>
  <c r="AD71" i="3"/>
  <c r="AC71" i="3"/>
  <c r="AB71" i="3"/>
  <c r="AA71" i="3"/>
  <c r="Z71" i="3"/>
  <c r="Y71" i="3"/>
  <c r="X71" i="3"/>
  <c r="W71" i="3"/>
  <c r="V71" i="3"/>
  <c r="AJ70" i="3"/>
  <c r="AI70" i="3"/>
  <c r="AH70" i="3"/>
  <c r="AG70" i="3"/>
  <c r="AE70" i="3"/>
  <c r="AD70" i="3"/>
  <c r="AC70" i="3"/>
  <c r="AB70" i="3"/>
  <c r="AA70" i="3"/>
  <c r="Z70" i="3"/>
  <c r="Y70" i="3"/>
  <c r="X70" i="3"/>
  <c r="W70" i="3"/>
  <c r="V70" i="3"/>
  <c r="AJ69" i="3"/>
  <c r="AI69" i="3"/>
  <c r="AH69" i="3"/>
  <c r="AG69" i="3"/>
  <c r="AE69" i="3"/>
  <c r="AD69" i="3"/>
  <c r="AC69" i="3"/>
  <c r="AB69" i="3"/>
  <c r="AA69" i="3"/>
  <c r="Z69" i="3"/>
  <c r="Y69" i="3"/>
  <c r="X69" i="3"/>
  <c r="W69" i="3"/>
  <c r="V69" i="3"/>
  <c r="AJ68" i="3"/>
  <c r="AI68" i="3"/>
  <c r="AH68" i="3"/>
  <c r="AG68" i="3"/>
  <c r="AE68" i="3"/>
  <c r="AD68" i="3"/>
  <c r="AC68" i="3"/>
  <c r="AB68" i="3"/>
  <c r="AA68" i="3"/>
  <c r="Z68" i="3"/>
  <c r="Y68" i="3"/>
  <c r="X68" i="3"/>
  <c r="W68" i="3"/>
  <c r="V68" i="3"/>
  <c r="AJ67" i="3"/>
  <c r="AI67" i="3"/>
  <c r="AH67" i="3"/>
  <c r="AG67" i="3"/>
  <c r="AE67" i="3"/>
  <c r="AD67" i="3"/>
  <c r="AC67" i="3"/>
  <c r="AB67" i="3"/>
  <c r="AA67" i="3"/>
  <c r="Z67" i="3"/>
  <c r="Y67" i="3"/>
  <c r="X67" i="3"/>
  <c r="W67" i="3"/>
  <c r="V67" i="3"/>
  <c r="AJ66" i="3"/>
  <c r="AI66" i="3"/>
  <c r="AH66" i="3"/>
  <c r="AG66" i="3"/>
  <c r="AE66" i="3"/>
  <c r="AD66" i="3"/>
  <c r="AC66" i="3"/>
  <c r="AB66" i="3"/>
  <c r="AA66" i="3"/>
  <c r="Z66" i="3"/>
  <c r="Y66" i="3"/>
  <c r="X66" i="3"/>
  <c r="W66" i="3"/>
  <c r="V66" i="3"/>
  <c r="AJ65" i="3"/>
  <c r="AI65" i="3"/>
  <c r="AH65" i="3"/>
  <c r="AG65" i="3"/>
  <c r="AE65" i="3"/>
  <c r="AD65" i="3"/>
  <c r="AC65" i="3"/>
  <c r="AB65" i="3"/>
  <c r="AA65" i="3"/>
  <c r="Z65" i="3"/>
  <c r="Y65" i="3"/>
  <c r="X65" i="3"/>
  <c r="W65" i="3"/>
  <c r="V65" i="3"/>
  <c r="AJ64" i="3"/>
  <c r="AI64" i="3"/>
  <c r="AH64" i="3"/>
  <c r="AG64" i="3"/>
  <c r="AE64" i="3"/>
  <c r="AD64" i="3"/>
  <c r="AC64" i="3"/>
  <c r="AB64" i="3"/>
  <c r="AA64" i="3"/>
  <c r="Z64" i="3"/>
  <c r="Y64" i="3"/>
  <c r="X64" i="3"/>
  <c r="W64" i="3"/>
  <c r="V64" i="3"/>
  <c r="AJ63" i="3"/>
  <c r="AI63" i="3"/>
  <c r="AH63" i="3"/>
  <c r="AG63" i="3"/>
  <c r="AE63" i="3"/>
  <c r="AD63" i="3"/>
  <c r="AC63" i="3"/>
  <c r="AB63" i="3"/>
  <c r="AA63" i="3"/>
  <c r="Z63" i="3"/>
  <c r="Y63" i="3"/>
  <c r="X63" i="3"/>
  <c r="W63" i="3"/>
  <c r="V63" i="3"/>
  <c r="AJ62" i="3"/>
  <c r="AI62" i="3"/>
  <c r="AH62" i="3"/>
  <c r="AG62" i="3"/>
  <c r="AE62" i="3"/>
  <c r="AD62" i="3"/>
  <c r="AC62" i="3"/>
  <c r="AB62" i="3"/>
  <c r="AA62" i="3"/>
  <c r="Z62" i="3"/>
  <c r="Y62" i="3"/>
  <c r="X62" i="3"/>
  <c r="W62" i="3"/>
  <c r="V62" i="3"/>
  <c r="AJ61" i="3"/>
  <c r="AI61" i="3"/>
  <c r="AH61" i="3"/>
  <c r="AG61" i="3"/>
  <c r="AE61" i="3"/>
  <c r="AD61" i="3"/>
  <c r="AC61" i="3"/>
  <c r="AB61" i="3"/>
  <c r="AA61" i="3"/>
  <c r="Z61" i="3"/>
  <c r="Y61" i="3"/>
  <c r="X61" i="3"/>
  <c r="W61" i="3"/>
  <c r="V61" i="3"/>
  <c r="AJ60" i="3"/>
  <c r="AI60" i="3"/>
  <c r="AH60" i="3"/>
  <c r="AG60" i="3"/>
  <c r="AE60" i="3"/>
  <c r="AD60" i="3"/>
  <c r="AC60" i="3"/>
  <c r="AB60" i="3"/>
  <c r="AA60" i="3"/>
  <c r="Z60" i="3"/>
  <c r="Y60" i="3"/>
  <c r="X60" i="3"/>
  <c r="W60" i="3"/>
  <c r="V60" i="3"/>
  <c r="AJ59" i="3"/>
  <c r="AI59" i="3"/>
  <c r="AH59" i="3"/>
  <c r="AG59" i="3"/>
  <c r="AE59" i="3"/>
  <c r="AD59" i="3"/>
  <c r="AC59" i="3"/>
  <c r="AB59" i="3"/>
  <c r="AA59" i="3"/>
  <c r="Z59" i="3"/>
  <c r="Y59" i="3"/>
  <c r="X59" i="3"/>
  <c r="W59" i="3"/>
  <c r="V59" i="3"/>
  <c r="AJ58" i="3"/>
  <c r="AI58" i="3"/>
  <c r="AH58" i="3"/>
  <c r="AG58" i="3"/>
  <c r="AE58" i="3"/>
  <c r="AD58" i="3"/>
  <c r="AC58" i="3"/>
  <c r="AB58" i="3"/>
  <c r="AA58" i="3"/>
  <c r="Z58" i="3"/>
  <c r="Y58" i="3"/>
  <c r="X58" i="3"/>
  <c r="W58" i="3"/>
  <c r="V58" i="3"/>
  <c r="AJ57" i="3"/>
  <c r="AI57" i="3"/>
  <c r="AH57" i="3"/>
  <c r="AG57" i="3"/>
  <c r="AE57" i="3"/>
  <c r="AD57" i="3"/>
  <c r="AC57" i="3"/>
  <c r="AB57" i="3"/>
  <c r="AA57" i="3"/>
  <c r="Z57" i="3"/>
  <c r="Y57" i="3"/>
  <c r="X57" i="3"/>
  <c r="W57" i="3"/>
  <c r="V57" i="3"/>
  <c r="AJ56" i="3"/>
  <c r="AI56" i="3"/>
  <c r="AH56" i="3"/>
  <c r="AG56" i="3"/>
  <c r="AE56" i="3"/>
  <c r="AD56" i="3"/>
  <c r="AC56" i="3"/>
  <c r="AB56" i="3"/>
  <c r="AA56" i="3"/>
  <c r="Z56" i="3"/>
  <c r="Y56" i="3"/>
  <c r="X56" i="3"/>
  <c r="W56" i="3"/>
  <c r="V56" i="3"/>
  <c r="AJ55" i="3"/>
  <c r="AI55" i="3"/>
  <c r="AH55" i="3"/>
  <c r="AG55" i="3"/>
  <c r="AE55" i="3"/>
  <c r="AD55" i="3"/>
  <c r="AC55" i="3"/>
  <c r="AB55" i="3"/>
  <c r="AA55" i="3"/>
  <c r="Z55" i="3"/>
  <c r="Y55" i="3"/>
  <c r="X55" i="3"/>
  <c r="W55" i="3"/>
  <c r="V55" i="3"/>
  <c r="AJ54" i="3"/>
  <c r="AI54" i="3"/>
  <c r="AH54" i="3"/>
  <c r="AG54" i="3"/>
  <c r="AE54" i="3"/>
  <c r="AD54" i="3"/>
  <c r="AC54" i="3"/>
  <c r="AB54" i="3"/>
  <c r="AA54" i="3"/>
  <c r="Z54" i="3"/>
  <c r="Y54" i="3"/>
  <c r="X54" i="3"/>
  <c r="W54" i="3"/>
  <c r="V54" i="3"/>
  <c r="AJ53" i="3"/>
  <c r="AI53" i="3"/>
  <c r="AH53" i="3"/>
  <c r="AG53" i="3"/>
  <c r="AE53" i="3"/>
  <c r="AD53" i="3"/>
  <c r="AC53" i="3"/>
  <c r="AB53" i="3"/>
  <c r="AA53" i="3"/>
  <c r="Z53" i="3"/>
  <c r="Y53" i="3"/>
  <c r="X53" i="3"/>
  <c r="W53" i="3"/>
  <c r="V53" i="3"/>
  <c r="AJ52" i="3"/>
  <c r="AI52" i="3"/>
  <c r="AH52" i="3"/>
  <c r="AG52" i="3"/>
  <c r="AE52" i="3"/>
  <c r="AD52" i="3"/>
  <c r="AC52" i="3"/>
  <c r="AB52" i="3"/>
  <c r="AA52" i="3"/>
  <c r="Z52" i="3"/>
  <c r="Y52" i="3"/>
  <c r="X52" i="3"/>
  <c r="W52" i="3"/>
  <c r="V52" i="3"/>
  <c r="AJ51" i="3"/>
  <c r="AI51" i="3"/>
  <c r="AH51" i="3"/>
  <c r="AG51" i="3"/>
  <c r="AE51" i="3"/>
  <c r="AD51" i="3"/>
  <c r="AC51" i="3"/>
  <c r="AB51" i="3"/>
  <c r="AA51" i="3"/>
  <c r="Z51" i="3"/>
  <c r="Y51" i="3"/>
  <c r="X51" i="3"/>
  <c r="W51" i="3"/>
  <c r="V51" i="3"/>
  <c r="AJ50" i="3"/>
  <c r="AI50" i="3"/>
  <c r="AH50" i="3"/>
  <c r="AG50" i="3"/>
  <c r="AE50" i="3"/>
  <c r="AD50" i="3"/>
  <c r="AC50" i="3"/>
  <c r="AB50" i="3"/>
  <c r="AA50" i="3"/>
  <c r="Z50" i="3"/>
  <c r="Y50" i="3"/>
  <c r="X50" i="3"/>
  <c r="W50" i="3"/>
  <c r="V50" i="3"/>
  <c r="AJ49" i="3"/>
  <c r="AI49" i="3"/>
  <c r="AH49" i="3"/>
  <c r="AG49" i="3"/>
  <c r="AE49" i="3"/>
  <c r="AD49" i="3"/>
  <c r="AC49" i="3"/>
  <c r="AB49" i="3"/>
  <c r="AA49" i="3"/>
  <c r="Z49" i="3"/>
  <c r="Y49" i="3"/>
  <c r="X49" i="3"/>
  <c r="W49" i="3"/>
  <c r="V49" i="3"/>
  <c r="AJ48" i="3"/>
  <c r="AI48" i="3"/>
  <c r="AH48" i="3"/>
  <c r="AG48" i="3"/>
  <c r="AE48" i="3"/>
  <c r="AD48" i="3"/>
  <c r="AC48" i="3"/>
  <c r="AB48" i="3"/>
  <c r="AA48" i="3"/>
  <c r="Z48" i="3"/>
  <c r="Y48" i="3"/>
  <c r="X48" i="3"/>
  <c r="W48" i="3"/>
  <c r="V48" i="3"/>
  <c r="AJ47" i="3"/>
  <c r="AI47" i="3"/>
  <c r="AH47" i="3"/>
  <c r="AG47" i="3"/>
  <c r="AE47" i="3"/>
  <c r="AD47" i="3"/>
  <c r="AC47" i="3"/>
  <c r="AB47" i="3"/>
  <c r="AA47" i="3"/>
  <c r="Z47" i="3"/>
  <c r="Y47" i="3"/>
  <c r="X47" i="3"/>
  <c r="W47" i="3"/>
  <c r="V47" i="3"/>
  <c r="AJ46" i="3"/>
  <c r="AI46" i="3"/>
  <c r="AH46" i="3"/>
  <c r="AG46" i="3"/>
  <c r="AE46" i="3"/>
  <c r="AD46" i="3"/>
  <c r="AC46" i="3"/>
  <c r="AB46" i="3"/>
  <c r="AA46" i="3"/>
  <c r="Z46" i="3"/>
  <c r="Y46" i="3"/>
  <c r="X46" i="3"/>
  <c r="W46" i="3"/>
  <c r="V46" i="3"/>
  <c r="AJ45" i="3"/>
  <c r="AI45" i="3"/>
  <c r="AH45" i="3"/>
  <c r="AG45" i="3"/>
  <c r="AE45" i="3"/>
  <c r="AD45" i="3"/>
  <c r="AC45" i="3"/>
  <c r="AB45" i="3"/>
  <c r="AA45" i="3"/>
  <c r="Z45" i="3"/>
  <c r="Y45" i="3"/>
  <c r="X45" i="3"/>
  <c r="W45" i="3"/>
  <c r="V45" i="3"/>
  <c r="AJ44" i="3"/>
  <c r="AI44" i="3"/>
  <c r="AH44" i="3"/>
  <c r="AG44" i="3"/>
  <c r="AE44" i="3"/>
  <c r="AD44" i="3"/>
  <c r="AC44" i="3"/>
  <c r="AB44" i="3"/>
  <c r="AA44" i="3"/>
  <c r="Z44" i="3"/>
  <c r="Y44" i="3"/>
  <c r="X44" i="3"/>
  <c r="W44" i="3"/>
  <c r="V44" i="3"/>
  <c r="AJ43" i="3"/>
  <c r="AI43" i="3"/>
  <c r="AH43" i="3"/>
  <c r="AG43" i="3"/>
  <c r="AE43" i="3"/>
  <c r="AD43" i="3"/>
  <c r="AC43" i="3"/>
  <c r="AB43" i="3"/>
  <c r="AA43" i="3"/>
  <c r="Z43" i="3"/>
  <c r="Y43" i="3"/>
  <c r="X43" i="3"/>
  <c r="W43" i="3"/>
  <c r="V43" i="3"/>
  <c r="AJ42" i="3"/>
  <c r="AI42" i="3"/>
  <c r="AH42" i="3"/>
  <c r="AG42" i="3"/>
  <c r="AE42" i="3"/>
  <c r="AD42" i="3"/>
  <c r="AC42" i="3"/>
  <c r="AB42" i="3"/>
  <c r="AA42" i="3"/>
  <c r="Z42" i="3"/>
  <c r="Y42" i="3"/>
  <c r="X42" i="3"/>
  <c r="W42" i="3"/>
  <c r="V42" i="3"/>
  <c r="AJ41" i="3"/>
  <c r="AI41" i="3"/>
  <c r="AH41" i="3"/>
  <c r="AG41" i="3"/>
  <c r="AE41" i="3"/>
  <c r="AD41" i="3"/>
  <c r="AC41" i="3"/>
  <c r="AB41" i="3"/>
  <c r="AA41" i="3"/>
  <c r="Z41" i="3"/>
  <c r="Y41" i="3"/>
  <c r="X41" i="3"/>
  <c r="W41" i="3"/>
  <c r="V41" i="3"/>
  <c r="AJ40" i="3"/>
  <c r="AI40" i="3"/>
  <c r="AH40" i="3"/>
  <c r="AG40" i="3"/>
  <c r="AE40" i="3"/>
  <c r="AD40" i="3"/>
  <c r="AC40" i="3"/>
  <c r="AB40" i="3"/>
  <c r="AA40" i="3"/>
  <c r="Z40" i="3"/>
  <c r="Y40" i="3"/>
  <c r="X40" i="3"/>
  <c r="W40" i="3"/>
  <c r="V40" i="3"/>
  <c r="AJ39" i="3"/>
  <c r="AI39" i="3"/>
  <c r="AH39" i="3"/>
  <c r="AG39" i="3"/>
  <c r="AE39" i="3"/>
  <c r="AD39" i="3"/>
  <c r="AC39" i="3"/>
  <c r="AB39" i="3"/>
  <c r="AA39" i="3"/>
  <c r="Z39" i="3"/>
  <c r="Y39" i="3"/>
  <c r="X39" i="3"/>
  <c r="W39" i="3"/>
  <c r="V39" i="3"/>
  <c r="AJ38" i="3"/>
  <c r="AI38" i="3"/>
  <c r="AH38" i="3"/>
  <c r="AG38" i="3"/>
  <c r="AE38" i="3"/>
  <c r="AD38" i="3"/>
  <c r="AC38" i="3"/>
  <c r="AB38" i="3"/>
  <c r="AA38" i="3"/>
  <c r="Z38" i="3"/>
  <c r="Y38" i="3"/>
  <c r="X38" i="3"/>
  <c r="W38" i="3"/>
  <c r="V38" i="3"/>
  <c r="AJ37" i="3"/>
  <c r="AI37" i="3"/>
  <c r="AH37" i="3"/>
  <c r="AG37" i="3"/>
  <c r="AE37" i="3"/>
  <c r="AD37" i="3"/>
  <c r="AC37" i="3"/>
  <c r="AB37" i="3"/>
  <c r="AA37" i="3"/>
  <c r="Z37" i="3"/>
  <c r="Y37" i="3"/>
  <c r="X37" i="3"/>
  <c r="W37" i="3"/>
  <c r="V37" i="3"/>
  <c r="AJ36" i="3"/>
  <c r="AI36" i="3"/>
  <c r="AH36" i="3"/>
  <c r="AG36" i="3"/>
  <c r="AE36" i="3"/>
  <c r="AD36" i="3"/>
  <c r="AC36" i="3"/>
  <c r="AB36" i="3"/>
  <c r="AA36" i="3"/>
  <c r="Z36" i="3"/>
  <c r="Y36" i="3"/>
  <c r="X36" i="3"/>
  <c r="W36" i="3"/>
  <c r="V36" i="3"/>
  <c r="AJ35" i="3"/>
  <c r="AI35" i="3"/>
  <c r="AH35" i="3"/>
  <c r="AG35" i="3"/>
  <c r="AE35" i="3"/>
  <c r="AD35" i="3"/>
  <c r="AC35" i="3"/>
  <c r="AB35" i="3"/>
  <c r="AA35" i="3"/>
  <c r="Z35" i="3"/>
  <c r="Y35" i="3"/>
  <c r="X35" i="3"/>
  <c r="W35" i="3"/>
  <c r="V35" i="3"/>
  <c r="AJ34" i="3"/>
  <c r="AI34" i="3"/>
  <c r="AH34" i="3"/>
  <c r="AG34" i="3"/>
  <c r="AE34" i="3"/>
  <c r="AD34" i="3"/>
  <c r="AC34" i="3"/>
  <c r="AB34" i="3"/>
  <c r="AA34" i="3"/>
  <c r="Z34" i="3"/>
  <c r="Y34" i="3"/>
  <c r="X34" i="3"/>
  <c r="W34" i="3"/>
  <c r="V34" i="3"/>
  <c r="AJ33" i="3"/>
  <c r="AI33" i="3"/>
  <c r="AH33" i="3"/>
  <c r="AG33" i="3"/>
  <c r="AE33" i="3"/>
  <c r="AD33" i="3"/>
  <c r="AC33" i="3"/>
  <c r="AB33" i="3"/>
  <c r="AA33" i="3"/>
  <c r="Z33" i="3"/>
  <c r="Y33" i="3"/>
  <c r="X33" i="3"/>
  <c r="W33" i="3"/>
  <c r="V33" i="3"/>
  <c r="AJ32" i="3"/>
  <c r="AI32" i="3"/>
  <c r="AH32" i="3"/>
  <c r="AG32" i="3"/>
  <c r="AE32" i="3"/>
  <c r="AD32" i="3"/>
  <c r="AC32" i="3"/>
  <c r="AB32" i="3"/>
  <c r="AA32" i="3"/>
  <c r="Z32" i="3"/>
  <c r="Y32" i="3"/>
  <c r="X32" i="3"/>
  <c r="W32" i="3"/>
  <c r="V32" i="3"/>
  <c r="AJ31" i="3"/>
  <c r="AI31" i="3"/>
  <c r="AH31" i="3"/>
  <c r="AG31" i="3"/>
  <c r="AE31" i="3"/>
  <c r="AD31" i="3"/>
  <c r="AC31" i="3"/>
  <c r="AB31" i="3"/>
  <c r="AA31" i="3"/>
  <c r="Z31" i="3"/>
  <c r="Y31" i="3"/>
  <c r="X31" i="3"/>
  <c r="W31" i="3"/>
  <c r="V31" i="3"/>
  <c r="AJ30" i="3"/>
  <c r="AI30" i="3"/>
  <c r="AH30" i="3"/>
  <c r="AG30" i="3"/>
  <c r="AE30" i="3"/>
  <c r="AD30" i="3"/>
  <c r="AC30" i="3"/>
  <c r="AB30" i="3"/>
  <c r="AA30" i="3"/>
  <c r="Z30" i="3"/>
  <c r="Y30" i="3"/>
  <c r="X30" i="3"/>
  <c r="W30" i="3"/>
  <c r="V30" i="3"/>
  <c r="AJ29" i="3"/>
  <c r="AI29" i="3"/>
  <c r="AH29" i="3"/>
  <c r="AG29" i="3"/>
  <c r="AE29" i="3"/>
  <c r="AD29" i="3"/>
  <c r="AC29" i="3"/>
  <c r="AB29" i="3"/>
  <c r="AA29" i="3"/>
  <c r="Z29" i="3"/>
  <c r="Y29" i="3"/>
  <c r="X29" i="3"/>
  <c r="W29" i="3"/>
  <c r="V29" i="3"/>
  <c r="AJ28" i="3"/>
  <c r="AI28" i="3"/>
  <c r="AH28" i="3"/>
  <c r="AG28" i="3"/>
  <c r="AE28" i="3"/>
  <c r="AD28" i="3"/>
  <c r="AC28" i="3"/>
  <c r="AB28" i="3"/>
  <c r="AA28" i="3"/>
  <c r="Z28" i="3"/>
  <c r="Y28" i="3"/>
  <c r="X28" i="3"/>
  <c r="W28" i="3"/>
  <c r="V28" i="3"/>
  <c r="AJ27" i="3"/>
  <c r="AI27" i="3"/>
  <c r="AH27" i="3"/>
  <c r="AG27" i="3"/>
  <c r="AE27" i="3"/>
  <c r="AD27" i="3"/>
  <c r="AC27" i="3"/>
  <c r="AB27" i="3"/>
  <c r="AA27" i="3"/>
  <c r="Z27" i="3"/>
  <c r="Y27" i="3"/>
  <c r="X27" i="3"/>
  <c r="W27" i="3"/>
  <c r="V27" i="3"/>
  <c r="AJ26" i="3"/>
  <c r="AI26" i="3"/>
  <c r="AH26" i="3"/>
  <c r="AG26" i="3"/>
  <c r="AE26" i="3"/>
  <c r="AD26" i="3"/>
  <c r="AC26" i="3"/>
  <c r="AB26" i="3"/>
  <c r="AA26" i="3"/>
  <c r="Z26" i="3"/>
  <c r="Y26" i="3"/>
  <c r="X26" i="3"/>
  <c r="W26" i="3"/>
  <c r="V26" i="3"/>
  <c r="AJ25" i="3"/>
  <c r="AI25" i="3"/>
  <c r="AH25" i="3"/>
  <c r="AG25" i="3"/>
  <c r="AE25" i="3"/>
  <c r="AD25" i="3"/>
  <c r="AC25" i="3"/>
  <c r="AB25" i="3"/>
  <c r="AA25" i="3"/>
  <c r="Z25" i="3"/>
  <c r="Y25" i="3"/>
  <c r="X25" i="3"/>
  <c r="W25" i="3"/>
  <c r="V25" i="3"/>
  <c r="AJ24" i="3"/>
  <c r="AI24" i="3"/>
  <c r="AH24" i="3"/>
  <c r="AG24" i="3"/>
  <c r="AE24" i="3"/>
  <c r="AD24" i="3"/>
  <c r="AC24" i="3"/>
  <c r="AB24" i="3"/>
  <c r="AA24" i="3"/>
  <c r="Z24" i="3"/>
  <c r="Y24" i="3"/>
  <c r="X24" i="3"/>
  <c r="W24" i="3"/>
  <c r="V24" i="3"/>
  <c r="AJ23" i="3"/>
  <c r="AI23" i="3"/>
  <c r="AH23" i="3"/>
  <c r="AG23" i="3"/>
  <c r="AE23" i="3"/>
  <c r="AD23" i="3"/>
  <c r="AC23" i="3"/>
  <c r="AB23" i="3"/>
  <c r="AA23" i="3"/>
  <c r="Z23" i="3"/>
  <c r="Y23" i="3"/>
  <c r="X23" i="3"/>
  <c r="W23" i="3"/>
  <c r="V23" i="3"/>
  <c r="AJ22" i="3"/>
  <c r="AI22" i="3"/>
  <c r="AH22" i="3"/>
  <c r="AG22" i="3"/>
  <c r="AE22" i="3"/>
  <c r="AD22" i="3"/>
  <c r="AC22" i="3"/>
  <c r="AB22" i="3"/>
  <c r="AA22" i="3"/>
  <c r="Z22" i="3"/>
  <c r="Y22" i="3"/>
  <c r="X22" i="3"/>
  <c r="W22" i="3"/>
  <c r="V22" i="3"/>
  <c r="AJ21" i="3"/>
  <c r="AI21" i="3"/>
  <c r="AH21" i="3"/>
  <c r="AG21" i="3"/>
  <c r="AE21" i="3"/>
  <c r="AD21" i="3"/>
  <c r="AC21" i="3"/>
  <c r="AB21" i="3"/>
  <c r="AA21" i="3"/>
  <c r="Z21" i="3"/>
  <c r="Y21" i="3"/>
  <c r="X21" i="3"/>
  <c r="W21" i="3"/>
  <c r="V21" i="3"/>
  <c r="AJ20" i="3"/>
  <c r="AI20" i="3"/>
  <c r="AH20" i="3"/>
  <c r="AG20" i="3"/>
  <c r="AE20" i="3"/>
  <c r="AD20" i="3"/>
  <c r="AC20" i="3"/>
  <c r="AB20" i="3"/>
  <c r="AA20" i="3"/>
  <c r="Z20" i="3"/>
  <c r="Y20" i="3"/>
  <c r="X20" i="3"/>
  <c r="W20" i="3"/>
  <c r="V20" i="3"/>
  <c r="AJ19" i="3"/>
  <c r="AI19" i="3"/>
  <c r="AH19" i="3"/>
  <c r="AG19" i="3"/>
  <c r="AE19" i="3"/>
  <c r="AD19" i="3"/>
  <c r="AC19" i="3"/>
  <c r="AB19" i="3"/>
  <c r="AA19" i="3"/>
  <c r="Z19" i="3"/>
  <c r="Y19" i="3"/>
  <c r="X19" i="3"/>
  <c r="W19" i="3"/>
  <c r="V19" i="3"/>
  <c r="AJ18" i="3"/>
  <c r="AI18" i="3"/>
  <c r="AH18" i="3"/>
  <c r="AG18" i="3"/>
  <c r="AE18" i="3"/>
  <c r="AD18" i="3"/>
  <c r="AC18" i="3"/>
  <c r="AB18" i="3"/>
  <c r="AA18" i="3"/>
  <c r="Z18" i="3"/>
  <c r="Y18" i="3"/>
  <c r="X18" i="3"/>
  <c r="W18" i="3"/>
  <c r="V18" i="3"/>
  <c r="AJ17" i="3"/>
  <c r="AI17" i="3"/>
  <c r="AH17" i="3"/>
  <c r="AG17" i="3"/>
  <c r="AE17" i="3"/>
  <c r="AD17" i="3"/>
  <c r="AC17" i="3"/>
  <c r="AB17" i="3"/>
  <c r="AA17" i="3"/>
  <c r="Z17" i="3"/>
  <c r="Y17" i="3"/>
  <c r="X17" i="3"/>
  <c r="W17" i="3"/>
  <c r="V17" i="3"/>
  <c r="AJ16" i="3"/>
  <c r="AI16" i="3"/>
  <c r="AH16" i="3"/>
  <c r="AG16" i="3"/>
  <c r="AE16" i="3"/>
  <c r="AD16" i="3"/>
  <c r="AC16" i="3"/>
  <c r="AB16" i="3"/>
  <c r="AA16" i="3"/>
  <c r="Z16" i="3"/>
  <c r="Y16" i="3"/>
  <c r="X16" i="3"/>
  <c r="W16" i="3"/>
  <c r="V16" i="3"/>
  <c r="AJ15" i="3"/>
  <c r="AI15" i="3"/>
  <c r="AH15" i="3"/>
  <c r="AG15" i="3"/>
  <c r="AE15" i="3"/>
  <c r="AD15" i="3"/>
  <c r="AC15" i="3"/>
  <c r="AB15" i="3"/>
  <c r="AA15" i="3"/>
  <c r="Z15" i="3"/>
  <c r="Y15" i="3"/>
  <c r="X15" i="3"/>
  <c r="W15" i="3"/>
  <c r="V15" i="3"/>
  <c r="AJ14" i="3"/>
  <c r="AI14" i="3"/>
  <c r="AH14" i="3"/>
  <c r="AG14" i="3"/>
  <c r="AE14" i="3"/>
  <c r="AD14" i="3"/>
  <c r="AC14" i="3"/>
  <c r="AB14" i="3"/>
  <c r="AA14" i="3"/>
  <c r="Z14" i="3"/>
  <c r="Y14" i="3"/>
  <c r="X14" i="3"/>
  <c r="W14" i="3"/>
  <c r="V14" i="3"/>
  <c r="AJ13" i="3"/>
  <c r="AI13" i="3"/>
  <c r="AH13" i="3"/>
  <c r="AG13" i="3"/>
  <c r="AE13" i="3"/>
  <c r="AD13" i="3"/>
  <c r="AC13" i="3"/>
  <c r="AB13" i="3"/>
  <c r="AA13" i="3"/>
  <c r="Z13" i="3"/>
  <c r="Y13" i="3"/>
  <c r="X13" i="3"/>
  <c r="W13" i="3"/>
  <c r="V13" i="3"/>
  <c r="AJ12" i="3"/>
  <c r="AI12" i="3"/>
  <c r="AH12" i="3"/>
  <c r="AG12" i="3"/>
  <c r="AE12" i="3"/>
  <c r="AD12" i="3"/>
  <c r="AC12" i="3"/>
  <c r="AB12" i="3"/>
  <c r="AA12" i="3"/>
  <c r="Z12" i="3"/>
  <c r="Y12" i="3"/>
  <c r="X12" i="3"/>
  <c r="W12" i="3"/>
  <c r="V12" i="3"/>
  <c r="AJ11" i="3"/>
  <c r="AI11" i="3"/>
  <c r="AH11" i="3"/>
  <c r="AG11" i="3"/>
  <c r="AE11" i="3"/>
  <c r="AD11" i="3"/>
  <c r="AC11" i="3"/>
  <c r="AB11" i="3"/>
  <c r="AA11" i="3"/>
  <c r="Z11" i="3"/>
  <c r="Y11" i="3"/>
  <c r="X11" i="3"/>
  <c r="W11" i="3"/>
  <c r="V11" i="3"/>
  <c r="AJ10" i="3"/>
  <c r="AI10" i="3"/>
  <c r="AH10" i="3"/>
  <c r="AG10" i="3"/>
  <c r="AE10" i="3"/>
  <c r="AD10" i="3"/>
  <c r="AC10" i="3"/>
  <c r="AB10" i="3"/>
  <c r="AA10" i="3"/>
  <c r="Z10" i="3"/>
  <c r="Y10" i="3"/>
  <c r="X10" i="3"/>
  <c r="W10" i="3"/>
  <c r="V10" i="3"/>
  <c r="AJ9" i="3"/>
  <c r="AI9" i="3"/>
  <c r="AH9" i="3"/>
  <c r="AG9" i="3"/>
  <c r="AE9" i="3"/>
  <c r="AD9" i="3"/>
  <c r="AC9" i="3"/>
  <c r="AB9" i="3"/>
  <c r="AA9" i="3"/>
  <c r="Z9" i="3"/>
  <c r="Y9" i="3"/>
  <c r="X9" i="3"/>
  <c r="W9" i="3"/>
  <c r="V9" i="3"/>
  <c r="AJ8" i="3"/>
  <c r="AI8" i="3"/>
  <c r="AH8" i="3"/>
  <c r="AG8" i="3"/>
  <c r="AE8" i="3"/>
  <c r="AD8" i="3"/>
  <c r="AC8" i="3"/>
  <c r="AB8" i="3"/>
  <c r="AA8" i="3"/>
  <c r="Z8" i="3"/>
  <c r="Y8" i="3"/>
  <c r="X8" i="3"/>
  <c r="W8" i="3"/>
  <c r="V8" i="3"/>
  <c r="AJ7" i="3"/>
  <c r="AI7" i="3"/>
  <c r="AH7" i="3"/>
  <c r="AG7" i="3"/>
  <c r="AE7" i="3"/>
  <c r="AD7" i="3"/>
  <c r="AC7" i="3"/>
  <c r="AB7" i="3"/>
  <c r="AA7" i="3"/>
  <c r="Z7" i="3"/>
  <c r="Y7" i="3"/>
  <c r="X7" i="3"/>
  <c r="W7" i="3"/>
  <c r="V7" i="3"/>
  <c r="AJ6" i="3"/>
  <c r="AI6" i="3"/>
  <c r="AH6" i="3"/>
  <c r="AG6" i="3"/>
  <c r="AE6" i="3"/>
  <c r="AD6" i="3"/>
  <c r="AC6" i="3"/>
  <c r="AB6" i="3"/>
  <c r="AA6" i="3"/>
  <c r="Z6" i="3"/>
  <c r="Y6" i="3"/>
  <c r="X6" i="3"/>
  <c r="W6" i="3"/>
  <c r="V6" i="3"/>
  <c r="AJ5" i="3"/>
  <c r="AI5" i="3"/>
  <c r="AH5" i="3"/>
  <c r="AG5" i="3"/>
  <c r="AE5" i="3"/>
  <c r="AD5" i="3"/>
  <c r="AC5" i="3"/>
  <c r="AB5" i="3"/>
  <c r="AA5" i="3"/>
  <c r="Z5" i="3"/>
  <c r="Y5" i="3"/>
  <c r="X5" i="3"/>
  <c r="W5" i="3"/>
  <c r="V5" i="3"/>
  <c r="AJ4" i="3"/>
  <c r="AI4" i="3"/>
  <c r="AH4" i="3"/>
  <c r="AG4" i="3"/>
  <c r="AE4" i="3"/>
  <c r="AD4" i="3"/>
  <c r="AC4" i="3"/>
  <c r="AB4" i="3"/>
  <c r="AA4" i="3"/>
  <c r="Z4" i="3"/>
  <c r="Y4" i="3"/>
  <c r="X4" i="3"/>
  <c r="W4" i="3"/>
  <c r="V4" i="3"/>
  <c r="AJ3" i="3"/>
  <c r="AI3" i="3"/>
  <c r="AH3" i="3"/>
  <c r="AG3" i="3"/>
  <c r="AE3" i="3"/>
  <c r="AD3" i="3"/>
  <c r="AC3" i="3"/>
  <c r="AB3" i="3"/>
  <c r="AA3" i="3"/>
  <c r="Z3" i="3"/>
  <c r="Y3" i="3"/>
  <c r="X3" i="3"/>
  <c r="W3" i="3"/>
  <c r="V3" i="3"/>
  <c r="AK1177" i="3" l="1"/>
  <c r="AL186" i="3"/>
  <c r="AL274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L61" i="3"/>
  <c r="AL65" i="3"/>
  <c r="AL69" i="3"/>
  <c r="AL73" i="3"/>
  <c r="AL77" i="3"/>
  <c r="AL81" i="3"/>
  <c r="AL85" i="3"/>
  <c r="AL89" i="3"/>
  <c r="AL93" i="3"/>
  <c r="AL97" i="3"/>
  <c r="AL101" i="3"/>
  <c r="AL105" i="3"/>
  <c r="AL109" i="3"/>
  <c r="AL113" i="3"/>
  <c r="AL117" i="3"/>
  <c r="AL121" i="3"/>
  <c r="AL125" i="3"/>
  <c r="AL129" i="3"/>
  <c r="AL133" i="3"/>
  <c r="AL137" i="3"/>
  <c r="AL141" i="3"/>
  <c r="AL145" i="3"/>
  <c r="AL149" i="3"/>
  <c r="AL153" i="3"/>
  <c r="AL157" i="3"/>
  <c r="AL167" i="3"/>
  <c r="AL171" i="3"/>
  <c r="AL175" i="3"/>
  <c r="AL179" i="3"/>
  <c r="AL183" i="3"/>
  <c r="AL187" i="3"/>
  <c r="AL191" i="3"/>
  <c r="AL195" i="3"/>
  <c r="AL199" i="3"/>
  <c r="AL203" i="3"/>
  <c r="AL207" i="3"/>
  <c r="AL211" i="3"/>
  <c r="AL215" i="3"/>
  <c r="AL219" i="3"/>
  <c r="AL223" i="3"/>
  <c r="AL227" i="3"/>
  <c r="AL231" i="3"/>
  <c r="AL235" i="3"/>
  <c r="AL239" i="3"/>
  <c r="AL243" i="3"/>
  <c r="AL247" i="3"/>
  <c r="AL251" i="3"/>
  <c r="AL255" i="3"/>
  <c r="AL161" i="3"/>
  <c r="AL165" i="3"/>
  <c r="AL169" i="3"/>
  <c r="AL173" i="3"/>
  <c r="AL177" i="3"/>
  <c r="AL181" i="3"/>
  <c r="AL185" i="3"/>
  <c r="AL189" i="3"/>
  <c r="AL193" i="3"/>
  <c r="AL197" i="3"/>
  <c r="AL201" i="3"/>
  <c r="AL205" i="3"/>
  <c r="AL209" i="3"/>
  <c r="AL213" i="3"/>
  <c r="AL217" i="3"/>
  <c r="AL221" i="3"/>
  <c r="AL225" i="3"/>
  <c r="AL229" i="3"/>
  <c r="AL233" i="3"/>
  <c r="AL237" i="3"/>
  <c r="AL241" i="3"/>
  <c r="AL245" i="3"/>
  <c r="AL249" i="3"/>
  <c r="AL253" i="3"/>
  <c r="AL257" i="3"/>
  <c r="AL261" i="3"/>
  <c r="AL265" i="3"/>
  <c r="AL269" i="3"/>
  <c r="AL273" i="3"/>
  <c r="AL277" i="3"/>
  <c r="AL281" i="3"/>
  <c r="AL285" i="3"/>
  <c r="AL289" i="3"/>
  <c r="AL293" i="3"/>
  <c r="AL297" i="3"/>
  <c r="AL301" i="3"/>
  <c r="AL305" i="3"/>
  <c r="AL309" i="3"/>
  <c r="AL313" i="3"/>
  <c r="AL317" i="3"/>
  <c r="AL321" i="3"/>
  <c r="AL325" i="3"/>
  <c r="AL329" i="3"/>
  <c r="AL333" i="3"/>
  <c r="AL337" i="3"/>
  <c r="AL341" i="3"/>
  <c r="AL345" i="3"/>
  <c r="AL349" i="3"/>
  <c r="AL353" i="3"/>
  <c r="AL357" i="3"/>
  <c r="AL361" i="3"/>
  <c r="AL365" i="3"/>
  <c r="AL369" i="3"/>
  <c r="AL373" i="3"/>
  <c r="AL377" i="3"/>
  <c r="AL381" i="3"/>
  <c r="AL385" i="3"/>
  <c r="AL389" i="3"/>
  <c r="AL393" i="3"/>
  <c r="AL397" i="3"/>
  <c r="AL401" i="3"/>
  <c r="AL405" i="3"/>
  <c r="AL409" i="3"/>
  <c r="AL413" i="3"/>
  <c r="AL417" i="3"/>
  <c r="AL421" i="3"/>
  <c r="AL425" i="3"/>
  <c r="AL429" i="3"/>
  <c r="AL433" i="3"/>
  <c r="AL437" i="3"/>
  <c r="AL441" i="3"/>
  <c r="AL445" i="3"/>
  <c r="AL449" i="3"/>
  <c r="AL453" i="3"/>
  <c r="AL457" i="3"/>
  <c r="AL461" i="3"/>
  <c r="AL465" i="3"/>
  <c r="AL469" i="3"/>
  <c r="AL473" i="3"/>
  <c r="AL477" i="3"/>
  <c r="AL481" i="3"/>
  <c r="AL485" i="3"/>
  <c r="AL489" i="3"/>
  <c r="AL493" i="3"/>
  <c r="AL497" i="3"/>
  <c r="AL501" i="3"/>
  <c r="AL505" i="3"/>
  <c r="AL509" i="3"/>
  <c r="AL513" i="3"/>
  <c r="AL517" i="3"/>
  <c r="AL521" i="3"/>
  <c r="AL525" i="3"/>
  <c r="AL529" i="3"/>
  <c r="AL533" i="3"/>
  <c r="AL537" i="3"/>
  <c r="AL541" i="3"/>
  <c r="AL545" i="3"/>
  <c r="AL549" i="3"/>
  <c r="AL553" i="3"/>
  <c r="AL557" i="3"/>
  <c r="AL561" i="3"/>
  <c r="AL565" i="3"/>
  <c r="AL569" i="3"/>
  <c r="AL573" i="3"/>
  <c r="AL577" i="3"/>
  <c r="AL581" i="3"/>
  <c r="AL585" i="3"/>
  <c r="AL589" i="3"/>
  <c r="AL593" i="3"/>
  <c r="AL597" i="3"/>
  <c r="AL601" i="3"/>
  <c r="AL605" i="3"/>
  <c r="AL609" i="3"/>
  <c r="AL613" i="3"/>
  <c r="AL617" i="3"/>
  <c r="AL621" i="3"/>
  <c r="AL625" i="3"/>
  <c r="AL629" i="3"/>
  <c r="AL633" i="3"/>
  <c r="AL637" i="3"/>
  <c r="AL641" i="3"/>
  <c r="AL645" i="3"/>
  <c r="AL649" i="3"/>
  <c r="AL653" i="3"/>
  <c r="AL657" i="3"/>
  <c r="AL661" i="3"/>
  <c r="AL665" i="3"/>
  <c r="AL669" i="3"/>
  <c r="AL673" i="3"/>
  <c r="AL677" i="3"/>
  <c r="AL681" i="3"/>
  <c r="AL685" i="3"/>
  <c r="AL689" i="3"/>
  <c r="AL693" i="3"/>
  <c r="AL697" i="3"/>
  <c r="AL701" i="3"/>
  <c r="AL705" i="3"/>
  <c r="AL709" i="3"/>
  <c r="AL713" i="3"/>
  <c r="AL717" i="3"/>
  <c r="AL721" i="3"/>
  <c r="AL725" i="3"/>
  <c r="AL729" i="3"/>
  <c r="AL733" i="3"/>
  <c r="AL737" i="3"/>
  <c r="AL741" i="3"/>
  <c r="AL745" i="3"/>
  <c r="AL749" i="3"/>
  <c r="AL753" i="3"/>
  <c r="AL757" i="3"/>
  <c r="AL761" i="3"/>
  <c r="AL765" i="3"/>
  <c r="AL769" i="3"/>
  <c r="AL773" i="3"/>
  <c r="AL777" i="3"/>
  <c r="AL781" i="3"/>
  <c r="AL785" i="3"/>
  <c r="AL789" i="3"/>
  <c r="AL793" i="3"/>
  <c r="AL797" i="3"/>
  <c r="AL801" i="3"/>
  <c r="AL805" i="3"/>
  <c r="AL809" i="3"/>
  <c r="AL813" i="3"/>
  <c r="AL817" i="3"/>
  <c r="AL821" i="3"/>
  <c r="AL825" i="3"/>
  <c r="AL829" i="3"/>
  <c r="AL833" i="3"/>
  <c r="AL837" i="3"/>
  <c r="AL160" i="3"/>
  <c r="AL192" i="3"/>
  <c r="AL264" i="3"/>
  <c r="AL272" i="3"/>
  <c r="AL424" i="3"/>
  <c r="AL259" i="3"/>
  <c r="AL263" i="3"/>
  <c r="AL267" i="3"/>
  <c r="AL271" i="3"/>
  <c r="AL275" i="3"/>
  <c r="AL279" i="3"/>
  <c r="AL283" i="3"/>
  <c r="AL287" i="3"/>
  <c r="AL291" i="3"/>
  <c r="AL295" i="3"/>
  <c r="AL299" i="3"/>
  <c r="AL303" i="3"/>
  <c r="AL307" i="3"/>
  <c r="AL311" i="3"/>
  <c r="AL315" i="3"/>
  <c r="AL319" i="3"/>
  <c r="AL323" i="3"/>
  <c r="AL327" i="3"/>
  <c r="AL331" i="3"/>
  <c r="AL335" i="3"/>
  <c r="AL339" i="3"/>
  <c r="AL343" i="3"/>
  <c r="AL347" i="3"/>
  <c r="AL351" i="3"/>
  <c r="AL355" i="3"/>
  <c r="AL359" i="3"/>
  <c r="AL363" i="3"/>
  <c r="AL367" i="3"/>
  <c r="AL371" i="3"/>
  <c r="AL375" i="3"/>
  <c r="AL379" i="3"/>
  <c r="AL383" i="3"/>
  <c r="AL387" i="3"/>
  <c r="AL391" i="3"/>
  <c r="AL395" i="3"/>
  <c r="AL399" i="3"/>
  <c r="AL403" i="3"/>
  <c r="AL407" i="3"/>
  <c r="AL411" i="3"/>
  <c r="AL415" i="3"/>
  <c r="AL419" i="3"/>
  <c r="AL423" i="3"/>
  <c r="AL427" i="3"/>
  <c r="AL431" i="3"/>
  <c r="AL435" i="3"/>
  <c r="AL439" i="3"/>
  <c r="AL443" i="3"/>
  <c r="AL447" i="3"/>
  <c r="AL451" i="3"/>
  <c r="AL455" i="3"/>
  <c r="AL459" i="3"/>
  <c r="AL463" i="3"/>
  <c r="AL467" i="3"/>
  <c r="AL471" i="3"/>
  <c r="AL475" i="3"/>
  <c r="AL479" i="3"/>
  <c r="AL483" i="3"/>
  <c r="AL487" i="3"/>
  <c r="AL491" i="3"/>
  <c r="AL495" i="3"/>
  <c r="AL499" i="3"/>
  <c r="AL503" i="3"/>
  <c r="AL507" i="3"/>
  <c r="AL511" i="3"/>
  <c r="AL515" i="3"/>
  <c r="AL519" i="3"/>
  <c r="AL523" i="3"/>
  <c r="AL527" i="3"/>
  <c r="AL531" i="3"/>
  <c r="AL535" i="3"/>
  <c r="AL539" i="3"/>
  <c r="AL543" i="3"/>
  <c r="AL547" i="3"/>
  <c r="AL551" i="3"/>
  <c r="AL555" i="3"/>
  <c r="AL559" i="3"/>
  <c r="AL563" i="3"/>
  <c r="AL567" i="3"/>
  <c r="AL571" i="3"/>
  <c r="AL575" i="3"/>
  <c r="AL579" i="3"/>
  <c r="AL583" i="3"/>
  <c r="AL587" i="3"/>
  <c r="AL591" i="3"/>
  <c r="AL595" i="3"/>
  <c r="AL599" i="3"/>
  <c r="AL603" i="3"/>
  <c r="AL607" i="3"/>
  <c r="AL611" i="3"/>
  <c r="AL615" i="3"/>
  <c r="AL619" i="3"/>
  <c r="AL623" i="3"/>
  <c r="AL627" i="3"/>
  <c r="AL631" i="3"/>
  <c r="AL635" i="3"/>
  <c r="AL639" i="3"/>
  <c r="AL643" i="3"/>
  <c r="AL647" i="3"/>
  <c r="AL651" i="3"/>
  <c r="AL655" i="3"/>
  <c r="AL659" i="3"/>
  <c r="AL663" i="3"/>
  <c r="AL667" i="3"/>
  <c r="AL671" i="3"/>
  <c r="AL675" i="3"/>
  <c r="AL679" i="3"/>
  <c r="AL683" i="3"/>
  <c r="AL687" i="3"/>
  <c r="AL691" i="3"/>
  <c r="AL695" i="3"/>
  <c r="AL699" i="3"/>
  <c r="AL703" i="3"/>
  <c r="AL707" i="3"/>
  <c r="AL678" i="3"/>
  <c r="AL682" i="3"/>
  <c r="AL726" i="3"/>
  <c r="AL1082" i="3"/>
  <c r="AL1160" i="3"/>
  <c r="AL711" i="3"/>
  <c r="AL715" i="3"/>
  <c r="AL719" i="3"/>
  <c r="AL723" i="3"/>
  <c r="AL727" i="3"/>
  <c r="AL731" i="3"/>
  <c r="AL735" i="3"/>
  <c r="AL739" i="3"/>
  <c r="AL743" i="3"/>
  <c r="AL747" i="3"/>
  <c r="AL751" i="3"/>
  <c r="AL755" i="3"/>
  <c r="AL759" i="3"/>
  <c r="AL763" i="3"/>
  <c r="AL767" i="3"/>
  <c r="AL771" i="3"/>
  <c r="AL775" i="3"/>
  <c r="AL779" i="3"/>
  <c r="AL783" i="3"/>
  <c r="AL787" i="3"/>
  <c r="AL791" i="3"/>
  <c r="AL795" i="3"/>
  <c r="AL799" i="3"/>
  <c r="AL803" i="3"/>
  <c r="AL807" i="3"/>
  <c r="AL811" i="3"/>
  <c r="AL815" i="3"/>
  <c r="AL819" i="3"/>
  <c r="AL823" i="3"/>
  <c r="AL827" i="3"/>
  <c r="AL831" i="3"/>
  <c r="AL835" i="3"/>
  <c r="AL839" i="3"/>
  <c r="AL843" i="3"/>
  <c r="AL847" i="3"/>
  <c r="AL851" i="3"/>
  <c r="AL855" i="3"/>
  <c r="AL859" i="3"/>
  <c r="AL863" i="3"/>
  <c r="AL867" i="3"/>
  <c r="AL871" i="3"/>
  <c r="AL875" i="3"/>
  <c r="AL879" i="3"/>
  <c r="AL883" i="3"/>
  <c r="AL887" i="3"/>
  <c r="AL891" i="3"/>
  <c r="AL895" i="3"/>
  <c r="AL899" i="3"/>
  <c r="AL903" i="3"/>
  <c r="AL907" i="3"/>
  <c r="AL911" i="3"/>
  <c r="AL915" i="3"/>
  <c r="AL919" i="3"/>
  <c r="AL923" i="3"/>
  <c r="AL927" i="3"/>
  <c r="AL931" i="3"/>
  <c r="AL935" i="3"/>
  <c r="AL939" i="3"/>
  <c r="AL943" i="3"/>
  <c r="AL947" i="3"/>
  <c r="AL951" i="3"/>
  <c r="AL955" i="3"/>
  <c r="AL959" i="3"/>
  <c r="AL963" i="3"/>
  <c r="AL967" i="3"/>
  <c r="AL971" i="3"/>
  <c r="AL975" i="3"/>
  <c r="AL979" i="3"/>
  <c r="AL983" i="3"/>
  <c r="AL987" i="3"/>
  <c r="AL991" i="3"/>
  <c r="AL995" i="3"/>
  <c r="AL999" i="3"/>
  <c r="AL1003" i="3"/>
  <c r="AL1007" i="3"/>
  <c r="AL1011" i="3"/>
  <c r="AL1015" i="3"/>
  <c r="AL1019" i="3"/>
  <c r="AL1023" i="3"/>
  <c r="AL1027" i="3"/>
  <c r="AL1031" i="3"/>
  <c r="AL1035" i="3"/>
  <c r="AL1039" i="3"/>
  <c r="AL1043" i="3"/>
  <c r="AL1047" i="3"/>
  <c r="AL841" i="3"/>
  <c r="AL845" i="3"/>
  <c r="AL849" i="3"/>
  <c r="AL853" i="3"/>
  <c r="AL857" i="3"/>
  <c r="AL861" i="3"/>
  <c r="AL865" i="3"/>
  <c r="AL869" i="3"/>
  <c r="AL873" i="3"/>
  <c r="AL877" i="3"/>
  <c r="AL881" i="3"/>
  <c r="AL885" i="3"/>
  <c r="AL889" i="3"/>
  <c r="AL893" i="3"/>
  <c r="AL897" i="3"/>
  <c r="AL901" i="3"/>
  <c r="AL905" i="3"/>
  <c r="AL909" i="3"/>
  <c r="AL913" i="3"/>
  <c r="AL917" i="3"/>
  <c r="AL921" i="3"/>
  <c r="AL925" i="3"/>
  <c r="AL929" i="3"/>
  <c r="AL933" i="3"/>
  <c r="AL937" i="3"/>
  <c r="AL941" i="3"/>
  <c r="AL945" i="3"/>
  <c r="AL949" i="3"/>
  <c r="AL953" i="3"/>
  <c r="AL957" i="3"/>
  <c r="AL961" i="3"/>
  <c r="AL965" i="3"/>
  <c r="AL969" i="3"/>
  <c r="AL973" i="3"/>
  <c r="AL977" i="3"/>
  <c r="AL981" i="3"/>
  <c r="AL985" i="3"/>
  <c r="AL989" i="3"/>
  <c r="AL993" i="3"/>
  <c r="AL997" i="3"/>
  <c r="AL1001" i="3"/>
  <c r="AL1005" i="3"/>
  <c r="AL1009" i="3"/>
  <c r="AL1013" i="3"/>
  <c r="AL1017" i="3"/>
  <c r="AL1021" i="3"/>
  <c r="AL1025" i="3"/>
  <c r="AL1029" i="3"/>
  <c r="AL1033" i="3"/>
  <c r="AL1037" i="3"/>
  <c r="AL1041" i="3"/>
  <c r="AL1045" i="3"/>
  <c r="AL1049" i="3"/>
  <c r="AL1053" i="3"/>
  <c r="AL1057" i="3"/>
  <c r="AL1061" i="3"/>
  <c r="AL1065" i="3"/>
  <c r="AL1069" i="3"/>
  <c r="AL1073" i="3"/>
  <c r="AL1077" i="3"/>
  <c r="AL1081" i="3"/>
  <c r="AL1085" i="3"/>
  <c r="AL1089" i="3"/>
  <c r="AL1093" i="3"/>
  <c r="AL1097" i="3"/>
  <c r="AL1101" i="3"/>
  <c r="AL1105" i="3"/>
  <c r="AL1109" i="3"/>
  <c r="AL1113" i="3"/>
  <c r="AL1117" i="3"/>
  <c r="AL1121" i="3"/>
  <c r="AL1125" i="3"/>
  <c r="AL1129" i="3"/>
  <c r="AL1133" i="3"/>
  <c r="AL1137" i="3"/>
  <c r="AL1141" i="3"/>
  <c r="AL1145" i="3"/>
  <c r="AL1149" i="3"/>
  <c r="AL1153" i="3"/>
  <c r="AL1157" i="3"/>
  <c r="AL1161" i="3"/>
  <c r="AL1165" i="3"/>
  <c r="AL1169" i="3"/>
  <c r="AL1173" i="3"/>
  <c r="AL1177" i="3"/>
  <c r="AL1051" i="3"/>
  <c r="AL1055" i="3"/>
  <c r="AL1059" i="3"/>
  <c r="AL1063" i="3"/>
  <c r="AL1067" i="3"/>
  <c r="AL1071" i="3"/>
  <c r="AL1075" i="3"/>
  <c r="AL1079" i="3"/>
  <c r="AL1083" i="3"/>
  <c r="AL1087" i="3"/>
  <c r="AL1091" i="3"/>
  <c r="AL1095" i="3"/>
  <c r="AL1099" i="3"/>
  <c r="AL1103" i="3"/>
  <c r="AL1107" i="3"/>
  <c r="AL1111" i="3"/>
  <c r="AL1115" i="3"/>
  <c r="AL1119" i="3"/>
  <c r="AL1123" i="3"/>
  <c r="AL1127" i="3"/>
  <c r="AL1131" i="3"/>
  <c r="AL1135" i="3"/>
  <c r="AL1139" i="3"/>
  <c r="AL1143" i="3"/>
  <c r="AL1147" i="3"/>
  <c r="AL1151" i="3"/>
  <c r="AL1155" i="3"/>
  <c r="AL1159" i="3"/>
  <c r="AL1163" i="3"/>
  <c r="AL1167" i="3"/>
  <c r="AL1171" i="3"/>
  <c r="AL1175" i="3"/>
  <c r="AK682" i="3"/>
  <c r="AK1058" i="3"/>
  <c r="AK1066" i="3"/>
  <c r="AK1074" i="3"/>
  <c r="AK1082" i="3"/>
  <c r="AK1090" i="3"/>
  <c r="AK1098" i="3"/>
  <c r="AK1106" i="3"/>
  <c r="AK1114" i="3"/>
  <c r="AK1122" i="3"/>
  <c r="AK1130" i="3"/>
  <c r="AK1138" i="3"/>
  <c r="AK1146" i="3"/>
  <c r="AK1154" i="3"/>
  <c r="AK1170" i="3"/>
  <c r="AK683" i="3"/>
  <c r="AK1162" i="3"/>
  <c r="AL10" i="3"/>
  <c r="AL18" i="3"/>
  <c r="AL26" i="3"/>
  <c r="AL34" i="3"/>
  <c r="AL42" i="3"/>
  <c r="AL50" i="3"/>
  <c r="AL54" i="3"/>
  <c r="AL62" i="3"/>
  <c r="AL70" i="3"/>
  <c r="AL78" i="3"/>
  <c r="AL86" i="3"/>
  <c r="AL90" i="3"/>
  <c r="AL94" i="3"/>
  <c r="AL98" i="3"/>
  <c r="AL102" i="3"/>
  <c r="AL106" i="3"/>
  <c r="AL110" i="3"/>
  <c r="AL114" i="3"/>
  <c r="AL118" i="3"/>
  <c r="AL122" i="3"/>
  <c r="AL126" i="3"/>
  <c r="AL130" i="3"/>
  <c r="AL134" i="3"/>
  <c r="AL138" i="3"/>
  <c r="AL142" i="3"/>
  <c r="AL146" i="3"/>
  <c r="AL150" i="3"/>
  <c r="AL154" i="3"/>
  <c r="AL158" i="3"/>
  <c r="AL162" i="3"/>
  <c r="AL166" i="3"/>
  <c r="AL170" i="3"/>
  <c r="AL174" i="3"/>
  <c r="AL178" i="3"/>
  <c r="AL182" i="3"/>
  <c r="AL190" i="3"/>
  <c r="AL194" i="3"/>
  <c r="AL198" i="3"/>
  <c r="AL202" i="3"/>
  <c r="AL206" i="3"/>
  <c r="AL210" i="3"/>
  <c r="AL214" i="3"/>
  <c r="AL218" i="3"/>
  <c r="AL222" i="3"/>
  <c r="AL226" i="3"/>
  <c r="AL230" i="3"/>
  <c r="AL234" i="3"/>
  <c r="AL238" i="3"/>
  <c r="AL242" i="3"/>
  <c r="AL246" i="3"/>
  <c r="AL250" i="3"/>
  <c r="AL254" i="3"/>
  <c r="AL258" i="3"/>
  <c r="AL262" i="3"/>
  <c r="AL266" i="3"/>
  <c r="AL270" i="3"/>
  <c r="AL278" i="3"/>
  <c r="AL282" i="3"/>
  <c r="AL286" i="3"/>
  <c r="AL290" i="3"/>
  <c r="AL294" i="3"/>
  <c r="AL298" i="3"/>
  <c r="AL302" i="3"/>
  <c r="AL306" i="3"/>
  <c r="AL310" i="3"/>
  <c r="AL314" i="3"/>
  <c r="AL318" i="3"/>
  <c r="AL322" i="3"/>
  <c r="AL326" i="3"/>
  <c r="AL330" i="3"/>
  <c r="AL334" i="3"/>
  <c r="AL338" i="3"/>
  <c r="AL6" i="3"/>
  <c r="AL14" i="3"/>
  <c r="AL22" i="3"/>
  <c r="AL30" i="3"/>
  <c r="AL38" i="3"/>
  <c r="AL46" i="3"/>
  <c r="AL58" i="3"/>
  <c r="AL66" i="3"/>
  <c r="AL74" i="3"/>
  <c r="AL82" i="3"/>
  <c r="AM3" i="3"/>
  <c r="AK6" i="3"/>
  <c r="AK10" i="3"/>
  <c r="AK14" i="3"/>
  <c r="AK18" i="3"/>
  <c r="AK22" i="3"/>
  <c r="AK26" i="3"/>
  <c r="AK30" i="3"/>
  <c r="AK34" i="3"/>
  <c r="AK38" i="3"/>
  <c r="AK42" i="3"/>
  <c r="AK46" i="3"/>
  <c r="AK50" i="3"/>
  <c r="AK54" i="3"/>
  <c r="AK58" i="3"/>
  <c r="AK62" i="3"/>
  <c r="AK66" i="3"/>
  <c r="AK70" i="3"/>
  <c r="AK74" i="3"/>
  <c r="AK78" i="3"/>
  <c r="AK82" i="3"/>
  <c r="AK86" i="3"/>
  <c r="AK90" i="3"/>
  <c r="AK94" i="3"/>
  <c r="AK98" i="3"/>
  <c r="AK102" i="3"/>
  <c r="AK106" i="3"/>
  <c r="AK110" i="3"/>
  <c r="AK114" i="3"/>
  <c r="AK118" i="3"/>
  <c r="AK122" i="3"/>
  <c r="AK126" i="3"/>
  <c r="AK130" i="3"/>
  <c r="AK134" i="3"/>
  <c r="AK138" i="3"/>
  <c r="AK142" i="3"/>
  <c r="AK146" i="3"/>
  <c r="AK150" i="3"/>
  <c r="AK154" i="3"/>
  <c r="AK158" i="3"/>
  <c r="AK162" i="3"/>
  <c r="AK166" i="3"/>
  <c r="AK170" i="3"/>
  <c r="AK174" i="3"/>
  <c r="AK178" i="3"/>
  <c r="AK182" i="3"/>
  <c r="AK186" i="3"/>
  <c r="AK190" i="3"/>
  <c r="AK194" i="3"/>
  <c r="AK198" i="3"/>
  <c r="AK202" i="3"/>
  <c r="AK206" i="3"/>
  <c r="AK210" i="3"/>
  <c r="AK214" i="3"/>
  <c r="AK218" i="3"/>
  <c r="AK222" i="3"/>
  <c r="AK226" i="3"/>
  <c r="AK230" i="3"/>
  <c r="AK234" i="3"/>
  <c r="AK238" i="3"/>
  <c r="AK242" i="3"/>
  <c r="AK246" i="3"/>
  <c r="AK250" i="3"/>
  <c r="AK254" i="3"/>
  <c r="AK258" i="3"/>
  <c r="AK262" i="3"/>
  <c r="AK266" i="3"/>
  <c r="AK270" i="3"/>
  <c r="AK274" i="3"/>
  <c r="AK278" i="3"/>
  <c r="AK282" i="3"/>
  <c r="AK286" i="3"/>
  <c r="AK290" i="3"/>
  <c r="AK294" i="3"/>
  <c r="AK298" i="3"/>
  <c r="AK302" i="3"/>
  <c r="AK306" i="3"/>
  <c r="AK310" i="3"/>
  <c r="AK314" i="3"/>
  <c r="AK318" i="3"/>
  <c r="AK322" i="3"/>
  <c r="AK326" i="3"/>
  <c r="AK330" i="3"/>
  <c r="AK334" i="3"/>
  <c r="AK338" i="3"/>
  <c r="AK342" i="3"/>
  <c r="AK346" i="3"/>
  <c r="AK350" i="3"/>
  <c r="AK5" i="3"/>
  <c r="AK9" i="3"/>
  <c r="AK13" i="3"/>
  <c r="AK17" i="3"/>
  <c r="AK21" i="3"/>
  <c r="AK25" i="3"/>
  <c r="AK29" i="3"/>
  <c r="AK33" i="3"/>
  <c r="AK37" i="3"/>
  <c r="AK41" i="3"/>
  <c r="AK45" i="3"/>
  <c r="AK49" i="3"/>
  <c r="AK53" i="3"/>
  <c r="AK57" i="3"/>
  <c r="AK61" i="3"/>
  <c r="AK65" i="3"/>
  <c r="AK69" i="3"/>
  <c r="AK73" i="3"/>
  <c r="AK77" i="3"/>
  <c r="AK81" i="3"/>
  <c r="AK85" i="3"/>
  <c r="AK89" i="3"/>
  <c r="AK93" i="3"/>
  <c r="AK97" i="3"/>
  <c r="AK101" i="3"/>
  <c r="AK105" i="3"/>
  <c r="AK109" i="3"/>
  <c r="AK113" i="3"/>
  <c r="AK117" i="3"/>
  <c r="AK121" i="3"/>
  <c r="AK125" i="3"/>
  <c r="AK129" i="3"/>
  <c r="AK133" i="3"/>
  <c r="AK137" i="3"/>
  <c r="AK141" i="3"/>
  <c r="AK145" i="3"/>
  <c r="AK149" i="3"/>
  <c r="AK153" i="3"/>
  <c r="AK157" i="3"/>
  <c r="AK161" i="3"/>
  <c r="AK165" i="3"/>
  <c r="AK169" i="3"/>
  <c r="AK173" i="3"/>
  <c r="AK177" i="3"/>
  <c r="AK181" i="3"/>
  <c r="AK185" i="3"/>
  <c r="AK189" i="3"/>
  <c r="AK193" i="3"/>
  <c r="AK197" i="3"/>
  <c r="AK201" i="3"/>
  <c r="AK205" i="3"/>
  <c r="AK209" i="3"/>
  <c r="AK213" i="3"/>
  <c r="AK217" i="3"/>
  <c r="AK221" i="3"/>
  <c r="AK225" i="3"/>
  <c r="AK229" i="3"/>
  <c r="AK233" i="3"/>
  <c r="AK237" i="3"/>
  <c r="AK241" i="3"/>
  <c r="AK245" i="3"/>
  <c r="AK249" i="3"/>
  <c r="AK253" i="3"/>
  <c r="AK257" i="3"/>
  <c r="AK261" i="3"/>
  <c r="AK265" i="3"/>
  <c r="AK269" i="3"/>
  <c r="AK273" i="3"/>
  <c r="AK277" i="3"/>
  <c r="AK281" i="3"/>
  <c r="AK285" i="3"/>
  <c r="AK289" i="3"/>
  <c r="AK293" i="3"/>
  <c r="AK297" i="3"/>
  <c r="AK301" i="3"/>
  <c r="AK305" i="3"/>
  <c r="AK309" i="3"/>
  <c r="AK313" i="3"/>
  <c r="AK317" i="3"/>
  <c r="AK321" i="3"/>
  <c r="AL4" i="3"/>
  <c r="AL12" i="3"/>
  <c r="AL20" i="3"/>
  <c r="AL28" i="3"/>
  <c r="AL36" i="3"/>
  <c r="AL44" i="3"/>
  <c r="AL52" i="3"/>
  <c r="AL60" i="3"/>
  <c r="AL68" i="3"/>
  <c r="AL76" i="3"/>
  <c r="AL84" i="3"/>
  <c r="AL92" i="3"/>
  <c r="AL96" i="3"/>
  <c r="AL100" i="3"/>
  <c r="AL104" i="3"/>
  <c r="AL108" i="3"/>
  <c r="AL112" i="3"/>
  <c r="AL116" i="3"/>
  <c r="AL120" i="3"/>
  <c r="AL124" i="3"/>
  <c r="AL128" i="3"/>
  <c r="AL132" i="3"/>
  <c r="AL136" i="3"/>
  <c r="AL140" i="3"/>
  <c r="AL144" i="3"/>
  <c r="AL148" i="3"/>
  <c r="AL152" i="3"/>
  <c r="AL156" i="3"/>
  <c r="AL164" i="3"/>
  <c r="AL168" i="3"/>
  <c r="AL172" i="3"/>
  <c r="AL176" i="3"/>
  <c r="AL180" i="3"/>
  <c r="AL184" i="3"/>
  <c r="AL188" i="3"/>
  <c r="AL196" i="3"/>
  <c r="AL200" i="3"/>
  <c r="AL204" i="3"/>
  <c r="AL208" i="3"/>
  <c r="AL212" i="3"/>
  <c r="AL216" i="3"/>
  <c r="AL220" i="3"/>
  <c r="AL224" i="3"/>
  <c r="AL228" i="3"/>
  <c r="AL232" i="3"/>
  <c r="AL236" i="3"/>
  <c r="AL240" i="3"/>
  <c r="AL244" i="3"/>
  <c r="AL248" i="3"/>
  <c r="AL252" i="3"/>
  <c r="AL256" i="3"/>
  <c r="AL260" i="3"/>
  <c r="AL268" i="3"/>
  <c r="AL276" i="3"/>
  <c r="AL280" i="3"/>
  <c r="AL284" i="3"/>
  <c r="AL288" i="3"/>
  <c r="AL292" i="3"/>
  <c r="AL296" i="3"/>
  <c r="AL300" i="3"/>
  <c r="AL304" i="3"/>
  <c r="AL308" i="3"/>
  <c r="AL312" i="3"/>
  <c r="AL316" i="3"/>
  <c r="AL320" i="3"/>
  <c r="AL324" i="3"/>
  <c r="AL328" i="3"/>
  <c r="AL332" i="3"/>
  <c r="AL336" i="3"/>
  <c r="AL340" i="3"/>
  <c r="AL344" i="3"/>
  <c r="AL348" i="3"/>
  <c r="AL352" i="3"/>
  <c r="AL356" i="3"/>
  <c r="AL360" i="3"/>
  <c r="AL364" i="3"/>
  <c r="AL368" i="3"/>
  <c r="AL372" i="3"/>
  <c r="AL376" i="3"/>
  <c r="AL380" i="3"/>
  <c r="AL384" i="3"/>
  <c r="AL388" i="3"/>
  <c r="AL392" i="3"/>
  <c r="AL396" i="3"/>
  <c r="AL400" i="3"/>
  <c r="AL404" i="3"/>
  <c r="AL408" i="3"/>
  <c r="AL412" i="3"/>
  <c r="AL8" i="3"/>
  <c r="AL16" i="3"/>
  <c r="AL24" i="3"/>
  <c r="AL32" i="3"/>
  <c r="AL40" i="3"/>
  <c r="AL48" i="3"/>
  <c r="AL56" i="3"/>
  <c r="AL64" i="3"/>
  <c r="AL72" i="3"/>
  <c r="AL80" i="3"/>
  <c r="AL88" i="3"/>
  <c r="AK4" i="3"/>
  <c r="AK8" i="3"/>
  <c r="AK12" i="3"/>
  <c r="AK16" i="3"/>
  <c r="AK20" i="3"/>
  <c r="AK24" i="3"/>
  <c r="AK28" i="3"/>
  <c r="AK32" i="3"/>
  <c r="AK36" i="3"/>
  <c r="AK40" i="3"/>
  <c r="AK44" i="3"/>
  <c r="AK48" i="3"/>
  <c r="AK52" i="3"/>
  <c r="AK56" i="3"/>
  <c r="AK60" i="3"/>
  <c r="AK64" i="3"/>
  <c r="AK68" i="3"/>
  <c r="AK72" i="3"/>
  <c r="AK76" i="3"/>
  <c r="AK80" i="3"/>
  <c r="AK84" i="3"/>
  <c r="AK88" i="3"/>
  <c r="AK92" i="3"/>
  <c r="AK96" i="3"/>
  <c r="AK100" i="3"/>
  <c r="AK104" i="3"/>
  <c r="AK108" i="3"/>
  <c r="AK112" i="3"/>
  <c r="AK116" i="3"/>
  <c r="AK120" i="3"/>
  <c r="AK124" i="3"/>
  <c r="AK128" i="3"/>
  <c r="AK132" i="3"/>
  <c r="AK136" i="3"/>
  <c r="AK140" i="3"/>
  <c r="AK144" i="3"/>
  <c r="AK148" i="3"/>
  <c r="AK152" i="3"/>
  <c r="AK156" i="3"/>
  <c r="AK160" i="3"/>
  <c r="AK164" i="3"/>
  <c r="AK168" i="3"/>
  <c r="AK172" i="3"/>
  <c r="AK176" i="3"/>
  <c r="AK180" i="3"/>
  <c r="AK184" i="3"/>
  <c r="AK188" i="3"/>
  <c r="AK192" i="3"/>
  <c r="AK196" i="3"/>
  <c r="AK200" i="3"/>
  <c r="AK204" i="3"/>
  <c r="AK208" i="3"/>
  <c r="AK212" i="3"/>
  <c r="AK216" i="3"/>
  <c r="AK220" i="3"/>
  <c r="AK224" i="3"/>
  <c r="AK228" i="3"/>
  <c r="AK232" i="3"/>
  <c r="AK236" i="3"/>
  <c r="AK240" i="3"/>
  <c r="AK244" i="3"/>
  <c r="AK248" i="3"/>
  <c r="AK252" i="3"/>
  <c r="AK256" i="3"/>
  <c r="AK260" i="3"/>
  <c r="AK264" i="3"/>
  <c r="AK268" i="3"/>
  <c r="AK272" i="3"/>
  <c r="AK276" i="3"/>
  <c r="AK280" i="3"/>
  <c r="AK284" i="3"/>
  <c r="AK288" i="3"/>
  <c r="AK292" i="3"/>
  <c r="AK296" i="3"/>
  <c r="AK300" i="3"/>
  <c r="AK304" i="3"/>
  <c r="AK308" i="3"/>
  <c r="AK312" i="3"/>
  <c r="AK316" i="3"/>
  <c r="AK320" i="3"/>
  <c r="AK324" i="3"/>
  <c r="AK328" i="3"/>
  <c r="AL3" i="3"/>
  <c r="AL11" i="3"/>
  <c r="AL19" i="3"/>
  <c r="AL27" i="3"/>
  <c r="AL35" i="3"/>
  <c r="AL43" i="3"/>
  <c r="AL51" i="3"/>
  <c r="AL59" i="3"/>
  <c r="AL63" i="3"/>
  <c r="AL67" i="3"/>
  <c r="AL75" i="3"/>
  <c r="AL83" i="3"/>
  <c r="AL87" i="3"/>
  <c r="AL95" i="3"/>
  <c r="AL103" i="3"/>
  <c r="AL107" i="3"/>
  <c r="AL111" i="3"/>
  <c r="AL115" i="3"/>
  <c r="AL119" i="3"/>
  <c r="AL123" i="3"/>
  <c r="AL127" i="3"/>
  <c r="AL131" i="3"/>
  <c r="AL135" i="3"/>
  <c r="AL139" i="3"/>
  <c r="AL143" i="3"/>
  <c r="AL147" i="3"/>
  <c r="AL151" i="3"/>
  <c r="AL155" i="3"/>
  <c r="AL159" i="3"/>
  <c r="AL163" i="3"/>
  <c r="AL7" i="3"/>
  <c r="AL15" i="3"/>
  <c r="AL23" i="3"/>
  <c r="AL31" i="3"/>
  <c r="AL39" i="3"/>
  <c r="AL47" i="3"/>
  <c r="AL55" i="3"/>
  <c r="AL71" i="3"/>
  <c r="AL79" i="3"/>
  <c r="AL91" i="3"/>
  <c r="AL99" i="3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55" i="3"/>
  <c r="AK59" i="3"/>
  <c r="AK63" i="3"/>
  <c r="AK67" i="3"/>
  <c r="AK71" i="3"/>
  <c r="AK75" i="3"/>
  <c r="AK79" i="3"/>
  <c r="AK83" i="3"/>
  <c r="AK87" i="3"/>
  <c r="AK91" i="3"/>
  <c r="AK95" i="3"/>
  <c r="AK99" i="3"/>
  <c r="AK103" i="3"/>
  <c r="AK107" i="3"/>
  <c r="AK111" i="3"/>
  <c r="AK115" i="3"/>
  <c r="AK119" i="3"/>
  <c r="AK123" i="3"/>
  <c r="AK127" i="3"/>
  <c r="AK131" i="3"/>
  <c r="AK135" i="3"/>
  <c r="AK139" i="3"/>
  <c r="AK143" i="3"/>
  <c r="AK147" i="3"/>
  <c r="AK151" i="3"/>
  <c r="AK155" i="3"/>
  <c r="AK159" i="3"/>
  <c r="AK163" i="3"/>
  <c r="AK167" i="3"/>
  <c r="AK171" i="3"/>
  <c r="AK175" i="3"/>
  <c r="AK179" i="3"/>
  <c r="AK183" i="3"/>
  <c r="AK187" i="3"/>
  <c r="AK191" i="3"/>
  <c r="AK195" i="3"/>
  <c r="AK199" i="3"/>
  <c r="AK203" i="3"/>
  <c r="AK207" i="3"/>
  <c r="AK211" i="3"/>
  <c r="AK215" i="3"/>
  <c r="AK219" i="3"/>
  <c r="AK223" i="3"/>
  <c r="AK227" i="3"/>
  <c r="AK231" i="3"/>
  <c r="AK235" i="3"/>
  <c r="AK239" i="3"/>
  <c r="AK243" i="3"/>
  <c r="AK247" i="3"/>
  <c r="AK251" i="3"/>
  <c r="AK255" i="3"/>
  <c r="AK259" i="3"/>
  <c r="AK263" i="3"/>
  <c r="AK267" i="3"/>
  <c r="AK271" i="3"/>
  <c r="AK275" i="3"/>
  <c r="AK279" i="3"/>
  <c r="AK283" i="3"/>
  <c r="AK287" i="3"/>
  <c r="AK291" i="3"/>
  <c r="AK295" i="3"/>
  <c r="AK299" i="3"/>
  <c r="AK303" i="3"/>
  <c r="AK307" i="3"/>
  <c r="AK311" i="3"/>
  <c r="AK315" i="3"/>
  <c r="AK319" i="3"/>
  <c r="AK323" i="3"/>
  <c r="AK327" i="3"/>
  <c r="AL342" i="3"/>
  <c r="AL346" i="3"/>
  <c r="AL350" i="3"/>
  <c r="AL354" i="3"/>
  <c r="AL358" i="3"/>
  <c r="AL362" i="3"/>
  <c r="AL366" i="3"/>
  <c r="AL370" i="3"/>
  <c r="AL374" i="3"/>
  <c r="AL378" i="3"/>
  <c r="AL382" i="3"/>
  <c r="AL386" i="3"/>
  <c r="AL390" i="3"/>
  <c r="AL394" i="3"/>
  <c r="AL398" i="3"/>
  <c r="AL402" i="3"/>
  <c r="AL406" i="3"/>
  <c r="AL410" i="3"/>
  <c r="AL414" i="3"/>
  <c r="AL418" i="3"/>
  <c r="AL422" i="3"/>
  <c r="AL426" i="3"/>
  <c r="AL430" i="3"/>
  <c r="AL434" i="3"/>
  <c r="AL438" i="3"/>
  <c r="AL442" i="3"/>
  <c r="AL446" i="3"/>
  <c r="AL450" i="3"/>
  <c r="AL454" i="3"/>
  <c r="AL458" i="3"/>
  <c r="AL462" i="3"/>
  <c r="AL466" i="3"/>
  <c r="AL470" i="3"/>
  <c r="AL474" i="3"/>
  <c r="AL478" i="3"/>
  <c r="AL482" i="3"/>
  <c r="AL486" i="3"/>
  <c r="AL490" i="3"/>
  <c r="AL494" i="3"/>
  <c r="AL498" i="3"/>
  <c r="AL502" i="3"/>
  <c r="AL506" i="3"/>
  <c r="AL510" i="3"/>
  <c r="AL514" i="3"/>
  <c r="AL518" i="3"/>
  <c r="AL522" i="3"/>
  <c r="AL526" i="3"/>
  <c r="AL530" i="3"/>
  <c r="AL534" i="3"/>
  <c r="AL538" i="3"/>
  <c r="AL542" i="3"/>
  <c r="AL546" i="3"/>
  <c r="AL550" i="3"/>
  <c r="AL554" i="3"/>
  <c r="AL558" i="3"/>
  <c r="AL562" i="3"/>
  <c r="AL566" i="3"/>
  <c r="AL570" i="3"/>
  <c r="AL574" i="3"/>
  <c r="AL578" i="3"/>
  <c r="AL582" i="3"/>
  <c r="AL586" i="3"/>
  <c r="AL590" i="3"/>
  <c r="AL594" i="3"/>
  <c r="AL598" i="3"/>
  <c r="AL602" i="3"/>
  <c r="AL606" i="3"/>
  <c r="AL610" i="3"/>
  <c r="AL614" i="3"/>
  <c r="AL618" i="3"/>
  <c r="AL622" i="3"/>
  <c r="AL626" i="3"/>
  <c r="AL630" i="3"/>
  <c r="AL634" i="3"/>
  <c r="AL638" i="3"/>
  <c r="AL642" i="3"/>
  <c r="AL646" i="3"/>
  <c r="AL650" i="3"/>
  <c r="AL654" i="3"/>
  <c r="AL658" i="3"/>
  <c r="AL662" i="3"/>
  <c r="AL666" i="3"/>
  <c r="AL670" i="3"/>
  <c r="AL674" i="3"/>
  <c r="AL686" i="3"/>
  <c r="AL690" i="3"/>
  <c r="AL694" i="3"/>
  <c r="AL698" i="3"/>
  <c r="AL702" i="3"/>
  <c r="AL706" i="3"/>
  <c r="AL710" i="3"/>
  <c r="AL714" i="3"/>
  <c r="AL718" i="3"/>
  <c r="AL722" i="3"/>
  <c r="AL730" i="3"/>
  <c r="AL734" i="3"/>
  <c r="AL738" i="3"/>
  <c r="AL742" i="3"/>
  <c r="AL746" i="3"/>
  <c r="AL750" i="3"/>
  <c r="AL754" i="3"/>
  <c r="AL758" i="3"/>
  <c r="AL762" i="3"/>
  <c r="AL766" i="3"/>
  <c r="AL770" i="3"/>
  <c r="AL774" i="3"/>
  <c r="AL778" i="3"/>
  <c r="AL782" i="3"/>
  <c r="AL786" i="3"/>
  <c r="AL790" i="3"/>
  <c r="AL794" i="3"/>
  <c r="AL798" i="3"/>
  <c r="AL802" i="3"/>
  <c r="AL806" i="3"/>
  <c r="AL810" i="3"/>
  <c r="AL814" i="3"/>
  <c r="AL818" i="3"/>
  <c r="AL822" i="3"/>
  <c r="AL826" i="3"/>
  <c r="AL830" i="3"/>
  <c r="AL834" i="3"/>
  <c r="AL838" i="3"/>
  <c r="AL842" i="3"/>
  <c r="AL846" i="3"/>
  <c r="AL850" i="3"/>
  <c r="AL854" i="3"/>
  <c r="AL858" i="3"/>
  <c r="AL862" i="3"/>
  <c r="AL866" i="3"/>
  <c r="AL870" i="3"/>
  <c r="AL874" i="3"/>
  <c r="AL878" i="3"/>
  <c r="AL882" i="3"/>
  <c r="AL886" i="3"/>
  <c r="AL890" i="3"/>
  <c r="AL894" i="3"/>
  <c r="AL898" i="3"/>
  <c r="AL902" i="3"/>
  <c r="AL906" i="3"/>
  <c r="AL910" i="3"/>
  <c r="AL914" i="3"/>
  <c r="AL918" i="3"/>
  <c r="AL922" i="3"/>
  <c r="AL926" i="3"/>
  <c r="AL930" i="3"/>
  <c r="AK354" i="3"/>
  <c r="AK358" i="3"/>
  <c r="AK362" i="3"/>
  <c r="AK366" i="3"/>
  <c r="AK370" i="3"/>
  <c r="AK374" i="3"/>
  <c r="AK378" i="3"/>
  <c r="AK382" i="3"/>
  <c r="AK386" i="3"/>
  <c r="AK390" i="3"/>
  <c r="AK394" i="3"/>
  <c r="AK398" i="3"/>
  <c r="AK402" i="3"/>
  <c r="AK406" i="3"/>
  <c r="AK410" i="3"/>
  <c r="AK414" i="3"/>
  <c r="AK418" i="3"/>
  <c r="AK422" i="3"/>
  <c r="AK426" i="3"/>
  <c r="AK430" i="3"/>
  <c r="AK434" i="3"/>
  <c r="AK438" i="3"/>
  <c r="AK442" i="3"/>
  <c r="AK446" i="3"/>
  <c r="AK450" i="3"/>
  <c r="AK454" i="3"/>
  <c r="AK458" i="3"/>
  <c r="AK462" i="3"/>
  <c r="AK466" i="3"/>
  <c r="AK470" i="3"/>
  <c r="AK474" i="3"/>
  <c r="AK478" i="3"/>
  <c r="AK482" i="3"/>
  <c r="AK486" i="3"/>
  <c r="AK490" i="3"/>
  <c r="AK494" i="3"/>
  <c r="AK498" i="3"/>
  <c r="AK502" i="3"/>
  <c r="AK506" i="3"/>
  <c r="AK510" i="3"/>
  <c r="AK514" i="3"/>
  <c r="AK518" i="3"/>
  <c r="AK522" i="3"/>
  <c r="AK526" i="3"/>
  <c r="AK530" i="3"/>
  <c r="AK534" i="3"/>
  <c r="AK538" i="3"/>
  <c r="AK542" i="3"/>
  <c r="AK546" i="3"/>
  <c r="AK550" i="3"/>
  <c r="AK554" i="3"/>
  <c r="AK558" i="3"/>
  <c r="AK562" i="3"/>
  <c r="AK566" i="3"/>
  <c r="AK570" i="3"/>
  <c r="AK574" i="3"/>
  <c r="AK578" i="3"/>
  <c r="AK582" i="3"/>
  <c r="AK586" i="3"/>
  <c r="AK590" i="3"/>
  <c r="AK594" i="3"/>
  <c r="AK598" i="3"/>
  <c r="AK602" i="3"/>
  <c r="AK606" i="3"/>
  <c r="AK610" i="3"/>
  <c r="AK614" i="3"/>
  <c r="AK618" i="3"/>
  <c r="AK622" i="3"/>
  <c r="AK626" i="3"/>
  <c r="AK630" i="3"/>
  <c r="AK634" i="3"/>
  <c r="AK638" i="3"/>
  <c r="AK642" i="3"/>
  <c r="AK646" i="3"/>
  <c r="AK650" i="3"/>
  <c r="AK654" i="3"/>
  <c r="AK658" i="3"/>
  <c r="AK662" i="3"/>
  <c r="AK666" i="3"/>
  <c r="AK670" i="3"/>
  <c r="AK674" i="3"/>
  <c r="AK678" i="3"/>
  <c r="AK686" i="3"/>
  <c r="AK690" i="3"/>
  <c r="AK694" i="3"/>
  <c r="AK698" i="3"/>
  <c r="AK702" i="3"/>
  <c r="AK706" i="3"/>
  <c r="AK710" i="3"/>
  <c r="AK714" i="3"/>
  <c r="AK718" i="3"/>
  <c r="AK722" i="3"/>
  <c r="AK726" i="3"/>
  <c r="AK730" i="3"/>
  <c r="AK734" i="3"/>
  <c r="AK738" i="3"/>
  <c r="AK742" i="3"/>
  <c r="AK746" i="3"/>
  <c r="AK750" i="3"/>
  <c r="AK754" i="3"/>
  <c r="AK758" i="3"/>
  <c r="AK762" i="3"/>
  <c r="AK766" i="3"/>
  <c r="AK770" i="3"/>
  <c r="AK774" i="3"/>
  <c r="AK778" i="3"/>
  <c r="AK782" i="3"/>
  <c r="AK786" i="3"/>
  <c r="AK790" i="3"/>
  <c r="AK794" i="3"/>
  <c r="AK798" i="3"/>
  <c r="AK802" i="3"/>
  <c r="AK806" i="3"/>
  <c r="AK810" i="3"/>
  <c r="AK814" i="3"/>
  <c r="AK818" i="3"/>
  <c r="AK822" i="3"/>
  <c r="AK826" i="3"/>
  <c r="AK830" i="3"/>
  <c r="AK834" i="3"/>
  <c r="AK838" i="3"/>
  <c r="AK842" i="3"/>
  <c r="AK846" i="3"/>
  <c r="AK850" i="3"/>
  <c r="AK854" i="3"/>
  <c r="AK858" i="3"/>
  <c r="AK862" i="3"/>
  <c r="AK866" i="3"/>
  <c r="AK870" i="3"/>
  <c r="AK874" i="3"/>
  <c r="AK878" i="3"/>
  <c r="AK882" i="3"/>
  <c r="AK886" i="3"/>
  <c r="AK890" i="3"/>
  <c r="AK894" i="3"/>
  <c r="AK898" i="3"/>
  <c r="AK902" i="3"/>
  <c r="AK906" i="3"/>
  <c r="AK914" i="3"/>
  <c r="AK922" i="3"/>
  <c r="AK930" i="3"/>
  <c r="AK938" i="3"/>
  <c r="AK946" i="3"/>
  <c r="AK954" i="3"/>
  <c r="AK962" i="3"/>
  <c r="AK970" i="3"/>
  <c r="AK978" i="3"/>
  <c r="AK986" i="3"/>
  <c r="AK994" i="3"/>
  <c r="AK1002" i="3"/>
  <c r="AK1010" i="3"/>
  <c r="AK1018" i="3"/>
  <c r="AK1026" i="3"/>
  <c r="AK1034" i="3"/>
  <c r="AK1042" i="3"/>
  <c r="AK1050" i="3"/>
  <c r="AK325" i="3"/>
  <c r="AK329" i="3"/>
  <c r="AK333" i="3"/>
  <c r="AK337" i="3"/>
  <c r="AK341" i="3"/>
  <c r="AK345" i="3"/>
  <c r="AK349" i="3"/>
  <c r="AK353" i="3"/>
  <c r="AK357" i="3"/>
  <c r="AK361" i="3"/>
  <c r="AK365" i="3"/>
  <c r="AK369" i="3"/>
  <c r="AK373" i="3"/>
  <c r="AK377" i="3"/>
  <c r="AK381" i="3"/>
  <c r="AK385" i="3"/>
  <c r="AK389" i="3"/>
  <c r="AK393" i="3"/>
  <c r="AK397" i="3"/>
  <c r="AK401" i="3"/>
  <c r="AK405" i="3"/>
  <c r="AK409" i="3"/>
  <c r="AK413" i="3"/>
  <c r="AK417" i="3"/>
  <c r="AK421" i="3"/>
  <c r="AK425" i="3"/>
  <c r="AK429" i="3"/>
  <c r="AK433" i="3"/>
  <c r="AK437" i="3"/>
  <c r="AK441" i="3"/>
  <c r="AK445" i="3"/>
  <c r="AK449" i="3"/>
  <c r="AK453" i="3"/>
  <c r="AK457" i="3"/>
  <c r="AK461" i="3"/>
  <c r="AK465" i="3"/>
  <c r="AK469" i="3"/>
  <c r="AK473" i="3"/>
  <c r="AK477" i="3"/>
  <c r="AK481" i="3"/>
  <c r="AK485" i="3"/>
  <c r="AK489" i="3"/>
  <c r="AK493" i="3"/>
  <c r="AK497" i="3"/>
  <c r="AK501" i="3"/>
  <c r="AK505" i="3"/>
  <c r="AK509" i="3"/>
  <c r="AK513" i="3"/>
  <c r="AK517" i="3"/>
  <c r="AK521" i="3"/>
  <c r="AK525" i="3"/>
  <c r="AK529" i="3"/>
  <c r="AK533" i="3"/>
  <c r="AK537" i="3"/>
  <c r="AK541" i="3"/>
  <c r="AK545" i="3"/>
  <c r="AK549" i="3"/>
  <c r="AK553" i="3"/>
  <c r="AK557" i="3"/>
  <c r="AK561" i="3"/>
  <c r="AK565" i="3"/>
  <c r="AK569" i="3"/>
  <c r="AK573" i="3"/>
  <c r="AK577" i="3"/>
  <c r="AK581" i="3"/>
  <c r="AK585" i="3"/>
  <c r="AK589" i="3"/>
  <c r="AK593" i="3"/>
  <c r="AK597" i="3"/>
  <c r="AK601" i="3"/>
  <c r="AK605" i="3"/>
  <c r="AK609" i="3"/>
  <c r="AK613" i="3"/>
  <c r="AK617" i="3"/>
  <c r="AK621" i="3"/>
  <c r="AK625" i="3"/>
  <c r="AK629" i="3"/>
  <c r="AK633" i="3"/>
  <c r="AK637" i="3"/>
  <c r="AK641" i="3"/>
  <c r="AK645" i="3"/>
  <c r="AK649" i="3"/>
  <c r="AK653" i="3"/>
  <c r="AK657" i="3"/>
  <c r="AK661" i="3"/>
  <c r="AK665" i="3"/>
  <c r="AK669" i="3"/>
  <c r="AK673" i="3"/>
  <c r="AK677" i="3"/>
  <c r="AK681" i="3"/>
  <c r="AK685" i="3"/>
  <c r="AK689" i="3"/>
  <c r="AK693" i="3"/>
  <c r="AK697" i="3"/>
  <c r="AK701" i="3"/>
  <c r="AK705" i="3"/>
  <c r="AK709" i="3"/>
  <c r="AK713" i="3"/>
  <c r="AK717" i="3"/>
  <c r="AK721" i="3"/>
  <c r="AK725" i="3"/>
  <c r="AK729" i="3"/>
  <c r="AK733" i="3"/>
  <c r="AK737" i="3"/>
  <c r="AK741" i="3"/>
  <c r="AK745" i="3"/>
  <c r="AK749" i="3"/>
  <c r="AK753" i="3"/>
  <c r="AK757" i="3"/>
  <c r="AK761" i="3"/>
  <c r="AK765" i="3"/>
  <c r="AK769" i="3"/>
  <c r="AK773" i="3"/>
  <c r="AK777" i="3"/>
  <c r="AK781" i="3"/>
  <c r="AK785" i="3"/>
  <c r="AK789" i="3"/>
  <c r="AK793" i="3"/>
  <c r="AK797" i="3"/>
  <c r="AK801" i="3"/>
  <c r="AK805" i="3"/>
  <c r="AK809" i="3"/>
  <c r="AK813" i="3"/>
  <c r="AK817" i="3"/>
  <c r="AK821" i="3"/>
  <c r="AK825" i="3"/>
  <c r="AK829" i="3"/>
  <c r="AK833" i="3"/>
  <c r="AK837" i="3"/>
  <c r="AK841" i="3"/>
  <c r="AK845" i="3"/>
  <c r="AK849" i="3"/>
  <c r="AK853" i="3"/>
  <c r="AK857" i="3"/>
  <c r="AK861" i="3"/>
  <c r="AK865" i="3"/>
  <c r="AK869" i="3"/>
  <c r="AK873" i="3"/>
  <c r="AK877" i="3"/>
  <c r="AK881" i="3"/>
  <c r="AK885" i="3"/>
  <c r="AK889" i="3"/>
  <c r="AK893" i="3"/>
  <c r="AK897" i="3"/>
  <c r="AL416" i="3"/>
  <c r="AL420" i="3"/>
  <c r="AL428" i="3"/>
  <c r="AL432" i="3"/>
  <c r="AL436" i="3"/>
  <c r="AL440" i="3"/>
  <c r="AL444" i="3"/>
  <c r="AL448" i="3"/>
  <c r="AL452" i="3"/>
  <c r="AL456" i="3"/>
  <c r="AL460" i="3"/>
  <c r="AL464" i="3"/>
  <c r="AL468" i="3"/>
  <c r="AL472" i="3"/>
  <c r="AL476" i="3"/>
  <c r="AL480" i="3"/>
  <c r="AL484" i="3"/>
  <c r="AL488" i="3"/>
  <c r="AL492" i="3"/>
  <c r="AL496" i="3"/>
  <c r="AL500" i="3"/>
  <c r="AL504" i="3"/>
  <c r="AL508" i="3"/>
  <c r="AL512" i="3"/>
  <c r="AL516" i="3"/>
  <c r="AL520" i="3"/>
  <c r="AL524" i="3"/>
  <c r="AL528" i="3"/>
  <c r="AL532" i="3"/>
  <c r="AL536" i="3"/>
  <c r="AL540" i="3"/>
  <c r="AL544" i="3"/>
  <c r="AL548" i="3"/>
  <c r="AL552" i="3"/>
  <c r="AL556" i="3"/>
  <c r="AL560" i="3"/>
  <c r="AL564" i="3"/>
  <c r="AL568" i="3"/>
  <c r="AL572" i="3"/>
  <c r="AL576" i="3"/>
  <c r="AL580" i="3"/>
  <c r="AL584" i="3"/>
  <c r="AL588" i="3"/>
  <c r="AL592" i="3"/>
  <c r="AL596" i="3"/>
  <c r="AL600" i="3"/>
  <c r="AL604" i="3"/>
  <c r="AL608" i="3"/>
  <c r="AL612" i="3"/>
  <c r="AL616" i="3"/>
  <c r="AL620" i="3"/>
  <c r="AL624" i="3"/>
  <c r="AL628" i="3"/>
  <c r="AL632" i="3"/>
  <c r="AL636" i="3"/>
  <c r="AL640" i="3"/>
  <c r="AL644" i="3"/>
  <c r="AL648" i="3"/>
  <c r="AL652" i="3"/>
  <c r="AL656" i="3"/>
  <c r="AL660" i="3"/>
  <c r="AL664" i="3"/>
  <c r="AL668" i="3"/>
  <c r="AL672" i="3"/>
  <c r="AL676" i="3"/>
  <c r="AL680" i="3"/>
  <c r="AL684" i="3"/>
  <c r="AL688" i="3"/>
  <c r="AL692" i="3"/>
  <c r="AL696" i="3"/>
  <c r="AL700" i="3"/>
  <c r="AL704" i="3"/>
  <c r="AL708" i="3"/>
  <c r="AL712" i="3"/>
  <c r="AL716" i="3"/>
  <c r="AL720" i="3"/>
  <c r="AL724" i="3"/>
  <c r="AL728" i="3"/>
  <c r="AL732" i="3"/>
  <c r="AL736" i="3"/>
  <c r="AL740" i="3"/>
  <c r="AL744" i="3"/>
  <c r="AL748" i="3"/>
  <c r="AL752" i="3"/>
  <c r="AL756" i="3"/>
  <c r="AL760" i="3"/>
  <c r="AL764" i="3"/>
  <c r="AL768" i="3"/>
  <c r="AL772" i="3"/>
  <c r="AL776" i="3"/>
  <c r="AL780" i="3"/>
  <c r="AL784" i="3"/>
  <c r="AL788" i="3"/>
  <c r="AL792" i="3"/>
  <c r="AL796" i="3"/>
  <c r="AL800" i="3"/>
  <c r="AL804" i="3"/>
  <c r="AL808" i="3"/>
  <c r="AL812" i="3"/>
  <c r="AL816" i="3"/>
  <c r="AL820" i="3"/>
  <c r="AL824" i="3"/>
  <c r="AL828" i="3"/>
  <c r="AL832" i="3"/>
  <c r="AL836" i="3"/>
  <c r="AL840" i="3"/>
  <c r="AL844" i="3"/>
  <c r="AL848" i="3"/>
  <c r="AL852" i="3"/>
  <c r="AL856" i="3"/>
  <c r="AL860" i="3"/>
  <c r="AL864" i="3"/>
  <c r="AL868" i="3"/>
  <c r="AL872" i="3"/>
  <c r="AL876" i="3"/>
  <c r="AL880" i="3"/>
  <c r="AL884" i="3"/>
  <c r="AL888" i="3"/>
  <c r="AL892" i="3"/>
  <c r="AL896" i="3"/>
  <c r="AL900" i="3"/>
  <c r="AL904" i="3"/>
  <c r="AL908" i="3"/>
  <c r="AL912" i="3"/>
  <c r="AL916" i="3"/>
  <c r="AL920" i="3"/>
  <c r="AL924" i="3"/>
  <c r="AL928" i="3"/>
  <c r="AL932" i="3"/>
  <c r="AL936" i="3"/>
  <c r="AL940" i="3"/>
  <c r="AL944" i="3"/>
  <c r="AL948" i="3"/>
  <c r="AL952" i="3"/>
  <c r="AL956" i="3"/>
  <c r="AL960" i="3"/>
  <c r="AL964" i="3"/>
  <c r="AL968" i="3"/>
  <c r="AK332" i="3"/>
  <c r="AK336" i="3"/>
  <c r="AK340" i="3"/>
  <c r="AK344" i="3"/>
  <c r="AK348" i="3"/>
  <c r="AK352" i="3"/>
  <c r="AK356" i="3"/>
  <c r="AK360" i="3"/>
  <c r="AK364" i="3"/>
  <c r="AK368" i="3"/>
  <c r="AK372" i="3"/>
  <c r="AK376" i="3"/>
  <c r="AK380" i="3"/>
  <c r="AK384" i="3"/>
  <c r="AK388" i="3"/>
  <c r="AK392" i="3"/>
  <c r="AK396" i="3"/>
  <c r="AK400" i="3"/>
  <c r="AK404" i="3"/>
  <c r="AK408" i="3"/>
  <c r="AK412" i="3"/>
  <c r="AK416" i="3"/>
  <c r="AK420" i="3"/>
  <c r="AK424" i="3"/>
  <c r="AK428" i="3"/>
  <c r="AK432" i="3"/>
  <c r="AK436" i="3"/>
  <c r="AK440" i="3"/>
  <c r="AK444" i="3"/>
  <c r="AK448" i="3"/>
  <c r="AK452" i="3"/>
  <c r="AK456" i="3"/>
  <c r="AK460" i="3"/>
  <c r="AK464" i="3"/>
  <c r="AK468" i="3"/>
  <c r="AK472" i="3"/>
  <c r="AK476" i="3"/>
  <c r="AK480" i="3"/>
  <c r="AK484" i="3"/>
  <c r="AK488" i="3"/>
  <c r="AK492" i="3"/>
  <c r="AK496" i="3"/>
  <c r="AK500" i="3"/>
  <c r="AK504" i="3"/>
  <c r="AK508" i="3"/>
  <c r="AK512" i="3"/>
  <c r="AK516" i="3"/>
  <c r="AK520" i="3"/>
  <c r="AK524" i="3"/>
  <c r="AK528" i="3"/>
  <c r="AK532" i="3"/>
  <c r="AK536" i="3"/>
  <c r="AK540" i="3"/>
  <c r="AK544" i="3"/>
  <c r="AK548" i="3"/>
  <c r="AK552" i="3"/>
  <c r="AK556" i="3"/>
  <c r="AK560" i="3"/>
  <c r="AK564" i="3"/>
  <c r="AK568" i="3"/>
  <c r="AK572" i="3"/>
  <c r="AK576" i="3"/>
  <c r="AK580" i="3"/>
  <c r="AK584" i="3"/>
  <c r="AK588" i="3"/>
  <c r="AK592" i="3"/>
  <c r="AK596" i="3"/>
  <c r="AK600" i="3"/>
  <c r="AK604" i="3"/>
  <c r="AK608" i="3"/>
  <c r="AK612" i="3"/>
  <c r="AK616" i="3"/>
  <c r="AK620" i="3"/>
  <c r="AK624" i="3"/>
  <c r="AK628" i="3"/>
  <c r="AK632" i="3"/>
  <c r="AK636" i="3"/>
  <c r="AK640" i="3"/>
  <c r="AK644" i="3"/>
  <c r="AK648" i="3"/>
  <c r="AK652" i="3"/>
  <c r="AK656" i="3"/>
  <c r="AK660" i="3"/>
  <c r="AK664" i="3"/>
  <c r="AK668" i="3"/>
  <c r="AK672" i="3"/>
  <c r="AK676" i="3"/>
  <c r="AK680" i="3"/>
  <c r="AK684" i="3"/>
  <c r="AK688" i="3"/>
  <c r="AK692" i="3"/>
  <c r="AK696" i="3"/>
  <c r="AK700" i="3"/>
  <c r="AK704" i="3"/>
  <c r="AK708" i="3"/>
  <c r="AK712" i="3"/>
  <c r="AK716" i="3"/>
  <c r="AK720" i="3"/>
  <c r="AK724" i="3"/>
  <c r="AK728" i="3"/>
  <c r="AK732" i="3"/>
  <c r="AK736" i="3"/>
  <c r="AK740" i="3"/>
  <c r="AK744" i="3"/>
  <c r="AK748" i="3"/>
  <c r="AK752" i="3"/>
  <c r="AK756" i="3"/>
  <c r="AK760" i="3"/>
  <c r="AK764" i="3"/>
  <c r="AK768" i="3"/>
  <c r="AK772" i="3"/>
  <c r="AK776" i="3"/>
  <c r="AK780" i="3"/>
  <c r="AK784" i="3"/>
  <c r="AK788" i="3"/>
  <c r="AK792" i="3"/>
  <c r="AK796" i="3"/>
  <c r="AK800" i="3"/>
  <c r="AK804" i="3"/>
  <c r="AK808" i="3"/>
  <c r="AK812" i="3"/>
  <c r="AK816" i="3"/>
  <c r="AK820" i="3"/>
  <c r="AK824" i="3"/>
  <c r="AK828" i="3"/>
  <c r="AK832" i="3"/>
  <c r="AK836" i="3"/>
  <c r="AK840" i="3"/>
  <c r="AK844" i="3"/>
  <c r="AK848" i="3"/>
  <c r="AK852" i="3"/>
  <c r="AK856" i="3"/>
  <c r="AK860" i="3"/>
  <c r="AK864" i="3"/>
  <c r="AK868" i="3"/>
  <c r="AK872" i="3"/>
  <c r="AK876" i="3"/>
  <c r="AK880" i="3"/>
  <c r="AK884" i="3"/>
  <c r="AK888" i="3"/>
  <c r="AK892" i="3"/>
  <c r="AK896" i="3"/>
  <c r="AK900" i="3"/>
  <c r="AK904" i="3"/>
  <c r="AK908" i="3"/>
  <c r="AK331" i="3"/>
  <c r="AK335" i="3"/>
  <c r="AK339" i="3"/>
  <c r="AK343" i="3"/>
  <c r="AK347" i="3"/>
  <c r="AK351" i="3"/>
  <c r="AK355" i="3"/>
  <c r="AK359" i="3"/>
  <c r="AK363" i="3"/>
  <c r="AK367" i="3"/>
  <c r="AK371" i="3"/>
  <c r="AK375" i="3"/>
  <c r="AK379" i="3"/>
  <c r="AK383" i="3"/>
  <c r="AK387" i="3"/>
  <c r="AK391" i="3"/>
  <c r="AK395" i="3"/>
  <c r="AK399" i="3"/>
  <c r="AK403" i="3"/>
  <c r="AK407" i="3"/>
  <c r="AK411" i="3"/>
  <c r="AK415" i="3"/>
  <c r="AK419" i="3"/>
  <c r="AK423" i="3"/>
  <c r="AK427" i="3"/>
  <c r="AK431" i="3"/>
  <c r="AK435" i="3"/>
  <c r="AK439" i="3"/>
  <c r="AK443" i="3"/>
  <c r="AK447" i="3"/>
  <c r="AK451" i="3"/>
  <c r="AK455" i="3"/>
  <c r="AK459" i="3"/>
  <c r="AK463" i="3"/>
  <c r="AK467" i="3"/>
  <c r="AK471" i="3"/>
  <c r="AK475" i="3"/>
  <c r="AK479" i="3"/>
  <c r="AK483" i="3"/>
  <c r="AK487" i="3"/>
  <c r="AK491" i="3"/>
  <c r="AK495" i="3"/>
  <c r="AK499" i="3"/>
  <c r="AK503" i="3"/>
  <c r="AK507" i="3"/>
  <c r="AK511" i="3"/>
  <c r="AK515" i="3"/>
  <c r="AK519" i="3"/>
  <c r="AK523" i="3"/>
  <c r="AK527" i="3"/>
  <c r="AK531" i="3"/>
  <c r="AK535" i="3"/>
  <c r="AK539" i="3"/>
  <c r="AK543" i="3"/>
  <c r="AK547" i="3"/>
  <c r="AK551" i="3"/>
  <c r="AK555" i="3"/>
  <c r="AK559" i="3"/>
  <c r="AK563" i="3"/>
  <c r="AK567" i="3"/>
  <c r="AK571" i="3"/>
  <c r="AK575" i="3"/>
  <c r="AK579" i="3"/>
  <c r="AK583" i="3"/>
  <c r="AK587" i="3"/>
  <c r="AK591" i="3"/>
  <c r="AK595" i="3"/>
  <c r="AK599" i="3"/>
  <c r="AK603" i="3"/>
  <c r="AK607" i="3"/>
  <c r="AK611" i="3"/>
  <c r="AK615" i="3"/>
  <c r="AK619" i="3"/>
  <c r="AK623" i="3"/>
  <c r="AK627" i="3"/>
  <c r="AK631" i="3"/>
  <c r="AK635" i="3"/>
  <c r="AK639" i="3"/>
  <c r="AK643" i="3"/>
  <c r="AK647" i="3"/>
  <c r="AK651" i="3"/>
  <c r="AK655" i="3"/>
  <c r="AK659" i="3"/>
  <c r="AK663" i="3"/>
  <c r="AK667" i="3"/>
  <c r="AK671" i="3"/>
  <c r="AK675" i="3"/>
  <c r="AK679" i="3"/>
  <c r="AK687" i="3"/>
  <c r="AK691" i="3"/>
  <c r="AK695" i="3"/>
  <c r="AK699" i="3"/>
  <c r="AK703" i="3"/>
  <c r="AK707" i="3"/>
  <c r="AK711" i="3"/>
  <c r="AK715" i="3"/>
  <c r="AK719" i="3"/>
  <c r="AK723" i="3"/>
  <c r="AK727" i="3"/>
  <c r="AK731" i="3"/>
  <c r="AK735" i="3"/>
  <c r="AK739" i="3"/>
  <c r="AK743" i="3"/>
  <c r="AK747" i="3"/>
  <c r="AK751" i="3"/>
  <c r="AK755" i="3"/>
  <c r="AK759" i="3"/>
  <c r="AK763" i="3"/>
  <c r="AK767" i="3"/>
  <c r="AK771" i="3"/>
  <c r="AK775" i="3"/>
  <c r="AK779" i="3"/>
  <c r="AK783" i="3"/>
  <c r="AK787" i="3"/>
  <c r="AK791" i="3"/>
  <c r="AK795" i="3"/>
  <c r="AK799" i="3"/>
  <c r="AK803" i="3"/>
  <c r="AK807" i="3"/>
  <c r="AK811" i="3"/>
  <c r="AK815" i="3"/>
  <c r="AK819" i="3"/>
  <c r="AK823" i="3"/>
  <c r="AK827" i="3"/>
  <c r="AK831" i="3"/>
  <c r="AK835" i="3"/>
  <c r="AK839" i="3"/>
  <c r="AK843" i="3"/>
  <c r="AK847" i="3"/>
  <c r="AK851" i="3"/>
  <c r="AK855" i="3"/>
  <c r="AK859" i="3"/>
  <c r="AK863" i="3"/>
  <c r="AK867" i="3"/>
  <c r="AK871" i="3"/>
  <c r="AK875" i="3"/>
  <c r="AK879" i="3"/>
  <c r="AK883" i="3"/>
  <c r="AK887" i="3"/>
  <c r="AK891" i="3"/>
  <c r="AK895" i="3"/>
  <c r="AK899" i="3"/>
  <c r="AM1176" i="3"/>
  <c r="AM1168" i="3"/>
  <c r="AM1160" i="3"/>
  <c r="AM1152" i="3"/>
  <c r="AM1144" i="3"/>
  <c r="AM1136" i="3"/>
  <c r="AM1128" i="3"/>
  <c r="AM1120" i="3"/>
  <c r="AM1112" i="3"/>
  <c r="AM1104" i="3"/>
  <c r="AM1096" i="3"/>
  <c r="AM1088" i="3"/>
  <c r="AM1080" i="3"/>
  <c r="AM1072" i="3"/>
  <c r="AM1064" i="3"/>
  <c r="AM1056" i="3"/>
  <c r="AM1048" i="3"/>
  <c r="AM1040" i="3"/>
  <c r="AM1032" i="3"/>
  <c r="AM1024" i="3"/>
  <c r="AM1016" i="3"/>
  <c r="AM1008" i="3"/>
  <c r="AM1000" i="3"/>
  <c r="AM992" i="3"/>
  <c r="AM984" i="3"/>
  <c r="AM976" i="3"/>
  <c r="AM968" i="3"/>
  <c r="AM960" i="3"/>
  <c r="AM952" i="3"/>
  <c r="AM944" i="3"/>
  <c r="AM936" i="3"/>
  <c r="AM928" i="3"/>
  <c r="AM920" i="3"/>
  <c r="AM912" i="3"/>
  <c r="AM904" i="3"/>
  <c r="AM896" i="3"/>
  <c r="AM888" i="3"/>
  <c r="AM880" i="3"/>
  <c r="AM872" i="3"/>
  <c r="AM864" i="3"/>
  <c r="AM856" i="3"/>
  <c r="AM848" i="3"/>
  <c r="AM840" i="3"/>
  <c r="AM832" i="3"/>
  <c r="AM824" i="3"/>
  <c r="AM816" i="3"/>
  <c r="AM808" i="3"/>
  <c r="AM800" i="3"/>
  <c r="AM792" i="3"/>
  <c r="AM784" i="3"/>
  <c r="AM776" i="3"/>
  <c r="AM768" i="3"/>
  <c r="AM760" i="3"/>
  <c r="AM752" i="3"/>
  <c r="AM744" i="3"/>
  <c r="AM736" i="3"/>
  <c r="AM728" i="3"/>
  <c r="AM720" i="3"/>
  <c r="AM712" i="3"/>
  <c r="AM704" i="3"/>
  <c r="AM696" i="3"/>
  <c r="AM688" i="3"/>
  <c r="AM680" i="3"/>
  <c r="AM672" i="3"/>
  <c r="AM664" i="3"/>
  <c r="AM656" i="3"/>
  <c r="AM648" i="3"/>
  <c r="AM640" i="3"/>
  <c r="AM632" i="3"/>
  <c r="AM624" i="3"/>
  <c r="AM616" i="3"/>
  <c r="AM608" i="3"/>
  <c r="AM600" i="3"/>
  <c r="AM592" i="3"/>
  <c r="AM584" i="3"/>
  <c r="AM576" i="3"/>
  <c r="AM568" i="3"/>
  <c r="AM560" i="3"/>
  <c r="AM552" i="3"/>
  <c r="AM544" i="3"/>
  <c r="AM536" i="3"/>
  <c r="AM528" i="3"/>
  <c r="AM520" i="3"/>
  <c r="AM512" i="3"/>
  <c r="AM504" i="3"/>
  <c r="AM496" i="3"/>
  <c r="AM488" i="3"/>
  <c r="AM480" i="3"/>
  <c r="AM472" i="3"/>
  <c r="AM464" i="3"/>
  <c r="AM456" i="3"/>
  <c r="AM448" i="3"/>
  <c r="AM440" i="3"/>
  <c r="AM432" i="3"/>
  <c r="AM424" i="3"/>
  <c r="AM416" i="3"/>
  <c r="AM408" i="3"/>
  <c r="AM400" i="3"/>
  <c r="AM392" i="3"/>
  <c r="AM384" i="3"/>
  <c r="AM376" i="3"/>
  <c r="AM368" i="3"/>
  <c r="AM360" i="3"/>
  <c r="AM352" i="3"/>
  <c r="AM344" i="3"/>
  <c r="AM336" i="3"/>
  <c r="AM328" i="3"/>
  <c r="AM320" i="3"/>
  <c r="AM312" i="3"/>
  <c r="AM304" i="3"/>
  <c r="AM296" i="3"/>
  <c r="AM288" i="3"/>
  <c r="AM280" i="3"/>
  <c r="AM272" i="3"/>
  <c r="AM264" i="3"/>
  <c r="AM256" i="3"/>
  <c r="AM248" i="3"/>
  <c r="AM240" i="3"/>
  <c r="AM232" i="3"/>
  <c r="AM224" i="3"/>
  <c r="AM216" i="3"/>
  <c r="AM208" i="3"/>
  <c r="AM200" i="3"/>
  <c r="AM192" i="3"/>
  <c r="AM184" i="3"/>
  <c r="AM176" i="3"/>
  <c r="AM168" i="3"/>
  <c r="AM160" i="3"/>
  <c r="AM152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M8" i="3"/>
  <c r="AK901" i="3"/>
  <c r="AK905" i="3"/>
  <c r="AK909" i="3"/>
  <c r="AK913" i="3"/>
  <c r="AK917" i="3"/>
  <c r="AK921" i="3"/>
  <c r="AK925" i="3"/>
  <c r="AK929" i="3"/>
  <c r="AK933" i="3"/>
  <c r="AK937" i="3"/>
  <c r="AK941" i="3"/>
  <c r="AK945" i="3"/>
  <c r="AK949" i="3"/>
  <c r="AK953" i="3"/>
  <c r="AK957" i="3"/>
  <c r="AK961" i="3"/>
  <c r="AK965" i="3"/>
  <c r="AK969" i="3"/>
  <c r="AK973" i="3"/>
  <c r="AK977" i="3"/>
  <c r="AK981" i="3"/>
  <c r="AK985" i="3"/>
  <c r="AK989" i="3"/>
  <c r="AK993" i="3"/>
  <c r="AK997" i="3"/>
  <c r="AK1001" i="3"/>
  <c r="AK1005" i="3"/>
  <c r="AK1009" i="3"/>
  <c r="AK1013" i="3"/>
  <c r="AK1017" i="3"/>
  <c r="AK1021" i="3"/>
  <c r="AK1025" i="3"/>
  <c r="AK1029" i="3"/>
  <c r="AK1033" i="3"/>
  <c r="AK1037" i="3"/>
  <c r="AK1041" i="3"/>
  <c r="AK1045" i="3"/>
  <c r="AK1049" i="3"/>
  <c r="AK1053" i="3"/>
  <c r="AK1057" i="3"/>
  <c r="AK1061" i="3"/>
  <c r="AK1065" i="3"/>
  <c r="AK1069" i="3"/>
  <c r="AK1073" i="3"/>
  <c r="AK1077" i="3"/>
  <c r="AK1081" i="3"/>
  <c r="AK1085" i="3"/>
  <c r="AK1089" i="3"/>
  <c r="AK1093" i="3"/>
  <c r="AK1097" i="3"/>
  <c r="AK1101" i="3"/>
  <c r="AK1105" i="3"/>
  <c r="AK1109" i="3"/>
  <c r="AK1113" i="3"/>
  <c r="AK1117" i="3"/>
  <c r="AK1121" i="3"/>
  <c r="AK1125" i="3"/>
  <c r="AK1129" i="3"/>
  <c r="AK1133" i="3"/>
  <c r="AK1137" i="3"/>
  <c r="AK1141" i="3"/>
  <c r="AK1145" i="3"/>
  <c r="AK1149" i="3"/>
  <c r="AK1153" i="3"/>
  <c r="AK1157" i="3"/>
  <c r="AK1161" i="3"/>
  <c r="AK1165" i="3"/>
  <c r="AK1169" i="3"/>
  <c r="AK1173" i="3"/>
  <c r="AM1175" i="3"/>
  <c r="AM1167" i="3"/>
  <c r="AM1159" i="3"/>
  <c r="AM1151" i="3"/>
  <c r="AM1143" i="3"/>
  <c r="AM1135" i="3"/>
  <c r="AM1127" i="3"/>
  <c r="AM1119" i="3"/>
  <c r="AM1111" i="3"/>
  <c r="AM1103" i="3"/>
  <c r="AM1095" i="3"/>
  <c r="AM1087" i="3"/>
  <c r="AM1079" i="3"/>
  <c r="AM1071" i="3"/>
  <c r="AM1063" i="3"/>
  <c r="AM1055" i="3"/>
  <c r="AM1047" i="3"/>
  <c r="AM1039" i="3"/>
  <c r="AM1031" i="3"/>
  <c r="AM1023" i="3"/>
  <c r="AM1015" i="3"/>
  <c r="AM1007" i="3"/>
  <c r="AM999" i="3"/>
  <c r="AM991" i="3"/>
  <c r="AM983" i="3"/>
  <c r="AM975" i="3"/>
  <c r="AM967" i="3"/>
  <c r="AM959" i="3"/>
  <c r="AM951" i="3"/>
  <c r="AM943" i="3"/>
  <c r="AM935" i="3"/>
  <c r="AM927" i="3"/>
  <c r="AM919" i="3"/>
  <c r="AM911" i="3"/>
  <c r="AM903" i="3"/>
  <c r="AM895" i="3"/>
  <c r="AM887" i="3"/>
  <c r="AM879" i="3"/>
  <c r="AM871" i="3"/>
  <c r="AM863" i="3"/>
  <c r="AM855" i="3"/>
  <c r="AM847" i="3"/>
  <c r="AM839" i="3"/>
  <c r="AM831" i="3"/>
  <c r="AM823" i="3"/>
  <c r="AM815" i="3"/>
  <c r="AM807" i="3"/>
  <c r="AM799" i="3"/>
  <c r="AM791" i="3"/>
  <c r="AM783" i="3"/>
  <c r="AM775" i="3"/>
  <c r="AM767" i="3"/>
  <c r="AM759" i="3"/>
  <c r="AM751" i="3"/>
  <c r="AM743" i="3"/>
  <c r="AM735" i="3"/>
  <c r="AM727" i="3"/>
  <c r="AM719" i="3"/>
  <c r="AM711" i="3"/>
  <c r="AM703" i="3"/>
  <c r="AM695" i="3"/>
  <c r="AM687" i="3"/>
  <c r="AM679" i="3"/>
  <c r="AM671" i="3"/>
  <c r="AM663" i="3"/>
  <c r="AM655" i="3"/>
  <c r="AM647" i="3"/>
  <c r="AM639" i="3"/>
  <c r="AM631" i="3"/>
  <c r="AM623" i="3"/>
  <c r="AM615" i="3"/>
  <c r="AM607" i="3"/>
  <c r="AM599" i="3"/>
  <c r="AM591" i="3"/>
  <c r="AM583" i="3"/>
  <c r="AM575" i="3"/>
  <c r="AM567" i="3"/>
  <c r="AM559" i="3"/>
  <c r="AM551" i="3"/>
  <c r="AM543" i="3"/>
  <c r="AM535" i="3"/>
  <c r="AM527" i="3"/>
  <c r="AM519" i="3"/>
  <c r="AM511" i="3"/>
  <c r="AL972" i="3"/>
  <c r="AL976" i="3"/>
  <c r="AL980" i="3"/>
  <c r="AL984" i="3"/>
  <c r="AL988" i="3"/>
  <c r="AL992" i="3"/>
  <c r="AL996" i="3"/>
  <c r="AL1000" i="3"/>
  <c r="AL1004" i="3"/>
  <c r="AL1008" i="3"/>
  <c r="AL1012" i="3"/>
  <c r="AL1016" i="3"/>
  <c r="AL1020" i="3"/>
  <c r="AL1024" i="3"/>
  <c r="AL1028" i="3"/>
  <c r="AL1032" i="3"/>
  <c r="AL1036" i="3"/>
  <c r="AL1040" i="3"/>
  <c r="AL1044" i="3"/>
  <c r="AL1048" i="3"/>
  <c r="AL1052" i="3"/>
  <c r="AL1056" i="3"/>
  <c r="AL1060" i="3"/>
  <c r="AL1064" i="3"/>
  <c r="AL1068" i="3"/>
  <c r="AL1072" i="3"/>
  <c r="AL1076" i="3"/>
  <c r="AL1080" i="3"/>
  <c r="AL1084" i="3"/>
  <c r="AL1088" i="3"/>
  <c r="AL1092" i="3"/>
  <c r="AL1096" i="3"/>
  <c r="AL1100" i="3"/>
  <c r="AL1104" i="3"/>
  <c r="AL1108" i="3"/>
  <c r="AL1112" i="3"/>
  <c r="AL1116" i="3"/>
  <c r="AL1120" i="3"/>
  <c r="AL1124" i="3"/>
  <c r="AL1128" i="3"/>
  <c r="AL1132" i="3"/>
  <c r="AL1136" i="3"/>
  <c r="AL1140" i="3"/>
  <c r="AL1144" i="3"/>
  <c r="AL1148" i="3"/>
  <c r="AL1152" i="3"/>
  <c r="AL1156" i="3"/>
  <c r="AL1164" i="3"/>
  <c r="AL1168" i="3"/>
  <c r="AL1172" i="3"/>
  <c r="AL1176" i="3"/>
  <c r="AM1174" i="3"/>
  <c r="AM1166" i="3"/>
  <c r="AM1158" i="3"/>
  <c r="AM1150" i="3"/>
  <c r="AM1142" i="3"/>
  <c r="AM1134" i="3"/>
  <c r="AM1126" i="3"/>
  <c r="AM1118" i="3"/>
  <c r="AM1110" i="3"/>
  <c r="AM1102" i="3"/>
  <c r="AM1094" i="3"/>
  <c r="AM1086" i="3"/>
  <c r="AM1078" i="3"/>
  <c r="AM1070" i="3"/>
  <c r="AM1062" i="3"/>
  <c r="AM1054" i="3"/>
  <c r="AM1046" i="3"/>
  <c r="AM1038" i="3"/>
  <c r="AM1030" i="3"/>
  <c r="AM1022" i="3"/>
  <c r="AM1014" i="3"/>
  <c r="AM1006" i="3"/>
  <c r="AM998" i="3"/>
  <c r="AM990" i="3"/>
  <c r="AM982" i="3"/>
  <c r="AM974" i="3"/>
  <c r="AM966" i="3"/>
  <c r="AM958" i="3"/>
  <c r="AM950" i="3"/>
  <c r="AM942" i="3"/>
  <c r="AM934" i="3"/>
  <c r="AM926" i="3"/>
  <c r="AM918" i="3"/>
  <c r="AM910" i="3"/>
  <c r="AM902" i="3"/>
  <c r="AM894" i="3"/>
  <c r="AM886" i="3"/>
  <c r="AM878" i="3"/>
  <c r="AM870" i="3"/>
  <c r="AM862" i="3"/>
  <c r="AM854" i="3"/>
  <c r="AM846" i="3"/>
  <c r="AM838" i="3"/>
  <c r="AM830" i="3"/>
  <c r="AM822" i="3"/>
  <c r="AM814" i="3"/>
  <c r="AM806" i="3"/>
  <c r="AM798" i="3"/>
  <c r="AM790" i="3"/>
  <c r="AM782" i="3"/>
  <c r="AM774" i="3"/>
  <c r="AM766" i="3"/>
  <c r="AM758" i="3"/>
  <c r="AM750" i="3"/>
  <c r="AM742" i="3"/>
  <c r="AM734" i="3"/>
  <c r="AM726" i="3"/>
  <c r="AM718" i="3"/>
  <c r="AM710" i="3"/>
  <c r="AM702" i="3"/>
  <c r="AM694" i="3"/>
  <c r="AM686" i="3"/>
  <c r="AM678" i="3"/>
  <c r="AM670" i="3"/>
  <c r="AM662" i="3"/>
  <c r="AM654" i="3"/>
  <c r="AM646" i="3"/>
  <c r="AM638" i="3"/>
  <c r="AM630" i="3"/>
  <c r="AM622" i="3"/>
  <c r="AM614" i="3"/>
  <c r="AM606" i="3"/>
  <c r="AM598" i="3"/>
  <c r="AM590" i="3"/>
  <c r="AM582" i="3"/>
  <c r="AM574" i="3"/>
  <c r="AM566" i="3"/>
  <c r="AM558" i="3"/>
  <c r="AM550" i="3"/>
  <c r="AM542" i="3"/>
  <c r="AM534" i="3"/>
  <c r="AM526" i="3"/>
  <c r="AM518" i="3"/>
  <c r="AK912" i="3"/>
  <c r="AK916" i="3"/>
  <c r="AK920" i="3"/>
  <c r="AK924" i="3"/>
  <c r="AK928" i="3"/>
  <c r="AK932" i="3"/>
  <c r="AK936" i="3"/>
  <c r="AK940" i="3"/>
  <c r="AK944" i="3"/>
  <c r="AK948" i="3"/>
  <c r="AK952" i="3"/>
  <c r="AN952" i="3" s="1"/>
  <c r="AK956" i="3"/>
  <c r="AK960" i="3"/>
  <c r="AK964" i="3"/>
  <c r="AK968" i="3"/>
  <c r="AK972" i="3"/>
  <c r="AK976" i="3"/>
  <c r="AK980" i="3"/>
  <c r="AK984" i="3"/>
  <c r="AK988" i="3"/>
  <c r="AK992" i="3"/>
  <c r="AK996" i="3"/>
  <c r="AK1000" i="3"/>
  <c r="AK1004" i="3"/>
  <c r="AK1008" i="3"/>
  <c r="AK1012" i="3"/>
  <c r="AK1016" i="3"/>
  <c r="AK1020" i="3"/>
  <c r="AK1024" i="3"/>
  <c r="AK1028" i="3"/>
  <c r="AK1032" i="3"/>
  <c r="AK1036" i="3"/>
  <c r="AK1040" i="3"/>
  <c r="AK1044" i="3"/>
  <c r="AK1048" i="3"/>
  <c r="AK1052" i="3"/>
  <c r="AK1056" i="3"/>
  <c r="AK1060" i="3"/>
  <c r="AK1064" i="3"/>
  <c r="AK1068" i="3"/>
  <c r="AK1072" i="3"/>
  <c r="AK1076" i="3"/>
  <c r="AK1080" i="3"/>
  <c r="AK1084" i="3"/>
  <c r="AK1088" i="3"/>
  <c r="AK1092" i="3"/>
  <c r="AK1096" i="3"/>
  <c r="AK1100" i="3"/>
  <c r="AK1104" i="3"/>
  <c r="AK1108" i="3"/>
  <c r="AK1112" i="3"/>
  <c r="AK1116" i="3"/>
  <c r="AK1120" i="3"/>
  <c r="AK1124" i="3"/>
  <c r="AK1128" i="3"/>
  <c r="AK1132" i="3"/>
  <c r="AK1136" i="3"/>
  <c r="AK1140" i="3"/>
  <c r="AK1144" i="3"/>
  <c r="AK1148" i="3"/>
  <c r="AK1152" i="3"/>
  <c r="AK1156" i="3"/>
  <c r="AK1160" i="3"/>
  <c r="AK1164" i="3"/>
  <c r="AK1168" i="3"/>
  <c r="AK1172" i="3"/>
  <c r="AK1176" i="3"/>
  <c r="AM1173" i="3"/>
  <c r="AM1165" i="3"/>
  <c r="AM1157" i="3"/>
  <c r="AM1149" i="3"/>
  <c r="AM1141" i="3"/>
  <c r="AM1133" i="3"/>
  <c r="AM1125" i="3"/>
  <c r="AM1117" i="3"/>
  <c r="AM1109" i="3"/>
  <c r="AM1101" i="3"/>
  <c r="AM1093" i="3"/>
  <c r="AM1085" i="3"/>
  <c r="AM1077" i="3"/>
  <c r="AM1069" i="3"/>
  <c r="AM1061" i="3"/>
  <c r="AM1053" i="3"/>
  <c r="AM1045" i="3"/>
  <c r="AM1037" i="3"/>
  <c r="AM1029" i="3"/>
  <c r="AM1021" i="3"/>
  <c r="AM1013" i="3"/>
  <c r="AM1005" i="3"/>
  <c r="AM997" i="3"/>
  <c r="AM989" i="3"/>
  <c r="AM981" i="3"/>
  <c r="AM973" i="3"/>
  <c r="AM965" i="3"/>
  <c r="AM957" i="3"/>
  <c r="AM949" i="3"/>
  <c r="AM941" i="3"/>
  <c r="AM933" i="3"/>
  <c r="AM925" i="3"/>
  <c r="AM917" i="3"/>
  <c r="AM909" i="3"/>
  <c r="AM901" i="3"/>
  <c r="AM893" i="3"/>
  <c r="AM885" i="3"/>
  <c r="AM877" i="3"/>
  <c r="AM869" i="3"/>
  <c r="AM861" i="3"/>
  <c r="AM853" i="3"/>
  <c r="AM845" i="3"/>
  <c r="AM837" i="3"/>
  <c r="AM829" i="3"/>
  <c r="AM821" i="3"/>
  <c r="AM813" i="3"/>
  <c r="AM805" i="3"/>
  <c r="AM797" i="3"/>
  <c r="AM789" i="3"/>
  <c r="AM781" i="3"/>
  <c r="AM773" i="3"/>
  <c r="AM765" i="3"/>
  <c r="AM757" i="3"/>
  <c r="AM749" i="3"/>
  <c r="AM741" i="3"/>
  <c r="AM733" i="3"/>
  <c r="AM725" i="3"/>
  <c r="AM717" i="3"/>
  <c r="AM709" i="3"/>
  <c r="AM701" i="3"/>
  <c r="AM693" i="3"/>
  <c r="AM685" i="3"/>
  <c r="AM677" i="3"/>
  <c r="AM669" i="3"/>
  <c r="AM661" i="3"/>
  <c r="AM653" i="3"/>
  <c r="AM645" i="3"/>
  <c r="AM637" i="3"/>
  <c r="AM629" i="3"/>
  <c r="AM621" i="3"/>
  <c r="AM613" i="3"/>
  <c r="AM605" i="3"/>
  <c r="AM597" i="3"/>
  <c r="AM589" i="3"/>
  <c r="AM581" i="3"/>
  <c r="AM573" i="3"/>
  <c r="AM565" i="3"/>
  <c r="AM557" i="3"/>
  <c r="AM549" i="3"/>
  <c r="AM541" i="3"/>
  <c r="AM533" i="3"/>
  <c r="AM525" i="3"/>
  <c r="AM517" i="3"/>
  <c r="AM509" i="3"/>
  <c r="AM501" i="3"/>
  <c r="AM493" i="3"/>
  <c r="AM485" i="3"/>
  <c r="AM477" i="3"/>
  <c r="AM469" i="3"/>
  <c r="AM1172" i="3"/>
  <c r="AM1164" i="3"/>
  <c r="AM1156" i="3"/>
  <c r="AM1148" i="3"/>
  <c r="AM1140" i="3"/>
  <c r="AM1132" i="3"/>
  <c r="AM1124" i="3"/>
  <c r="AM1116" i="3"/>
  <c r="AM1108" i="3"/>
  <c r="AM1100" i="3"/>
  <c r="AM1092" i="3"/>
  <c r="AM1084" i="3"/>
  <c r="AM1076" i="3"/>
  <c r="AM1068" i="3"/>
  <c r="AM1060" i="3"/>
  <c r="AM1052" i="3"/>
  <c r="AM1044" i="3"/>
  <c r="AM1036" i="3"/>
  <c r="AM1028" i="3"/>
  <c r="AM1020" i="3"/>
  <c r="AM1012" i="3"/>
  <c r="AM1004" i="3"/>
  <c r="AM996" i="3"/>
  <c r="AM988" i="3"/>
  <c r="AM980" i="3"/>
  <c r="AM972" i="3"/>
  <c r="AM964" i="3"/>
  <c r="AM956" i="3"/>
  <c r="AM948" i="3"/>
  <c r="AM940" i="3"/>
  <c r="AM932" i="3"/>
  <c r="AM924" i="3"/>
  <c r="AM916" i="3"/>
  <c r="AM908" i="3"/>
  <c r="AM900" i="3"/>
  <c r="AM892" i="3"/>
  <c r="AM884" i="3"/>
  <c r="AM876" i="3"/>
  <c r="AM868" i="3"/>
  <c r="AM860" i="3"/>
  <c r="AM852" i="3"/>
  <c r="AM844" i="3"/>
  <c r="AM836" i="3"/>
  <c r="AM828" i="3"/>
  <c r="AM820" i="3"/>
  <c r="AM812" i="3"/>
  <c r="AM804" i="3"/>
  <c r="AM796" i="3"/>
  <c r="AM788" i="3"/>
  <c r="AM780" i="3"/>
  <c r="AM772" i="3"/>
  <c r="AM764" i="3"/>
  <c r="AM756" i="3"/>
  <c r="AM748" i="3"/>
  <c r="AM740" i="3"/>
  <c r="AM732" i="3"/>
  <c r="AM724" i="3"/>
  <c r="AM716" i="3"/>
  <c r="AM708" i="3"/>
  <c r="AM700" i="3"/>
  <c r="AM692" i="3"/>
  <c r="AM684" i="3"/>
  <c r="AM676" i="3"/>
  <c r="AM668" i="3"/>
  <c r="AM660" i="3"/>
  <c r="AM652" i="3"/>
  <c r="AM644" i="3"/>
  <c r="AM636" i="3"/>
  <c r="AM628" i="3"/>
  <c r="AM620" i="3"/>
  <c r="AM612" i="3"/>
  <c r="AM604" i="3"/>
  <c r="AM596" i="3"/>
  <c r="AM588" i="3"/>
  <c r="AM580" i="3"/>
  <c r="AM572" i="3"/>
  <c r="AM564" i="3"/>
  <c r="AM556" i="3"/>
  <c r="AM548" i="3"/>
  <c r="AM540" i="3"/>
  <c r="AM532" i="3"/>
  <c r="AM524" i="3"/>
  <c r="AM516" i="3"/>
  <c r="AM508" i="3"/>
  <c r="AM500" i="3"/>
  <c r="AM492" i="3"/>
  <c r="AM484" i="3"/>
  <c r="AM476" i="3"/>
  <c r="AM468" i="3"/>
  <c r="AM460" i="3"/>
  <c r="AM452" i="3"/>
  <c r="AM444" i="3"/>
  <c r="AM436" i="3"/>
  <c r="AM428" i="3"/>
  <c r="AM420" i="3"/>
  <c r="AM412" i="3"/>
  <c r="AM404" i="3"/>
  <c r="AM396" i="3"/>
  <c r="AM388" i="3"/>
  <c r="AM380" i="3"/>
  <c r="AM372" i="3"/>
  <c r="AM364" i="3"/>
  <c r="AM356" i="3"/>
  <c r="AM348" i="3"/>
  <c r="AM340" i="3"/>
  <c r="AM332" i="3"/>
  <c r="AM324" i="3"/>
  <c r="AM316" i="3"/>
  <c r="AM308" i="3"/>
  <c r="AM300" i="3"/>
  <c r="AM292" i="3"/>
  <c r="AM284" i="3"/>
  <c r="AK903" i="3"/>
  <c r="AK907" i="3"/>
  <c r="AK911" i="3"/>
  <c r="AK915" i="3"/>
  <c r="AK919" i="3"/>
  <c r="AK923" i="3"/>
  <c r="AK927" i="3"/>
  <c r="AK931" i="3"/>
  <c r="AK935" i="3"/>
  <c r="AK939" i="3"/>
  <c r="AK943" i="3"/>
  <c r="AK947" i="3"/>
  <c r="AK951" i="3"/>
  <c r="AK955" i="3"/>
  <c r="AK959" i="3"/>
  <c r="AK963" i="3"/>
  <c r="AK967" i="3"/>
  <c r="AK971" i="3"/>
  <c r="AK975" i="3"/>
  <c r="AK979" i="3"/>
  <c r="AK983" i="3"/>
  <c r="AK987" i="3"/>
  <c r="AK991" i="3"/>
  <c r="AK995" i="3"/>
  <c r="AK999" i="3"/>
  <c r="AK1003" i="3"/>
  <c r="AK1007" i="3"/>
  <c r="AK1011" i="3"/>
  <c r="AK1015" i="3"/>
  <c r="AK1019" i="3"/>
  <c r="AK1023" i="3"/>
  <c r="AK1027" i="3"/>
  <c r="AK1031" i="3"/>
  <c r="AK1035" i="3"/>
  <c r="AK1039" i="3"/>
  <c r="AK1043" i="3"/>
  <c r="AK1047" i="3"/>
  <c r="AK1051" i="3"/>
  <c r="AK1055" i="3"/>
  <c r="AK1059" i="3"/>
  <c r="AK1063" i="3"/>
  <c r="AK1067" i="3"/>
  <c r="AK1071" i="3"/>
  <c r="AK1075" i="3"/>
  <c r="AK1079" i="3"/>
  <c r="AK1083" i="3"/>
  <c r="AK1087" i="3"/>
  <c r="AK1091" i="3"/>
  <c r="AK1095" i="3"/>
  <c r="AK1099" i="3"/>
  <c r="AK1103" i="3"/>
  <c r="AK1107" i="3"/>
  <c r="AK1111" i="3"/>
  <c r="AK1115" i="3"/>
  <c r="AK1119" i="3"/>
  <c r="AK1123" i="3"/>
  <c r="AK1127" i="3"/>
  <c r="AK1131" i="3"/>
  <c r="AK1135" i="3"/>
  <c r="AK1139" i="3"/>
  <c r="AK1143" i="3"/>
  <c r="AK1147" i="3"/>
  <c r="AK1151" i="3"/>
  <c r="AK1155" i="3"/>
  <c r="AK1159" i="3"/>
  <c r="AK1163" i="3"/>
  <c r="AK1167" i="3"/>
  <c r="AK1171" i="3"/>
  <c r="AK1175" i="3"/>
  <c r="AM1171" i="3"/>
  <c r="AM1163" i="3"/>
  <c r="AM1155" i="3"/>
  <c r="AM1147" i="3"/>
  <c r="AM1139" i="3"/>
  <c r="AM1131" i="3"/>
  <c r="AM1123" i="3"/>
  <c r="AM1115" i="3"/>
  <c r="AM1107" i="3"/>
  <c r="AM1099" i="3"/>
  <c r="AM1091" i="3"/>
  <c r="AM1083" i="3"/>
  <c r="AM1075" i="3"/>
  <c r="AM1067" i="3"/>
  <c r="AM1059" i="3"/>
  <c r="AM1051" i="3"/>
  <c r="AM1043" i="3"/>
  <c r="AM1035" i="3"/>
  <c r="AM1027" i="3"/>
  <c r="AM1019" i="3"/>
  <c r="AM1011" i="3"/>
  <c r="AM1003" i="3"/>
  <c r="AM995" i="3"/>
  <c r="AM987" i="3"/>
  <c r="AM979" i="3"/>
  <c r="AM971" i="3"/>
  <c r="AM963" i="3"/>
  <c r="AM955" i="3"/>
  <c r="AM947" i="3"/>
  <c r="AM939" i="3"/>
  <c r="AM931" i="3"/>
  <c r="AM923" i="3"/>
  <c r="AM915" i="3"/>
  <c r="AM907" i="3"/>
  <c r="AM899" i="3"/>
  <c r="AM891" i="3"/>
  <c r="AM883" i="3"/>
  <c r="AM875" i="3"/>
  <c r="AM867" i="3"/>
  <c r="AM859" i="3"/>
  <c r="AM851" i="3"/>
  <c r="AM843" i="3"/>
  <c r="AM835" i="3"/>
  <c r="AM827" i="3"/>
  <c r="AM819" i="3"/>
  <c r="AM811" i="3"/>
  <c r="AM803" i="3"/>
  <c r="AM795" i="3"/>
  <c r="AM787" i="3"/>
  <c r="AM779" i="3"/>
  <c r="AM771" i="3"/>
  <c r="AM763" i="3"/>
  <c r="AM755" i="3"/>
  <c r="AM747" i="3"/>
  <c r="AM739" i="3"/>
  <c r="AM731" i="3"/>
  <c r="AM723" i="3"/>
  <c r="AM715" i="3"/>
  <c r="AM707" i="3"/>
  <c r="AM699" i="3"/>
  <c r="AM691" i="3"/>
  <c r="AM683" i="3"/>
  <c r="AM675" i="3"/>
  <c r="AM667" i="3"/>
  <c r="AM659" i="3"/>
  <c r="AM651" i="3"/>
  <c r="AM643" i="3"/>
  <c r="AM635" i="3"/>
  <c r="AM627" i="3"/>
  <c r="AM619" i="3"/>
  <c r="AM611" i="3"/>
  <c r="AM603" i="3"/>
  <c r="AM595" i="3"/>
  <c r="AM587" i="3"/>
  <c r="AM579" i="3"/>
  <c r="AM571" i="3"/>
  <c r="AM563" i="3"/>
  <c r="AM555" i="3"/>
  <c r="AM547" i="3"/>
  <c r="AM539" i="3"/>
  <c r="AM531" i="3"/>
  <c r="AM523" i="3"/>
  <c r="AM515" i="3"/>
  <c r="AM507" i="3"/>
  <c r="AM499" i="3"/>
  <c r="AM491" i="3"/>
  <c r="AM483" i="3"/>
  <c r="AM475" i="3"/>
  <c r="AL934" i="3"/>
  <c r="AL938" i="3"/>
  <c r="AL942" i="3"/>
  <c r="AL946" i="3"/>
  <c r="AL950" i="3"/>
  <c r="AL954" i="3"/>
  <c r="AL958" i="3"/>
  <c r="AL962" i="3"/>
  <c r="AL966" i="3"/>
  <c r="AL970" i="3"/>
  <c r="AL974" i="3"/>
  <c r="AL978" i="3"/>
  <c r="AL982" i="3"/>
  <c r="AL986" i="3"/>
  <c r="AL990" i="3"/>
  <c r="AL994" i="3"/>
  <c r="AL998" i="3"/>
  <c r="AL1002" i="3"/>
  <c r="AL1006" i="3"/>
  <c r="AL1010" i="3"/>
  <c r="AL1014" i="3"/>
  <c r="AL1018" i="3"/>
  <c r="AL1022" i="3"/>
  <c r="AL1026" i="3"/>
  <c r="AL1030" i="3"/>
  <c r="AL1034" i="3"/>
  <c r="AL1038" i="3"/>
  <c r="AL1042" i="3"/>
  <c r="AL1046" i="3"/>
  <c r="AL1050" i="3"/>
  <c r="AL1054" i="3"/>
  <c r="AL1058" i="3"/>
  <c r="AL1062" i="3"/>
  <c r="AL1066" i="3"/>
  <c r="AL1070" i="3"/>
  <c r="AL1074" i="3"/>
  <c r="AL1078" i="3"/>
  <c r="AL1086" i="3"/>
  <c r="AL1090" i="3"/>
  <c r="AL1094" i="3"/>
  <c r="AL1098" i="3"/>
  <c r="AL1102" i="3"/>
  <c r="AL1106" i="3"/>
  <c r="AL1110" i="3"/>
  <c r="AL1114" i="3"/>
  <c r="AL1118" i="3"/>
  <c r="AL1122" i="3"/>
  <c r="AL1126" i="3"/>
  <c r="AL1130" i="3"/>
  <c r="AL1134" i="3"/>
  <c r="AL1138" i="3"/>
  <c r="AL1142" i="3"/>
  <c r="AL1146" i="3"/>
  <c r="AL1150" i="3"/>
  <c r="AL1154" i="3"/>
  <c r="AL1158" i="3"/>
  <c r="AL1162" i="3"/>
  <c r="AL1166" i="3"/>
  <c r="AL1170" i="3"/>
  <c r="AL1174" i="3"/>
  <c r="AM1170" i="3"/>
  <c r="AM1162" i="3"/>
  <c r="AM1154" i="3"/>
  <c r="AM1146" i="3"/>
  <c r="AM1138" i="3"/>
  <c r="AM1130" i="3"/>
  <c r="AM1122" i="3"/>
  <c r="AM1114" i="3"/>
  <c r="AM1106" i="3"/>
  <c r="AM1098" i="3"/>
  <c r="AM1090" i="3"/>
  <c r="AM1082" i="3"/>
  <c r="AM1074" i="3"/>
  <c r="AM1066" i="3"/>
  <c r="AM1058" i="3"/>
  <c r="AM1050" i="3"/>
  <c r="AM1042" i="3"/>
  <c r="AM1034" i="3"/>
  <c r="AM1026" i="3"/>
  <c r="AM1018" i="3"/>
  <c r="AM1010" i="3"/>
  <c r="AM1002" i="3"/>
  <c r="AM994" i="3"/>
  <c r="AM986" i="3"/>
  <c r="AM978" i="3"/>
  <c r="AM970" i="3"/>
  <c r="AM962" i="3"/>
  <c r="AM954" i="3"/>
  <c r="AM946" i="3"/>
  <c r="AM938" i="3"/>
  <c r="AM930" i="3"/>
  <c r="AM922" i="3"/>
  <c r="AM914" i="3"/>
  <c r="AM906" i="3"/>
  <c r="AM898" i="3"/>
  <c r="AM890" i="3"/>
  <c r="AM882" i="3"/>
  <c r="AM874" i="3"/>
  <c r="AM866" i="3"/>
  <c r="AM858" i="3"/>
  <c r="AM850" i="3"/>
  <c r="AM842" i="3"/>
  <c r="AM834" i="3"/>
  <c r="AM826" i="3"/>
  <c r="AM818" i="3"/>
  <c r="AM810" i="3"/>
  <c r="AM802" i="3"/>
  <c r="AM794" i="3"/>
  <c r="AM786" i="3"/>
  <c r="AM778" i="3"/>
  <c r="AM770" i="3"/>
  <c r="AM762" i="3"/>
  <c r="AM754" i="3"/>
  <c r="AM746" i="3"/>
  <c r="AM738" i="3"/>
  <c r="AM730" i="3"/>
  <c r="AM722" i="3"/>
  <c r="AM714" i="3"/>
  <c r="AM706" i="3"/>
  <c r="AM698" i="3"/>
  <c r="AM690" i="3"/>
  <c r="AM682" i="3"/>
  <c r="AM674" i="3"/>
  <c r="AM666" i="3"/>
  <c r="AM658" i="3"/>
  <c r="AM650" i="3"/>
  <c r="AM642" i="3"/>
  <c r="AM634" i="3"/>
  <c r="AM626" i="3"/>
  <c r="AM618" i="3"/>
  <c r="AM610" i="3"/>
  <c r="AM602" i="3"/>
  <c r="AM594" i="3"/>
  <c r="AM586" i="3"/>
  <c r="AM578" i="3"/>
  <c r="AM570" i="3"/>
  <c r="AM562" i="3"/>
  <c r="AM554" i="3"/>
  <c r="AM546" i="3"/>
  <c r="AM538" i="3"/>
  <c r="AM530" i="3"/>
  <c r="AM522" i="3"/>
  <c r="AM514" i="3"/>
  <c r="AM506" i="3"/>
  <c r="AM498" i="3"/>
  <c r="AM490" i="3"/>
  <c r="AK910" i="3"/>
  <c r="AK918" i="3"/>
  <c r="AK926" i="3"/>
  <c r="AK934" i="3"/>
  <c r="AK942" i="3"/>
  <c r="AK950" i="3"/>
  <c r="AK958" i="3"/>
  <c r="AK966" i="3"/>
  <c r="AK974" i="3"/>
  <c r="AK982" i="3"/>
  <c r="AK990" i="3"/>
  <c r="AK998" i="3"/>
  <c r="AK1006" i="3"/>
  <c r="AK1014" i="3"/>
  <c r="AK1022" i="3"/>
  <c r="AK1030" i="3"/>
  <c r="AK1038" i="3"/>
  <c r="AK1046" i="3"/>
  <c r="AK1054" i="3"/>
  <c r="AK1062" i="3"/>
  <c r="AK1070" i="3"/>
  <c r="AK1078" i="3"/>
  <c r="AK1086" i="3"/>
  <c r="AK1094" i="3"/>
  <c r="AK1102" i="3"/>
  <c r="AK1110" i="3"/>
  <c r="AK1118" i="3"/>
  <c r="AK1126" i="3"/>
  <c r="AK1134" i="3"/>
  <c r="AK1142" i="3"/>
  <c r="AK1150" i="3"/>
  <c r="AK1158" i="3"/>
  <c r="AK1166" i="3"/>
  <c r="AK1174" i="3"/>
  <c r="AM1177" i="3"/>
  <c r="AM1169" i="3"/>
  <c r="AM1161" i="3"/>
  <c r="AM1153" i="3"/>
  <c r="AM1145" i="3"/>
  <c r="AM1137" i="3"/>
  <c r="AM1129" i="3"/>
  <c r="AM1121" i="3"/>
  <c r="AM1113" i="3"/>
  <c r="AM1105" i="3"/>
  <c r="AM1097" i="3"/>
  <c r="AM1089" i="3"/>
  <c r="AM1081" i="3"/>
  <c r="AM1073" i="3"/>
  <c r="AM1065" i="3"/>
  <c r="AM1057" i="3"/>
  <c r="AM1049" i="3"/>
  <c r="AM1041" i="3"/>
  <c r="AM1033" i="3"/>
  <c r="AM1025" i="3"/>
  <c r="AM1017" i="3"/>
  <c r="AM1009" i="3"/>
  <c r="AM1001" i="3"/>
  <c r="AM993" i="3"/>
  <c r="AM985" i="3"/>
  <c r="AM977" i="3"/>
  <c r="AM969" i="3"/>
  <c r="AM961" i="3"/>
  <c r="AM953" i="3"/>
  <c r="AM945" i="3"/>
  <c r="AM937" i="3"/>
  <c r="AM929" i="3"/>
  <c r="AM921" i="3"/>
  <c r="AM913" i="3"/>
  <c r="AM905" i="3"/>
  <c r="AM897" i="3"/>
  <c r="AM889" i="3"/>
  <c r="AM881" i="3"/>
  <c r="AM873" i="3"/>
  <c r="AM865" i="3"/>
  <c r="AM857" i="3"/>
  <c r="AM849" i="3"/>
  <c r="AM841" i="3"/>
  <c r="AM833" i="3"/>
  <c r="AM825" i="3"/>
  <c r="AM817" i="3"/>
  <c r="AM809" i="3"/>
  <c r="AM801" i="3"/>
  <c r="AM793" i="3"/>
  <c r="AM785" i="3"/>
  <c r="AM777" i="3"/>
  <c r="AM769" i="3"/>
  <c r="AM761" i="3"/>
  <c r="AM753" i="3"/>
  <c r="AM745" i="3"/>
  <c r="AM737" i="3"/>
  <c r="AM729" i="3"/>
  <c r="AM721" i="3"/>
  <c r="AM713" i="3"/>
  <c r="AM705" i="3"/>
  <c r="AM697" i="3"/>
  <c r="AM689" i="3"/>
  <c r="AM681" i="3"/>
  <c r="AM673" i="3"/>
  <c r="AM665" i="3"/>
  <c r="AM657" i="3"/>
  <c r="AM649" i="3"/>
  <c r="AM641" i="3"/>
  <c r="AM633" i="3"/>
  <c r="AM625" i="3"/>
  <c r="AM617" i="3"/>
  <c r="AM609" i="3"/>
  <c r="AM601" i="3"/>
  <c r="AM593" i="3"/>
  <c r="AM585" i="3"/>
  <c r="AM577" i="3"/>
  <c r="AM569" i="3"/>
  <c r="AM561" i="3"/>
  <c r="AM553" i="3"/>
  <c r="AM545" i="3"/>
  <c r="AM537" i="3"/>
  <c r="AM529" i="3"/>
  <c r="AM521" i="3"/>
  <c r="AM513" i="3"/>
  <c r="AM505" i="3"/>
  <c r="AM497" i="3"/>
  <c r="AM503" i="3"/>
  <c r="AM495" i="3"/>
  <c r="AM487" i="3"/>
  <c r="AM479" i="3"/>
  <c r="AM471" i="3"/>
  <c r="AM463" i="3"/>
  <c r="AM455" i="3"/>
  <c r="AM447" i="3"/>
  <c r="AM439" i="3"/>
  <c r="AM431" i="3"/>
  <c r="AM423" i="3"/>
  <c r="AM415" i="3"/>
  <c r="AM407" i="3"/>
  <c r="AM399" i="3"/>
  <c r="AM391" i="3"/>
  <c r="AM383" i="3"/>
  <c r="AM375" i="3"/>
  <c r="AM367" i="3"/>
  <c r="AM359" i="3"/>
  <c r="AM351" i="3"/>
  <c r="AM343" i="3"/>
  <c r="AM335" i="3"/>
  <c r="AM327" i="3"/>
  <c r="AM319" i="3"/>
  <c r="AM311" i="3"/>
  <c r="AM303" i="3"/>
  <c r="AM295" i="3"/>
  <c r="AM287" i="3"/>
  <c r="AM279" i="3"/>
  <c r="AM271" i="3"/>
  <c r="AM263" i="3"/>
  <c r="AM255" i="3"/>
  <c r="AM247" i="3"/>
  <c r="AM239" i="3"/>
  <c r="AM231" i="3"/>
  <c r="AM223" i="3"/>
  <c r="AM215" i="3"/>
  <c r="AM207" i="3"/>
  <c r="AM199" i="3"/>
  <c r="AM191" i="3"/>
  <c r="AM183" i="3"/>
  <c r="AM175" i="3"/>
  <c r="AM167" i="3"/>
  <c r="AM159" i="3"/>
  <c r="AM151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7" i="3"/>
  <c r="AM510" i="3"/>
  <c r="AM502" i="3"/>
  <c r="AM494" i="3"/>
  <c r="AM486" i="3"/>
  <c r="AM478" i="3"/>
  <c r="AM470" i="3"/>
  <c r="AM462" i="3"/>
  <c r="AM454" i="3"/>
  <c r="AM446" i="3"/>
  <c r="AM438" i="3"/>
  <c r="AM430" i="3"/>
  <c r="AM422" i="3"/>
  <c r="AM414" i="3"/>
  <c r="AM406" i="3"/>
  <c r="AM398" i="3"/>
  <c r="AM390" i="3"/>
  <c r="AM382" i="3"/>
  <c r="AM374" i="3"/>
  <c r="AM366" i="3"/>
  <c r="AM358" i="3"/>
  <c r="AM350" i="3"/>
  <c r="AM342" i="3"/>
  <c r="AM334" i="3"/>
  <c r="AM326" i="3"/>
  <c r="AM318" i="3"/>
  <c r="AM310" i="3"/>
  <c r="AM302" i="3"/>
  <c r="AM294" i="3"/>
  <c r="AM286" i="3"/>
  <c r="AM278" i="3"/>
  <c r="AM270" i="3"/>
  <c r="AM262" i="3"/>
  <c r="AM254" i="3"/>
  <c r="AM246" i="3"/>
  <c r="AM238" i="3"/>
  <c r="AM230" i="3"/>
  <c r="AM222" i="3"/>
  <c r="AM214" i="3"/>
  <c r="AM206" i="3"/>
  <c r="AM198" i="3"/>
  <c r="AM190" i="3"/>
  <c r="AM182" i="3"/>
  <c r="AM174" i="3"/>
  <c r="AM166" i="3"/>
  <c r="AM158" i="3"/>
  <c r="AM150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14" i="3"/>
  <c r="AM6" i="3"/>
  <c r="AM461" i="3"/>
  <c r="AM453" i="3"/>
  <c r="AM445" i="3"/>
  <c r="AM437" i="3"/>
  <c r="AM429" i="3"/>
  <c r="AM421" i="3"/>
  <c r="AM413" i="3"/>
  <c r="AM405" i="3"/>
  <c r="AM397" i="3"/>
  <c r="AM389" i="3"/>
  <c r="AM381" i="3"/>
  <c r="AM373" i="3"/>
  <c r="AM365" i="3"/>
  <c r="AM357" i="3"/>
  <c r="AM349" i="3"/>
  <c r="AM341" i="3"/>
  <c r="AM333" i="3"/>
  <c r="AM325" i="3"/>
  <c r="AM317" i="3"/>
  <c r="AM309" i="3"/>
  <c r="AM301" i="3"/>
  <c r="AM293" i="3"/>
  <c r="AM285" i="3"/>
  <c r="AM277" i="3"/>
  <c r="AM269" i="3"/>
  <c r="AM261" i="3"/>
  <c r="AM253" i="3"/>
  <c r="AM245" i="3"/>
  <c r="AM237" i="3"/>
  <c r="AM229" i="3"/>
  <c r="AM221" i="3"/>
  <c r="AM213" i="3"/>
  <c r="AM205" i="3"/>
  <c r="AM197" i="3"/>
  <c r="AM189" i="3"/>
  <c r="AM181" i="3"/>
  <c r="AM173" i="3"/>
  <c r="AM165" i="3"/>
  <c r="AM157" i="3"/>
  <c r="AM149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13" i="3"/>
  <c r="AM5" i="3"/>
  <c r="AM276" i="3"/>
  <c r="AM268" i="3"/>
  <c r="AM260" i="3"/>
  <c r="AM252" i="3"/>
  <c r="AM244" i="3"/>
  <c r="AM236" i="3"/>
  <c r="AM228" i="3"/>
  <c r="AM220" i="3"/>
  <c r="AM212" i="3"/>
  <c r="AM204" i="3"/>
  <c r="AM196" i="3"/>
  <c r="AM188" i="3"/>
  <c r="AM180" i="3"/>
  <c r="AM172" i="3"/>
  <c r="AM164" i="3"/>
  <c r="AM156" i="3"/>
  <c r="AM148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12" i="3"/>
  <c r="AM4" i="3"/>
  <c r="AM467" i="3"/>
  <c r="AM459" i="3"/>
  <c r="AM451" i="3"/>
  <c r="AM443" i="3"/>
  <c r="AM435" i="3"/>
  <c r="AM427" i="3"/>
  <c r="AM419" i="3"/>
  <c r="AM411" i="3"/>
  <c r="AM403" i="3"/>
  <c r="AM395" i="3"/>
  <c r="AM387" i="3"/>
  <c r="AM379" i="3"/>
  <c r="AM371" i="3"/>
  <c r="AM363" i="3"/>
  <c r="AM355" i="3"/>
  <c r="AM347" i="3"/>
  <c r="AM339" i="3"/>
  <c r="AM331" i="3"/>
  <c r="AM323" i="3"/>
  <c r="AM315" i="3"/>
  <c r="AM307" i="3"/>
  <c r="AM299" i="3"/>
  <c r="AM291" i="3"/>
  <c r="AM283" i="3"/>
  <c r="AM275" i="3"/>
  <c r="AM267" i="3"/>
  <c r="AM259" i="3"/>
  <c r="AM251" i="3"/>
  <c r="AM243" i="3"/>
  <c r="AM235" i="3"/>
  <c r="AM227" i="3"/>
  <c r="AM219" i="3"/>
  <c r="AM211" i="3"/>
  <c r="AM203" i="3"/>
  <c r="AM195" i="3"/>
  <c r="AM187" i="3"/>
  <c r="AM179" i="3"/>
  <c r="AM171" i="3"/>
  <c r="AM163" i="3"/>
  <c r="AM155" i="3"/>
  <c r="AM147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1" i="3"/>
  <c r="AM482" i="3"/>
  <c r="AM474" i="3"/>
  <c r="AM466" i="3"/>
  <c r="AM458" i="3"/>
  <c r="AM450" i="3"/>
  <c r="AM442" i="3"/>
  <c r="AM434" i="3"/>
  <c r="AM426" i="3"/>
  <c r="AM418" i="3"/>
  <c r="AM410" i="3"/>
  <c r="AM402" i="3"/>
  <c r="AM394" i="3"/>
  <c r="AM386" i="3"/>
  <c r="AM378" i="3"/>
  <c r="AM370" i="3"/>
  <c r="AM362" i="3"/>
  <c r="AM354" i="3"/>
  <c r="AM346" i="3"/>
  <c r="AM338" i="3"/>
  <c r="AM330" i="3"/>
  <c r="AM322" i="3"/>
  <c r="AM314" i="3"/>
  <c r="AM306" i="3"/>
  <c r="AM298" i="3"/>
  <c r="AM290" i="3"/>
  <c r="AM282" i="3"/>
  <c r="AM274" i="3"/>
  <c r="AM266" i="3"/>
  <c r="AM258" i="3"/>
  <c r="AM250" i="3"/>
  <c r="AM242" i="3"/>
  <c r="AM234" i="3"/>
  <c r="AM226" i="3"/>
  <c r="AM218" i="3"/>
  <c r="AM210" i="3"/>
  <c r="AM202" i="3"/>
  <c r="AM194" i="3"/>
  <c r="AM186" i="3"/>
  <c r="AM178" i="3"/>
  <c r="AM170" i="3"/>
  <c r="AM162" i="3"/>
  <c r="AM154" i="3"/>
  <c r="AM146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0" i="3"/>
  <c r="AM489" i="3"/>
  <c r="AM481" i="3"/>
  <c r="AM473" i="3"/>
  <c r="AM465" i="3"/>
  <c r="AM457" i="3"/>
  <c r="AM449" i="3"/>
  <c r="AM441" i="3"/>
  <c r="AM433" i="3"/>
  <c r="AM425" i="3"/>
  <c r="AM417" i="3"/>
  <c r="AM409" i="3"/>
  <c r="AM401" i="3"/>
  <c r="AM393" i="3"/>
  <c r="AM385" i="3"/>
  <c r="AM377" i="3"/>
  <c r="AM369" i="3"/>
  <c r="AM361" i="3"/>
  <c r="AM353" i="3"/>
  <c r="AM345" i="3"/>
  <c r="AM337" i="3"/>
  <c r="AM329" i="3"/>
  <c r="AM321" i="3"/>
  <c r="AM313" i="3"/>
  <c r="AM305" i="3"/>
  <c r="AM297" i="3"/>
  <c r="AM289" i="3"/>
  <c r="AM281" i="3"/>
  <c r="AM273" i="3"/>
  <c r="AM265" i="3"/>
  <c r="AM257" i="3"/>
  <c r="AM249" i="3"/>
  <c r="AM241" i="3"/>
  <c r="AM233" i="3"/>
  <c r="AM225" i="3"/>
  <c r="AM217" i="3"/>
  <c r="AM209" i="3"/>
  <c r="AM201" i="3"/>
  <c r="AM193" i="3"/>
  <c r="AM185" i="3"/>
  <c r="AM177" i="3"/>
  <c r="AM169" i="3"/>
  <c r="AM161" i="3"/>
  <c r="AM153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9" i="3"/>
  <c r="AN1127" i="3" l="1"/>
  <c r="AN1063" i="3"/>
  <c r="AN1082" i="3"/>
  <c r="AN883" i="3"/>
  <c r="AN960" i="3"/>
  <c r="AN1159" i="3"/>
  <c r="AN1095" i="3"/>
  <c r="AN1031" i="3"/>
  <c r="AN999" i="3"/>
  <c r="AN967" i="3"/>
  <c r="AN935" i="3"/>
  <c r="AN903" i="3"/>
  <c r="AN944" i="3"/>
  <c r="AN187" i="3"/>
  <c r="AN274" i="3"/>
  <c r="AN192" i="3"/>
  <c r="AN160" i="3"/>
  <c r="AN169" i="3"/>
  <c r="AN165" i="3"/>
  <c r="AN717" i="3"/>
  <c r="AN167" i="3"/>
  <c r="AN585" i="3"/>
  <c r="AN272" i="3"/>
  <c r="AN186" i="3"/>
  <c r="AN707" i="3"/>
  <c r="AN726" i="3"/>
  <c r="AN1177" i="3"/>
  <c r="AN678" i="3"/>
  <c r="AN926" i="3"/>
  <c r="AN1151" i="3"/>
  <c r="AN1087" i="3"/>
  <c r="AN1023" i="3"/>
  <c r="AN959" i="3"/>
  <c r="AN1015" i="3"/>
  <c r="AN951" i="3"/>
  <c r="AN912" i="3"/>
  <c r="AN264" i="3"/>
  <c r="AN273" i="3"/>
  <c r="AN1167" i="3"/>
  <c r="AN1135" i="3"/>
  <c r="AN1103" i="3"/>
  <c r="AN1071" i="3"/>
  <c r="AN1160" i="3"/>
  <c r="AN1136" i="3"/>
  <c r="AN1104" i="3"/>
  <c r="AN1072" i="3"/>
  <c r="AN1040" i="3"/>
  <c r="AN1008" i="3"/>
  <c r="AN976" i="3"/>
  <c r="AN1038" i="3"/>
  <c r="AN974" i="3"/>
  <c r="AN910" i="3"/>
  <c r="AN920" i="3"/>
  <c r="AN1047" i="3"/>
  <c r="AN983" i="3"/>
  <c r="AN919" i="3"/>
  <c r="AN1168" i="3"/>
  <c r="AN1144" i="3"/>
  <c r="AN1112" i="3"/>
  <c r="AN1080" i="3"/>
  <c r="AN1048" i="3"/>
  <c r="AN1016" i="3"/>
  <c r="AN984" i="3"/>
  <c r="AN1175" i="3"/>
  <c r="AN1143" i="3"/>
  <c r="AN1111" i="3"/>
  <c r="AN1079" i="3"/>
  <c r="AN1070" i="3"/>
  <c r="AN1006" i="3"/>
  <c r="AN942" i="3"/>
  <c r="AN1039" i="3"/>
  <c r="AN1007" i="3"/>
  <c r="AN975" i="3"/>
  <c r="AN943" i="3"/>
  <c r="AN911" i="3"/>
  <c r="AN424" i="3"/>
  <c r="AN189" i="3"/>
  <c r="AN3" i="3"/>
  <c r="AN1146" i="3"/>
  <c r="AN1114" i="3"/>
  <c r="AN856" i="3"/>
  <c r="AN1130" i="3"/>
  <c r="AN1147" i="3"/>
  <c r="AN1115" i="3"/>
  <c r="AN1083" i="3"/>
  <c r="AN1051" i="3"/>
  <c r="AN1019" i="3"/>
  <c r="AN987" i="3"/>
  <c r="AN955" i="3"/>
  <c r="AN923" i="3"/>
  <c r="AN1058" i="3"/>
  <c r="AN1122" i="3"/>
  <c r="AN1174" i="3"/>
  <c r="AN1110" i="3"/>
  <c r="AN1046" i="3"/>
  <c r="AN982" i="3"/>
  <c r="AN918" i="3"/>
  <c r="AN1074" i="3"/>
  <c r="AN928" i="3"/>
  <c r="AN863" i="3"/>
  <c r="AN799" i="3"/>
  <c r="AN735" i="3"/>
  <c r="AN864" i="3"/>
  <c r="AN800" i="3"/>
  <c r="AN736" i="3"/>
  <c r="AN672" i="3"/>
  <c r="AN608" i="3"/>
  <c r="AN544" i="3"/>
  <c r="AN1170" i="3"/>
  <c r="AN1138" i="3"/>
  <c r="AN1066" i="3"/>
  <c r="AN1119" i="3"/>
  <c r="AN1055" i="3"/>
  <c r="AN991" i="3"/>
  <c r="AN927" i="3"/>
  <c r="AN855" i="3"/>
  <c r="AN791" i="3"/>
  <c r="AN727" i="3"/>
  <c r="AN792" i="3"/>
  <c r="AN728" i="3"/>
  <c r="AN664" i="3"/>
  <c r="AN600" i="3"/>
  <c r="AN536" i="3"/>
  <c r="AN472" i="3"/>
  <c r="AN408" i="3"/>
  <c r="AN1157" i="3"/>
  <c r="AN1093" i="3"/>
  <c r="AN1029" i="3"/>
  <c r="AN965" i="3"/>
  <c r="AN901" i="3"/>
  <c r="AN655" i="3"/>
  <c r="AN1142" i="3"/>
  <c r="AN1078" i="3"/>
  <c r="AN1014" i="3"/>
  <c r="AN950" i="3"/>
  <c r="AN879" i="3"/>
  <c r="AN847" i="3"/>
  <c r="AN815" i="3"/>
  <c r="AN880" i="3"/>
  <c r="AN848" i="3"/>
  <c r="AN816" i="3"/>
  <c r="AN1154" i="3"/>
  <c r="AN1090" i="3"/>
  <c r="AN1139" i="3"/>
  <c r="AN1075" i="3"/>
  <c r="AN1011" i="3"/>
  <c r="AN990" i="3"/>
  <c r="AN1176" i="3"/>
  <c r="AN1150" i="3"/>
  <c r="AN1086" i="3"/>
  <c r="AN1022" i="3"/>
  <c r="AN958" i="3"/>
  <c r="AN1172" i="3"/>
  <c r="AN1140" i="3"/>
  <c r="AN1108" i="3"/>
  <c r="AN1076" i="3"/>
  <c r="AN1044" i="3"/>
  <c r="AN1012" i="3"/>
  <c r="AN1118" i="3"/>
  <c r="AN1054" i="3"/>
  <c r="AN682" i="3"/>
  <c r="AN1152" i="3"/>
  <c r="AN1120" i="3"/>
  <c r="AN1088" i="3"/>
  <c r="AN1056" i="3"/>
  <c r="AN1024" i="3"/>
  <c r="AN992" i="3"/>
  <c r="AN683" i="3"/>
  <c r="AN1106" i="3"/>
  <c r="AN1098" i="3"/>
  <c r="AN1162" i="3"/>
  <c r="AN1126" i="3"/>
  <c r="AN1062" i="3"/>
  <c r="AN998" i="3"/>
  <c r="AN934" i="3"/>
  <c r="AN1128" i="3"/>
  <c r="AN1096" i="3"/>
  <c r="AN1064" i="3"/>
  <c r="AN1032" i="3"/>
  <c r="AN1000" i="3"/>
  <c r="AN968" i="3"/>
  <c r="AN936" i="3"/>
  <c r="AN1145" i="3"/>
  <c r="AN1113" i="3"/>
  <c r="AN1081" i="3"/>
  <c r="AN1049" i="3"/>
  <c r="AN1017" i="3"/>
  <c r="AN985" i="3"/>
  <c r="AN953" i="3"/>
  <c r="AN921" i="3"/>
  <c r="AN871" i="3"/>
  <c r="AN839" i="3"/>
  <c r="AN807" i="3"/>
  <c r="AN775" i="3"/>
  <c r="AN743" i="3"/>
  <c r="AN711" i="3"/>
  <c r="AN675" i="3"/>
  <c r="AN643" i="3"/>
  <c r="AN611" i="3"/>
  <c r="AN579" i="3"/>
  <c r="AN547" i="3"/>
  <c r="AN515" i="3"/>
  <c r="AN483" i="3"/>
  <c r="AN451" i="3"/>
  <c r="AN419" i="3"/>
  <c r="AN387" i="3"/>
  <c r="AN355" i="3"/>
  <c r="AN904" i="3"/>
  <c r="AN872" i="3"/>
  <c r="AN840" i="3"/>
  <c r="AN808" i="3"/>
  <c r="AN776" i="3"/>
  <c r="AN744" i="3"/>
  <c r="AN712" i="3"/>
  <c r="AN680" i="3"/>
  <c r="AN648" i="3"/>
  <c r="AN616" i="3"/>
  <c r="AN584" i="3"/>
  <c r="AN552" i="3"/>
  <c r="AN520" i="3"/>
  <c r="AN488" i="3"/>
  <c r="AN456" i="3"/>
  <c r="AN392" i="3"/>
  <c r="AN360" i="3"/>
  <c r="AN873" i="3"/>
  <c r="AN841" i="3"/>
  <c r="AN809" i="3"/>
  <c r="AN777" i="3"/>
  <c r="AN745" i="3"/>
  <c r="AN713" i="3"/>
  <c r="AN681" i="3"/>
  <c r="AN649" i="3"/>
  <c r="AN617" i="3"/>
  <c r="AN553" i="3"/>
  <c r="AN521" i="3"/>
  <c r="AN489" i="3"/>
  <c r="AN457" i="3"/>
  <c r="AN425" i="3"/>
  <c r="AN393" i="3"/>
  <c r="AN361" i="3"/>
  <c r="AN329" i="3"/>
  <c r="AN994" i="3"/>
  <c r="AN930" i="3"/>
  <c r="AN886" i="3"/>
  <c r="AN854" i="3"/>
  <c r="AN822" i="3"/>
  <c r="AN790" i="3"/>
  <c r="AN758" i="3"/>
  <c r="AN694" i="3"/>
  <c r="AN658" i="3"/>
  <c r="AN626" i="3"/>
  <c r="AN594" i="3"/>
  <c r="AN562" i="3"/>
  <c r="AN530" i="3"/>
  <c r="AN498" i="3"/>
  <c r="AN466" i="3"/>
  <c r="AN434" i="3"/>
  <c r="AN402" i="3"/>
  <c r="AN370" i="3"/>
  <c r="AN319" i="3"/>
  <c r="AN287" i="3"/>
  <c r="AN255" i="3"/>
  <c r="AN223" i="3"/>
  <c r="AN191" i="3"/>
  <c r="AN159" i="3"/>
  <c r="AN127" i="3"/>
  <c r="AN95" i="3"/>
  <c r="AN63" i="3"/>
  <c r="AN31" i="3"/>
  <c r="AN300" i="3"/>
  <c r="AN268" i="3"/>
  <c r="AN236" i="3"/>
  <c r="AN204" i="3"/>
  <c r="AN172" i="3"/>
  <c r="AN140" i="3"/>
  <c r="AN108" i="3"/>
  <c r="AN76" i="3"/>
  <c r="AN44" i="3"/>
  <c r="AN12" i="3"/>
  <c r="AN313" i="3"/>
  <c r="AN281" i="3"/>
  <c r="AN249" i="3"/>
  <c r="AN217" i="3"/>
  <c r="AN185" i="3"/>
  <c r="AN153" i="3"/>
  <c r="AN121" i="3"/>
  <c r="AN89" i="3"/>
  <c r="AN57" i="3"/>
  <c r="AN25" i="3"/>
  <c r="AN342" i="3"/>
  <c r="AN310" i="3"/>
  <c r="AN278" i="3"/>
  <c r="AN246" i="3"/>
  <c r="AN214" i="3"/>
  <c r="AN182" i="3"/>
  <c r="AN150" i="3"/>
  <c r="AN118" i="3"/>
  <c r="AN86" i="3"/>
  <c r="AN54" i="3"/>
  <c r="AN22" i="3"/>
  <c r="AN1163" i="3"/>
  <c r="AN1131" i="3"/>
  <c r="AN1099" i="3"/>
  <c r="AN1067" i="3"/>
  <c r="AN1035" i="3"/>
  <c r="AN1003" i="3"/>
  <c r="AN971" i="3"/>
  <c r="AN939" i="3"/>
  <c r="AN907" i="3"/>
  <c r="AN1156" i="3"/>
  <c r="AN1124" i="3"/>
  <c r="AN1092" i="3"/>
  <c r="AN1060" i="3"/>
  <c r="AN1028" i="3"/>
  <c r="AN996" i="3"/>
  <c r="AN964" i="3"/>
  <c r="AN932" i="3"/>
  <c r="AN1173" i="3"/>
  <c r="AN1141" i="3"/>
  <c r="AN1109" i="3"/>
  <c r="AN1077" i="3"/>
  <c r="AN1045" i="3"/>
  <c r="AN1013" i="3"/>
  <c r="AN981" i="3"/>
  <c r="AN949" i="3"/>
  <c r="AN917" i="3"/>
  <c r="AN899" i="3"/>
  <c r="AN867" i="3"/>
  <c r="AN835" i="3"/>
  <c r="AN803" i="3"/>
  <c r="AN771" i="3"/>
  <c r="AN739" i="3"/>
  <c r="AN671" i="3"/>
  <c r="AN639" i="3"/>
  <c r="AN607" i="3"/>
  <c r="AN575" i="3"/>
  <c r="AN543" i="3"/>
  <c r="AN511" i="3"/>
  <c r="AN479" i="3"/>
  <c r="AN447" i="3"/>
  <c r="AN415" i="3"/>
  <c r="AN383" i="3"/>
  <c r="AN351" i="3"/>
  <c r="AN900" i="3"/>
  <c r="AN868" i="3"/>
  <c r="AN836" i="3"/>
  <c r="AN804" i="3"/>
  <c r="AN772" i="3"/>
  <c r="AN740" i="3"/>
  <c r="AN708" i="3"/>
  <c r="AN676" i="3"/>
  <c r="AN644" i="3"/>
  <c r="AN612" i="3"/>
  <c r="AN580" i="3"/>
  <c r="AN548" i="3"/>
  <c r="AN516" i="3"/>
  <c r="AN484" i="3"/>
  <c r="AN452" i="3"/>
  <c r="AN420" i="3"/>
  <c r="AN388" i="3"/>
  <c r="AN356" i="3"/>
  <c r="AN869" i="3"/>
  <c r="AN837" i="3"/>
  <c r="AN805" i="3"/>
  <c r="AN773" i="3"/>
  <c r="AN741" i="3"/>
  <c r="AN709" i="3"/>
  <c r="AN677" i="3"/>
  <c r="AN645" i="3"/>
  <c r="AN613" i="3"/>
  <c r="AN581" i="3"/>
  <c r="AN549" i="3"/>
  <c r="AN517" i="3"/>
  <c r="AN485" i="3"/>
  <c r="AN453" i="3"/>
  <c r="AN421" i="3"/>
  <c r="AN389" i="3"/>
  <c r="AN357" i="3"/>
  <c r="AN325" i="3"/>
  <c r="AN1050" i="3"/>
  <c r="AN986" i="3"/>
  <c r="AN922" i="3"/>
  <c r="AN882" i="3"/>
  <c r="AN850" i="3"/>
  <c r="AN818" i="3"/>
  <c r="AN786" i="3"/>
  <c r="AN754" i="3"/>
  <c r="AN722" i="3"/>
  <c r="AN690" i="3"/>
  <c r="AN654" i="3"/>
  <c r="AN622" i="3"/>
  <c r="AN590" i="3"/>
  <c r="AN558" i="3"/>
  <c r="AN526" i="3"/>
  <c r="AN494" i="3"/>
  <c r="AN462" i="3"/>
  <c r="AN430" i="3"/>
  <c r="AN398" i="3"/>
  <c r="AN366" i="3"/>
  <c r="AN315" i="3"/>
  <c r="AN283" i="3"/>
  <c r="AN251" i="3"/>
  <c r="AN219" i="3"/>
  <c r="AN155" i="3"/>
  <c r="AN123" i="3"/>
  <c r="AN91" i="3"/>
  <c r="AN59" i="3"/>
  <c r="AN27" i="3"/>
  <c r="AN328" i="3"/>
  <c r="AN296" i="3"/>
  <c r="AN232" i="3"/>
  <c r="AN200" i="3"/>
  <c r="AN168" i="3"/>
  <c r="AN136" i="3"/>
  <c r="AN104" i="3"/>
  <c r="AN72" i="3"/>
  <c r="AN40" i="3"/>
  <c r="AN8" i="3"/>
  <c r="AN309" i="3"/>
  <c r="AN277" i="3"/>
  <c r="AN245" i="3"/>
  <c r="AN213" i="3"/>
  <c r="AN181" i="3"/>
  <c r="AN149" i="3"/>
  <c r="AN117" i="3"/>
  <c r="AN85" i="3"/>
  <c r="AN53" i="3"/>
  <c r="AN21" i="3"/>
  <c r="AN338" i="3"/>
  <c r="AN306" i="3"/>
  <c r="AN242" i="3"/>
  <c r="AN210" i="3"/>
  <c r="AN178" i="3"/>
  <c r="AN146" i="3"/>
  <c r="AN114" i="3"/>
  <c r="AN82" i="3"/>
  <c r="AN50" i="3"/>
  <c r="AN18" i="3"/>
  <c r="AN1169" i="3"/>
  <c r="AN1137" i="3"/>
  <c r="AN1105" i="3"/>
  <c r="AN1073" i="3"/>
  <c r="AN1041" i="3"/>
  <c r="AN1009" i="3"/>
  <c r="AN977" i="3"/>
  <c r="AN945" i="3"/>
  <c r="AN913" i="3"/>
  <c r="AN895" i="3"/>
  <c r="AN831" i="3"/>
  <c r="AN767" i="3"/>
  <c r="AN703" i="3"/>
  <c r="AN667" i="3"/>
  <c r="AN635" i="3"/>
  <c r="AN603" i="3"/>
  <c r="AN571" i="3"/>
  <c r="AN539" i="3"/>
  <c r="AN507" i="3"/>
  <c r="AN475" i="3"/>
  <c r="AN443" i="3"/>
  <c r="AN411" i="3"/>
  <c r="AN379" i="3"/>
  <c r="AN347" i="3"/>
  <c r="AN896" i="3"/>
  <c r="AN832" i="3"/>
  <c r="AN768" i="3"/>
  <c r="AN704" i="3"/>
  <c r="AN640" i="3"/>
  <c r="AN576" i="3"/>
  <c r="AN512" i="3"/>
  <c r="AN480" i="3"/>
  <c r="AN448" i="3"/>
  <c r="AN416" i="3"/>
  <c r="AN384" i="3"/>
  <c r="AN352" i="3"/>
  <c r="AN897" i="3"/>
  <c r="AN865" i="3"/>
  <c r="AN833" i="3"/>
  <c r="AN801" i="3"/>
  <c r="AN769" i="3"/>
  <c r="AN737" i="3"/>
  <c r="AN705" i="3"/>
  <c r="AN673" i="3"/>
  <c r="AN641" i="3"/>
  <c r="AN609" i="3"/>
  <c r="AN577" i="3"/>
  <c r="AN545" i="3"/>
  <c r="AN513" i="3"/>
  <c r="AN481" i="3"/>
  <c r="AN449" i="3"/>
  <c r="AN417" i="3"/>
  <c r="AN385" i="3"/>
  <c r="AN353" i="3"/>
  <c r="AN1042" i="3"/>
  <c r="AN978" i="3"/>
  <c r="AN914" i="3"/>
  <c r="AN878" i="3"/>
  <c r="AN846" i="3"/>
  <c r="AN814" i="3"/>
  <c r="AN782" i="3"/>
  <c r="AN750" i="3"/>
  <c r="AN718" i="3"/>
  <c r="AN686" i="3"/>
  <c r="AN650" i="3"/>
  <c r="AN618" i="3"/>
  <c r="AN586" i="3"/>
  <c r="AN554" i="3"/>
  <c r="AN522" i="3"/>
  <c r="AN490" i="3"/>
  <c r="AN458" i="3"/>
  <c r="AN426" i="3"/>
  <c r="AN394" i="3"/>
  <c r="AN362" i="3"/>
  <c r="AN311" i="3"/>
  <c r="AN279" i="3"/>
  <c r="AN247" i="3"/>
  <c r="AN215" i="3"/>
  <c r="AN183" i="3"/>
  <c r="AN151" i="3"/>
  <c r="AN119" i="3"/>
  <c r="AN87" i="3"/>
  <c r="AN55" i="3"/>
  <c r="AN23" i="3"/>
  <c r="AN324" i="3"/>
  <c r="AN292" i="3"/>
  <c r="AN260" i="3"/>
  <c r="AN228" i="3"/>
  <c r="AN196" i="3"/>
  <c r="AN164" i="3"/>
  <c r="AN132" i="3"/>
  <c r="AN100" i="3"/>
  <c r="AN68" i="3"/>
  <c r="AN36" i="3"/>
  <c r="AN4" i="3"/>
  <c r="AN305" i="3"/>
  <c r="AN241" i="3"/>
  <c r="AN209" i="3"/>
  <c r="AN177" i="3"/>
  <c r="AN145" i="3"/>
  <c r="AN113" i="3"/>
  <c r="AN81" i="3"/>
  <c r="AN49" i="3"/>
  <c r="AN17" i="3"/>
  <c r="AN334" i="3"/>
  <c r="AN302" i="3"/>
  <c r="AN270" i="3"/>
  <c r="AN238" i="3"/>
  <c r="AN206" i="3"/>
  <c r="AN174" i="3"/>
  <c r="AN142" i="3"/>
  <c r="AN110" i="3"/>
  <c r="AN78" i="3"/>
  <c r="AN46" i="3"/>
  <c r="AN14" i="3"/>
  <c r="AN1166" i="3"/>
  <c r="AN1102" i="3"/>
  <c r="AN1155" i="3"/>
  <c r="AN1123" i="3"/>
  <c r="AN1091" i="3"/>
  <c r="AN1059" i="3"/>
  <c r="AN1027" i="3"/>
  <c r="AN995" i="3"/>
  <c r="AN963" i="3"/>
  <c r="AN931" i="3"/>
  <c r="AN1148" i="3"/>
  <c r="AN1116" i="3"/>
  <c r="AN1084" i="3"/>
  <c r="AN1052" i="3"/>
  <c r="AN1020" i="3"/>
  <c r="AN988" i="3"/>
  <c r="AN956" i="3"/>
  <c r="AN924" i="3"/>
  <c r="AN1165" i="3"/>
  <c r="AN1133" i="3"/>
  <c r="AN1101" i="3"/>
  <c r="AN1069" i="3"/>
  <c r="AN1037" i="3"/>
  <c r="AN1005" i="3"/>
  <c r="AN973" i="3"/>
  <c r="AN941" i="3"/>
  <c r="AN909" i="3"/>
  <c r="AN891" i="3"/>
  <c r="AN859" i="3"/>
  <c r="AN827" i="3"/>
  <c r="AN795" i="3"/>
  <c r="AN763" i="3"/>
  <c r="AN731" i="3"/>
  <c r="AN699" i="3"/>
  <c r="AN663" i="3"/>
  <c r="AN631" i="3"/>
  <c r="AN599" i="3"/>
  <c r="AN567" i="3"/>
  <c r="AN535" i="3"/>
  <c r="AN503" i="3"/>
  <c r="AN471" i="3"/>
  <c r="AN439" i="3"/>
  <c r="AN407" i="3"/>
  <c r="AN375" i="3"/>
  <c r="AN343" i="3"/>
  <c r="AN892" i="3"/>
  <c r="AN860" i="3"/>
  <c r="AN828" i="3"/>
  <c r="AN796" i="3"/>
  <c r="AN764" i="3"/>
  <c r="AN732" i="3"/>
  <c r="AN700" i="3"/>
  <c r="AN668" i="3"/>
  <c r="AN636" i="3"/>
  <c r="AN604" i="3"/>
  <c r="AN572" i="3"/>
  <c r="AN540" i="3"/>
  <c r="AN508" i="3"/>
  <c r="AN476" i="3"/>
  <c r="AN444" i="3"/>
  <c r="AN412" i="3"/>
  <c r="AN380" i="3"/>
  <c r="AN348" i="3"/>
  <c r="AN893" i="3"/>
  <c r="AN861" i="3"/>
  <c r="AN829" i="3"/>
  <c r="AN797" i="3"/>
  <c r="AN765" i="3"/>
  <c r="AN733" i="3"/>
  <c r="AN701" i="3"/>
  <c r="AN669" i="3"/>
  <c r="AN637" i="3"/>
  <c r="AN605" i="3"/>
  <c r="AN573" i="3"/>
  <c r="AN541" i="3"/>
  <c r="AN509" i="3"/>
  <c r="AN477" i="3"/>
  <c r="AN445" i="3"/>
  <c r="AN413" i="3"/>
  <c r="AN381" i="3"/>
  <c r="AN349" i="3"/>
  <c r="AN1034" i="3"/>
  <c r="AN970" i="3"/>
  <c r="AN906" i="3"/>
  <c r="AN874" i="3"/>
  <c r="AN842" i="3"/>
  <c r="AN810" i="3"/>
  <c r="AN778" i="3"/>
  <c r="AN746" i="3"/>
  <c r="AN714" i="3"/>
  <c r="AN646" i="3"/>
  <c r="AN614" i="3"/>
  <c r="AN582" i="3"/>
  <c r="AN550" i="3"/>
  <c r="AN518" i="3"/>
  <c r="AN486" i="3"/>
  <c r="AN454" i="3"/>
  <c r="AN422" i="3"/>
  <c r="AN390" i="3"/>
  <c r="AN358" i="3"/>
  <c r="AN307" i="3"/>
  <c r="AN275" i="3"/>
  <c r="AN243" i="3"/>
  <c r="AN211" i="3"/>
  <c r="AN179" i="3"/>
  <c r="AN147" i="3"/>
  <c r="AN115" i="3"/>
  <c r="AN83" i="3"/>
  <c r="AN51" i="3"/>
  <c r="AN19" i="3"/>
  <c r="AN320" i="3"/>
  <c r="AN288" i="3"/>
  <c r="AN256" i="3"/>
  <c r="AN224" i="3"/>
  <c r="AN128" i="3"/>
  <c r="AN96" i="3"/>
  <c r="AN64" i="3"/>
  <c r="AN32" i="3"/>
  <c r="AN301" i="3"/>
  <c r="AN269" i="3"/>
  <c r="AN237" i="3"/>
  <c r="AN205" i="3"/>
  <c r="AN173" i="3"/>
  <c r="AN141" i="3"/>
  <c r="AN109" i="3"/>
  <c r="AN77" i="3"/>
  <c r="AN45" i="3"/>
  <c r="AN13" i="3"/>
  <c r="AN330" i="3"/>
  <c r="AN298" i="3"/>
  <c r="AN266" i="3"/>
  <c r="AN234" i="3"/>
  <c r="AN202" i="3"/>
  <c r="AN170" i="3"/>
  <c r="AN138" i="3"/>
  <c r="AN106" i="3"/>
  <c r="AN74" i="3"/>
  <c r="AN42" i="3"/>
  <c r="AN10" i="3"/>
  <c r="AN1158" i="3"/>
  <c r="AN1094" i="3"/>
  <c r="AN1030" i="3"/>
  <c r="AN966" i="3"/>
  <c r="AN1161" i="3"/>
  <c r="AN1129" i="3"/>
  <c r="AN1097" i="3"/>
  <c r="AN1065" i="3"/>
  <c r="AN1033" i="3"/>
  <c r="AN1001" i="3"/>
  <c r="AN969" i="3"/>
  <c r="AN937" i="3"/>
  <c r="AN905" i="3"/>
  <c r="AN887" i="3"/>
  <c r="AN823" i="3"/>
  <c r="AN759" i="3"/>
  <c r="AN695" i="3"/>
  <c r="AN659" i="3"/>
  <c r="AN627" i="3"/>
  <c r="AN595" i="3"/>
  <c r="AN563" i="3"/>
  <c r="AN531" i="3"/>
  <c r="AN499" i="3"/>
  <c r="AN467" i="3"/>
  <c r="AN435" i="3"/>
  <c r="AN403" i="3"/>
  <c r="AN371" i="3"/>
  <c r="AN339" i="3"/>
  <c r="AN888" i="3"/>
  <c r="AN824" i="3"/>
  <c r="AN760" i="3"/>
  <c r="AN696" i="3"/>
  <c r="AN632" i="3"/>
  <c r="AN568" i="3"/>
  <c r="AN504" i="3"/>
  <c r="AN440" i="3"/>
  <c r="AN376" i="3"/>
  <c r="AN344" i="3"/>
  <c r="AN889" i="3"/>
  <c r="AN857" i="3"/>
  <c r="AN825" i="3"/>
  <c r="AN793" i="3"/>
  <c r="AN761" i="3"/>
  <c r="AN729" i="3"/>
  <c r="AN697" i="3"/>
  <c r="AN665" i="3"/>
  <c r="AN633" i="3"/>
  <c r="AN601" i="3"/>
  <c r="AN569" i="3"/>
  <c r="AN537" i="3"/>
  <c r="AN505" i="3"/>
  <c r="AN473" i="3"/>
  <c r="AN441" i="3"/>
  <c r="AN409" i="3"/>
  <c r="AN377" i="3"/>
  <c r="AN345" i="3"/>
  <c r="AN1026" i="3"/>
  <c r="AN962" i="3"/>
  <c r="AN902" i="3"/>
  <c r="AN870" i="3"/>
  <c r="AN838" i="3"/>
  <c r="AN806" i="3"/>
  <c r="AN774" i="3"/>
  <c r="AN742" i="3"/>
  <c r="AN710" i="3"/>
  <c r="AN674" i="3"/>
  <c r="AN642" i="3"/>
  <c r="AN610" i="3"/>
  <c r="AN578" i="3"/>
  <c r="AN546" i="3"/>
  <c r="AN514" i="3"/>
  <c r="AN482" i="3"/>
  <c r="AN450" i="3"/>
  <c r="AN418" i="3"/>
  <c r="AN386" i="3"/>
  <c r="AN354" i="3"/>
  <c r="AN303" i="3"/>
  <c r="AN271" i="3"/>
  <c r="AN239" i="3"/>
  <c r="AN207" i="3"/>
  <c r="AN175" i="3"/>
  <c r="AN143" i="3"/>
  <c r="AN111" i="3"/>
  <c r="AN79" i="3"/>
  <c r="AN47" i="3"/>
  <c r="AN15" i="3"/>
  <c r="AN316" i="3"/>
  <c r="AN284" i="3"/>
  <c r="AN252" i="3"/>
  <c r="AN220" i="3"/>
  <c r="AN188" i="3"/>
  <c r="AN156" i="3"/>
  <c r="AN124" i="3"/>
  <c r="AN92" i="3"/>
  <c r="AN60" i="3"/>
  <c r="AN28" i="3"/>
  <c r="AN297" i="3"/>
  <c r="AN265" i="3"/>
  <c r="AN233" i="3"/>
  <c r="AN201" i="3"/>
  <c r="AN137" i="3"/>
  <c r="AN105" i="3"/>
  <c r="AN73" i="3"/>
  <c r="AN41" i="3"/>
  <c r="AN9" i="3"/>
  <c r="AN326" i="3"/>
  <c r="AN294" i="3"/>
  <c r="AN262" i="3"/>
  <c r="AN230" i="3"/>
  <c r="AN198" i="3"/>
  <c r="AN166" i="3"/>
  <c r="AN134" i="3"/>
  <c r="AN102" i="3"/>
  <c r="AN70" i="3"/>
  <c r="AN38" i="3"/>
  <c r="AN6" i="3"/>
  <c r="AN980" i="3"/>
  <c r="AN948" i="3"/>
  <c r="AN916" i="3"/>
  <c r="AN1125" i="3"/>
  <c r="AN1061" i="3"/>
  <c r="AN997" i="3"/>
  <c r="AN933" i="3"/>
  <c r="AN851" i="3"/>
  <c r="AN819" i="3"/>
  <c r="AN787" i="3"/>
  <c r="AN755" i="3"/>
  <c r="AN723" i="3"/>
  <c r="AN691" i="3"/>
  <c r="AN623" i="3"/>
  <c r="AN591" i="3"/>
  <c r="AN559" i="3"/>
  <c r="AN527" i="3"/>
  <c r="AN495" i="3"/>
  <c r="AN463" i="3"/>
  <c r="AN431" i="3"/>
  <c r="AN399" i="3"/>
  <c r="AN367" i="3"/>
  <c r="AN335" i="3"/>
  <c r="AN884" i="3"/>
  <c r="AN852" i="3"/>
  <c r="AN820" i="3"/>
  <c r="AN788" i="3"/>
  <c r="AN756" i="3"/>
  <c r="AN724" i="3"/>
  <c r="AN692" i="3"/>
  <c r="AN660" i="3"/>
  <c r="AN628" i="3"/>
  <c r="AN596" i="3"/>
  <c r="AN564" i="3"/>
  <c r="AN532" i="3"/>
  <c r="AN500" i="3"/>
  <c r="AN468" i="3"/>
  <c r="AN436" i="3"/>
  <c r="AN404" i="3"/>
  <c r="AN372" i="3"/>
  <c r="AN340" i="3"/>
  <c r="AN885" i="3"/>
  <c r="AN853" i="3"/>
  <c r="AN821" i="3"/>
  <c r="AN789" i="3"/>
  <c r="AN757" i="3"/>
  <c r="AN725" i="3"/>
  <c r="AN693" i="3"/>
  <c r="AN661" i="3"/>
  <c r="AN629" i="3"/>
  <c r="AN597" i="3"/>
  <c r="AN565" i="3"/>
  <c r="AN533" i="3"/>
  <c r="AN501" i="3"/>
  <c r="AN469" i="3"/>
  <c r="AN437" i="3"/>
  <c r="AN405" i="3"/>
  <c r="AN373" i="3"/>
  <c r="AN341" i="3"/>
  <c r="AN1018" i="3"/>
  <c r="AN954" i="3"/>
  <c r="AN898" i="3"/>
  <c r="AN866" i="3"/>
  <c r="AN834" i="3"/>
  <c r="AN802" i="3"/>
  <c r="AN770" i="3"/>
  <c r="AN738" i="3"/>
  <c r="AN706" i="3"/>
  <c r="AN670" i="3"/>
  <c r="AN638" i="3"/>
  <c r="AN606" i="3"/>
  <c r="AN574" i="3"/>
  <c r="AN542" i="3"/>
  <c r="AN510" i="3"/>
  <c r="AN478" i="3"/>
  <c r="AN446" i="3"/>
  <c r="AN414" i="3"/>
  <c r="AN382" i="3"/>
  <c r="AN299" i="3"/>
  <c r="AN267" i="3"/>
  <c r="AN235" i="3"/>
  <c r="AN203" i="3"/>
  <c r="AN171" i="3"/>
  <c r="AN139" i="3"/>
  <c r="AN107" i="3"/>
  <c r="AN75" i="3"/>
  <c r="AN43" i="3"/>
  <c r="AN11" i="3"/>
  <c r="AN312" i="3"/>
  <c r="AN280" i="3"/>
  <c r="AN248" i="3"/>
  <c r="AN216" i="3"/>
  <c r="AN184" i="3"/>
  <c r="AN152" i="3"/>
  <c r="AN120" i="3"/>
  <c r="AN88" i="3"/>
  <c r="AN56" i="3"/>
  <c r="AN24" i="3"/>
  <c r="AN293" i="3"/>
  <c r="AN261" i="3"/>
  <c r="AN229" i="3"/>
  <c r="AN197" i="3"/>
  <c r="AN133" i="3"/>
  <c r="AN101" i="3"/>
  <c r="AN69" i="3"/>
  <c r="AN37" i="3"/>
  <c r="AN5" i="3"/>
  <c r="AN322" i="3"/>
  <c r="AN290" i="3"/>
  <c r="AN258" i="3"/>
  <c r="AN226" i="3"/>
  <c r="AN194" i="3"/>
  <c r="AN162" i="3"/>
  <c r="AN130" i="3"/>
  <c r="AN98" i="3"/>
  <c r="AN66" i="3"/>
  <c r="AN34" i="3"/>
  <c r="AN1153" i="3"/>
  <c r="AN1121" i="3"/>
  <c r="AN1089" i="3"/>
  <c r="AN1057" i="3"/>
  <c r="AN1025" i="3"/>
  <c r="AN993" i="3"/>
  <c r="AN961" i="3"/>
  <c r="AN929" i="3"/>
  <c r="AN783" i="3"/>
  <c r="AN751" i="3"/>
  <c r="AN719" i="3"/>
  <c r="AN687" i="3"/>
  <c r="AN651" i="3"/>
  <c r="AN619" i="3"/>
  <c r="AN587" i="3"/>
  <c r="AN555" i="3"/>
  <c r="AN523" i="3"/>
  <c r="AN491" i="3"/>
  <c r="AN459" i="3"/>
  <c r="AN427" i="3"/>
  <c r="AN395" i="3"/>
  <c r="AN363" i="3"/>
  <c r="AN331" i="3"/>
  <c r="AN784" i="3"/>
  <c r="AN752" i="3"/>
  <c r="AN720" i="3"/>
  <c r="AN688" i="3"/>
  <c r="AN656" i="3"/>
  <c r="AN624" i="3"/>
  <c r="AN592" i="3"/>
  <c r="AN560" i="3"/>
  <c r="AN528" i="3"/>
  <c r="AN496" i="3"/>
  <c r="AN464" i="3"/>
  <c r="AN432" i="3"/>
  <c r="AN400" i="3"/>
  <c r="AN368" i="3"/>
  <c r="AN336" i="3"/>
  <c r="AN881" i="3"/>
  <c r="AN849" i="3"/>
  <c r="AN817" i="3"/>
  <c r="AN785" i="3"/>
  <c r="AN753" i="3"/>
  <c r="AN721" i="3"/>
  <c r="AN689" i="3"/>
  <c r="AN657" i="3"/>
  <c r="AN625" i="3"/>
  <c r="AN593" i="3"/>
  <c r="AN561" i="3"/>
  <c r="AN529" i="3"/>
  <c r="AN497" i="3"/>
  <c r="AN465" i="3"/>
  <c r="AN433" i="3"/>
  <c r="AN401" i="3"/>
  <c r="AN369" i="3"/>
  <c r="AN337" i="3"/>
  <c r="AN1010" i="3"/>
  <c r="AN946" i="3"/>
  <c r="AN894" i="3"/>
  <c r="AN862" i="3"/>
  <c r="AN830" i="3"/>
  <c r="AN798" i="3"/>
  <c r="AN766" i="3"/>
  <c r="AN734" i="3"/>
  <c r="AN702" i="3"/>
  <c r="AN666" i="3"/>
  <c r="AN634" i="3"/>
  <c r="AN602" i="3"/>
  <c r="AN570" i="3"/>
  <c r="AN538" i="3"/>
  <c r="AN506" i="3"/>
  <c r="AN474" i="3"/>
  <c r="AN442" i="3"/>
  <c r="AN410" i="3"/>
  <c r="AN378" i="3"/>
  <c r="AN327" i="3"/>
  <c r="AN295" i="3"/>
  <c r="AN263" i="3"/>
  <c r="AN231" i="3"/>
  <c r="AN199" i="3"/>
  <c r="AN135" i="3"/>
  <c r="AN103" i="3"/>
  <c r="AN71" i="3"/>
  <c r="AN39" i="3"/>
  <c r="AN7" i="3"/>
  <c r="AN308" i="3"/>
  <c r="AN276" i="3"/>
  <c r="AN244" i="3"/>
  <c r="AN212" i="3"/>
  <c r="AN180" i="3"/>
  <c r="AN148" i="3"/>
  <c r="AN116" i="3"/>
  <c r="AN84" i="3"/>
  <c r="AN52" i="3"/>
  <c r="AN20" i="3"/>
  <c r="AN321" i="3"/>
  <c r="AN289" i="3"/>
  <c r="AN257" i="3"/>
  <c r="AN225" i="3"/>
  <c r="AN193" i="3"/>
  <c r="AN161" i="3"/>
  <c r="AN129" i="3"/>
  <c r="AN97" i="3"/>
  <c r="AN65" i="3"/>
  <c r="AN33" i="3"/>
  <c r="AN350" i="3"/>
  <c r="AN318" i="3"/>
  <c r="AN286" i="3"/>
  <c r="AN254" i="3"/>
  <c r="AN222" i="3"/>
  <c r="AN190" i="3"/>
  <c r="AN158" i="3"/>
  <c r="AN126" i="3"/>
  <c r="AN94" i="3"/>
  <c r="AN62" i="3"/>
  <c r="AN30" i="3"/>
  <c r="AN1134" i="3"/>
  <c r="AN1171" i="3"/>
  <c r="AN1107" i="3"/>
  <c r="AN1043" i="3"/>
  <c r="AN979" i="3"/>
  <c r="AN947" i="3"/>
  <c r="AN915" i="3"/>
  <c r="AN1164" i="3"/>
  <c r="AN1132" i="3"/>
  <c r="AN1100" i="3"/>
  <c r="AN1068" i="3"/>
  <c r="AN1036" i="3"/>
  <c r="AN1004" i="3"/>
  <c r="AN972" i="3"/>
  <c r="AN940" i="3"/>
  <c r="AN1149" i="3"/>
  <c r="AN1117" i="3"/>
  <c r="AN1085" i="3"/>
  <c r="AN1053" i="3"/>
  <c r="AN1021" i="3"/>
  <c r="AN989" i="3"/>
  <c r="AN957" i="3"/>
  <c r="AN925" i="3"/>
  <c r="AN875" i="3"/>
  <c r="AN843" i="3"/>
  <c r="AN811" i="3"/>
  <c r="AN779" i="3"/>
  <c r="AN747" i="3"/>
  <c r="AN715" i="3"/>
  <c r="AN679" i="3"/>
  <c r="AN647" i="3"/>
  <c r="AN615" i="3"/>
  <c r="AN583" i="3"/>
  <c r="AN551" i="3"/>
  <c r="AN519" i="3"/>
  <c r="AN487" i="3"/>
  <c r="AN455" i="3"/>
  <c r="AN423" i="3"/>
  <c r="AN391" i="3"/>
  <c r="AN359" i="3"/>
  <c r="AN908" i="3"/>
  <c r="AN876" i="3"/>
  <c r="AN844" i="3"/>
  <c r="AN812" i="3"/>
  <c r="AN780" i="3"/>
  <c r="AN748" i="3"/>
  <c r="AN716" i="3"/>
  <c r="AN684" i="3"/>
  <c r="AN652" i="3"/>
  <c r="AN620" i="3"/>
  <c r="AN588" i="3"/>
  <c r="AN556" i="3"/>
  <c r="AN524" i="3"/>
  <c r="AN492" i="3"/>
  <c r="AN460" i="3"/>
  <c r="AN428" i="3"/>
  <c r="AN396" i="3"/>
  <c r="AN364" i="3"/>
  <c r="AN332" i="3"/>
  <c r="AN877" i="3"/>
  <c r="AN845" i="3"/>
  <c r="AN813" i="3"/>
  <c r="AN781" i="3"/>
  <c r="AN749" i="3"/>
  <c r="AN685" i="3"/>
  <c r="AN653" i="3"/>
  <c r="AN621" i="3"/>
  <c r="AN589" i="3"/>
  <c r="AN557" i="3"/>
  <c r="AN525" i="3"/>
  <c r="AN493" i="3"/>
  <c r="AN461" i="3"/>
  <c r="AN429" i="3"/>
  <c r="AN397" i="3"/>
  <c r="AN365" i="3"/>
  <c r="AN333" i="3"/>
  <c r="AN1002" i="3"/>
  <c r="AN938" i="3"/>
  <c r="AN890" i="3"/>
  <c r="AN858" i="3"/>
  <c r="AN826" i="3"/>
  <c r="AN794" i="3"/>
  <c r="AN762" i="3"/>
  <c r="AN730" i="3"/>
  <c r="AN698" i="3"/>
  <c r="AN662" i="3"/>
  <c r="AN630" i="3"/>
  <c r="AN598" i="3"/>
  <c r="AN566" i="3"/>
  <c r="AN534" i="3"/>
  <c r="AN502" i="3"/>
  <c r="AN470" i="3"/>
  <c r="AN438" i="3"/>
  <c r="AN406" i="3"/>
  <c r="AN374" i="3"/>
  <c r="AN323" i="3"/>
  <c r="AN291" i="3"/>
  <c r="AN259" i="3"/>
  <c r="AN227" i="3"/>
  <c r="AN195" i="3"/>
  <c r="AN163" i="3"/>
  <c r="AN131" i="3"/>
  <c r="AN99" i="3"/>
  <c r="AN67" i="3"/>
  <c r="AN35" i="3"/>
  <c r="AN304" i="3"/>
  <c r="AN240" i="3"/>
  <c r="AN208" i="3"/>
  <c r="AN176" i="3"/>
  <c r="AN144" i="3"/>
  <c r="AN112" i="3"/>
  <c r="AN80" i="3"/>
  <c r="AN48" i="3"/>
  <c r="AN16" i="3"/>
  <c r="AN317" i="3"/>
  <c r="AN285" i="3"/>
  <c r="AN253" i="3"/>
  <c r="AN221" i="3"/>
  <c r="AN157" i="3"/>
  <c r="AN125" i="3"/>
  <c r="AN93" i="3"/>
  <c r="AN61" i="3"/>
  <c r="AN29" i="3"/>
  <c r="AN346" i="3"/>
  <c r="AN314" i="3"/>
  <c r="AN282" i="3"/>
  <c r="AN250" i="3"/>
  <c r="AN218" i="3"/>
  <c r="AN154" i="3"/>
  <c r="AN122" i="3"/>
  <c r="AN90" i="3"/>
  <c r="AN58" i="3"/>
  <c r="AN26" i="3"/>
  <c r="AR4" i="3" l="1"/>
  <c r="AO187" i="3" s="1"/>
  <c r="AR3" i="3"/>
  <c r="AO973" i="3"/>
  <c r="AO279" i="3"/>
  <c r="AO767" i="3"/>
  <c r="AO786" i="3"/>
  <c r="AO1045" i="3"/>
  <c r="AO402" i="3"/>
  <c r="AO775" i="3"/>
  <c r="AO901" i="3"/>
  <c r="AO1111" i="3"/>
  <c r="AO1063" i="3"/>
  <c r="AO637" i="3"/>
  <c r="AO995" i="3"/>
  <c r="AO311" i="3"/>
  <c r="AO846" i="3"/>
  <c r="AO178" i="3"/>
  <c r="AO645" i="3"/>
  <c r="AO1035" i="3"/>
  <c r="AO329" i="3"/>
  <c r="AO1096" i="3"/>
  <c r="AO1055" i="3"/>
  <c r="AO976" i="3"/>
  <c r="AO1127" i="3"/>
  <c r="AO604" i="3"/>
  <c r="AO1027" i="3"/>
  <c r="AO302" i="3"/>
  <c r="AO878" i="3"/>
  <c r="AO737" i="3"/>
  <c r="AO210" i="3"/>
  <c r="AO72" i="3"/>
  <c r="AO677" i="3"/>
  <c r="AO644" i="3"/>
  <c r="AO1067" i="3"/>
  <c r="AO57" i="3"/>
  <c r="AO361" i="3"/>
  <c r="AO360" i="3"/>
  <c r="AO1128" i="3"/>
  <c r="AO1054" i="3"/>
  <c r="AO1119" i="3"/>
  <c r="AO982" i="3"/>
  <c r="AO1008" i="3"/>
  <c r="AO1023" i="3"/>
  <c r="AU4" i="3"/>
  <c r="AU5" i="3"/>
  <c r="AO165" i="3" l="1"/>
  <c r="AO1147" i="3"/>
  <c r="AO990" i="3"/>
  <c r="AO808" i="3"/>
  <c r="AO140" i="3"/>
  <c r="AO479" i="3"/>
  <c r="AO219" i="3"/>
  <c r="AO640" i="3"/>
  <c r="AO68" i="3"/>
  <c r="AO439" i="3"/>
  <c r="AO912" i="3"/>
  <c r="AO863" i="3"/>
  <c r="AO1088" i="3"/>
  <c r="AO777" i="3"/>
  <c r="AO278" i="3"/>
  <c r="AO516" i="3"/>
  <c r="AO277" i="3"/>
  <c r="AO609" i="3"/>
  <c r="AO174" i="3"/>
  <c r="AO476" i="3"/>
  <c r="AO1048" i="3"/>
  <c r="AO408" i="3"/>
  <c r="AO953" i="3"/>
  <c r="AO562" i="3"/>
  <c r="AO932" i="3"/>
  <c r="AO986" i="3"/>
  <c r="AO977" i="3"/>
  <c r="AO260" i="3"/>
  <c r="AO765" i="3"/>
  <c r="AO952" i="3"/>
  <c r="AO93" i="3"/>
  <c r="AO396" i="3"/>
  <c r="AO126" i="3"/>
  <c r="AO442" i="3"/>
  <c r="AO289" i="3"/>
  <c r="AO212" i="3"/>
  <c r="AO1134" i="3"/>
  <c r="AO826" i="3"/>
  <c r="AO651" i="3"/>
  <c r="AO344" i="3"/>
  <c r="AO781" i="3"/>
  <c r="AO318" i="3"/>
  <c r="AO753" i="3"/>
  <c r="AO88" i="3"/>
  <c r="AO628" i="3"/>
  <c r="AO79" i="3"/>
  <c r="AO595" i="3"/>
  <c r="AO518" i="3"/>
  <c r="AO198" i="3"/>
  <c r="AO157" i="3"/>
  <c r="AO131" i="3"/>
  <c r="AO423" i="3"/>
  <c r="AO180" i="3"/>
  <c r="AO720" i="3"/>
  <c r="AO299" i="3"/>
  <c r="AO591" i="3"/>
  <c r="AO642" i="3"/>
  <c r="AO1030" i="3"/>
  <c r="AO445" i="3"/>
  <c r="AO143" i="3"/>
  <c r="AO556" i="3"/>
  <c r="AO65" i="3"/>
  <c r="AO849" i="3"/>
  <c r="AO184" i="3"/>
  <c r="AO724" i="3"/>
  <c r="AO175" i="3"/>
  <c r="AO695" i="3"/>
  <c r="AO614" i="3"/>
  <c r="AO220" i="3"/>
  <c r="AO240" i="3"/>
  <c r="AO844" i="3"/>
  <c r="AO20" i="3"/>
  <c r="AO560" i="3"/>
  <c r="AO139" i="3"/>
  <c r="AO431" i="3"/>
  <c r="AO482" i="3"/>
  <c r="AO1065" i="3"/>
  <c r="AO970" i="3"/>
  <c r="AO997" i="3"/>
  <c r="AO333" i="3"/>
  <c r="AO534" i="3"/>
  <c r="AO811" i="3"/>
  <c r="AO263" i="3"/>
  <c r="AO619" i="3"/>
  <c r="AO738" i="3"/>
  <c r="AO916" i="3"/>
  <c r="AO377" i="3"/>
  <c r="AO298" i="3"/>
  <c r="AO510" i="3"/>
  <c r="AO74" i="3"/>
  <c r="AO67" i="3"/>
  <c r="AO359" i="3"/>
  <c r="AO116" i="3"/>
  <c r="AO656" i="3"/>
  <c r="AO235" i="3"/>
  <c r="AO527" i="3"/>
  <c r="AO578" i="3"/>
  <c r="AO1161" i="3"/>
  <c r="AO1059" i="3"/>
  <c r="AO914" i="3"/>
  <c r="AO242" i="3"/>
  <c r="AO709" i="3"/>
  <c r="AO1099" i="3"/>
  <c r="AO393" i="3"/>
  <c r="AO934" i="3"/>
  <c r="AO1066" i="3"/>
  <c r="AO1040" i="3"/>
  <c r="AO64" i="3"/>
  <c r="AO668" i="3"/>
  <c r="AO17" i="3"/>
  <c r="AO801" i="3"/>
  <c r="AO136" i="3"/>
  <c r="AO708" i="3"/>
  <c r="AO121" i="3"/>
  <c r="AO456" i="3"/>
  <c r="AO1012" i="3"/>
  <c r="AO1110" i="3"/>
  <c r="AO1072" i="3"/>
  <c r="AO700" i="3"/>
  <c r="AO49" i="3"/>
  <c r="AO833" i="3"/>
  <c r="AO429" i="3"/>
  <c r="AO908" i="3"/>
  <c r="AO135" i="3"/>
  <c r="AO1010" i="3"/>
  <c r="AO702" i="3"/>
  <c r="AO523" i="3"/>
  <c r="AO254" i="3"/>
  <c r="AO583" i="3"/>
  <c r="AO24" i="3"/>
  <c r="AO887" i="3"/>
  <c r="AO716" i="3"/>
  <c r="AO225" i="3"/>
  <c r="AO432" i="3"/>
  <c r="AO11" i="3"/>
  <c r="AO884" i="3"/>
  <c r="AO354" i="3"/>
  <c r="AO937" i="3"/>
  <c r="AO810" i="3"/>
  <c r="AO15" i="3"/>
  <c r="AO99" i="3"/>
  <c r="AO406" i="3"/>
  <c r="AO679" i="3"/>
  <c r="AO103" i="3"/>
  <c r="AO491" i="3"/>
  <c r="AO606" i="3"/>
  <c r="AO933" i="3"/>
  <c r="AO902" i="3"/>
  <c r="AO170" i="3"/>
  <c r="AO701" i="3"/>
  <c r="AO962" i="3"/>
  <c r="AO812" i="3"/>
  <c r="AO321" i="3"/>
  <c r="AO528" i="3"/>
  <c r="AO107" i="3"/>
  <c r="AO399" i="3"/>
  <c r="AO450" i="3"/>
  <c r="AO1033" i="3"/>
  <c r="AO906" i="3"/>
  <c r="AO674" i="3"/>
  <c r="AO227" i="3"/>
  <c r="AO519" i="3"/>
  <c r="AO276" i="3"/>
  <c r="AO331" i="3"/>
  <c r="AO446" i="3"/>
  <c r="AO723" i="3"/>
  <c r="AO742" i="3"/>
  <c r="AO10" i="3"/>
  <c r="AO541" i="3"/>
  <c r="AO265" i="3"/>
  <c r="AO90" i="3"/>
  <c r="AO794" i="3"/>
  <c r="AO1085" i="3"/>
  <c r="AO538" i="3"/>
  <c r="AO993" i="3"/>
  <c r="AO341" i="3"/>
  <c r="AO166" i="3"/>
  <c r="AO633" i="3"/>
  <c r="AO205" i="3"/>
  <c r="AO629" i="3"/>
  <c r="AO256" i="3"/>
  <c r="AO323" i="3"/>
  <c r="AO615" i="3"/>
  <c r="AO39" i="3"/>
  <c r="AO427" i="3"/>
  <c r="AO542" i="3"/>
  <c r="AO819" i="3"/>
  <c r="AO838" i="3"/>
  <c r="AO106" i="3"/>
  <c r="AO78" i="3"/>
  <c r="AO513" i="3"/>
  <c r="AO181" i="3"/>
  <c r="AO420" i="3"/>
  <c r="AO182" i="3"/>
  <c r="AO681" i="3"/>
  <c r="AO992" i="3"/>
  <c r="AO864" i="3"/>
  <c r="AO1167" i="3"/>
  <c r="AO51" i="3"/>
  <c r="AO343" i="3"/>
  <c r="AO305" i="3"/>
  <c r="AO480" i="3"/>
  <c r="AO91" i="3"/>
  <c r="AO383" i="3"/>
  <c r="AO44" i="3"/>
  <c r="AO712" i="3"/>
  <c r="AO1086" i="3"/>
  <c r="AO1051" i="3"/>
  <c r="AO273" i="3"/>
  <c r="AO375" i="3"/>
  <c r="AO4" i="3"/>
  <c r="AP4" i="3" s="1"/>
  <c r="AO512" i="3"/>
  <c r="AO1132" i="3"/>
  <c r="AO1117" i="3"/>
  <c r="AO752" i="3"/>
  <c r="AO817" i="3"/>
  <c r="AO561" i="3"/>
  <c r="AO438" i="3"/>
  <c r="AO7" i="3"/>
  <c r="AO161" i="3"/>
  <c r="AO203" i="3"/>
  <c r="AO330" i="3"/>
  <c r="AO391" i="3"/>
  <c r="AO148" i="3"/>
  <c r="AO688" i="3"/>
  <c r="AO267" i="3"/>
  <c r="AO559" i="3"/>
  <c r="AO610" i="3"/>
  <c r="AO966" i="3"/>
  <c r="AO413" i="3"/>
  <c r="AO806" i="3"/>
  <c r="AO630" i="3"/>
  <c r="AO662" i="3"/>
  <c r="AO957" i="3"/>
  <c r="AO410" i="3"/>
  <c r="AO751" i="3"/>
  <c r="AO866" i="3"/>
  <c r="AO38" i="3"/>
  <c r="AO505" i="3"/>
  <c r="AO77" i="3"/>
  <c r="AO380" i="3"/>
  <c r="AO568" i="3"/>
  <c r="AO487" i="3"/>
  <c r="AO244" i="3"/>
  <c r="AO784" i="3"/>
  <c r="AO414" i="3"/>
  <c r="AO691" i="3"/>
  <c r="AO710" i="3"/>
  <c r="AO1158" i="3"/>
  <c r="AO509" i="3"/>
  <c r="AO793" i="3"/>
  <c r="AO502" i="3"/>
  <c r="AO779" i="3"/>
  <c r="AO231" i="3"/>
  <c r="AO587" i="3"/>
  <c r="AO706" i="3"/>
  <c r="AO1125" i="3"/>
  <c r="AO345" i="3"/>
  <c r="AO266" i="3"/>
  <c r="AO797" i="3"/>
  <c r="AO418" i="3"/>
  <c r="AO317" i="3"/>
  <c r="AO397" i="3"/>
  <c r="AO1100" i="3"/>
  <c r="AO798" i="3"/>
  <c r="AO98" i="3"/>
  <c r="AO597" i="3"/>
  <c r="AO73" i="3"/>
  <c r="AO889" i="3"/>
  <c r="AO224" i="3"/>
  <c r="AO820" i="3"/>
  <c r="AO454" i="3"/>
  <c r="AO598" i="3"/>
  <c r="AO875" i="3"/>
  <c r="AO327" i="3"/>
  <c r="AO687" i="3"/>
  <c r="AO802" i="3"/>
  <c r="AO980" i="3"/>
  <c r="AO441" i="3"/>
  <c r="AO636" i="3"/>
  <c r="AO334" i="3"/>
  <c r="AO769" i="3"/>
  <c r="AO104" i="3"/>
  <c r="AO676" i="3"/>
  <c r="AO89" i="3"/>
  <c r="AO392" i="3"/>
  <c r="AO1118" i="3"/>
  <c r="AO1046" i="3"/>
  <c r="AO1087" i="3"/>
  <c r="AO307" i="3"/>
  <c r="AO599" i="3"/>
  <c r="AO228" i="3"/>
  <c r="AO347" i="3"/>
  <c r="AO398" i="3"/>
  <c r="AO639" i="3"/>
  <c r="AO300" i="3"/>
  <c r="AO387" i="3"/>
  <c r="AO1154" i="3"/>
  <c r="AO37" i="3"/>
  <c r="AO84" i="3"/>
  <c r="AO26" i="3"/>
  <c r="AO1153" i="3"/>
  <c r="AO496" i="3"/>
  <c r="AO48" i="3"/>
  <c r="AO295" i="3"/>
  <c r="AO570" i="3"/>
  <c r="AO373" i="3"/>
  <c r="AO179" i="3"/>
  <c r="AO647" i="3"/>
  <c r="AO71" i="3"/>
  <c r="AO459" i="3"/>
  <c r="AO574" i="3"/>
  <c r="AO851" i="3"/>
  <c r="AO870" i="3"/>
  <c r="AO138" i="3"/>
  <c r="AO669" i="3"/>
  <c r="AO409" i="3"/>
  <c r="AO493" i="3"/>
  <c r="AO938" i="3"/>
  <c r="AO972" i="3"/>
  <c r="AO666" i="3"/>
  <c r="AO1121" i="3"/>
  <c r="AO469" i="3"/>
  <c r="AO294" i="3"/>
  <c r="AO761" i="3"/>
  <c r="AO32" i="3"/>
  <c r="AO152" i="3"/>
  <c r="AO1094" i="3"/>
  <c r="AO747" i="3"/>
  <c r="AO199" i="3"/>
  <c r="AO555" i="3"/>
  <c r="AO670" i="3"/>
  <c r="AO1061" i="3"/>
  <c r="AO1026" i="3"/>
  <c r="AO234" i="3"/>
  <c r="AO197" i="3"/>
  <c r="AO659" i="3"/>
  <c r="AO762" i="3"/>
  <c r="AO1053" i="3"/>
  <c r="AO506" i="3"/>
  <c r="AO961" i="3"/>
  <c r="AO1018" i="3"/>
  <c r="AO134" i="3"/>
  <c r="AO601" i="3"/>
  <c r="AO173" i="3"/>
  <c r="AO258" i="3"/>
  <c r="AO537" i="3"/>
  <c r="AO122" i="3"/>
  <c r="AO653" i="3"/>
  <c r="AO1171" i="3"/>
  <c r="AO401" i="3"/>
  <c r="AO5" i="3"/>
  <c r="AP5" i="3" s="1"/>
  <c r="AO853" i="3"/>
  <c r="AO60" i="3"/>
  <c r="AO760" i="3"/>
  <c r="AO147" i="3"/>
  <c r="AO948" i="3"/>
  <c r="AO349" i="3"/>
  <c r="AO858" i="3"/>
  <c r="AO1149" i="3"/>
  <c r="AO602" i="3"/>
  <c r="AO1057" i="3"/>
  <c r="AO405" i="3"/>
  <c r="AO230" i="3"/>
  <c r="AO697" i="3"/>
  <c r="AO892" i="3"/>
  <c r="AO241" i="3"/>
  <c r="AO448" i="3"/>
  <c r="AO59" i="3"/>
  <c r="AO351" i="3"/>
  <c r="AO12" i="3"/>
  <c r="AO680" i="3"/>
  <c r="AO1022" i="3"/>
  <c r="AO1019" i="3"/>
  <c r="AO272" i="3"/>
  <c r="AO582" i="3"/>
  <c r="AO314" i="3"/>
  <c r="AO130" i="3"/>
  <c r="AO1002" i="3"/>
  <c r="AO253" i="3"/>
  <c r="AO783" i="3"/>
  <c r="AO291" i="3"/>
  <c r="AO830" i="3"/>
  <c r="AO433" i="3"/>
  <c r="AO564" i="3"/>
  <c r="AO250" i="3"/>
  <c r="AO925" i="3"/>
  <c r="AO378" i="3"/>
  <c r="AO719" i="3"/>
  <c r="AO834" i="3"/>
  <c r="AO6" i="3"/>
  <c r="AP6" i="3" s="1"/>
  <c r="AO473" i="3"/>
  <c r="AO45" i="3"/>
  <c r="AO280" i="3"/>
  <c r="AO824" i="3"/>
  <c r="AO460" i="3"/>
  <c r="AO525" i="3"/>
  <c r="AO947" i="3"/>
  <c r="AO946" i="3"/>
  <c r="AO226" i="3"/>
  <c r="AO725" i="3"/>
  <c r="AO233" i="3"/>
  <c r="AO504" i="3"/>
  <c r="AO19" i="3"/>
  <c r="AO638" i="3"/>
  <c r="AO208" i="3"/>
  <c r="AO1021" i="3"/>
  <c r="AO474" i="3"/>
  <c r="AO929" i="3"/>
  <c r="AO954" i="3"/>
  <c r="AO102" i="3"/>
  <c r="AO569" i="3"/>
  <c r="AO141" i="3"/>
  <c r="AO382" i="3"/>
  <c r="AO58" i="3"/>
  <c r="AO365" i="3"/>
  <c r="AO1068" i="3"/>
  <c r="AO766" i="3"/>
  <c r="AO66" i="3"/>
  <c r="AO565" i="3"/>
  <c r="AO41" i="3"/>
  <c r="AO857" i="3"/>
  <c r="AO128" i="3"/>
  <c r="AO75" i="3"/>
  <c r="AO403" i="3"/>
  <c r="AO61" i="3"/>
  <c r="AO364" i="3"/>
  <c r="AO222" i="3"/>
  <c r="AO657" i="3"/>
  <c r="AO293" i="3"/>
  <c r="AO532" i="3"/>
  <c r="AO316" i="3"/>
  <c r="AO499" i="3"/>
  <c r="AO422" i="3"/>
  <c r="AO105" i="3"/>
  <c r="AO605" i="3"/>
  <c r="AO461" i="3"/>
  <c r="AO1164" i="3"/>
  <c r="AO862" i="3"/>
  <c r="AO162" i="3"/>
  <c r="AO661" i="3"/>
  <c r="AO137" i="3"/>
  <c r="AO376" i="3"/>
  <c r="AO567" i="3"/>
  <c r="AO196" i="3"/>
  <c r="AO896" i="3"/>
  <c r="AO366" i="3"/>
  <c r="AO607" i="3"/>
  <c r="AO268" i="3"/>
  <c r="AO355" i="3"/>
  <c r="AO1090" i="3"/>
  <c r="AO1146" i="3"/>
  <c r="AO274" i="3"/>
  <c r="AO874" i="3"/>
  <c r="AO698" i="3"/>
  <c r="AO176" i="3"/>
  <c r="AO780" i="3"/>
  <c r="AO557" i="3"/>
  <c r="AO163" i="3"/>
  <c r="AO685" i="3"/>
  <c r="AO368" i="3"/>
  <c r="AO689" i="3"/>
  <c r="AO787" i="3"/>
  <c r="AO112" i="3"/>
  <c r="AO940" i="3"/>
  <c r="AO634" i="3"/>
  <c r="AO1089" i="3"/>
  <c r="AO437" i="3"/>
  <c r="AO262" i="3"/>
  <c r="AO729" i="3"/>
  <c r="AO301" i="3"/>
  <c r="AO770" i="3"/>
  <c r="AO1129" i="3"/>
  <c r="AO282" i="3"/>
  <c r="AO813" i="3"/>
  <c r="AO94" i="3"/>
  <c r="AO529" i="3"/>
  <c r="AO133" i="3"/>
  <c r="AO404" i="3"/>
  <c r="AO188" i="3"/>
  <c r="AO371" i="3"/>
  <c r="AO275" i="3"/>
  <c r="AO757" i="3"/>
  <c r="AO730" i="3"/>
  <c r="AO1036" i="3"/>
  <c r="AO734" i="3"/>
  <c r="AO34" i="3"/>
  <c r="AO533" i="3"/>
  <c r="AO9" i="3"/>
  <c r="AO825" i="3"/>
  <c r="AO96" i="3"/>
  <c r="AO501" i="3"/>
  <c r="AO285" i="3"/>
  <c r="AO621" i="3"/>
  <c r="AO1107" i="3"/>
  <c r="AO369" i="3"/>
  <c r="AO322" i="3"/>
  <c r="AO821" i="3"/>
  <c r="AO28" i="3"/>
  <c r="AO696" i="3"/>
  <c r="AO115" i="3"/>
  <c r="AO898" i="3"/>
  <c r="AO1001" i="3"/>
  <c r="AO16" i="3"/>
  <c r="AO620" i="3"/>
  <c r="AO129" i="3"/>
  <c r="AO336" i="3"/>
  <c r="AO248" i="3"/>
  <c r="AO788" i="3"/>
  <c r="AO239" i="3"/>
  <c r="AO823" i="3"/>
  <c r="AO714" i="3"/>
  <c r="AO271" i="3"/>
  <c r="AO218" i="3"/>
  <c r="AO749" i="3"/>
  <c r="AO30" i="3"/>
  <c r="AO465" i="3"/>
  <c r="AO69" i="3"/>
  <c r="AO340" i="3"/>
  <c r="AO124" i="3"/>
  <c r="AO888" i="3"/>
  <c r="AO827" i="3"/>
  <c r="AO119" i="3"/>
  <c r="AO571" i="3"/>
  <c r="AO622" i="3"/>
  <c r="AO899" i="3"/>
  <c r="AO223" i="3"/>
  <c r="AO611" i="3"/>
  <c r="AO950" i="3"/>
  <c r="AO1039" i="3"/>
  <c r="AO1095" i="3"/>
  <c r="AO477" i="3"/>
  <c r="AO1084" i="3"/>
  <c r="AO686" i="3"/>
  <c r="AO18" i="3"/>
  <c r="AO485" i="3"/>
  <c r="AO1156" i="3"/>
  <c r="AO822" i="3"/>
  <c r="AO936" i="3"/>
  <c r="AO35" i="3"/>
  <c r="AO845" i="3"/>
  <c r="AO989" i="3"/>
  <c r="AO455" i="3"/>
  <c r="AO524" i="3"/>
  <c r="AO652" i="3"/>
  <c r="AO1025" i="3"/>
  <c r="AO624" i="3"/>
  <c r="AO92" i="3"/>
  <c r="AO374" i="3"/>
  <c r="AO915" i="3"/>
  <c r="AO894" i="3"/>
  <c r="AO194" i="3"/>
  <c r="AO693" i="3"/>
  <c r="AO201" i="3"/>
  <c r="AO440" i="3"/>
  <c r="AO320" i="3"/>
  <c r="AO885" i="3"/>
  <c r="AO237" i="3"/>
  <c r="AO221" i="3"/>
  <c r="AO492" i="3"/>
  <c r="AO350" i="3"/>
  <c r="AO785" i="3"/>
  <c r="AO120" i="3"/>
  <c r="AO660" i="3"/>
  <c r="AO111" i="3"/>
  <c r="AO627" i="3"/>
  <c r="AO550" i="3"/>
  <c r="AO623" i="3"/>
  <c r="AO589" i="3"/>
  <c r="AO1043" i="3"/>
  <c r="AO337" i="3"/>
  <c r="AO290" i="3"/>
  <c r="AO789" i="3"/>
  <c r="AO297" i="3"/>
  <c r="AO632" i="3"/>
  <c r="AO83" i="3"/>
  <c r="AO692" i="3"/>
  <c r="AO470" i="3"/>
  <c r="AO332" i="3"/>
  <c r="AO190" i="3"/>
  <c r="AO625" i="3"/>
  <c r="AO261" i="3"/>
  <c r="AO500" i="3"/>
  <c r="AO284" i="3"/>
  <c r="AO467" i="3"/>
  <c r="AO390" i="3"/>
  <c r="AO436" i="3"/>
  <c r="AO346" i="3"/>
  <c r="AO304" i="3"/>
  <c r="AO876" i="3"/>
  <c r="AO52" i="3"/>
  <c r="AO592" i="3"/>
  <c r="AO171" i="3"/>
  <c r="AO463" i="3"/>
  <c r="AO514" i="3"/>
  <c r="AO1097" i="3"/>
  <c r="AO1034" i="3"/>
  <c r="AO665" i="3"/>
  <c r="AO125" i="3"/>
  <c r="AO428" i="3"/>
  <c r="AO286" i="3"/>
  <c r="AO721" i="3"/>
  <c r="AO56" i="3"/>
  <c r="AO596" i="3"/>
  <c r="AO47" i="3"/>
  <c r="AO563" i="3"/>
  <c r="AO1069" i="3"/>
  <c r="AO394" i="3"/>
  <c r="AO913" i="3"/>
  <c r="AO882" i="3"/>
  <c r="AO1141" i="3"/>
  <c r="AO498" i="3"/>
  <c r="AO871" i="3"/>
  <c r="AO1093" i="3"/>
  <c r="AO984" i="3"/>
  <c r="AO202" i="3"/>
  <c r="AO733" i="3"/>
  <c r="AO1091" i="3"/>
  <c r="AO978" i="3"/>
  <c r="AO306" i="3"/>
  <c r="AO741" i="3"/>
  <c r="AO1131" i="3"/>
  <c r="AO425" i="3"/>
  <c r="AO566" i="3"/>
  <c r="AO715" i="3"/>
  <c r="AO33" i="3"/>
  <c r="AO979" i="3"/>
  <c r="AO1004" i="3"/>
  <c r="AO843" i="3"/>
  <c r="AO154" i="3"/>
  <c r="AO395" i="3"/>
  <c r="AO546" i="3"/>
  <c r="AO890" i="3"/>
  <c r="AO62" i="3"/>
  <c r="AO497" i="3"/>
  <c r="AO101" i="3"/>
  <c r="AO372" i="3"/>
  <c r="AO156" i="3"/>
  <c r="AO339" i="3"/>
  <c r="AO243" i="3"/>
  <c r="AO495" i="3"/>
  <c r="AO746" i="3"/>
  <c r="AO144" i="3"/>
  <c r="AO748" i="3"/>
  <c r="AO257" i="3"/>
  <c r="AO464" i="3"/>
  <c r="AO43" i="3"/>
  <c r="AO335" i="3"/>
  <c r="AO386" i="3"/>
  <c r="AO969" i="3"/>
  <c r="AO842" i="3"/>
  <c r="AO326" i="3"/>
  <c r="AO877" i="3"/>
  <c r="AO158" i="3"/>
  <c r="AO593" i="3"/>
  <c r="AO229" i="3"/>
  <c r="AO468" i="3"/>
  <c r="AO252" i="3"/>
  <c r="AO435" i="3"/>
  <c r="AO358" i="3"/>
  <c r="AO70" i="3"/>
  <c r="AO29" i="3"/>
  <c r="AO588" i="3"/>
  <c r="AO97" i="3"/>
  <c r="AO881" i="3"/>
  <c r="AO216" i="3"/>
  <c r="AO756" i="3"/>
  <c r="AO207" i="3"/>
  <c r="AO759" i="3"/>
  <c r="AO646" i="3"/>
  <c r="AO367" i="3"/>
  <c r="AO195" i="3"/>
  <c r="AO259" i="3"/>
  <c r="AO551" i="3"/>
  <c r="AO308" i="3"/>
  <c r="AO363" i="3"/>
  <c r="AO478" i="3"/>
  <c r="AO755" i="3"/>
  <c r="AO774" i="3"/>
  <c r="AO42" i="3"/>
  <c r="AO573" i="3"/>
  <c r="AO531" i="3"/>
  <c r="AO80" i="3"/>
  <c r="AO684" i="3"/>
  <c r="AO193" i="3"/>
  <c r="AO400" i="3"/>
  <c r="AO312" i="3"/>
  <c r="AO852" i="3"/>
  <c r="AO303" i="3"/>
  <c r="AO905" i="3"/>
  <c r="AO1052" i="3"/>
  <c r="AO1024" i="3"/>
  <c r="AO1173" i="3"/>
  <c r="AO545" i="3"/>
  <c r="AO983" i="3"/>
  <c r="AO1135" i="3"/>
  <c r="AO800" i="3"/>
  <c r="AO683" i="3"/>
  <c r="AO649" i="3"/>
  <c r="AO150" i="3"/>
  <c r="AO388" i="3"/>
  <c r="AO149" i="3"/>
  <c r="AO481" i="3"/>
  <c r="AO46" i="3"/>
  <c r="AO348" i="3"/>
  <c r="AO1168" i="3"/>
  <c r="AO664" i="3"/>
  <c r="AO1081" i="3"/>
  <c r="AO694" i="3"/>
  <c r="AO1060" i="3"/>
  <c r="AO389" i="3"/>
  <c r="AO1105" i="3"/>
  <c r="AO586" i="3"/>
  <c r="AO988" i="3"/>
  <c r="AO381" i="3"/>
  <c r="AO967" i="3"/>
  <c r="AO943" i="3"/>
  <c r="AO815" i="3"/>
  <c r="AO515" i="3"/>
  <c r="AO127" i="3"/>
  <c r="AO803" i="3"/>
  <c r="AO526" i="3"/>
  <c r="AO475" i="3"/>
  <c r="AO23" i="3"/>
  <c r="AO731" i="3"/>
  <c r="AO1177" i="3"/>
  <c r="AO1058" i="3"/>
  <c r="AO1108" i="3"/>
  <c r="AO552" i="3"/>
  <c r="AO217" i="3"/>
  <c r="AO804" i="3"/>
  <c r="AO232" i="3"/>
  <c r="AO897" i="3"/>
  <c r="AO113" i="3"/>
  <c r="AO764" i="3"/>
  <c r="AO1136" i="3"/>
  <c r="AO544" i="3"/>
  <c r="AO1126" i="3"/>
  <c r="AO489" i="3"/>
  <c r="AO22" i="3"/>
  <c r="AO805" i="3"/>
  <c r="AO21" i="3"/>
  <c r="AO353" i="3"/>
  <c r="AO1155" i="3"/>
  <c r="AO960" i="3"/>
  <c r="AO1006" i="3"/>
  <c r="AO1078" i="3"/>
  <c r="AO675" i="3"/>
  <c r="AO287" i="3"/>
  <c r="AO949" i="3"/>
  <c r="AO690" i="3"/>
  <c r="AO635" i="3"/>
  <c r="AO142" i="3"/>
  <c r="AO1159" i="3"/>
  <c r="AO3" i="3"/>
  <c r="AP3" i="3" s="1"/>
  <c r="AO998" i="3"/>
  <c r="AO917" i="3"/>
  <c r="AO426" i="3"/>
  <c r="AO792" i="3"/>
  <c r="AO921" i="3"/>
  <c r="AO452" i="3"/>
  <c r="AO151" i="3"/>
  <c r="AO1145" i="3"/>
  <c r="AO807" i="3"/>
  <c r="AO831" i="3"/>
  <c r="AO1130" i="3"/>
  <c r="AO511" i="3"/>
  <c r="AO100" i="3"/>
  <c r="AO928" i="3"/>
  <c r="AO310" i="3"/>
  <c r="AO641" i="3"/>
  <c r="AO855" i="3"/>
  <c r="AO886" i="3"/>
  <c r="AO549" i="3"/>
  <c r="AO1148" i="3"/>
  <c r="AO189" i="3"/>
  <c r="AO31" i="3"/>
  <c r="AO671" i="3"/>
  <c r="AO430" i="3"/>
  <c r="AO379" i="3"/>
  <c r="AO758" i="3"/>
  <c r="AO1020" i="3"/>
  <c r="AO547" i="3"/>
  <c r="AO159" i="3"/>
  <c r="AO835" i="3"/>
  <c r="AO558" i="3"/>
  <c r="AO507" i="3"/>
  <c r="AO55" i="3"/>
  <c r="AO763" i="3"/>
  <c r="AO486" i="3"/>
  <c r="AO726" i="3"/>
  <c r="AO923" i="3"/>
  <c r="AO1140" i="3"/>
  <c r="AO584" i="3"/>
  <c r="AO249" i="3"/>
  <c r="AO836" i="3"/>
  <c r="AO296" i="3"/>
  <c r="AO352" i="3"/>
  <c r="AO145" i="3"/>
  <c r="AO796" i="3"/>
  <c r="AO1160" i="3"/>
  <c r="AO608" i="3"/>
  <c r="AO1162" i="3"/>
  <c r="AO521" i="3"/>
  <c r="AO54" i="3"/>
  <c r="AO837" i="3"/>
  <c r="AO53" i="3"/>
  <c r="AO385" i="3"/>
  <c r="AO1102" i="3"/>
  <c r="AO829" i="3"/>
  <c r="AO1080" i="3"/>
  <c r="AO472" i="3"/>
  <c r="AO985" i="3"/>
  <c r="AO594" i="3"/>
  <c r="AO964" i="3"/>
  <c r="AO1050" i="3"/>
  <c r="AO1009" i="3"/>
  <c r="AO490" i="3"/>
  <c r="AO1165" i="3"/>
  <c r="AO167" i="3"/>
  <c r="AO1083" i="3"/>
  <c r="AO1150" i="3"/>
  <c r="AO744" i="3"/>
  <c r="AO76" i="3"/>
  <c r="AO415" i="3"/>
  <c r="AO123" i="3"/>
  <c r="AO577" i="3"/>
  <c r="AO1116" i="3"/>
  <c r="AO585" i="3"/>
  <c r="AO735" i="3"/>
  <c r="AO643" i="3"/>
  <c r="AO922" i="3"/>
  <c r="AO110" i="3"/>
  <c r="AO790" i="3"/>
  <c r="AO965" i="3"/>
  <c r="AO818" i="3"/>
  <c r="AO169" i="3"/>
  <c r="AO172" i="3"/>
  <c r="AO206" i="3"/>
  <c r="AO1175" i="3"/>
  <c r="AO1029" i="3"/>
  <c r="AO839" i="3"/>
  <c r="AO466" i="3"/>
  <c r="AO1109" i="3"/>
  <c r="AO850" i="3"/>
  <c r="AO895" i="3"/>
  <c r="AO362" i="3"/>
  <c r="AO1037" i="3"/>
  <c r="AO160" i="3"/>
  <c r="AO856" i="3"/>
  <c r="AO1075" i="3"/>
  <c r="AO872" i="3"/>
  <c r="AO204" i="3"/>
  <c r="AO543" i="3"/>
  <c r="AO283" i="3"/>
  <c r="AO768" i="3"/>
  <c r="AO132" i="3"/>
  <c r="AO503" i="3"/>
  <c r="AO211" i="3"/>
  <c r="AO1015" i="3"/>
  <c r="AO1074" i="3"/>
  <c r="AO1152" i="3"/>
  <c r="AO841" i="3"/>
  <c r="AO342" i="3"/>
  <c r="AO580" i="3"/>
  <c r="AO8" i="3"/>
  <c r="AO673" i="3"/>
  <c r="AO238" i="3"/>
  <c r="AO540" i="3"/>
  <c r="AO974" i="3"/>
  <c r="AO927" i="3"/>
  <c r="AO1032" i="3"/>
  <c r="AO930" i="3"/>
  <c r="AO971" i="3"/>
  <c r="AO581" i="3"/>
  <c r="AO114" i="3"/>
  <c r="AO782" i="3"/>
  <c r="AO931" i="3"/>
  <c r="AO883" i="3"/>
  <c r="AO1070" i="3"/>
  <c r="AO1142" i="3"/>
  <c r="AO711" i="3"/>
  <c r="AO319" i="3"/>
  <c r="AO981" i="3"/>
  <c r="AO722" i="3"/>
  <c r="AO667" i="3"/>
  <c r="AO215" i="3"/>
  <c r="AO909" i="3"/>
  <c r="AO926" i="3"/>
  <c r="AO1174" i="3"/>
  <c r="AO1044" i="3"/>
  <c r="AO488" i="3"/>
  <c r="AO153" i="3"/>
  <c r="AO740" i="3"/>
  <c r="AO168" i="3"/>
  <c r="AO1042" i="3"/>
  <c r="AO1133" i="3"/>
  <c r="AO1151" i="3"/>
  <c r="AO1138" i="3"/>
  <c r="AO713" i="3"/>
  <c r="AO654" i="3"/>
  <c r="AO1101" i="3"/>
  <c r="AO1124" i="3"/>
  <c r="AO728" i="3"/>
  <c r="AO421" i="3"/>
  <c r="AO999" i="3"/>
  <c r="AO579" i="3"/>
  <c r="AO590" i="3"/>
  <c r="AO87" i="3"/>
  <c r="AO707" i="3"/>
  <c r="AO955" i="3"/>
  <c r="AO1172" i="3"/>
  <c r="AO616" i="3"/>
  <c r="AO281" i="3"/>
  <c r="AO868" i="3"/>
  <c r="AO328" i="3"/>
  <c r="AO384" i="3"/>
  <c r="AO177" i="3"/>
  <c r="AO828" i="3"/>
  <c r="AO288" i="3"/>
  <c r="AO1071" i="3"/>
  <c r="AO672" i="3"/>
  <c r="AO1098" i="3"/>
  <c r="AO553" i="3"/>
  <c r="AO86" i="3"/>
  <c r="AO869" i="3"/>
  <c r="AO85" i="3"/>
  <c r="AO417" i="3"/>
  <c r="AO1166" i="3"/>
  <c r="AO861" i="3"/>
  <c r="AO1112" i="3"/>
  <c r="AO536" i="3"/>
  <c r="AO1017" i="3"/>
  <c r="AO626" i="3"/>
  <c r="AO996" i="3"/>
  <c r="AO325" i="3"/>
  <c r="AO1041" i="3"/>
  <c r="AO522" i="3"/>
  <c r="AO924" i="3"/>
  <c r="AO903" i="3"/>
  <c r="AO424" i="3"/>
  <c r="AO848" i="3"/>
  <c r="AO451" i="3"/>
  <c r="AO63" i="3"/>
  <c r="AO739" i="3"/>
  <c r="AO462" i="3"/>
  <c r="AO411" i="3"/>
  <c r="AO292" i="3"/>
  <c r="AO663" i="3"/>
  <c r="AO264" i="3"/>
  <c r="AO799" i="3"/>
  <c r="AO1056" i="3"/>
  <c r="AO745" i="3"/>
  <c r="AO246" i="3"/>
  <c r="AO484" i="3"/>
  <c r="AO245" i="3"/>
  <c r="AO718" i="3"/>
  <c r="AO891" i="3"/>
  <c r="AO1047" i="3"/>
  <c r="AO727" i="3"/>
  <c r="AO530" i="3"/>
  <c r="AO213" i="3"/>
  <c r="AO859" i="3"/>
  <c r="AO453" i="3"/>
  <c r="AO434" i="3"/>
  <c r="AO778" i="3"/>
  <c r="AO840" i="3"/>
  <c r="AO704" i="3"/>
  <c r="AO951" i="3"/>
  <c r="AO809" i="3"/>
  <c r="AO309" i="3"/>
  <c r="AO508" i="3"/>
  <c r="AO1000" i="3"/>
  <c r="AO82" i="3"/>
  <c r="AO944" i="3"/>
  <c r="AO419" i="3"/>
  <c r="AO1123" i="3"/>
  <c r="AO919" i="3"/>
  <c r="AO1092" i="3"/>
  <c r="AO618" i="3"/>
  <c r="AO975" i="3"/>
  <c r="AO1031" i="3"/>
  <c r="AO879" i="3"/>
  <c r="AO867" i="3"/>
  <c r="AO795" i="3"/>
  <c r="AO192" i="3"/>
  <c r="AO1114" i="3"/>
  <c r="AO1139" i="3"/>
  <c r="AO904" i="3"/>
  <c r="AO236" i="3"/>
  <c r="AO575" i="3"/>
  <c r="AO315" i="3"/>
  <c r="AO832" i="3"/>
  <c r="AO164" i="3"/>
  <c r="AO535" i="3"/>
  <c r="AO959" i="3"/>
  <c r="AO918" i="3"/>
  <c r="AO682" i="3"/>
  <c r="AO873" i="3"/>
  <c r="AO25" i="3"/>
  <c r="AO612" i="3"/>
  <c r="AO40" i="3"/>
  <c r="AO705" i="3"/>
  <c r="AO270" i="3"/>
  <c r="AO572" i="3"/>
  <c r="AO269" i="3"/>
  <c r="AO1038" i="3"/>
  <c r="AO991" i="3"/>
  <c r="AO1064" i="3"/>
  <c r="AO994" i="3"/>
  <c r="AO1003" i="3"/>
  <c r="AO613" i="3"/>
  <c r="AO146" i="3"/>
  <c r="AO814" i="3"/>
  <c r="AO963" i="3"/>
  <c r="AO1082" i="3"/>
  <c r="AO1079" i="3"/>
  <c r="AO655" i="3"/>
  <c r="AO743" i="3"/>
  <c r="AO370" i="3"/>
  <c r="AO1013" i="3"/>
  <c r="AO754" i="3"/>
  <c r="AO703" i="3"/>
  <c r="AO247" i="3"/>
  <c r="AO941" i="3"/>
  <c r="AO717" i="3"/>
  <c r="AO1115" i="3"/>
  <c r="AO1176" i="3"/>
  <c r="AO776" i="3"/>
  <c r="AO108" i="3"/>
  <c r="AO447" i="3"/>
  <c r="AO155" i="3"/>
  <c r="AO576" i="3"/>
  <c r="AO36" i="3"/>
  <c r="AO407" i="3"/>
  <c r="AO1104" i="3"/>
  <c r="AO1170" i="3"/>
  <c r="AO1062" i="3"/>
  <c r="AO457" i="3"/>
  <c r="AO1163" i="3"/>
  <c r="AO773" i="3"/>
  <c r="AO338" i="3"/>
  <c r="AO458" i="3"/>
  <c r="AO631" i="3"/>
  <c r="AO1016" i="3"/>
  <c r="AO1157" i="3"/>
  <c r="AO255" i="3"/>
  <c r="AO945" i="3"/>
  <c r="AO412" i="3"/>
  <c r="AO1169" i="3"/>
  <c r="AO1143" i="3"/>
  <c r="AO1077" i="3"/>
  <c r="AO1005" i="3"/>
  <c r="AO1011" i="3"/>
  <c r="AO251" i="3"/>
  <c r="AO471" i="3"/>
  <c r="AO1120" i="3"/>
  <c r="AO548" i="3"/>
  <c r="AO910" i="3"/>
  <c r="AO939" i="3"/>
  <c r="AO750" i="3"/>
  <c r="AO816" i="3"/>
  <c r="AO1113" i="3"/>
  <c r="AO1137" i="3"/>
  <c r="AO847" i="3"/>
  <c r="AO1007" i="3"/>
  <c r="AO191" i="3"/>
  <c r="AO539" i="3"/>
  <c r="AO186" i="3"/>
  <c r="AO987" i="3"/>
  <c r="AO958" i="3"/>
  <c r="AO648" i="3"/>
  <c r="AO313" i="3"/>
  <c r="AO900" i="3"/>
  <c r="AO27" i="3"/>
  <c r="AO416" i="3"/>
  <c r="AO209" i="3"/>
  <c r="AO860" i="3"/>
  <c r="AO1103" i="3"/>
  <c r="AO736" i="3"/>
  <c r="AO1106" i="3"/>
  <c r="AO617" i="3"/>
  <c r="AO118" i="3"/>
  <c r="AO356" i="3"/>
  <c r="AO117" i="3"/>
  <c r="AO449" i="3"/>
  <c r="AO14" i="3"/>
  <c r="AO893" i="3"/>
  <c r="AO13" i="3"/>
  <c r="AO1144" i="3"/>
  <c r="AO600" i="3"/>
  <c r="AO1049" i="3"/>
  <c r="AO658" i="3"/>
  <c r="AO1028" i="3"/>
  <c r="AO357" i="3"/>
  <c r="AO1073" i="3"/>
  <c r="AO554" i="3"/>
  <c r="AO956" i="3"/>
  <c r="AO935" i="3"/>
  <c r="AO911" i="3"/>
  <c r="AO880" i="3"/>
  <c r="AO483" i="3"/>
  <c r="AO95" i="3"/>
  <c r="AO771" i="3"/>
  <c r="AO494" i="3"/>
  <c r="AO443" i="3"/>
  <c r="AO324" i="3"/>
  <c r="AO699" i="3"/>
  <c r="AO678" i="3"/>
  <c r="AO1122" i="3"/>
  <c r="AO1076" i="3"/>
  <c r="AO520" i="3"/>
  <c r="AO185" i="3"/>
  <c r="AO772" i="3"/>
  <c r="AO200" i="3"/>
  <c r="AO865" i="3"/>
  <c r="AO81" i="3"/>
  <c r="AO732" i="3"/>
  <c r="AO920" i="3"/>
  <c r="AO791" i="3"/>
  <c r="AO968" i="3"/>
  <c r="AO854" i="3"/>
  <c r="AO907" i="3"/>
  <c r="AO517" i="3"/>
  <c r="AO50" i="3"/>
  <c r="AO183" i="3"/>
  <c r="AO444" i="3"/>
  <c r="AO942" i="3"/>
  <c r="AO1014" i="3"/>
  <c r="AO214" i="3"/>
  <c r="AO603" i="3"/>
  <c r="AO109" i="3"/>
  <c r="AO650" i="3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<sst xmlns="http://schemas.openxmlformats.org/spreadsheetml/2006/main" count="11929" uniqueCount="3607">
  <si>
    <t>Id</t>
  </si>
  <si>
    <t>Id2</t>
  </si>
  <si>
    <t>FIPS</t>
  </si>
  <si>
    <t>Geography</t>
  </si>
  <si>
    <t>County</t>
  </si>
  <si>
    <t>State</t>
  </si>
  <si>
    <t>Unemployment rate; Estimate; Population 16 years and over -2017</t>
  </si>
  <si>
    <t>Percent occupied housing units; Estimate; MONTHLY HOUSING COSTS AS A PERCENTAGE OF HOUSEHOLD INCOME IN THE PAST 12 MONTHS - Less than $20,000 - Less than 20 percent-2017</t>
  </si>
  <si>
    <t>Percent occupied housing units; Estimate; MONTHLY HOUSING COSTS AS A PERCENTAGE OF HOUSEHOLD INCOME IN THE PAST 12 MONTHS - Less than $20,000 - 20 to 29 percent-2017</t>
  </si>
  <si>
    <t>Percent occupied housing units; Estimate; MONTHLY HOUSING COSTS AS A PERCENTAGE OF HOUSEHOLD INCOME IN THE PAST 12 MONTHS - $20,000 to $34,999 - Less than 20 percent-2017</t>
  </si>
  <si>
    <t>Percent occupied housing units; Estimate; MONTHLY HOUSING COSTS AS A PERCENTAGE OF HOUSEHOLD INCOME IN THE PAST 12 MONTHS - $20,000 to $34,999 - 20 to 29 percent-2017</t>
  </si>
  <si>
    <t>Percent occupied housing units; Estimate; MONTHLY HOUSING COSTS AS A PERCENTAGE OF HOUSEHOLD INCOME IN THE PAST 12 MONTHS - $35,000 to $49,999 - Less than 20 percent-2017</t>
  </si>
  <si>
    <t>Percent occupied housing units; Estimate; MONTHLY HOUSING COSTS AS A PERCENTAGE OF HOUSEHOLD INCOME IN THE PAST 12 MONTHS - $35,000 to $49,999 - 20 to 29 percent-2017</t>
  </si>
  <si>
    <t>Percent occupied housing units; Estimate; MONTHLY HOUSING COSTS AS A PERCENTAGE OF HOUSEHOLD INCOME IN THE PAST 12 MONTHS - $50,000 to $74,999 - Less than 20 percent-2017</t>
  </si>
  <si>
    <t>Percent occupied housing units; Estimate; MONTHLY HOUSING COSTS AS A PERCENTAGE OF HOUSEHOLD INCOME IN THE PAST 12 MONTHS - $50,000 to $74,999 - 20 to 29 percent-2017</t>
  </si>
  <si>
    <t>Percent occupied housing units; Estimate; MONTHLY HOUSING COSTS AS A PERCENTAGE OF HOUSEHOLD INCOME IN THE PAST 12 MONTHS - $75,000 or more - Less than 20 percent-2017</t>
  </si>
  <si>
    <t>Percent occupied housing units; Estimate; MONTHLY HOUSING COSTS AS A PERCENTAGE OF HOUSEHOLD INCOME IN THE PAST 12 MONTHS - $75,000 or more - 20 to 29 percent-2017</t>
  </si>
  <si>
    <t>Total Percent Affordable housing-2017</t>
  </si>
  <si>
    <t>Estimate; Gini Index-2017</t>
  </si>
  <si>
    <t>Estimate; Median household income in the past 12 months (in 2017 inflation-adjusted dollars)-2017</t>
  </si>
  <si>
    <t>Natural Log of median household income -2017</t>
  </si>
  <si>
    <t>Percent below poverty level; Estimate; Population for whom poverty status is determined-2017</t>
  </si>
  <si>
    <t>High Speed Internet categories-2017</t>
  </si>
  <si>
    <t>Percent; Estimate; Population 25 years and over - Associate's degree-2017</t>
  </si>
  <si>
    <t>Percent; Estimate; Population 25 years and over - Bachelor's degree-2017</t>
  </si>
  <si>
    <t>Percent; Estimate; Population 25 years and over - Graduate or professional degree-2017</t>
  </si>
  <si>
    <t>Percentage of population 25 year and above completed associate degree or higher -2017</t>
  </si>
  <si>
    <t>Percent; Estimate; Population 3 to 4 years - 3 to 4 year olds enrolled in school-2017</t>
  </si>
  <si>
    <t>POP2010-Population count from 2010 census(tract total)</t>
  </si>
  <si>
    <t>LAPOP1_20-Population count beyond 1 mile for urban areas or 20 miles for rural areas from supermarket-2010</t>
  </si>
  <si>
    <t>Percentage-2010</t>
  </si>
  <si>
    <t>Estimate; Total:-2017</t>
  </si>
  <si>
    <t>Estimate; Male: - Not enrolled in school: - High school graduate (includes equivalency): - Unemployed-2017</t>
  </si>
  <si>
    <t>Estimate; Male: - Not enrolled in school: - Not high school graduate: - Unemployed-2017</t>
  </si>
  <si>
    <t>Estimate; Female: - Not enrolled in school: - High school graduate (includes equivalency): - Unemployed-2017</t>
  </si>
  <si>
    <t>Estimate; Female: - Not enrolled in school: - Not high school graduate: - Unemployed-2017</t>
  </si>
  <si>
    <t>Sum Youth Disconnection-2017</t>
  </si>
  <si>
    <t>Percent Youth Disconnection-2017</t>
  </si>
  <si>
    <t>Percent; INDUSTRY - Civilian employed population 16 years and over - Educational services, and health care and social assistance-2017</t>
  </si>
  <si>
    <t>Percent; HEALTH INSURANCE COVERAGE - Civilian noninstitutionalized population - With health insurance coverage-2017</t>
  </si>
  <si>
    <t>Sum of Banks In Tract-2017</t>
  </si>
  <si>
    <t>Average of Crime Rate (per 100k) (2017)</t>
  </si>
  <si>
    <t>Natural log Crime Rate</t>
  </si>
  <si>
    <t>Camp Allr 2017</t>
  </si>
  <si>
    <t>1400000US48085030100</t>
  </si>
  <si>
    <t>48085030100</t>
  </si>
  <si>
    <t>Census Tract 301</t>
  </si>
  <si>
    <t xml:space="preserve"> Collin County</t>
  </si>
  <si>
    <t xml:space="preserve"> Texas</t>
  </si>
  <si>
    <t>1400000US48085030201</t>
  </si>
  <si>
    <t>48085030201</t>
  </si>
  <si>
    <t>Census Tract 302.01</t>
  </si>
  <si>
    <t>1400000US48085030202</t>
  </si>
  <si>
    <t>48085030202</t>
  </si>
  <si>
    <t>Census Tract 302.02</t>
  </si>
  <si>
    <t>1400000US48085030203</t>
  </si>
  <si>
    <t>48085030203</t>
  </si>
  <si>
    <t>Census Tract 302.03</t>
  </si>
  <si>
    <t>1400000US48085030301</t>
  </si>
  <si>
    <t>48085030301</t>
  </si>
  <si>
    <t>Census Tract 303.01</t>
  </si>
  <si>
    <t>1400000US48085030302</t>
  </si>
  <si>
    <t>48085030302</t>
  </si>
  <si>
    <t>Census Tract 303.02</t>
  </si>
  <si>
    <t>1400000US48085030303</t>
  </si>
  <si>
    <t>48085030303</t>
  </si>
  <si>
    <t>Census Tract 303.03</t>
  </si>
  <si>
    <t>1400000US48085030304</t>
  </si>
  <si>
    <t>48085030304</t>
  </si>
  <si>
    <t>Census Tract 303.04</t>
  </si>
  <si>
    <t>1400000US48085030305</t>
  </si>
  <si>
    <t>48085030305</t>
  </si>
  <si>
    <t>Census Tract 303.05</t>
  </si>
  <si>
    <t>1400000US48085030403</t>
  </si>
  <si>
    <t>48085030403</t>
  </si>
  <si>
    <t>Census Tract 304.03</t>
  </si>
  <si>
    <t>1400000US48085030404</t>
  </si>
  <si>
    <t>48085030404</t>
  </si>
  <si>
    <t>Census Tract 304.04</t>
  </si>
  <si>
    <t>1400000US48085030405</t>
  </si>
  <si>
    <t>48085030405</t>
  </si>
  <si>
    <t>Census Tract 304.05</t>
  </si>
  <si>
    <t>1400000US48085030406</t>
  </si>
  <si>
    <t>48085030406</t>
  </si>
  <si>
    <t>Census Tract 304.06</t>
  </si>
  <si>
    <t>1400000US48085030407</t>
  </si>
  <si>
    <t>48085030407</t>
  </si>
  <si>
    <t>Census Tract 304.07</t>
  </si>
  <si>
    <t>1400000US48085030408</t>
  </si>
  <si>
    <t>48085030408</t>
  </si>
  <si>
    <t>Census Tract 304.08</t>
  </si>
  <si>
    <t>1400000US48085030504</t>
  </si>
  <si>
    <t>48085030504</t>
  </si>
  <si>
    <t>Census Tract 305.04</t>
  </si>
  <si>
    <t>1400000US48085030505</t>
  </si>
  <si>
    <t>48085030505</t>
  </si>
  <si>
    <t>Census Tract 305.05</t>
  </si>
  <si>
    <t>1400000US48085030506</t>
  </si>
  <si>
    <t>48085030506</t>
  </si>
  <si>
    <t>Census Tract 305.06</t>
  </si>
  <si>
    <t>1400000US48085030507</t>
  </si>
  <si>
    <t>48085030507</t>
  </si>
  <si>
    <t>Census Tract 305.07</t>
  </si>
  <si>
    <t>1400000US48085030508</t>
  </si>
  <si>
    <t>48085030508</t>
  </si>
  <si>
    <t>Census Tract 305.08</t>
  </si>
  <si>
    <t>1400000US48085030509</t>
  </si>
  <si>
    <t>48085030509</t>
  </si>
  <si>
    <t>Census Tract 305.09</t>
  </si>
  <si>
    <t>1400000US48085030510</t>
  </si>
  <si>
    <t>48085030510</t>
  </si>
  <si>
    <t>Census Tract 305.10</t>
  </si>
  <si>
    <t>1400000US48085030511</t>
  </si>
  <si>
    <t>48085030511</t>
  </si>
  <si>
    <t>Census Tract 305.11</t>
  </si>
  <si>
    <t>1400000US48085030512</t>
  </si>
  <si>
    <t>48085030512</t>
  </si>
  <si>
    <t>Census Tract 305.12</t>
  </si>
  <si>
    <t>1400000US48085030513</t>
  </si>
  <si>
    <t>48085030513</t>
  </si>
  <si>
    <t>Census Tract 305.13</t>
  </si>
  <si>
    <t>1400000US48085030514</t>
  </si>
  <si>
    <t>48085030514</t>
  </si>
  <si>
    <t>Census Tract 305.14</t>
  </si>
  <si>
    <t>1400000US48085030515</t>
  </si>
  <si>
    <t>48085030515</t>
  </si>
  <si>
    <t>Census Tract 305.15</t>
  </si>
  <si>
    <t>1400000US48085030516</t>
  </si>
  <si>
    <t>48085030516</t>
  </si>
  <si>
    <t>Census Tract 305.16</t>
  </si>
  <si>
    <t>1400000US48085030517</t>
  </si>
  <si>
    <t>48085030517</t>
  </si>
  <si>
    <t>Census Tract 305.17</t>
  </si>
  <si>
    <t>1400000US48085030518</t>
  </si>
  <si>
    <t>48085030518</t>
  </si>
  <si>
    <t>Census Tract 305.18</t>
  </si>
  <si>
    <t>1400000US48085030519</t>
  </si>
  <si>
    <t>48085030519</t>
  </si>
  <si>
    <t>Census Tract 305.19</t>
  </si>
  <si>
    <t>1400000US48085030520</t>
  </si>
  <si>
    <t>48085030520</t>
  </si>
  <si>
    <t>Census Tract 305.20</t>
  </si>
  <si>
    <t>1400000US48085030521</t>
  </si>
  <si>
    <t>48085030521</t>
  </si>
  <si>
    <t>Census Tract 305.21</t>
  </si>
  <si>
    <t>1400000US48085030522</t>
  </si>
  <si>
    <t>48085030522</t>
  </si>
  <si>
    <t>Census Tract 305.22</t>
  </si>
  <si>
    <t>1400000US48085030523</t>
  </si>
  <si>
    <t>48085030523</t>
  </si>
  <si>
    <t>Census Tract 305.23</t>
  </si>
  <si>
    <t>1400000US48085030524</t>
  </si>
  <si>
    <t>48085030524</t>
  </si>
  <si>
    <t>Census Tract 305.24</t>
  </si>
  <si>
    <t>1400000US48085030525</t>
  </si>
  <si>
    <t>48085030525</t>
  </si>
  <si>
    <t>Census Tract 305.25</t>
  </si>
  <si>
    <t>1400000US48085030526</t>
  </si>
  <si>
    <t>48085030526</t>
  </si>
  <si>
    <t>Census Tract 305.26</t>
  </si>
  <si>
    <t>1400000US48085030527</t>
  </si>
  <si>
    <t>48085030527</t>
  </si>
  <si>
    <t>Census Tract 305.27</t>
  </si>
  <si>
    <t>1400000US48085030528</t>
  </si>
  <si>
    <t>48085030528</t>
  </si>
  <si>
    <t>Census Tract 305.28</t>
  </si>
  <si>
    <t>1400000US48085030529</t>
  </si>
  <si>
    <t>48085030529</t>
  </si>
  <si>
    <t>Census Tract 305.29</t>
  </si>
  <si>
    <t>1400000US48085030530</t>
  </si>
  <si>
    <t>48085030530</t>
  </si>
  <si>
    <t>Census Tract 305.30</t>
  </si>
  <si>
    <t>1400000US48085030531</t>
  </si>
  <si>
    <t>48085030531</t>
  </si>
  <si>
    <t>Census Tract 305.31</t>
  </si>
  <si>
    <t>1400000US48085030601</t>
  </si>
  <si>
    <t>48085030601</t>
  </si>
  <si>
    <t>Census Tract 306.01</t>
  </si>
  <si>
    <t>1400000US48085030603</t>
  </si>
  <si>
    <t>48085030603</t>
  </si>
  <si>
    <t>Census Tract 306.03</t>
  </si>
  <si>
    <t>1400000US48085030604</t>
  </si>
  <si>
    <t>48085030604</t>
  </si>
  <si>
    <t>Census Tract 306.04</t>
  </si>
  <si>
    <t>1400000US48085030605</t>
  </si>
  <si>
    <t>48085030605</t>
  </si>
  <si>
    <t>Census Tract 306.05</t>
  </si>
  <si>
    <t>1400000US48085030701</t>
  </si>
  <si>
    <t>48085030701</t>
  </si>
  <si>
    <t>Census Tract 307.01</t>
  </si>
  <si>
    <t>1400000US48085030702</t>
  </si>
  <si>
    <t>48085030702</t>
  </si>
  <si>
    <t>Census Tract 307.02</t>
  </si>
  <si>
    <t>1400000US48085030801</t>
  </si>
  <si>
    <t>48085030801</t>
  </si>
  <si>
    <t>Census Tract 308.01</t>
  </si>
  <si>
    <t>1400000US48085030802</t>
  </si>
  <si>
    <t>48085030802</t>
  </si>
  <si>
    <t>Census Tract 308.02</t>
  </si>
  <si>
    <t>1400000US48085030900</t>
  </si>
  <si>
    <t>48085030900</t>
  </si>
  <si>
    <t>Census Tract 309</t>
  </si>
  <si>
    <t>1400000US48085031001</t>
  </si>
  <si>
    <t>48085031001</t>
  </si>
  <si>
    <t>Census Tract 310.01</t>
  </si>
  <si>
    <t>1400000US48085031003</t>
  </si>
  <si>
    <t>48085031003</t>
  </si>
  <si>
    <t>Census Tract 310.03</t>
  </si>
  <si>
    <t>1400000US48085031004</t>
  </si>
  <si>
    <t>48085031004</t>
  </si>
  <si>
    <t>Census Tract 310.04</t>
  </si>
  <si>
    <t>1400000US48085031100</t>
  </si>
  <si>
    <t>48085031100</t>
  </si>
  <si>
    <t>Census Tract 311</t>
  </si>
  <si>
    <t>1400000US48085031201</t>
  </si>
  <si>
    <t>48085031201</t>
  </si>
  <si>
    <t>Census Tract 312.01</t>
  </si>
  <si>
    <t>1400000US48085031202</t>
  </si>
  <si>
    <t>48085031202</t>
  </si>
  <si>
    <t>Census Tract 312.02</t>
  </si>
  <si>
    <t>1400000US48085031308</t>
  </si>
  <si>
    <t>48085031308</t>
  </si>
  <si>
    <t>Census Tract 313.08</t>
  </si>
  <si>
    <t>1400000US48085031309</t>
  </si>
  <si>
    <t>48085031309</t>
  </si>
  <si>
    <t>Census Tract 313.09</t>
  </si>
  <si>
    <t>1400000US48085031310</t>
  </si>
  <si>
    <t>48085031310</t>
  </si>
  <si>
    <t>Census Tract 313.10</t>
  </si>
  <si>
    <t>1400000US48085031311</t>
  </si>
  <si>
    <t>48085031311</t>
  </si>
  <si>
    <t>Census Tract 313.11</t>
  </si>
  <si>
    <t>1400000US48085031312</t>
  </si>
  <si>
    <t>48085031312</t>
  </si>
  <si>
    <t>Census Tract 313.12</t>
  </si>
  <si>
    <t>1400000US48085031313</t>
  </si>
  <si>
    <t>48085031313</t>
  </si>
  <si>
    <t>Census Tract 313.13</t>
  </si>
  <si>
    <t>1400000US48085031314</t>
  </si>
  <si>
    <t>48085031314</t>
  </si>
  <si>
    <t>Census Tract 313.14</t>
  </si>
  <si>
    <t>1400000US48085031315</t>
  </si>
  <si>
    <t>48085031315</t>
  </si>
  <si>
    <t>Census Tract 313.15</t>
  </si>
  <si>
    <t>1400000US48085031316</t>
  </si>
  <si>
    <t>48085031316</t>
  </si>
  <si>
    <t>Census Tract 313.16</t>
  </si>
  <si>
    <t>1400000US48085031317</t>
  </si>
  <si>
    <t>48085031317</t>
  </si>
  <si>
    <t>Census Tract 313.17</t>
  </si>
  <si>
    <t>1400000US48085031405</t>
  </si>
  <si>
    <t>48085031405</t>
  </si>
  <si>
    <t>Census Tract 314.05</t>
  </si>
  <si>
    <t>1400000US48085031406</t>
  </si>
  <si>
    <t>48085031406</t>
  </si>
  <si>
    <t>Census Tract 314.06</t>
  </si>
  <si>
    <t>1400000US48085031407</t>
  </si>
  <si>
    <t>48085031407</t>
  </si>
  <si>
    <t>Census Tract 314.07</t>
  </si>
  <si>
    <t>1400000US48085031408</t>
  </si>
  <si>
    <t>48085031408</t>
  </si>
  <si>
    <t>Census Tract 314.08</t>
  </si>
  <si>
    <t>1400000US48085031409</t>
  </si>
  <si>
    <t>48085031409</t>
  </si>
  <si>
    <t>Census Tract 314.09</t>
  </si>
  <si>
    <t>1400000US48085031410</t>
  </si>
  <si>
    <t>48085031410</t>
  </si>
  <si>
    <t>Census Tract 314.10</t>
  </si>
  <si>
    <t>1400000US48085031411</t>
  </si>
  <si>
    <t>48085031411</t>
  </si>
  <si>
    <t>Census Tract 314.11</t>
  </si>
  <si>
    <t>1400000US48085031504</t>
  </si>
  <si>
    <t>48085031504</t>
  </si>
  <si>
    <t>Census Tract 315.04</t>
  </si>
  <si>
    <t>1400000US48085031505</t>
  </si>
  <si>
    <t>48085031505</t>
  </si>
  <si>
    <t>Census Tract 315.05</t>
  </si>
  <si>
    <t>1400000US48085031506</t>
  </si>
  <si>
    <t>48085031506</t>
  </si>
  <si>
    <t>Census Tract 315.06</t>
  </si>
  <si>
    <t>1400000US48085031507</t>
  </si>
  <si>
    <t>48085031507</t>
  </si>
  <si>
    <t>Census Tract 315.07</t>
  </si>
  <si>
    <t>1400000US48085031508</t>
  </si>
  <si>
    <t>48085031508</t>
  </si>
  <si>
    <t>Census Tract 315.08</t>
  </si>
  <si>
    <t>1400000US48085031611</t>
  </si>
  <si>
    <t>48085031611</t>
  </si>
  <si>
    <t>Census Tract 316.11</t>
  </si>
  <si>
    <t>1400000US48085031612</t>
  </si>
  <si>
    <t>48085031612</t>
  </si>
  <si>
    <t>Census Tract 316.12</t>
  </si>
  <si>
    <t>1400000US48085031613</t>
  </si>
  <si>
    <t>48085031613</t>
  </si>
  <si>
    <t>Census Tract 316.13</t>
  </si>
  <si>
    <t>1400000US48085031621</t>
  </si>
  <si>
    <t>48085031621</t>
  </si>
  <si>
    <t>Census Tract 316.21</t>
  </si>
  <si>
    <t>1400000US48085031622</t>
  </si>
  <si>
    <t>48085031622</t>
  </si>
  <si>
    <t>Census Tract 316.22</t>
  </si>
  <si>
    <t>1400000US48085031623</t>
  </si>
  <si>
    <t>48085031623</t>
  </si>
  <si>
    <t>Census Tract 316.23</t>
  </si>
  <si>
    <t>1400000US48085031624</t>
  </si>
  <si>
    <t>48085031624</t>
  </si>
  <si>
    <t>Census Tract 316.24</t>
  </si>
  <si>
    <t>1400000US48085031625</t>
  </si>
  <si>
    <t>48085031625</t>
  </si>
  <si>
    <t>Census Tract 316.25</t>
  </si>
  <si>
    <t>1400000US48085031626</t>
  </si>
  <si>
    <t>48085031626</t>
  </si>
  <si>
    <t>Census Tract 316.26</t>
  </si>
  <si>
    <t>1400000US48085031627</t>
  </si>
  <si>
    <t>48085031627</t>
  </si>
  <si>
    <t>Census Tract 316.27</t>
  </si>
  <si>
    <t>1400000US48085031628</t>
  </si>
  <si>
    <t>48085031628</t>
  </si>
  <si>
    <t>Census Tract 316.28</t>
  </si>
  <si>
    <t>1400000US48085031629</t>
  </si>
  <si>
    <t>48085031629</t>
  </si>
  <si>
    <t>Census Tract 316.29</t>
  </si>
  <si>
    <t>1400000US48085031630</t>
  </si>
  <si>
    <t>48085031630</t>
  </si>
  <si>
    <t>Census Tract 316.30</t>
  </si>
  <si>
    <t>1400000US48085031631</t>
  </si>
  <si>
    <t>48085031631</t>
  </si>
  <si>
    <t>Census Tract 316.31</t>
  </si>
  <si>
    <t>1400000US48085031632</t>
  </si>
  <si>
    <t>48085031632</t>
  </si>
  <si>
    <t>Census Tract 316.32</t>
  </si>
  <si>
    <t>1400000US48085031633</t>
  </si>
  <si>
    <t>48085031633</t>
  </si>
  <si>
    <t>Census Tract 316.33</t>
  </si>
  <si>
    <t>1400000US48085031634</t>
  </si>
  <si>
    <t>48085031634</t>
  </si>
  <si>
    <t>Census Tract 316.34</t>
  </si>
  <si>
    <t>1400000US48085031635</t>
  </si>
  <si>
    <t>48085031635</t>
  </si>
  <si>
    <t>Census Tract 316.35</t>
  </si>
  <si>
    <t>1400000US48085031636</t>
  </si>
  <si>
    <t>48085031636</t>
  </si>
  <si>
    <t>Census Tract 316.36</t>
  </si>
  <si>
    <t>1400000US48085031637</t>
  </si>
  <si>
    <t>48085031637</t>
  </si>
  <si>
    <t>Census Tract 316.37</t>
  </si>
  <si>
    <t>1400000US48085031638</t>
  </si>
  <si>
    <t>48085031638</t>
  </si>
  <si>
    <t>Census Tract 316.38</t>
  </si>
  <si>
    <t>1400000US48085031639</t>
  </si>
  <si>
    <t>48085031639</t>
  </si>
  <si>
    <t>Census Tract 316.39</t>
  </si>
  <si>
    <t>1400000US48085031640</t>
  </si>
  <si>
    <t>48085031640</t>
  </si>
  <si>
    <t>Census Tract 316.40</t>
  </si>
  <si>
    <t>1400000US48085031641</t>
  </si>
  <si>
    <t>48085031641</t>
  </si>
  <si>
    <t>Census Tract 316.41</t>
  </si>
  <si>
    <t>1400000US48085031642</t>
  </si>
  <si>
    <t>48085031642</t>
  </si>
  <si>
    <t>Census Tract 316.42</t>
  </si>
  <si>
    <t>1400000US48085031643</t>
  </si>
  <si>
    <t>48085031643</t>
  </si>
  <si>
    <t>Census Tract 316.43</t>
  </si>
  <si>
    <t>1400000US48085031645</t>
  </si>
  <si>
    <t>48085031645</t>
  </si>
  <si>
    <t>Census Tract 316.45</t>
  </si>
  <si>
    <t>1400000US48085031646</t>
  </si>
  <si>
    <t>48085031646</t>
  </si>
  <si>
    <t>Census Tract 316.46</t>
  </si>
  <si>
    <t>1400000US48085031647</t>
  </si>
  <si>
    <t>48085031647</t>
  </si>
  <si>
    <t>Census Tract 316.47</t>
  </si>
  <si>
    <t>1400000US48085031648</t>
  </si>
  <si>
    <t>48085031648</t>
  </si>
  <si>
    <t>Census Tract 316.48</t>
  </si>
  <si>
    <t>1400000US48085031649</t>
  </si>
  <si>
    <t>48085031649</t>
  </si>
  <si>
    <t>Census Tract 316.49</t>
  </si>
  <si>
    <t>1400000US48085031652</t>
  </si>
  <si>
    <t>48085031652</t>
  </si>
  <si>
    <t>Census Tract 316.52</t>
  </si>
  <si>
    <t>1400000US48085031653</t>
  </si>
  <si>
    <t>48085031653</t>
  </si>
  <si>
    <t>Census Tract 316.53</t>
  </si>
  <si>
    <t>1400000US48085031654</t>
  </si>
  <si>
    <t>48085031654</t>
  </si>
  <si>
    <t>Census Tract 316.54</t>
  </si>
  <si>
    <t>1400000US48085031655</t>
  </si>
  <si>
    <t>48085031655</t>
  </si>
  <si>
    <t>Census Tract 316.55</t>
  </si>
  <si>
    <t>1400000US48085031656</t>
  </si>
  <si>
    <t>48085031656</t>
  </si>
  <si>
    <t>Census Tract 316.56</t>
  </si>
  <si>
    <t>1400000US48085031657</t>
  </si>
  <si>
    <t>48085031657</t>
  </si>
  <si>
    <t>Census Tract 316.57</t>
  </si>
  <si>
    <t>1400000US48085031658</t>
  </si>
  <si>
    <t>48085031658</t>
  </si>
  <si>
    <t>Census Tract 316.58</t>
  </si>
  <si>
    <t>1400000US48085031659</t>
  </si>
  <si>
    <t>48085031659</t>
  </si>
  <si>
    <t>Census Tract 316.59</t>
  </si>
  <si>
    <t>1400000US48085031660</t>
  </si>
  <si>
    <t>48085031660</t>
  </si>
  <si>
    <t>Census Tract 316.60</t>
  </si>
  <si>
    <t>1400000US48085031661</t>
  </si>
  <si>
    <t>48085031661</t>
  </si>
  <si>
    <t>Census Tract 316.61</t>
  </si>
  <si>
    <t>1400000US48085031662</t>
  </si>
  <si>
    <t>48085031662</t>
  </si>
  <si>
    <t>Census Tract 316.62</t>
  </si>
  <si>
    <t>1400000US48085031663</t>
  </si>
  <si>
    <t>48085031663</t>
  </si>
  <si>
    <t>Census Tract 316.63</t>
  </si>
  <si>
    <t>1400000US48085031664</t>
  </si>
  <si>
    <t>48085031664</t>
  </si>
  <si>
    <t>Census Tract 316.64</t>
  </si>
  <si>
    <t>1400000US48085031704</t>
  </si>
  <si>
    <t>48085031704</t>
  </si>
  <si>
    <t>Census Tract 317.04</t>
  </si>
  <si>
    <t>1400000US48085031706</t>
  </si>
  <si>
    <t>48085031706</t>
  </si>
  <si>
    <t>Census Tract 317.06</t>
  </si>
  <si>
    <t>1400000US48085031708</t>
  </si>
  <si>
    <t>48085031708</t>
  </si>
  <si>
    <t>Census Tract 317.08</t>
  </si>
  <si>
    <t>1400000US48085031709</t>
  </si>
  <si>
    <t>48085031709</t>
  </si>
  <si>
    <t>Census Tract 317.09</t>
  </si>
  <si>
    <t>1400000US48085031711</t>
  </si>
  <si>
    <t>48085031711</t>
  </si>
  <si>
    <t>Census Tract 317.11</t>
  </si>
  <si>
    <t>1400000US48085031712</t>
  </si>
  <si>
    <t>48085031712</t>
  </si>
  <si>
    <t>Census Tract 317.12</t>
  </si>
  <si>
    <t>1400000US48085031713</t>
  </si>
  <si>
    <t>48085031713</t>
  </si>
  <si>
    <t>Census Tract 317.13</t>
  </si>
  <si>
    <t>1400000US48085031714</t>
  </si>
  <si>
    <t>48085031714</t>
  </si>
  <si>
    <t>Census Tract 317.14</t>
  </si>
  <si>
    <t>1400000US48085031715</t>
  </si>
  <si>
    <t>48085031715</t>
  </si>
  <si>
    <t>Census Tract 317.15</t>
  </si>
  <si>
    <t>1400000US48085031716</t>
  </si>
  <si>
    <t>48085031716</t>
  </si>
  <si>
    <t>Census Tract 317.16</t>
  </si>
  <si>
    <t>1400000US48085031717</t>
  </si>
  <si>
    <t>48085031717</t>
  </si>
  <si>
    <t>Census Tract 317.17</t>
  </si>
  <si>
    <t>1400000US48085031718</t>
  </si>
  <si>
    <t>48085031718</t>
  </si>
  <si>
    <t>Census Tract 317.18</t>
  </si>
  <si>
    <t>1400000US48085031719</t>
  </si>
  <si>
    <t>48085031719</t>
  </si>
  <si>
    <t>Census Tract 317.19</t>
  </si>
  <si>
    <t>1400000US48085031720</t>
  </si>
  <si>
    <t>48085031720</t>
  </si>
  <si>
    <t>Census Tract 317.20</t>
  </si>
  <si>
    <t>1400000US48085031802</t>
  </si>
  <si>
    <t>48085031802</t>
  </si>
  <si>
    <t>Census Tract 318.02</t>
  </si>
  <si>
    <t>1400000US48085031804</t>
  </si>
  <si>
    <t>48085031804</t>
  </si>
  <si>
    <t>Census Tract 318.04</t>
  </si>
  <si>
    <t>1400000US48085031805</t>
  </si>
  <si>
    <t>48085031805</t>
  </si>
  <si>
    <t>Census Tract 318.05</t>
  </si>
  <si>
    <t>1400000US48085031806</t>
  </si>
  <si>
    <t>48085031806</t>
  </si>
  <si>
    <t>Census Tract 318.06</t>
  </si>
  <si>
    <t>1400000US48085031807</t>
  </si>
  <si>
    <t>48085031807</t>
  </si>
  <si>
    <t>Census Tract 318.07</t>
  </si>
  <si>
    <t>1400000US48085031900</t>
  </si>
  <si>
    <t>48085031900</t>
  </si>
  <si>
    <t>Census Tract 319</t>
  </si>
  <si>
    <t>1400000US48085032003</t>
  </si>
  <si>
    <t>48085032003</t>
  </si>
  <si>
    <t>Census Tract 320.03</t>
  </si>
  <si>
    <t>1400000US48085032004</t>
  </si>
  <si>
    <t>48085032004</t>
  </si>
  <si>
    <t>Census Tract 320.04</t>
  </si>
  <si>
    <t>1400000US48085032008</t>
  </si>
  <si>
    <t>48085032008</t>
  </si>
  <si>
    <t>Census Tract 320.08</t>
  </si>
  <si>
    <t>1400000US48085032009</t>
  </si>
  <si>
    <t>48085032009</t>
  </si>
  <si>
    <t>Census Tract 320.09</t>
  </si>
  <si>
    <t>1400000US48085032010</t>
  </si>
  <si>
    <t>48085032010</t>
  </si>
  <si>
    <t>Census Tract 320.10</t>
  </si>
  <si>
    <t>1400000US48085032011</t>
  </si>
  <si>
    <t>48085032011</t>
  </si>
  <si>
    <t>Census Tract 320.11</t>
  </si>
  <si>
    <t>1400000US48085032012</t>
  </si>
  <si>
    <t>48085032012</t>
  </si>
  <si>
    <t>Census Tract 320.12</t>
  </si>
  <si>
    <t>1400000US48085032013</t>
  </si>
  <si>
    <t>48085032013</t>
  </si>
  <si>
    <t>Census Tract 320.13</t>
  </si>
  <si>
    <t>1400000US48113000100</t>
  </si>
  <si>
    <t>48113000100</t>
  </si>
  <si>
    <t>Census Tract 1</t>
  </si>
  <si>
    <t xml:space="preserve"> Dallas County</t>
  </si>
  <si>
    <t>1400000US48113000201</t>
  </si>
  <si>
    <t>48113000201</t>
  </si>
  <si>
    <t>Census Tract 2.01</t>
  </si>
  <si>
    <t>1400000US48113000202</t>
  </si>
  <si>
    <t>48113000202</t>
  </si>
  <si>
    <t>Census Tract 2.02</t>
  </si>
  <si>
    <t>1400000US48113000300</t>
  </si>
  <si>
    <t>48113000300</t>
  </si>
  <si>
    <t>Census Tract 3</t>
  </si>
  <si>
    <t>1400000US48113000401</t>
  </si>
  <si>
    <t>48113000401</t>
  </si>
  <si>
    <t>Census Tract 4.01</t>
  </si>
  <si>
    <t>1400000US48113000404</t>
  </si>
  <si>
    <t>48113000404</t>
  </si>
  <si>
    <t>Census Tract 4.04</t>
  </si>
  <si>
    <t>-</t>
  </si>
  <si>
    <t>1400000US48113000405</t>
  </si>
  <si>
    <t>48113000405</t>
  </si>
  <si>
    <t>Census Tract 4.05</t>
  </si>
  <si>
    <t>1400000US48113000406</t>
  </si>
  <si>
    <t>48113000406</t>
  </si>
  <si>
    <t>Census Tract 4.06</t>
  </si>
  <si>
    <t>1400000US48113000500</t>
  </si>
  <si>
    <t>48113000500</t>
  </si>
  <si>
    <t>Census Tract 5</t>
  </si>
  <si>
    <t>1400000US48113000601</t>
  </si>
  <si>
    <t>48113000601</t>
  </si>
  <si>
    <t>Census Tract 6.01</t>
  </si>
  <si>
    <t>1400000US48113000603</t>
  </si>
  <si>
    <t>48113000603</t>
  </si>
  <si>
    <t>Census Tract 6.03</t>
  </si>
  <si>
    <t>1400000US48113000605</t>
  </si>
  <si>
    <t>48113000605</t>
  </si>
  <si>
    <t>Census Tract 6.05</t>
  </si>
  <si>
    <t>1400000US48113000606</t>
  </si>
  <si>
    <t>48113000606</t>
  </si>
  <si>
    <t>Census Tract 6.06</t>
  </si>
  <si>
    <t>1400000US48113000701</t>
  </si>
  <si>
    <t>48113000701</t>
  </si>
  <si>
    <t>Census Tract 7.01</t>
  </si>
  <si>
    <t>1400000US48113000702</t>
  </si>
  <si>
    <t>48113000702</t>
  </si>
  <si>
    <t>Census Tract 7.02</t>
  </si>
  <si>
    <t>1400000US48113000800</t>
  </si>
  <si>
    <t>48113000800</t>
  </si>
  <si>
    <t>Census Tract 8</t>
  </si>
  <si>
    <t>1400000US48113000900</t>
  </si>
  <si>
    <t>48113000900</t>
  </si>
  <si>
    <t>Census Tract 9</t>
  </si>
  <si>
    <t>1400000US48113001001</t>
  </si>
  <si>
    <t>48113001001</t>
  </si>
  <si>
    <t>Census Tract 10.01</t>
  </si>
  <si>
    <t>1400000US48113001002</t>
  </si>
  <si>
    <t>48113001002</t>
  </si>
  <si>
    <t>Census Tract 10.02</t>
  </si>
  <si>
    <t>1400000US48113001101</t>
  </si>
  <si>
    <t>48113001101</t>
  </si>
  <si>
    <t>Census Tract 11.01</t>
  </si>
  <si>
    <t>1400000US48113001102</t>
  </si>
  <si>
    <t>48113001102</t>
  </si>
  <si>
    <t>Census Tract 11.02</t>
  </si>
  <si>
    <t>1400000US48113001202</t>
  </si>
  <si>
    <t>48113001202</t>
  </si>
  <si>
    <t>Census Tract 12.02</t>
  </si>
  <si>
    <t>1400000US48113001203</t>
  </si>
  <si>
    <t>48113001203</t>
  </si>
  <si>
    <t>Census Tract 12.03</t>
  </si>
  <si>
    <t>1400000US48113001204</t>
  </si>
  <si>
    <t>48113001204</t>
  </si>
  <si>
    <t>Census Tract 12.04</t>
  </si>
  <si>
    <t>1400000US48113001301</t>
  </si>
  <si>
    <t>48113001301</t>
  </si>
  <si>
    <t>Census Tract 13.01</t>
  </si>
  <si>
    <t>1400000US48113001302</t>
  </si>
  <si>
    <t>48113001302</t>
  </si>
  <si>
    <t>Census Tract 13.02</t>
  </si>
  <si>
    <t>1400000US48113001400</t>
  </si>
  <si>
    <t>48113001400</t>
  </si>
  <si>
    <t>Census Tract 14</t>
  </si>
  <si>
    <t>1400000US48113001502</t>
  </si>
  <si>
    <t>48113001502</t>
  </si>
  <si>
    <t>Census Tract 15.02</t>
  </si>
  <si>
    <t>1400000US48113001503</t>
  </si>
  <si>
    <t>48113001503</t>
  </si>
  <si>
    <t>Census Tract 15.03</t>
  </si>
  <si>
    <t>1400000US48113001504</t>
  </si>
  <si>
    <t>48113001504</t>
  </si>
  <si>
    <t>Census Tract 15.04</t>
  </si>
  <si>
    <t>1400000US48113001600</t>
  </si>
  <si>
    <t>48113001600</t>
  </si>
  <si>
    <t>Census Tract 16</t>
  </si>
  <si>
    <t>1400000US48113001701</t>
  </si>
  <si>
    <t>48113001701</t>
  </si>
  <si>
    <t>Census Tract 17.01</t>
  </si>
  <si>
    <t>1400000US48113001703</t>
  </si>
  <si>
    <t>48113001703</t>
  </si>
  <si>
    <t>Census Tract 17.03</t>
  </si>
  <si>
    <t>1400000US48113001704</t>
  </si>
  <si>
    <t>48113001704</t>
  </si>
  <si>
    <t>Census Tract 17.04</t>
  </si>
  <si>
    <t>1400000US48113001800</t>
  </si>
  <si>
    <t>48113001800</t>
  </si>
  <si>
    <t>Census Tract 18</t>
  </si>
  <si>
    <t>1400000US48113001900</t>
  </si>
  <si>
    <t>48113001900</t>
  </si>
  <si>
    <t>Census Tract 19</t>
  </si>
  <si>
    <t>1400000US48113002000</t>
  </si>
  <si>
    <t>48113002000</t>
  </si>
  <si>
    <t>Census Tract 20</t>
  </si>
  <si>
    <t>1400000US48113002100</t>
  </si>
  <si>
    <t>48113002100</t>
  </si>
  <si>
    <t>Census Tract 21</t>
  </si>
  <si>
    <t>1400000US48113002200</t>
  </si>
  <si>
    <t>48113002200</t>
  </si>
  <si>
    <t>Census Tract 22</t>
  </si>
  <si>
    <t>1400000US48113002400</t>
  </si>
  <si>
    <t>48113002400</t>
  </si>
  <si>
    <t>Census Tract 24</t>
  </si>
  <si>
    <t>1400000US48113002500</t>
  </si>
  <si>
    <t>48113002500</t>
  </si>
  <si>
    <t>Census Tract 25</t>
  </si>
  <si>
    <t>1400000US48113002701</t>
  </si>
  <si>
    <t>48113002701</t>
  </si>
  <si>
    <t>Census Tract 27.01</t>
  </si>
  <si>
    <t>1400000US48113002702</t>
  </si>
  <si>
    <t>48113002702</t>
  </si>
  <si>
    <t>Census Tract 27.02</t>
  </si>
  <si>
    <t>1400000US48113003101</t>
  </si>
  <si>
    <t>48113003101</t>
  </si>
  <si>
    <t>Census Tract 31.01</t>
  </si>
  <si>
    <t>1400000US48113003400</t>
  </si>
  <si>
    <t>48113003400</t>
  </si>
  <si>
    <t>Census Tract 34</t>
  </si>
  <si>
    <t>1400000US48113003700</t>
  </si>
  <si>
    <t>48113003700</t>
  </si>
  <si>
    <t>Census Tract 37</t>
  </si>
  <si>
    <t>1400000US48113003800</t>
  </si>
  <si>
    <t>48113003800</t>
  </si>
  <si>
    <t>Census Tract 38</t>
  </si>
  <si>
    <t>1400000US48113003901</t>
  </si>
  <si>
    <t>48113003901</t>
  </si>
  <si>
    <t>Census Tract 39.01</t>
  </si>
  <si>
    <t>1400000US48113003902</t>
  </si>
  <si>
    <t>48113003902</t>
  </si>
  <si>
    <t>Census Tract 39.02</t>
  </si>
  <si>
    <t>1400000US48113004000</t>
  </si>
  <si>
    <t>48113004000</t>
  </si>
  <si>
    <t>Census Tract 40</t>
  </si>
  <si>
    <t>1400000US48113004100</t>
  </si>
  <si>
    <t>48113004100</t>
  </si>
  <si>
    <t>Census Tract 41</t>
  </si>
  <si>
    <t>1400000US48113004201</t>
  </si>
  <si>
    <t>48113004201</t>
  </si>
  <si>
    <t>Census Tract 42.01</t>
  </si>
  <si>
    <t>1400000US48113004202</t>
  </si>
  <si>
    <t>48113004202</t>
  </si>
  <si>
    <t>Census Tract 42.02</t>
  </si>
  <si>
    <t>1400000US48113004300</t>
  </si>
  <si>
    <t>48113004300</t>
  </si>
  <si>
    <t>Census Tract 43</t>
  </si>
  <si>
    <t>1400000US48113004400</t>
  </si>
  <si>
    <t>48113004400</t>
  </si>
  <si>
    <t>Census Tract 44</t>
  </si>
  <si>
    <t>1400000US48113004500</t>
  </si>
  <si>
    <t>48113004500</t>
  </si>
  <si>
    <t>Census Tract 45</t>
  </si>
  <si>
    <t>1400000US48113004600</t>
  </si>
  <si>
    <t>48113004600</t>
  </si>
  <si>
    <t>Census Tract 46</t>
  </si>
  <si>
    <t>1400000US48113004700</t>
  </si>
  <si>
    <t>48113004700</t>
  </si>
  <si>
    <t>Census Tract 47</t>
  </si>
  <si>
    <t>1400000US48113004800</t>
  </si>
  <si>
    <t>48113004800</t>
  </si>
  <si>
    <t>Census Tract 48</t>
  </si>
  <si>
    <t>1400000US48113004900</t>
  </si>
  <si>
    <t>48113004900</t>
  </si>
  <si>
    <t>Census Tract 49</t>
  </si>
  <si>
    <t>1400000US48113005000</t>
  </si>
  <si>
    <t>48113005000</t>
  </si>
  <si>
    <t>Census Tract 50</t>
  </si>
  <si>
    <t>1400000US48113005100</t>
  </si>
  <si>
    <t>48113005100</t>
  </si>
  <si>
    <t>Census Tract 51</t>
  </si>
  <si>
    <t>1400000US48113005200</t>
  </si>
  <si>
    <t>48113005200</t>
  </si>
  <si>
    <t>Census Tract 52</t>
  </si>
  <si>
    <t>1400000US48113005300</t>
  </si>
  <si>
    <t>48113005300</t>
  </si>
  <si>
    <t>Census Tract 53</t>
  </si>
  <si>
    <t>1400000US48113005400</t>
  </si>
  <si>
    <t>48113005400</t>
  </si>
  <si>
    <t>Census Tract 54</t>
  </si>
  <si>
    <t>1400000US48113005500</t>
  </si>
  <si>
    <t>48113005500</t>
  </si>
  <si>
    <t>Census Tract 55</t>
  </si>
  <si>
    <t>1400000US48113005600</t>
  </si>
  <si>
    <t>48113005600</t>
  </si>
  <si>
    <t>Census Tract 56</t>
  </si>
  <si>
    <t>1400000US48113005700</t>
  </si>
  <si>
    <t>48113005700</t>
  </si>
  <si>
    <t>Census Tract 57</t>
  </si>
  <si>
    <t>1400000US48113005901</t>
  </si>
  <si>
    <t>48113005901</t>
  </si>
  <si>
    <t>Census Tract 59.01</t>
  </si>
  <si>
    <t>1400000US48113005902</t>
  </si>
  <si>
    <t>48113005902</t>
  </si>
  <si>
    <t>Census Tract 59.02</t>
  </si>
  <si>
    <t>1400000US48113006001</t>
  </si>
  <si>
    <t>48113006001</t>
  </si>
  <si>
    <t>Census Tract 60.01</t>
  </si>
  <si>
    <t>1400000US48113006002</t>
  </si>
  <si>
    <t>48113006002</t>
  </si>
  <si>
    <t>Census Tract 60.02</t>
  </si>
  <si>
    <t>1400000US48113006100</t>
  </si>
  <si>
    <t>48113006100</t>
  </si>
  <si>
    <t>Census Tract 61</t>
  </si>
  <si>
    <t>1400000US48113006200</t>
  </si>
  <si>
    <t>48113006200</t>
  </si>
  <si>
    <t>Census Tract 62</t>
  </si>
  <si>
    <t>1400000US48113006301</t>
  </si>
  <si>
    <t>48113006301</t>
  </si>
  <si>
    <t>Census Tract 63.01</t>
  </si>
  <si>
    <t>1400000US48113006302</t>
  </si>
  <si>
    <t>48113006302</t>
  </si>
  <si>
    <t>Census Tract 63.02</t>
  </si>
  <si>
    <t>1400000US48113006401</t>
  </si>
  <si>
    <t>48113006401</t>
  </si>
  <si>
    <t>Census Tract 64.01</t>
  </si>
  <si>
    <t>1400000US48113006402</t>
  </si>
  <si>
    <t>48113006402</t>
  </si>
  <si>
    <t>Census Tract 64.02</t>
  </si>
  <si>
    <t>1400000US48113006501</t>
  </si>
  <si>
    <t>48113006501</t>
  </si>
  <si>
    <t>Census Tract 65.01</t>
  </si>
  <si>
    <t>1400000US48113006502</t>
  </si>
  <si>
    <t>48113006502</t>
  </si>
  <si>
    <t>Census Tract 65.02</t>
  </si>
  <si>
    <t>1400000US48113006700</t>
  </si>
  <si>
    <t>48113006700</t>
  </si>
  <si>
    <t>Census Tract 67</t>
  </si>
  <si>
    <t>1400000US48113006800</t>
  </si>
  <si>
    <t>48113006800</t>
  </si>
  <si>
    <t>Census Tract 68</t>
  </si>
  <si>
    <t>1400000US48113006900</t>
  </si>
  <si>
    <t>48113006900</t>
  </si>
  <si>
    <t>Census Tract 69</t>
  </si>
  <si>
    <t>1400000US48113007101</t>
  </si>
  <si>
    <t>48113007101</t>
  </si>
  <si>
    <t>Census Tract 71.01</t>
  </si>
  <si>
    <t>1400000US48113007102</t>
  </si>
  <si>
    <t>48113007102</t>
  </si>
  <si>
    <t>Census Tract 71.02</t>
  </si>
  <si>
    <t>1400000US48113007201</t>
  </si>
  <si>
    <t>48113007201</t>
  </si>
  <si>
    <t>Census Tract 72.01</t>
  </si>
  <si>
    <t>1400000US48113007202</t>
  </si>
  <si>
    <t>48113007202</t>
  </si>
  <si>
    <t>Census Tract 72.02</t>
  </si>
  <si>
    <t>1400000US48113007301</t>
  </si>
  <si>
    <t>48113007301</t>
  </si>
  <si>
    <t>Census Tract 73.01</t>
  </si>
  <si>
    <t>1400000US48113007302</t>
  </si>
  <si>
    <t>48113007302</t>
  </si>
  <si>
    <t>Census Tract 73.02</t>
  </si>
  <si>
    <t>1400000US48113007601</t>
  </si>
  <si>
    <t>48113007601</t>
  </si>
  <si>
    <t>Census Tract 76.01</t>
  </si>
  <si>
    <t>1400000US48113007604</t>
  </si>
  <si>
    <t>48113007604</t>
  </si>
  <si>
    <t>Census Tract 76.04</t>
  </si>
  <si>
    <t>1400000US48113007605</t>
  </si>
  <si>
    <t>48113007605</t>
  </si>
  <si>
    <t>Census Tract 76.05</t>
  </si>
  <si>
    <t>1400000US48113007700</t>
  </si>
  <si>
    <t>48113007700</t>
  </si>
  <si>
    <t>Census Tract 77</t>
  </si>
  <si>
    <t>1400000US48113007801</t>
  </si>
  <si>
    <t>48113007801</t>
  </si>
  <si>
    <t>Census Tract 78.01</t>
  </si>
  <si>
    <t>1400000US48113007804</t>
  </si>
  <si>
    <t>48113007804</t>
  </si>
  <si>
    <t>Census Tract 78.04</t>
  </si>
  <si>
    <t>1400000US48113007805</t>
  </si>
  <si>
    <t>48113007805</t>
  </si>
  <si>
    <t>Census Tract 78.05</t>
  </si>
  <si>
    <t>1400000US48113007809</t>
  </si>
  <si>
    <t>48113007809</t>
  </si>
  <si>
    <t>Census Tract 78.09</t>
  </si>
  <si>
    <t>1400000US48113007810</t>
  </si>
  <si>
    <t>48113007810</t>
  </si>
  <si>
    <t>Census Tract 78.10</t>
  </si>
  <si>
    <t>1400000US48113007811</t>
  </si>
  <si>
    <t>48113007811</t>
  </si>
  <si>
    <t>Census Tract 78.11</t>
  </si>
  <si>
    <t>1400000US48113007812</t>
  </si>
  <si>
    <t>48113007812</t>
  </si>
  <si>
    <t>Census Tract 78.12</t>
  </si>
  <si>
    <t>1400000US48113007815</t>
  </si>
  <si>
    <t>48113007815</t>
  </si>
  <si>
    <t>Census Tract 78.15</t>
  </si>
  <si>
    <t>1400000US48113007818</t>
  </si>
  <si>
    <t>48113007818</t>
  </si>
  <si>
    <t>Census Tract 78.18</t>
  </si>
  <si>
    <t>1400000US48113007819</t>
  </si>
  <si>
    <t>48113007819</t>
  </si>
  <si>
    <t>Census Tract 78.19</t>
  </si>
  <si>
    <t>1400000US48113007820</t>
  </si>
  <si>
    <t>48113007820</t>
  </si>
  <si>
    <t>Census Tract 78.20</t>
  </si>
  <si>
    <t>1400000US48113007821</t>
  </si>
  <si>
    <t>48113007821</t>
  </si>
  <si>
    <t>Census Tract 78.21</t>
  </si>
  <si>
    <t>1400000US48113007822</t>
  </si>
  <si>
    <t>48113007822</t>
  </si>
  <si>
    <t>Census Tract 78.22</t>
  </si>
  <si>
    <t>1400000US48113007823</t>
  </si>
  <si>
    <t>48113007823</t>
  </si>
  <si>
    <t>Census Tract 78.23</t>
  </si>
  <si>
    <t>1400000US48113007824</t>
  </si>
  <si>
    <t>48113007824</t>
  </si>
  <si>
    <t>Census Tract 78.24</t>
  </si>
  <si>
    <t>1400000US48113007825</t>
  </si>
  <si>
    <t>48113007825</t>
  </si>
  <si>
    <t>Census Tract 78.25</t>
  </si>
  <si>
    <t>1400000US48113007826</t>
  </si>
  <si>
    <t>48113007826</t>
  </si>
  <si>
    <t>Census Tract 78.26</t>
  </si>
  <si>
    <t>1400000US48113007827</t>
  </si>
  <si>
    <t>48113007827</t>
  </si>
  <si>
    <t>Census Tract 78.27</t>
  </si>
  <si>
    <t>1400000US48113007902</t>
  </si>
  <si>
    <t>48113007902</t>
  </si>
  <si>
    <t>Census Tract 79.02</t>
  </si>
  <si>
    <t>1400000US48113007903</t>
  </si>
  <si>
    <t>48113007903</t>
  </si>
  <si>
    <t>Census Tract 79.03</t>
  </si>
  <si>
    <t>1400000US48113007906</t>
  </si>
  <si>
    <t>48113007906</t>
  </si>
  <si>
    <t>Census Tract 79.06</t>
  </si>
  <si>
    <t>1400000US48113007909</t>
  </si>
  <si>
    <t>48113007909</t>
  </si>
  <si>
    <t>Census Tract 79.09</t>
  </si>
  <si>
    <t>1400000US48113007910</t>
  </si>
  <si>
    <t>48113007910</t>
  </si>
  <si>
    <t>Census Tract 79.10</t>
  </si>
  <si>
    <t>1400000US48113007911</t>
  </si>
  <si>
    <t>48113007911</t>
  </si>
  <si>
    <t>Census Tract 79.11</t>
  </si>
  <si>
    <t>1400000US48113007912</t>
  </si>
  <si>
    <t>48113007912</t>
  </si>
  <si>
    <t>Census Tract 79.12</t>
  </si>
  <si>
    <t>1400000US48113007913</t>
  </si>
  <si>
    <t>48113007913</t>
  </si>
  <si>
    <t>Census Tract 79.13</t>
  </si>
  <si>
    <t>1400000US48113007914</t>
  </si>
  <si>
    <t>48113007914</t>
  </si>
  <si>
    <t>Census Tract 79.14</t>
  </si>
  <si>
    <t>1400000US48113008000</t>
  </si>
  <si>
    <t>48113008000</t>
  </si>
  <si>
    <t>Census Tract 80</t>
  </si>
  <si>
    <t>1400000US48113008100</t>
  </si>
  <si>
    <t>48113008100</t>
  </si>
  <si>
    <t>Census Tract 81</t>
  </si>
  <si>
    <t>1400000US48113008200</t>
  </si>
  <si>
    <t>48113008200</t>
  </si>
  <si>
    <t>Census Tract 82</t>
  </si>
  <si>
    <t>1400000US48113008400</t>
  </si>
  <si>
    <t>48113008400</t>
  </si>
  <si>
    <t>Census Tract 84</t>
  </si>
  <si>
    <t>1400000US48113008500</t>
  </si>
  <si>
    <t>48113008500</t>
  </si>
  <si>
    <t>Census Tract 85</t>
  </si>
  <si>
    <t>1400000US48113008603</t>
  </si>
  <si>
    <t>48113008603</t>
  </si>
  <si>
    <t>Census Tract 86.03</t>
  </si>
  <si>
    <t>1400000US48113008604</t>
  </si>
  <si>
    <t>48113008604</t>
  </si>
  <si>
    <t>Census Tract 86.04</t>
  </si>
  <si>
    <t>1400000US48113008701</t>
  </si>
  <si>
    <t>48113008701</t>
  </si>
  <si>
    <t>Census Tract 87.01</t>
  </si>
  <si>
    <t>1400000US48113008703</t>
  </si>
  <si>
    <t>48113008703</t>
  </si>
  <si>
    <t>Census Tract 87.03</t>
  </si>
  <si>
    <t>1400000US48113008704</t>
  </si>
  <si>
    <t>48113008704</t>
  </si>
  <si>
    <t>Census Tract 87.04</t>
  </si>
  <si>
    <t>1400000US48113008705</t>
  </si>
  <si>
    <t>48113008705</t>
  </si>
  <si>
    <t>Census Tract 87.05</t>
  </si>
  <si>
    <t>1400000US48113008801</t>
  </si>
  <si>
    <t>48113008801</t>
  </si>
  <si>
    <t>Census Tract 88.01</t>
  </si>
  <si>
    <t>1400000US48113008802</t>
  </si>
  <si>
    <t>48113008802</t>
  </si>
  <si>
    <t>Census Tract 88.02</t>
  </si>
  <si>
    <t>1400000US48113008900</t>
  </si>
  <si>
    <t>48113008900</t>
  </si>
  <si>
    <t>Census Tract 89</t>
  </si>
  <si>
    <t>1400000US48113009000</t>
  </si>
  <si>
    <t>48113009000</t>
  </si>
  <si>
    <t>Census Tract 90</t>
  </si>
  <si>
    <t>1400000US48113009101</t>
  </si>
  <si>
    <t>48113009101</t>
  </si>
  <si>
    <t>Census Tract 91.01</t>
  </si>
  <si>
    <t>1400000US48113009103</t>
  </si>
  <si>
    <t>48113009103</t>
  </si>
  <si>
    <t>Census Tract 91.03</t>
  </si>
  <si>
    <t>1400000US48113009104</t>
  </si>
  <si>
    <t>48113009104</t>
  </si>
  <si>
    <t>Census Tract 91.04</t>
  </si>
  <si>
    <t>1400000US48113009105</t>
  </si>
  <si>
    <t>48113009105</t>
  </si>
  <si>
    <t>Census Tract 91.05</t>
  </si>
  <si>
    <t>1400000US48113009201</t>
  </si>
  <si>
    <t>48113009201</t>
  </si>
  <si>
    <t>Census Tract 92.01</t>
  </si>
  <si>
    <t>1400000US48113009202</t>
  </si>
  <si>
    <t>48113009202</t>
  </si>
  <si>
    <t>Census Tract 92.02</t>
  </si>
  <si>
    <t>1400000US48113009301</t>
  </si>
  <si>
    <t>48113009301</t>
  </si>
  <si>
    <t>Census Tract 93.01</t>
  </si>
  <si>
    <t>1400000US48113009303</t>
  </si>
  <si>
    <t>48113009303</t>
  </si>
  <si>
    <t>Census Tract 93.03</t>
  </si>
  <si>
    <t>1400000US48113009304</t>
  </si>
  <si>
    <t>48113009304</t>
  </si>
  <si>
    <t>Census Tract 93.04</t>
  </si>
  <si>
    <t>1400000US48113009401</t>
  </si>
  <si>
    <t>48113009401</t>
  </si>
  <si>
    <t>Census Tract 94.01</t>
  </si>
  <si>
    <t>1400000US48113009402</t>
  </si>
  <si>
    <t>48113009402</t>
  </si>
  <si>
    <t>Census Tract 94.02</t>
  </si>
  <si>
    <t>1400000US48113009500</t>
  </si>
  <si>
    <t>48113009500</t>
  </si>
  <si>
    <t>Census Tract 95</t>
  </si>
  <si>
    <t>1400000US48113009603</t>
  </si>
  <si>
    <t>48113009603</t>
  </si>
  <si>
    <t>Census Tract 96.03</t>
  </si>
  <si>
    <t>1400000US48113009604</t>
  </si>
  <si>
    <t>48113009604</t>
  </si>
  <si>
    <t>Census Tract 96.04</t>
  </si>
  <si>
    <t>1400000US48113009605</t>
  </si>
  <si>
    <t>48113009605</t>
  </si>
  <si>
    <t>Census Tract 96.05</t>
  </si>
  <si>
    <t>1400000US48113009607</t>
  </si>
  <si>
    <t>48113009607</t>
  </si>
  <si>
    <t>Census Tract 96.07</t>
  </si>
  <si>
    <t>1400000US48113009608</t>
  </si>
  <si>
    <t>48113009608</t>
  </si>
  <si>
    <t>Census Tract 96.08</t>
  </si>
  <si>
    <t>1400000US48113009609</t>
  </si>
  <si>
    <t>48113009609</t>
  </si>
  <si>
    <t>Census Tract 96.09</t>
  </si>
  <si>
    <t>1400000US48113009610</t>
  </si>
  <si>
    <t>48113009610</t>
  </si>
  <si>
    <t>Census Tract 96.10</t>
  </si>
  <si>
    <t>1400000US48113009611</t>
  </si>
  <si>
    <t>48113009611</t>
  </si>
  <si>
    <t>Census Tract 96.11</t>
  </si>
  <si>
    <t>1400000US48113009701</t>
  </si>
  <si>
    <t>48113009701</t>
  </si>
  <si>
    <t>Census Tract 97.01</t>
  </si>
  <si>
    <t>1400000US48113009702</t>
  </si>
  <si>
    <t>48113009702</t>
  </si>
  <si>
    <t>Census Tract 97.02</t>
  </si>
  <si>
    <t>1400000US48113009802</t>
  </si>
  <si>
    <t>48113009802</t>
  </si>
  <si>
    <t>Census Tract 98.02</t>
  </si>
  <si>
    <t>1400000US48113009803</t>
  </si>
  <si>
    <t>48113009803</t>
  </si>
  <si>
    <t>Census Tract 98.03</t>
  </si>
  <si>
    <t>1400000US48113009804</t>
  </si>
  <si>
    <t>48113009804</t>
  </si>
  <si>
    <t>Census Tract 98.04</t>
  </si>
  <si>
    <t>1400000US48113009900</t>
  </si>
  <si>
    <t>48113009900</t>
  </si>
  <si>
    <t>Census Tract 99</t>
  </si>
  <si>
    <t>1400000US48113010000</t>
  </si>
  <si>
    <t>48113010000</t>
  </si>
  <si>
    <t>Census Tract 100</t>
  </si>
  <si>
    <t>1400000US48113010101</t>
  </si>
  <si>
    <t>48113010101</t>
  </si>
  <si>
    <t>Census Tract 101.01</t>
  </si>
  <si>
    <t>1400000US48113010102</t>
  </si>
  <si>
    <t>48113010102</t>
  </si>
  <si>
    <t>Census Tract 101.02</t>
  </si>
  <si>
    <t>1400000US48113010500</t>
  </si>
  <si>
    <t>48113010500</t>
  </si>
  <si>
    <t>Census Tract 105</t>
  </si>
  <si>
    <t>1400000US48113010601</t>
  </si>
  <si>
    <t>48113010601</t>
  </si>
  <si>
    <t>Census Tract 106.01</t>
  </si>
  <si>
    <t>1400000US48113010602</t>
  </si>
  <si>
    <t>48113010602</t>
  </si>
  <si>
    <t>Census Tract 106.02</t>
  </si>
  <si>
    <t>1400000US48113010701</t>
  </si>
  <si>
    <t>48113010701</t>
  </si>
  <si>
    <t>Census Tract 107.01</t>
  </si>
  <si>
    <t>1400000US48113010703</t>
  </si>
  <si>
    <t>48113010703</t>
  </si>
  <si>
    <t>Census Tract 107.03</t>
  </si>
  <si>
    <t>1400000US48113010704</t>
  </si>
  <si>
    <t>48113010704</t>
  </si>
  <si>
    <t>Census Tract 107.04</t>
  </si>
  <si>
    <t>1400000US48113010801</t>
  </si>
  <si>
    <t>48113010801</t>
  </si>
  <si>
    <t>Census Tract 108.01</t>
  </si>
  <si>
    <t>1400000US48113010803</t>
  </si>
  <si>
    <t>48113010803</t>
  </si>
  <si>
    <t>Census Tract 108.03</t>
  </si>
  <si>
    <t>1400000US48113010804</t>
  </si>
  <si>
    <t>48113010804</t>
  </si>
  <si>
    <t>Census Tract 108.04</t>
  </si>
  <si>
    <t>1400000US48113010805</t>
  </si>
  <si>
    <t>48113010805</t>
  </si>
  <si>
    <t>Census Tract 108.05</t>
  </si>
  <si>
    <t>1400000US48113010902</t>
  </si>
  <si>
    <t>48113010902</t>
  </si>
  <si>
    <t>Census Tract 109.02</t>
  </si>
  <si>
    <t>1400000US48113010903</t>
  </si>
  <si>
    <t>48113010903</t>
  </si>
  <si>
    <t>Census Tract 109.03</t>
  </si>
  <si>
    <t>1400000US48113010904</t>
  </si>
  <si>
    <t>48113010904</t>
  </si>
  <si>
    <t>Census Tract 109.04</t>
  </si>
  <si>
    <t>1400000US48113011001</t>
  </si>
  <si>
    <t>48113011001</t>
  </si>
  <si>
    <t>Census Tract 110.01</t>
  </si>
  <si>
    <t>1400000US48113011002</t>
  </si>
  <si>
    <t>48113011002</t>
  </si>
  <si>
    <t>Census Tract 110.02</t>
  </si>
  <si>
    <t>1400000US48113011101</t>
  </si>
  <si>
    <t>48113011101</t>
  </si>
  <si>
    <t>Census Tract 111.01</t>
  </si>
  <si>
    <t>1400000US48113011103</t>
  </si>
  <si>
    <t>48113011103</t>
  </si>
  <si>
    <t>Census Tract 111.03</t>
  </si>
  <si>
    <t>1400000US48113011104</t>
  </si>
  <si>
    <t>48113011104</t>
  </si>
  <si>
    <t>Census Tract 111.04</t>
  </si>
  <si>
    <t>1400000US48113011105</t>
  </si>
  <si>
    <t>48113011105</t>
  </si>
  <si>
    <t>Census Tract 111.05</t>
  </si>
  <si>
    <t>1400000US48113011200</t>
  </si>
  <si>
    <t>48113011200</t>
  </si>
  <si>
    <t>Census Tract 112</t>
  </si>
  <si>
    <t>1400000US48113011300</t>
  </si>
  <si>
    <t>48113011300</t>
  </si>
  <si>
    <t>Census Tract 113</t>
  </si>
  <si>
    <t>1400000US48113011401</t>
  </si>
  <si>
    <t>48113011401</t>
  </si>
  <si>
    <t>Census Tract 114.01</t>
  </si>
  <si>
    <t>1400000US48113011500</t>
  </si>
  <si>
    <t>48113011500</t>
  </si>
  <si>
    <t>Census Tract 115</t>
  </si>
  <si>
    <t>1400000US48113011601</t>
  </si>
  <si>
    <t>48113011601</t>
  </si>
  <si>
    <t>Census Tract 116.01</t>
  </si>
  <si>
    <t>1400000US48113011602</t>
  </si>
  <si>
    <t>48113011602</t>
  </si>
  <si>
    <t>Census Tract 116.02</t>
  </si>
  <si>
    <t>1400000US48113011701</t>
  </si>
  <si>
    <t>48113011701</t>
  </si>
  <si>
    <t>Census Tract 117.01</t>
  </si>
  <si>
    <t>1400000US48113011702</t>
  </si>
  <si>
    <t>48113011702</t>
  </si>
  <si>
    <t>Census Tract 117.02</t>
  </si>
  <si>
    <t>1400000US48113011800</t>
  </si>
  <si>
    <t>48113011800</t>
  </si>
  <si>
    <t>Census Tract 118</t>
  </si>
  <si>
    <t>1400000US48113011900</t>
  </si>
  <si>
    <t>48113011900</t>
  </si>
  <si>
    <t>Census Tract 119</t>
  </si>
  <si>
    <t>1400000US48113012000</t>
  </si>
  <si>
    <t>48113012000</t>
  </si>
  <si>
    <t>Census Tract 120</t>
  </si>
  <si>
    <t>1400000US48113012100</t>
  </si>
  <si>
    <t>48113012100</t>
  </si>
  <si>
    <t>Census Tract 121</t>
  </si>
  <si>
    <t>1400000US48113012204</t>
  </si>
  <si>
    <t>48113012204</t>
  </si>
  <si>
    <t>Census Tract 122.04</t>
  </si>
  <si>
    <t>1400000US48113012206</t>
  </si>
  <si>
    <t>48113012206</t>
  </si>
  <si>
    <t>Census Tract 122.06</t>
  </si>
  <si>
    <t>1400000US48113012207</t>
  </si>
  <si>
    <t>48113012207</t>
  </si>
  <si>
    <t>Census Tract 122.07</t>
  </si>
  <si>
    <t>1400000US48113012208</t>
  </si>
  <si>
    <t>48113012208</t>
  </si>
  <si>
    <t>Census Tract 122.08</t>
  </si>
  <si>
    <t>1400000US48113012209</t>
  </si>
  <si>
    <t>48113012209</t>
  </si>
  <si>
    <t>Census Tract 122.09</t>
  </si>
  <si>
    <t>1400000US48113012210</t>
  </si>
  <si>
    <t>48113012210</t>
  </si>
  <si>
    <t>Census Tract 122.10</t>
  </si>
  <si>
    <t>1400000US48113012211</t>
  </si>
  <si>
    <t>48113012211</t>
  </si>
  <si>
    <t>Census Tract 122.11</t>
  </si>
  <si>
    <t>1400000US48113012301</t>
  </si>
  <si>
    <t>48113012301</t>
  </si>
  <si>
    <t>Census Tract 123.01</t>
  </si>
  <si>
    <t>1400000US48113012302</t>
  </si>
  <si>
    <t>48113012302</t>
  </si>
  <si>
    <t>Census Tract 123.02</t>
  </si>
  <si>
    <t>1400000US48113012400</t>
  </si>
  <si>
    <t>48113012400</t>
  </si>
  <si>
    <t>Census Tract 124</t>
  </si>
  <si>
    <t>1400000US48113012500</t>
  </si>
  <si>
    <t>48113012500</t>
  </si>
  <si>
    <t>Census Tract 125</t>
  </si>
  <si>
    <t>1400000US48113012601</t>
  </si>
  <si>
    <t>48113012601</t>
  </si>
  <si>
    <t>Census Tract 126.01</t>
  </si>
  <si>
    <t>1400000US48113012603</t>
  </si>
  <si>
    <t>48113012603</t>
  </si>
  <si>
    <t>Census Tract 126.03</t>
  </si>
  <si>
    <t>1400000US48113012604</t>
  </si>
  <si>
    <t>48113012604</t>
  </si>
  <si>
    <t>Census Tract 126.04</t>
  </si>
  <si>
    <t>1400000US48113012701</t>
  </si>
  <si>
    <t>48113012701</t>
  </si>
  <si>
    <t>Census Tract 127.01</t>
  </si>
  <si>
    <t>1400000US48113012702</t>
  </si>
  <si>
    <t>48113012702</t>
  </si>
  <si>
    <t>Census Tract 127.02</t>
  </si>
  <si>
    <t>1400000US48113012800</t>
  </si>
  <si>
    <t>48113012800</t>
  </si>
  <si>
    <t>Census Tract 128</t>
  </si>
  <si>
    <t>1400000US48113012900</t>
  </si>
  <si>
    <t>48113012900</t>
  </si>
  <si>
    <t>Census Tract 129</t>
  </si>
  <si>
    <t>1400000US48113013004</t>
  </si>
  <si>
    <t>48113013004</t>
  </si>
  <si>
    <t>Census Tract 130.04</t>
  </si>
  <si>
    <t>1400000US48113013005</t>
  </si>
  <si>
    <t>48113013005</t>
  </si>
  <si>
    <t>Census Tract 130.05</t>
  </si>
  <si>
    <t>1400000US48113013007</t>
  </si>
  <si>
    <t>48113013007</t>
  </si>
  <si>
    <t>Census Tract 130.07</t>
  </si>
  <si>
    <t>1400000US48113013008</t>
  </si>
  <si>
    <t>48113013008</t>
  </si>
  <si>
    <t>Census Tract 130.08</t>
  </si>
  <si>
    <t>1400000US48113013009</t>
  </si>
  <si>
    <t>48113013009</t>
  </si>
  <si>
    <t>Census Tract 130.09</t>
  </si>
  <si>
    <t>1400000US48113013010</t>
  </si>
  <si>
    <t>48113013010</t>
  </si>
  <si>
    <t>Census Tract 130.10</t>
  </si>
  <si>
    <t>1400000US48113013011</t>
  </si>
  <si>
    <t>48113013011</t>
  </si>
  <si>
    <t>Census Tract 130.11</t>
  </si>
  <si>
    <t>1400000US48113013101</t>
  </si>
  <si>
    <t>48113013101</t>
  </si>
  <si>
    <t>Census Tract 131.01</t>
  </si>
  <si>
    <t>1400000US48113013102</t>
  </si>
  <si>
    <t>48113013102</t>
  </si>
  <si>
    <t>Census Tract 131.02</t>
  </si>
  <si>
    <t>1400000US48113013104</t>
  </si>
  <si>
    <t>48113013104</t>
  </si>
  <si>
    <t>Census Tract 131.04</t>
  </si>
  <si>
    <t>1400000US48113013105</t>
  </si>
  <si>
    <t>48113013105</t>
  </si>
  <si>
    <t>Census Tract 131.05</t>
  </si>
  <si>
    <t>1400000US48113013200</t>
  </si>
  <si>
    <t>48113013200</t>
  </si>
  <si>
    <t>Census Tract 132</t>
  </si>
  <si>
    <t>1400000US48113013300</t>
  </si>
  <si>
    <t>48113013300</t>
  </si>
  <si>
    <t>Census Tract 133</t>
  </si>
  <si>
    <t>1400000US48113013400</t>
  </si>
  <si>
    <t>48113013400</t>
  </si>
  <si>
    <t>Census Tract 134</t>
  </si>
  <si>
    <t>1400000US48113013500</t>
  </si>
  <si>
    <t>48113013500</t>
  </si>
  <si>
    <t>Census Tract 135</t>
  </si>
  <si>
    <t>1400000US48113013605</t>
  </si>
  <si>
    <t>48113013605</t>
  </si>
  <si>
    <t>Census Tract 136.05</t>
  </si>
  <si>
    <t>1400000US48113013606</t>
  </si>
  <si>
    <t>48113013606</t>
  </si>
  <si>
    <t>Census Tract 136.06</t>
  </si>
  <si>
    <t>1400000US48113013607</t>
  </si>
  <si>
    <t>48113013607</t>
  </si>
  <si>
    <t>Census Tract 136.07</t>
  </si>
  <si>
    <t>1400000US48113013608</t>
  </si>
  <si>
    <t>48113013608</t>
  </si>
  <si>
    <t>Census Tract 136.08</t>
  </si>
  <si>
    <t>1400000US48113013609</t>
  </si>
  <si>
    <t>48113013609</t>
  </si>
  <si>
    <t>Census Tract 136.09</t>
  </si>
  <si>
    <t>1400000US48113013610</t>
  </si>
  <si>
    <t>48113013610</t>
  </si>
  <si>
    <t>Census Tract 136.10</t>
  </si>
  <si>
    <t>1400000US48113013611</t>
  </si>
  <si>
    <t>48113013611</t>
  </si>
  <si>
    <t>Census Tract 136.11</t>
  </si>
  <si>
    <t>1400000US48113013615</t>
  </si>
  <si>
    <t>48113013615</t>
  </si>
  <si>
    <t>Census Tract 136.15</t>
  </si>
  <si>
    <t>1400000US48113013616</t>
  </si>
  <si>
    <t>48113013616</t>
  </si>
  <si>
    <t>Census Tract 136.16</t>
  </si>
  <si>
    <t>1400000US48113013617</t>
  </si>
  <si>
    <t>48113013617</t>
  </si>
  <si>
    <t>Census Tract 136.17</t>
  </si>
  <si>
    <t>1400000US48113013618</t>
  </si>
  <si>
    <t>48113013618</t>
  </si>
  <si>
    <t>Census Tract 136.18</t>
  </si>
  <si>
    <t>1400000US48113013619</t>
  </si>
  <si>
    <t>48113013619</t>
  </si>
  <si>
    <t>Census Tract 136.19</t>
  </si>
  <si>
    <t>1400000US48113013620</t>
  </si>
  <si>
    <t>48113013620</t>
  </si>
  <si>
    <t>Census Tract 136.20</t>
  </si>
  <si>
    <t>1400000US48113013621</t>
  </si>
  <si>
    <t>48113013621</t>
  </si>
  <si>
    <t>Census Tract 136.21</t>
  </si>
  <si>
    <t>1400000US48113013622</t>
  </si>
  <si>
    <t>48113013622</t>
  </si>
  <si>
    <t>Census Tract 136.22</t>
  </si>
  <si>
    <t>1400000US48113013623</t>
  </si>
  <si>
    <t>48113013623</t>
  </si>
  <si>
    <t>Census Tract 136.23</t>
  </si>
  <si>
    <t>1400000US48113013624</t>
  </si>
  <si>
    <t>48113013624</t>
  </si>
  <si>
    <t>Census Tract 136.24</t>
  </si>
  <si>
    <t>1400000US48113013625</t>
  </si>
  <si>
    <t>48113013625</t>
  </si>
  <si>
    <t>Census Tract 136.25</t>
  </si>
  <si>
    <t>1400000US48113013626</t>
  </si>
  <si>
    <t>48113013626</t>
  </si>
  <si>
    <t>Census Tract 136.26</t>
  </si>
  <si>
    <t>1400000US48113013711</t>
  </si>
  <si>
    <t>48113013711</t>
  </si>
  <si>
    <t>Census Tract 137.11</t>
  </si>
  <si>
    <t>1400000US48113013712</t>
  </si>
  <si>
    <t>48113013712</t>
  </si>
  <si>
    <t>Census Tract 137.12</t>
  </si>
  <si>
    <t>1400000US48113013713</t>
  </si>
  <si>
    <t>48113013713</t>
  </si>
  <si>
    <t>Census Tract 137.13</t>
  </si>
  <si>
    <t>1400000US48113013714</t>
  </si>
  <si>
    <t>48113013714</t>
  </si>
  <si>
    <t>Census Tract 137.14</t>
  </si>
  <si>
    <t>1400000US48113013715</t>
  </si>
  <si>
    <t>48113013715</t>
  </si>
  <si>
    <t>Census Tract 137.15</t>
  </si>
  <si>
    <t>1400000US48113013716</t>
  </si>
  <si>
    <t>48113013716</t>
  </si>
  <si>
    <t>Census Tract 137.16</t>
  </si>
  <si>
    <t>1400000US48113013717</t>
  </si>
  <si>
    <t>48113013717</t>
  </si>
  <si>
    <t>Census Tract 137.17</t>
  </si>
  <si>
    <t>1400000US48113013718</t>
  </si>
  <si>
    <t>48113013718</t>
  </si>
  <si>
    <t>Census Tract 137.18</t>
  </si>
  <si>
    <t>1400000US48113013719</t>
  </si>
  <si>
    <t>48113013719</t>
  </si>
  <si>
    <t>Census Tract 137.19</t>
  </si>
  <si>
    <t>1400000US48113013720</t>
  </si>
  <si>
    <t>48113013720</t>
  </si>
  <si>
    <t>Census Tract 137.20</t>
  </si>
  <si>
    <t>1400000US48113013721</t>
  </si>
  <si>
    <t>48113013721</t>
  </si>
  <si>
    <t>Census Tract 137.21</t>
  </si>
  <si>
    <t>1400000US48113013722</t>
  </si>
  <si>
    <t>48113013722</t>
  </si>
  <si>
    <t>Census Tract 137.22</t>
  </si>
  <si>
    <t>1400000US48113013725</t>
  </si>
  <si>
    <t>48113013725</t>
  </si>
  <si>
    <t>Census Tract 137.25</t>
  </si>
  <si>
    <t>1400000US48113013726</t>
  </si>
  <si>
    <t>48113013726</t>
  </si>
  <si>
    <t>Census Tract 137.26</t>
  </si>
  <si>
    <t>1400000US48113013727</t>
  </si>
  <si>
    <t>48113013727</t>
  </si>
  <si>
    <t>Census Tract 137.27</t>
  </si>
  <si>
    <t>1400000US48113013803</t>
  </si>
  <si>
    <t>48113013803</t>
  </si>
  <si>
    <t>Census Tract 138.03</t>
  </si>
  <si>
    <t>1400000US48113013804</t>
  </si>
  <si>
    <t>48113013804</t>
  </si>
  <si>
    <t>Census Tract 138.04</t>
  </si>
  <si>
    <t>1400000US48113013805</t>
  </si>
  <si>
    <t>48113013805</t>
  </si>
  <si>
    <t>Census Tract 138.05</t>
  </si>
  <si>
    <t>1400000US48113013806</t>
  </si>
  <si>
    <t>48113013806</t>
  </si>
  <si>
    <t>Census Tract 138.06</t>
  </si>
  <si>
    <t>1400000US48113013901</t>
  </si>
  <si>
    <t>48113013901</t>
  </si>
  <si>
    <t>Census Tract 139.01</t>
  </si>
  <si>
    <t>1400000US48113013902</t>
  </si>
  <si>
    <t>48113013902</t>
  </si>
  <si>
    <t>Census Tract 139.02</t>
  </si>
  <si>
    <t>1400000US48113014001</t>
  </si>
  <si>
    <t>48113014001</t>
  </si>
  <si>
    <t>Census Tract 140.01</t>
  </si>
  <si>
    <t>1400000US48113014002</t>
  </si>
  <si>
    <t>48113014002</t>
  </si>
  <si>
    <t>Census Tract 140.02</t>
  </si>
  <si>
    <t>1400000US48113014103</t>
  </si>
  <si>
    <t>48113014103</t>
  </si>
  <si>
    <t>Census Tract 141.03</t>
  </si>
  <si>
    <t>1400000US48113014113</t>
  </si>
  <si>
    <t>48113014113</t>
  </si>
  <si>
    <t>Census Tract 141.13</t>
  </si>
  <si>
    <t>1400000US48113014114</t>
  </si>
  <si>
    <t>48113014114</t>
  </si>
  <si>
    <t>Census Tract 141.14</t>
  </si>
  <si>
    <t>1400000US48113014115</t>
  </si>
  <si>
    <t>48113014115</t>
  </si>
  <si>
    <t>Census Tract 141.15</t>
  </si>
  <si>
    <t>1400000US48113014116</t>
  </si>
  <si>
    <t>48113014116</t>
  </si>
  <si>
    <t>Census Tract 141.16</t>
  </si>
  <si>
    <t>1400000US48113014119</t>
  </si>
  <si>
    <t>48113014119</t>
  </si>
  <si>
    <t>Census Tract 141.19</t>
  </si>
  <si>
    <t>1400000US48113014120</t>
  </si>
  <si>
    <t>48113014120</t>
  </si>
  <si>
    <t>Census Tract 141.20</t>
  </si>
  <si>
    <t>1400000US48113014121</t>
  </si>
  <si>
    <t>48113014121</t>
  </si>
  <si>
    <t>Census Tract 141.21</t>
  </si>
  <si>
    <t>1400000US48113014123</t>
  </si>
  <si>
    <t>48113014123</t>
  </si>
  <si>
    <t>Census Tract 141.23</t>
  </si>
  <si>
    <t>1400000US48113014124</t>
  </si>
  <si>
    <t>48113014124</t>
  </si>
  <si>
    <t>Census Tract 141.24</t>
  </si>
  <si>
    <t>1400000US48113014126</t>
  </si>
  <si>
    <t>48113014126</t>
  </si>
  <si>
    <t>Census Tract 141.26</t>
  </si>
  <si>
    <t>1400000US48113014127</t>
  </si>
  <si>
    <t>48113014127</t>
  </si>
  <si>
    <t>Census Tract 141.27</t>
  </si>
  <si>
    <t>1400000US48113014128</t>
  </si>
  <si>
    <t>48113014128</t>
  </si>
  <si>
    <t>Census Tract 141.28</t>
  </si>
  <si>
    <t>1400000US48113014129</t>
  </si>
  <si>
    <t>48113014129</t>
  </si>
  <si>
    <t>Census Tract 141.29</t>
  </si>
  <si>
    <t>1400000US48113014130</t>
  </si>
  <si>
    <t>48113014130</t>
  </si>
  <si>
    <t>Census Tract 141.30</t>
  </si>
  <si>
    <t>1400000US48113014131</t>
  </si>
  <si>
    <t>48113014131</t>
  </si>
  <si>
    <t>Census Tract 141.31</t>
  </si>
  <si>
    <t>1400000US48113014132</t>
  </si>
  <si>
    <t>48113014132</t>
  </si>
  <si>
    <t>Census Tract 141.32</t>
  </si>
  <si>
    <t>1400000US48113014133</t>
  </si>
  <si>
    <t>48113014133</t>
  </si>
  <si>
    <t>Census Tract 141.33</t>
  </si>
  <si>
    <t>1400000US48113014134</t>
  </si>
  <si>
    <t>48113014134</t>
  </si>
  <si>
    <t>Census Tract 141.34</t>
  </si>
  <si>
    <t>1400000US48113014135</t>
  </si>
  <si>
    <t>48113014135</t>
  </si>
  <si>
    <t>Census Tract 141.35</t>
  </si>
  <si>
    <t>1400000US48113014136</t>
  </si>
  <si>
    <t>48113014136</t>
  </si>
  <si>
    <t>Census Tract 141.36</t>
  </si>
  <si>
    <t>1400000US48113014137</t>
  </si>
  <si>
    <t>48113014137</t>
  </si>
  <si>
    <t>Census Tract 141.37</t>
  </si>
  <si>
    <t>1400000US48113014138</t>
  </si>
  <si>
    <t>48113014138</t>
  </si>
  <si>
    <t>Census Tract 141.38</t>
  </si>
  <si>
    <t>1400000US48113014203</t>
  </si>
  <si>
    <t>48113014203</t>
  </si>
  <si>
    <t>Census Tract 142.03</t>
  </si>
  <si>
    <t>1400000US48113014204</t>
  </si>
  <si>
    <t>48113014204</t>
  </si>
  <si>
    <t>Census Tract 142.04</t>
  </si>
  <si>
    <t>1400000US48113014205</t>
  </si>
  <si>
    <t>48113014205</t>
  </si>
  <si>
    <t>Census Tract 142.05</t>
  </si>
  <si>
    <t>1400000US48113014206</t>
  </si>
  <si>
    <t>48113014206</t>
  </si>
  <si>
    <t>Census Tract 142.06</t>
  </si>
  <si>
    <t>1400000US48113014302</t>
  </si>
  <si>
    <t>48113014302</t>
  </si>
  <si>
    <t>Census Tract 143.02</t>
  </si>
  <si>
    <t>1400000US48113014306</t>
  </si>
  <si>
    <t>48113014306</t>
  </si>
  <si>
    <t>Census Tract 143.06</t>
  </si>
  <si>
    <t>1400000US48113014307</t>
  </si>
  <si>
    <t>48113014307</t>
  </si>
  <si>
    <t>Census Tract 143.07</t>
  </si>
  <si>
    <t>1400000US48113014308</t>
  </si>
  <si>
    <t>48113014308</t>
  </si>
  <si>
    <t>Census Tract 143.08</t>
  </si>
  <si>
    <t>1400000US48113014309</t>
  </si>
  <si>
    <t>48113014309</t>
  </si>
  <si>
    <t>Census Tract 143.09</t>
  </si>
  <si>
    <t>1400000US48113014310</t>
  </si>
  <si>
    <t>48113014310</t>
  </si>
  <si>
    <t>Census Tract 143.10</t>
  </si>
  <si>
    <t>1400000US48113014311</t>
  </si>
  <si>
    <t>48113014311</t>
  </si>
  <si>
    <t>Census Tract 143.11</t>
  </si>
  <si>
    <t>1400000US48113014312</t>
  </si>
  <si>
    <t>48113014312</t>
  </si>
  <si>
    <t>Census Tract 143.12</t>
  </si>
  <si>
    <t>1400000US48113014403</t>
  </si>
  <si>
    <t>48113014403</t>
  </si>
  <si>
    <t>Census Tract 144.03</t>
  </si>
  <si>
    <t>1400000US48113014405</t>
  </si>
  <si>
    <t>48113014405</t>
  </si>
  <si>
    <t>Census Tract 144.05</t>
  </si>
  <si>
    <t>1400000US48113014406</t>
  </si>
  <si>
    <t>48113014406</t>
  </si>
  <si>
    <t>Census Tract 144.06</t>
  </si>
  <si>
    <t>1400000US48113014407</t>
  </si>
  <si>
    <t>48113014407</t>
  </si>
  <si>
    <t>Census Tract 144.07</t>
  </si>
  <si>
    <t>1400000US48113014408</t>
  </si>
  <si>
    <t>48113014408</t>
  </si>
  <si>
    <t>Census Tract 144.08</t>
  </si>
  <si>
    <t>1400000US48113014501</t>
  </si>
  <si>
    <t>48113014501</t>
  </si>
  <si>
    <t>Census Tract 145.01</t>
  </si>
  <si>
    <t>1400000US48113014502</t>
  </si>
  <si>
    <t>48113014502</t>
  </si>
  <si>
    <t>Census Tract 145.02</t>
  </si>
  <si>
    <t>1400000US48113014601</t>
  </si>
  <si>
    <t>48113014601</t>
  </si>
  <si>
    <t>Census Tract 146.01</t>
  </si>
  <si>
    <t>1400000US48113014602</t>
  </si>
  <si>
    <t>48113014602</t>
  </si>
  <si>
    <t>Census Tract 146.02</t>
  </si>
  <si>
    <t>1400000US48113014603</t>
  </si>
  <si>
    <t>48113014603</t>
  </si>
  <si>
    <t>Census Tract 146.03</t>
  </si>
  <si>
    <t>1400000US48113014701</t>
  </si>
  <si>
    <t>48113014701</t>
  </si>
  <si>
    <t>Census Tract 147.01</t>
  </si>
  <si>
    <t>1400000US48113014702</t>
  </si>
  <si>
    <t>48113014702</t>
  </si>
  <si>
    <t>Census Tract 147.02</t>
  </si>
  <si>
    <t>1400000US48113014703</t>
  </si>
  <si>
    <t>48113014703</t>
  </si>
  <si>
    <t>Census Tract 147.03</t>
  </si>
  <si>
    <t>1400000US48113014901</t>
  </si>
  <si>
    <t>48113014901</t>
  </si>
  <si>
    <t>Census Tract 149.01</t>
  </si>
  <si>
    <t>1400000US48113014902</t>
  </si>
  <si>
    <t>48113014902</t>
  </si>
  <si>
    <t>Census Tract 149.02</t>
  </si>
  <si>
    <t>1400000US48113015000</t>
  </si>
  <si>
    <t>48113015000</t>
  </si>
  <si>
    <t>Census Tract 150</t>
  </si>
  <si>
    <t>1400000US48113015100</t>
  </si>
  <si>
    <t>48113015100</t>
  </si>
  <si>
    <t>Census Tract 151</t>
  </si>
  <si>
    <t>1400000US48113015202</t>
  </si>
  <si>
    <t>48113015202</t>
  </si>
  <si>
    <t>Census Tract 152.02</t>
  </si>
  <si>
    <t>1400000US48113015204</t>
  </si>
  <si>
    <t>48113015204</t>
  </si>
  <si>
    <t>Census Tract 152.04</t>
  </si>
  <si>
    <t>1400000US48113015205</t>
  </si>
  <si>
    <t>48113015205</t>
  </si>
  <si>
    <t>Census Tract 152.05</t>
  </si>
  <si>
    <t>1400000US48113015206</t>
  </si>
  <si>
    <t>48113015206</t>
  </si>
  <si>
    <t>Census Tract 152.06</t>
  </si>
  <si>
    <t>1400000US48113015303</t>
  </si>
  <si>
    <t>48113015303</t>
  </si>
  <si>
    <t>Census Tract 153.03</t>
  </si>
  <si>
    <t>1400000US48113015304</t>
  </si>
  <si>
    <t>48113015304</t>
  </si>
  <si>
    <t>Census Tract 153.04</t>
  </si>
  <si>
    <t>1400000US48113015305</t>
  </si>
  <si>
    <t>48113015305</t>
  </si>
  <si>
    <t>Census Tract 153.05</t>
  </si>
  <si>
    <t>1400000US48113015306</t>
  </si>
  <si>
    <t>48113015306</t>
  </si>
  <si>
    <t>Census Tract 153.06</t>
  </si>
  <si>
    <t>1400000US48113015401</t>
  </si>
  <si>
    <t>48113015401</t>
  </si>
  <si>
    <t>Census Tract 154.01</t>
  </si>
  <si>
    <t>1400000US48113015403</t>
  </si>
  <si>
    <t>48113015403</t>
  </si>
  <si>
    <t>Census Tract 154.03</t>
  </si>
  <si>
    <t>1400000US48113015404</t>
  </si>
  <si>
    <t>48113015404</t>
  </si>
  <si>
    <t>Census Tract 154.04</t>
  </si>
  <si>
    <t>1400000US48113015500</t>
  </si>
  <si>
    <t>48113015500</t>
  </si>
  <si>
    <t>Census Tract 155</t>
  </si>
  <si>
    <t>1400000US48113015600</t>
  </si>
  <si>
    <t>48113015600</t>
  </si>
  <si>
    <t>Census Tract 156</t>
  </si>
  <si>
    <t>1400000US48113015700</t>
  </si>
  <si>
    <t>48113015700</t>
  </si>
  <si>
    <t>Census Tract 157</t>
  </si>
  <si>
    <t>1400000US48113015800</t>
  </si>
  <si>
    <t>48113015800</t>
  </si>
  <si>
    <t>Census Tract 158</t>
  </si>
  <si>
    <t>1400000US48113015900</t>
  </si>
  <si>
    <t>48113015900</t>
  </si>
  <si>
    <t>Census Tract 159</t>
  </si>
  <si>
    <t>1400000US48113016001</t>
  </si>
  <si>
    <t>48113016001</t>
  </si>
  <si>
    <t>Census Tract 160.01</t>
  </si>
  <si>
    <t>1400000US48113016002</t>
  </si>
  <si>
    <t>48113016002</t>
  </si>
  <si>
    <t>Census Tract 160.02</t>
  </si>
  <si>
    <t>1400000US48113016100</t>
  </si>
  <si>
    <t>48113016100</t>
  </si>
  <si>
    <t>Census Tract 161</t>
  </si>
  <si>
    <t>1400000US48113016201</t>
  </si>
  <si>
    <t>48113016201</t>
  </si>
  <si>
    <t>Census Tract 162.01</t>
  </si>
  <si>
    <t>1400000US48113016202</t>
  </si>
  <si>
    <t>48113016202</t>
  </si>
  <si>
    <t>Census Tract 162.02</t>
  </si>
  <si>
    <t>1400000US48113016301</t>
  </si>
  <si>
    <t>48113016301</t>
  </si>
  <si>
    <t>Census Tract 163.01</t>
  </si>
  <si>
    <t>1400000US48113016302</t>
  </si>
  <si>
    <t>48113016302</t>
  </si>
  <si>
    <t>Census Tract 163.02</t>
  </si>
  <si>
    <t>1400000US48113016401</t>
  </si>
  <si>
    <t>48113016401</t>
  </si>
  <si>
    <t>Census Tract 164.01</t>
  </si>
  <si>
    <t>1400000US48113016406</t>
  </si>
  <si>
    <t>48113016406</t>
  </si>
  <si>
    <t>Census Tract 164.06</t>
  </si>
  <si>
    <t>1400000US48113016407</t>
  </si>
  <si>
    <t>48113016407</t>
  </si>
  <si>
    <t>Census Tract 164.07</t>
  </si>
  <si>
    <t>1400000US48113016408</t>
  </si>
  <si>
    <t>48113016408</t>
  </si>
  <si>
    <t>Census Tract 164.08</t>
  </si>
  <si>
    <t>1400000US48113016409</t>
  </si>
  <si>
    <t>48113016409</t>
  </si>
  <si>
    <t>Census Tract 164.09</t>
  </si>
  <si>
    <t>1400000US48113016410</t>
  </si>
  <si>
    <t>48113016410</t>
  </si>
  <si>
    <t>Census Tract 164.10</t>
  </si>
  <si>
    <t>1400000US48113016411</t>
  </si>
  <si>
    <t>48113016411</t>
  </si>
  <si>
    <t>Census Tract 164.11</t>
  </si>
  <si>
    <t>1400000US48113016412</t>
  </si>
  <si>
    <t>48113016412</t>
  </si>
  <si>
    <t>Census Tract 164.12</t>
  </si>
  <si>
    <t>1400000US48113016413</t>
  </si>
  <si>
    <t>48113016413</t>
  </si>
  <si>
    <t>Census Tract 164.13</t>
  </si>
  <si>
    <t>1400000US48113016502</t>
  </si>
  <si>
    <t>48113016502</t>
  </si>
  <si>
    <t>Census Tract 165.02</t>
  </si>
  <si>
    <t>1400000US48113016509</t>
  </si>
  <si>
    <t>48113016509</t>
  </si>
  <si>
    <t>Census Tract 165.09</t>
  </si>
  <si>
    <t>1400000US48113016510</t>
  </si>
  <si>
    <t>48113016510</t>
  </si>
  <si>
    <t>Census Tract 165.10</t>
  </si>
  <si>
    <t>1400000US48113016511</t>
  </si>
  <si>
    <t>48113016511</t>
  </si>
  <si>
    <t>Census Tract 165.11</t>
  </si>
  <si>
    <t>1400000US48113016513</t>
  </si>
  <si>
    <t>48113016513</t>
  </si>
  <si>
    <t>Census Tract 165.13</t>
  </si>
  <si>
    <t>1400000US48113016514</t>
  </si>
  <si>
    <t>48113016514</t>
  </si>
  <si>
    <t>Census Tract 165.14</t>
  </si>
  <si>
    <t>1400000US48113016516</t>
  </si>
  <si>
    <t>48113016516</t>
  </si>
  <si>
    <t>Census Tract 165.16</t>
  </si>
  <si>
    <t>1400000US48113016517</t>
  </si>
  <si>
    <t>48113016517</t>
  </si>
  <si>
    <t>Census Tract 165.17</t>
  </si>
  <si>
    <t>1400000US48113016518</t>
  </si>
  <si>
    <t>48113016518</t>
  </si>
  <si>
    <t>Census Tract 165.18</t>
  </si>
  <si>
    <t>1400000US48113016519</t>
  </si>
  <si>
    <t>48113016519</t>
  </si>
  <si>
    <t>Census Tract 165.19</t>
  </si>
  <si>
    <t>1400000US48113016520</t>
  </si>
  <si>
    <t>48113016520</t>
  </si>
  <si>
    <t>Census Tract 165.20</t>
  </si>
  <si>
    <t>1400000US48113016521</t>
  </si>
  <si>
    <t>48113016521</t>
  </si>
  <si>
    <t>Census Tract 165.21</t>
  </si>
  <si>
    <t>1400000US48113016522</t>
  </si>
  <si>
    <t>48113016522</t>
  </si>
  <si>
    <t>Census Tract 165.22</t>
  </si>
  <si>
    <t>1400000US48113016523</t>
  </si>
  <si>
    <t>48113016523</t>
  </si>
  <si>
    <t>Census Tract 165.23</t>
  </si>
  <si>
    <t>1400000US48113016605</t>
  </si>
  <si>
    <t>48113016605</t>
  </si>
  <si>
    <t>Census Tract 166.05</t>
  </si>
  <si>
    <t>1400000US48113016606</t>
  </si>
  <si>
    <t>48113016606</t>
  </si>
  <si>
    <t>Census Tract 166.06</t>
  </si>
  <si>
    <t>1400000US48113016607</t>
  </si>
  <si>
    <t>48113016607</t>
  </si>
  <si>
    <t>Census Tract 166.07</t>
  </si>
  <si>
    <t>1400000US48113016610</t>
  </si>
  <si>
    <t>48113016610</t>
  </si>
  <si>
    <t>Census Tract 166.10</t>
  </si>
  <si>
    <t>1400000US48113016611</t>
  </si>
  <si>
    <t>48113016611</t>
  </si>
  <si>
    <t>Census Tract 166.11</t>
  </si>
  <si>
    <t>1400000US48113016612</t>
  </si>
  <si>
    <t>48113016612</t>
  </si>
  <si>
    <t>Census Tract 166.12</t>
  </si>
  <si>
    <t>1400000US48113016615</t>
  </si>
  <si>
    <t>48113016615</t>
  </si>
  <si>
    <t>Census Tract 166.15</t>
  </si>
  <si>
    <t>1400000US48113016616</t>
  </si>
  <si>
    <t>48113016616</t>
  </si>
  <si>
    <t>Census Tract 166.16</t>
  </si>
  <si>
    <t>1400000US48113016617</t>
  </si>
  <si>
    <t>48113016617</t>
  </si>
  <si>
    <t>Census Tract 166.17</t>
  </si>
  <si>
    <t>1400000US48113016618</t>
  </si>
  <si>
    <t>48113016618</t>
  </si>
  <si>
    <t>Census Tract 166.18</t>
  </si>
  <si>
    <t>1400000US48113016619</t>
  </si>
  <si>
    <t>48113016619</t>
  </si>
  <si>
    <t>Census Tract 166.19</t>
  </si>
  <si>
    <t>1400000US48113016620</t>
  </si>
  <si>
    <t>48113016620</t>
  </si>
  <si>
    <t>Census Tract 166.20</t>
  </si>
  <si>
    <t>1400000US48113016621</t>
  </si>
  <si>
    <t>48113016621</t>
  </si>
  <si>
    <t>Census Tract 166.21</t>
  </si>
  <si>
    <t>1400000US48113016622</t>
  </si>
  <si>
    <t>48113016622</t>
  </si>
  <si>
    <t>Census Tract 166.22</t>
  </si>
  <si>
    <t>1400000US48113016623</t>
  </si>
  <si>
    <t>48113016623</t>
  </si>
  <si>
    <t>Census Tract 166.23</t>
  </si>
  <si>
    <t>1400000US48113016624</t>
  </si>
  <si>
    <t>48113016624</t>
  </si>
  <si>
    <t>Census Tract 166.24</t>
  </si>
  <si>
    <t>1400000US48113016625</t>
  </si>
  <si>
    <t>48113016625</t>
  </si>
  <si>
    <t>Census Tract 166.25</t>
  </si>
  <si>
    <t>1400000US48113016626</t>
  </si>
  <si>
    <t>48113016626</t>
  </si>
  <si>
    <t>Census Tract 166.26</t>
  </si>
  <si>
    <t>1400000US48113016701</t>
  </si>
  <si>
    <t>48113016701</t>
  </si>
  <si>
    <t>Census Tract 167.01</t>
  </si>
  <si>
    <t>1400000US48113016703</t>
  </si>
  <si>
    <t>48113016703</t>
  </si>
  <si>
    <t>Census Tract 167.03</t>
  </si>
  <si>
    <t>1400000US48113016704</t>
  </si>
  <si>
    <t>48113016704</t>
  </si>
  <si>
    <t>Census Tract 167.04</t>
  </si>
  <si>
    <t>1400000US48113016705</t>
  </si>
  <si>
    <t>48113016705</t>
  </si>
  <si>
    <t>Census Tract 167.05</t>
  </si>
  <si>
    <t>1400000US48113016802</t>
  </si>
  <si>
    <t>48113016802</t>
  </si>
  <si>
    <t>Census Tract 168.02</t>
  </si>
  <si>
    <t>1400000US48113016803</t>
  </si>
  <si>
    <t>48113016803</t>
  </si>
  <si>
    <t>Census Tract 168.03</t>
  </si>
  <si>
    <t>1400000US48113016804</t>
  </si>
  <si>
    <t>48113016804</t>
  </si>
  <si>
    <t>Census Tract 168.04</t>
  </si>
  <si>
    <t>1400000US48113016902</t>
  </si>
  <si>
    <t>48113016902</t>
  </si>
  <si>
    <t>Census Tract 169.02</t>
  </si>
  <si>
    <t>1400000US48113016903</t>
  </si>
  <si>
    <t>48113016903</t>
  </si>
  <si>
    <t>Census Tract 169.03</t>
  </si>
  <si>
    <t>1400000US48113017001</t>
  </si>
  <si>
    <t>48113017001</t>
  </si>
  <si>
    <t>Census Tract 170.01</t>
  </si>
  <si>
    <t>1400000US48113017003</t>
  </si>
  <si>
    <t>48113017003</t>
  </si>
  <si>
    <t>Census Tract 170.03</t>
  </si>
  <si>
    <t>1400000US48113017004</t>
  </si>
  <si>
    <t>48113017004</t>
  </si>
  <si>
    <t>Census Tract 170.04</t>
  </si>
  <si>
    <t>1400000US48113017101</t>
  </si>
  <si>
    <t>48113017101</t>
  </si>
  <si>
    <t>Census Tract 171.01</t>
  </si>
  <si>
    <t>1400000US48113017102</t>
  </si>
  <si>
    <t>48113017102</t>
  </si>
  <si>
    <t>Census Tract 171.02</t>
  </si>
  <si>
    <t>1400000US48113017201</t>
  </si>
  <si>
    <t>48113017201</t>
  </si>
  <si>
    <t>Census Tract 172.01</t>
  </si>
  <si>
    <t>1400000US48113017202</t>
  </si>
  <si>
    <t>48113017202</t>
  </si>
  <si>
    <t>Census Tract 172.02</t>
  </si>
  <si>
    <t>1400000US48113017301</t>
  </si>
  <si>
    <t>48113017301</t>
  </si>
  <si>
    <t>Census Tract 173.01</t>
  </si>
  <si>
    <t>1400000US48113017303</t>
  </si>
  <si>
    <t>48113017303</t>
  </si>
  <si>
    <t>Census Tract 173.03</t>
  </si>
  <si>
    <t>1400000US48113017304</t>
  </si>
  <si>
    <t>48113017304</t>
  </si>
  <si>
    <t>Census Tract 173.04</t>
  </si>
  <si>
    <t>1400000US48113017305</t>
  </si>
  <si>
    <t>48113017305</t>
  </si>
  <si>
    <t>Census Tract 173.05</t>
  </si>
  <si>
    <t>1400000US48113017306</t>
  </si>
  <si>
    <t>48113017306</t>
  </si>
  <si>
    <t>Census Tract 173.06</t>
  </si>
  <si>
    <t>1400000US48113017400</t>
  </si>
  <si>
    <t>48113017400</t>
  </si>
  <si>
    <t>Census Tract 174</t>
  </si>
  <si>
    <t>1400000US48113017500</t>
  </si>
  <si>
    <t>48113017500</t>
  </si>
  <si>
    <t>Census Tract 175</t>
  </si>
  <si>
    <t>1400000US48113017602</t>
  </si>
  <si>
    <t>48113017602</t>
  </si>
  <si>
    <t>Census Tract 176.02</t>
  </si>
  <si>
    <t>1400000US48113017604</t>
  </si>
  <si>
    <t>48113017604</t>
  </si>
  <si>
    <t>Census Tract 176.04</t>
  </si>
  <si>
    <t>1400000US48113017605</t>
  </si>
  <si>
    <t>48113017605</t>
  </si>
  <si>
    <t>Census Tract 176.05</t>
  </si>
  <si>
    <t>1400000US48113017606</t>
  </si>
  <si>
    <t>48113017606</t>
  </si>
  <si>
    <t>Census Tract 176.06</t>
  </si>
  <si>
    <t>1400000US48113017702</t>
  </si>
  <si>
    <t>48113017702</t>
  </si>
  <si>
    <t>Census Tract 177.02</t>
  </si>
  <si>
    <t>1400000US48113017703</t>
  </si>
  <si>
    <t>48113017703</t>
  </si>
  <si>
    <t>Census Tract 177.03</t>
  </si>
  <si>
    <t>1400000US48113017704</t>
  </si>
  <si>
    <t>48113017704</t>
  </si>
  <si>
    <t>Census Tract 177.04</t>
  </si>
  <si>
    <t>1400000US48113017804</t>
  </si>
  <si>
    <t>48113017804</t>
  </si>
  <si>
    <t>Census Tract 178.04</t>
  </si>
  <si>
    <t>1400000US48113017805</t>
  </si>
  <si>
    <t>48113017805</t>
  </si>
  <si>
    <t>Census Tract 178.05</t>
  </si>
  <si>
    <t>1400000US48113017806</t>
  </si>
  <si>
    <t>48113017806</t>
  </si>
  <si>
    <t>Census Tract 178.06</t>
  </si>
  <si>
    <t>1400000US48113017807</t>
  </si>
  <si>
    <t>48113017807</t>
  </si>
  <si>
    <t>Census Tract 178.07</t>
  </si>
  <si>
    <t>1400000US48113017808</t>
  </si>
  <si>
    <t>48113017808</t>
  </si>
  <si>
    <t>Census Tract 178.08</t>
  </si>
  <si>
    <t>1400000US48113017811</t>
  </si>
  <si>
    <t>48113017811</t>
  </si>
  <si>
    <t>Census Tract 178.11</t>
  </si>
  <si>
    <t>1400000US48113017812</t>
  </si>
  <si>
    <t>48113017812</t>
  </si>
  <si>
    <t>Census Tract 178.12</t>
  </si>
  <si>
    <t>1400000US48113017813</t>
  </si>
  <si>
    <t>48113017813</t>
  </si>
  <si>
    <t>Census Tract 178.13</t>
  </si>
  <si>
    <t>1400000US48113017814</t>
  </si>
  <si>
    <t>48113017814</t>
  </si>
  <si>
    <t>Census Tract 178.14</t>
  </si>
  <si>
    <t>1400000US48113017900</t>
  </si>
  <si>
    <t>48113017900</t>
  </si>
  <si>
    <t>Census Tract 179</t>
  </si>
  <si>
    <t>1400000US48113018001</t>
  </si>
  <si>
    <t>48113018001</t>
  </si>
  <si>
    <t>Census Tract 180.01</t>
  </si>
  <si>
    <t>1400000US48113018002</t>
  </si>
  <si>
    <t>48113018002</t>
  </si>
  <si>
    <t>Census Tract 180.02</t>
  </si>
  <si>
    <t>1400000US48113018104</t>
  </si>
  <si>
    <t>48113018104</t>
  </si>
  <si>
    <t>Census Tract 181.04</t>
  </si>
  <si>
    <t>1400000US48113018105</t>
  </si>
  <si>
    <t>48113018105</t>
  </si>
  <si>
    <t>Census Tract 181.05</t>
  </si>
  <si>
    <t>1400000US48113018110</t>
  </si>
  <si>
    <t>48113018110</t>
  </si>
  <si>
    <t>Census Tract 181.10</t>
  </si>
  <si>
    <t>1400000US48113018111</t>
  </si>
  <si>
    <t>48113018111</t>
  </si>
  <si>
    <t>Census Tract 181.11</t>
  </si>
  <si>
    <t>1400000US48113018118</t>
  </si>
  <si>
    <t>48113018118</t>
  </si>
  <si>
    <t>Census Tract 181.18</t>
  </si>
  <si>
    <t>1400000US48113018120</t>
  </si>
  <si>
    <t>48113018120</t>
  </si>
  <si>
    <t>Census Tract 181.20</t>
  </si>
  <si>
    <t>1400000US48113018121</t>
  </si>
  <si>
    <t>48113018121</t>
  </si>
  <si>
    <t>Census Tract 181.21</t>
  </si>
  <si>
    <t>1400000US48113018122</t>
  </si>
  <si>
    <t>48113018122</t>
  </si>
  <si>
    <t>Census Tract 181.22</t>
  </si>
  <si>
    <t>1400000US48113018123</t>
  </si>
  <si>
    <t>48113018123</t>
  </si>
  <si>
    <t>Census Tract 181.23</t>
  </si>
  <si>
    <t>1400000US48113018124</t>
  </si>
  <si>
    <t>48113018124</t>
  </si>
  <si>
    <t>Census Tract 181.24</t>
  </si>
  <si>
    <t>1400000US48113018126</t>
  </si>
  <si>
    <t>48113018126</t>
  </si>
  <si>
    <t>Census Tract 181.26</t>
  </si>
  <si>
    <t>1400000US48113018127</t>
  </si>
  <si>
    <t>48113018127</t>
  </si>
  <si>
    <t>Census Tract 181.27</t>
  </si>
  <si>
    <t>1400000US48113018128</t>
  </si>
  <si>
    <t>48113018128</t>
  </si>
  <si>
    <t>Census Tract 181.28</t>
  </si>
  <si>
    <t>1400000US48113018129</t>
  </si>
  <si>
    <t>48113018129</t>
  </si>
  <si>
    <t>Census Tract 181.29</t>
  </si>
  <si>
    <t>1400000US48113018130</t>
  </si>
  <si>
    <t>48113018130</t>
  </si>
  <si>
    <t>Census Tract 181.30</t>
  </si>
  <si>
    <t>1400000US48113018132</t>
  </si>
  <si>
    <t>48113018132</t>
  </si>
  <si>
    <t>Census Tract 181.32</t>
  </si>
  <si>
    <t>1400000US48113018133</t>
  </si>
  <si>
    <t>48113018133</t>
  </si>
  <si>
    <t>Census Tract 181.33</t>
  </si>
  <si>
    <t>1400000US48113018134</t>
  </si>
  <si>
    <t>48113018134</t>
  </si>
  <si>
    <t>Census Tract 181.34</t>
  </si>
  <si>
    <t>1400000US48113018135</t>
  </si>
  <si>
    <t>48113018135</t>
  </si>
  <si>
    <t>Census Tract 181.35</t>
  </si>
  <si>
    <t>1400000US48113018136</t>
  </si>
  <si>
    <t>48113018136</t>
  </si>
  <si>
    <t>Census Tract 181.36</t>
  </si>
  <si>
    <t>1400000US48113018137</t>
  </si>
  <si>
    <t>48113018137</t>
  </si>
  <si>
    <t>Census Tract 181.37</t>
  </si>
  <si>
    <t>1400000US48113018138</t>
  </si>
  <si>
    <t>48113018138</t>
  </si>
  <si>
    <t>Census Tract 181.38</t>
  </si>
  <si>
    <t>1400000US48113018139</t>
  </si>
  <si>
    <t>48113018139</t>
  </si>
  <si>
    <t>Census Tract 181.39</t>
  </si>
  <si>
    <t>1400000US48113018140</t>
  </si>
  <si>
    <t>48113018140</t>
  </si>
  <si>
    <t>Census Tract 181.40</t>
  </si>
  <si>
    <t>1400000US48113018141</t>
  </si>
  <si>
    <t>48113018141</t>
  </si>
  <si>
    <t>Census Tract 181.41</t>
  </si>
  <si>
    <t>1400000US48113018142</t>
  </si>
  <si>
    <t>48113018142</t>
  </si>
  <si>
    <t>Census Tract 181.42</t>
  </si>
  <si>
    <t>1400000US48113018203</t>
  </si>
  <si>
    <t>48113018203</t>
  </si>
  <si>
    <t>Census Tract 182.03</t>
  </si>
  <si>
    <t>1400000US48113018204</t>
  </si>
  <si>
    <t>48113018204</t>
  </si>
  <si>
    <t>Census Tract 182.04</t>
  </si>
  <si>
    <t>1400000US48113018205</t>
  </si>
  <si>
    <t>48113018205</t>
  </si>
  <si>
    <t>Census Tract 182.05</t>
  </si>
  <si>
    <t>1400000US48113018206</t>
  </si>
  <si>
    <t>48113018206</t>
  </si>
  <si>
    <t>Census Tract 182.06</t>
  </si>
  <si>
    <t>1400000US48113018300</t>
  </si>
  <si>
    <t>48113018300</t>
  </si>
  <si>
    <t>Census Tract 183</t>
  </si>
  <si>
    <t>1400000US48113018401</t>
  </si>
  <si>
    <t>48113018401</t>
  </si>
  <si>
    <t>Census Tract 184.01</t>
  </si>
  <si>
    <t>1400000US48113018402</t>
  </si>
  <si>
    <t>48113018402</t>
  </si>
  <si>
    <t>Census Tract 184.02</t>
  </si>
  <si>
    <t>1400000US48113018403</t>
  </si>
  <si>
    <t>48113018403</t>
  </si>
  <si>
    <t>Census Tract 184.03</t>
  </si>
  <si>
    <t>1400000US48113018501</t>
  </si>
  <si>
    <t>48113018501</t>
  </si>
  <si>
    <t>Census Tract 185.01</t>
  </si>
  <si>
    <t>1400000US48113018503</t>
  </si>
  <si>
    <t>48113018503</t>
  </si>
  <si>
    <t>Census Tract 185.03</t>
  </si>
  <si>
    <t>1400000US48113018505</t>
  </si>
  <si>
    <t>48113018505</t>
  </si>
  <si>
    <t>Census Tract 185.05</t>
  </si>
  <si>
    <t>1400000US48113018506</t>
  </si>
  <si>
    <t>48113018506</t>
  </si>
  <si>
    <t>Census Tract 185.06</t>
  </si>
  <si>
    <t>1400000US48113018600</t>
  </si>
  <si>
    <t>48113018600</t>
  </si>
  <si>
    <t>Census Tract 186</t>
  </si>
  <si>
    <t>1400000US48113018700</t>
  </si>
  <si>
    <t>48113018700</t>
  </si>
  <si>
    <t>Census Tract 187</t>
  </si>
  <si>
    <t>1400000US48113018801</t>
  </si>
  <si>
    <t>48113018801</t>
  </si>
  <si>
    <t>Census Tract 188.01</t>
  </si>
  <si>
    <t>1400000US48113018802</t>
  </si>
  <si>
    <t>48113018802</t>
  </si>
  <si>
    <t>Census Tract 188.02</t>
  </si>
  <si>
    <t>1400000US48113018900</t>
  </si>
  <si>
    <t>48113018900</t>
  </si>
  <si>
    <t>Census Tract 189</t>
  </si>
  <si>
    <t>1400000US48113019004</t>
  </si>
  <si>
    <t>48113019004</t>
  </si>
  <si>
    <t>Census Tract 190.04</t>
  </si>
  <si>
    <t>1400000US48113019013</t>
  </si>
  <si>
    <t>48113019013</t>
  </si>
  <si>
    <t>Census Tract 190.13</t>
  </si>
  <si>
    <t>1400000US48113019014</t>
  </si>
  <si>
    <t>48113019014</t>
  </si>
  <si>
    <t>Census Tract 190.14</t>
  </si>
  <si>
    <t>1400000US48113019016</t>
  </si>
  <si>
    <t>48113019016</t>
  </si>
  <si>
    <t>Census Tract 190.16</t>
  </si>
  <si>
    <t>1400000US48113019018</t>
  </si>
  <si>
    <t>48113019018</t>
  </si>
  <si>
    <t>Census Tract 190.18</t>
  </si>
  <si>
    <t>1400000US48113019019</t>
  </si>
  <si>
    <t>48113019019</t>
  </si>
  <si>
    <t>Census Tract 190.19</t>
  </si>
  <si>
    <t>1400000US48113019020</t>
  </si>
  <si>
    <t>48113019020</t>
  </si>
  <si>
    <t>Census Tract 190.20</t>
  </si>
  <si>
    <t>1400000US48113019021</t>
  </si>
  <si>
    <t>48113019021</t>
  </si>
  <si>
    <t>Census Tract 190.21</t>
  </si>
  <si>
    <t>1400000US48113019023</t>
  </si>
  <si>
    <t>48113019023</t>
  </si>
  <si>
    <t>Census Tract 190.23</t>
  </si>
  <si>
    <t>1400000US48113019024</t>
  </si>
  <si>
    <t>48113019024</t>
  </si>
  <si>
    <t>Census Tract 190.24</t>
  </si>
  <si>
    <t>1400000US48113019025</t>
  </si>
  <si>
    <t>48113019025</t>
  </si>
  <si>
    <t>Census Tract 190.25</t>
  </si>
  <si>
    <t>1400000US48113019026</t>
  </si>
  <si>
    <t>48113019026</t>
  </si>
  <si>
    <t>Census Tract 190.26</t>
  </si>
  <si>
    <t>1400000US48113019027</t>
  </si>
  <si>
    <t>48113019027</t>
  </si>
  <si>
    <t>Census Tract 190.27</t>
  </si>
  <si>
    <t>1400000US48113019028</t>
  </si>
  <si>
    <t>48113019028</t>
  </si>
  <si>
    <t>Census Tract 190.28</t>
  </si>
  <si>
    <t>1400000US48113019029</t>
  </si>
  <si>
    <t>48113019029</t>
  </si>
  <si>
    <t>Census Tract 190.29</t>
  </si>
  <si>
    <t>1400000US48113019031</t>
  </si>
  <si>
    <t>48113019031</t>
  </si>
  <si>
    <t>Census Tract 190.31</t>
  </si>
  <si>
    <t>1400000US48113019032</t>
  </si>
  <si>
    <t>48113019032</t>
  </si>
  <si>
    <t>Census Tract 190.32</t>
  </si>
  <si>
    <t>1400000US48113019033</t>
  </si>
  <si>
    <t>48113019033</t>
  </si>
  <si>
    <t>Census Tract 190.33</t>
  </si>
  <si>
    <t>1400000US48113019034</t>
  </si>
  <si>
    <t>48113019034</t>
  </si>
  <si>
    <t>Census Tract 190.34</t>
  </si>
  <si>
    <t>1400000US48113019035</t>
  </si>
  <si>
    <t>48113019035</t>
  </si>
  <si>
    <t>Census Tract 190.35</t>
  </si>
  <si>
    <t>1400000US48113019036</t>
  </si>
  <si>
    <t>48113019036</t>
  </si>
  <si>
    <t>Census Tract 190.36</t>
  </si>
  <si>
    <t>1400000US48113019037</t>
  </si>
  <si>
    <t>48113019037</t>
  </si>
  <si>
    <t>Census Tract 190.37</t>
  </si>
  <si>
    <t>1400000US48113019038</t>
  </si>
  <si>
    <t>48113019038</t>
  </si>
  <si>
    <t>Census Tract 190.38</t>
  </si>
  <si>
    <t>1400000US48113019039</t>
  </si>
  <si>
    <t>48113019039</t>
  </si>
  <si>
    <t>Census Tract 190.39</t>
  </si>
  <si>
    <t>1400000US48113019040</t>
  </si>
  <si>
    <t>48113019040</t>
  </si>
  <si>
    <t>Census Tract 190.40</t>
  </si>
  <si>
    <t>1400000US48113019041</t>
  </si>
  <si>
    <t>48113019041</t>
  </si>
  <si>
    <t>Census Tract 190.41</t>
  </si>
  <si>
    <t>1400000US48113019042</t>
  </si>
  <si>
    <t>48113019042</t>
  </si>
  <si>
    <t>Census Tract 190.42</t>
  </si>
  <si>
    <t>1400000US48113019043</t>
  </si>
  <si>
    <t>48113019043</t>
  </si>
  <si>
    <t>Census Tract 190.43</t>
  </si>
  <si>
    <t>1400000US48113019100</t>
  </si>
  <si>
    <t>48113019100</t>
  </si>
  <si>
    <t>Census Tract 191</t>
  </si>
  <si>
    <t>1400000US48113019202</t>
  </si>
  <si>
    <t>48113019202</t>
  </si>
  <si>
    <t>Census Tract 192.02</t>
  </si>
  <si>
    <t>1400000US48113019203</t>
  </si>
  <si>
    <t>48113019203</t>
  </si>
  <si>
    <t>Census Tract 192.03</t>
  </si>
  <si>
    <t>1400000US48113019204</t>
  </si>
  <si>
    <t>48113019204</t>
  </si>
  <si>
    <t>Census Tract 192.04</t>
  </si>
  <si>
    <t>1400000US48113019205</t>
  </si>
  <si>
    <t>48113019205</t>
  </si>
  <si>
    <t>Census Tract 192.05</t>
  </si>
  <si>
    <t>1400000US48113019206</t>
  </si>
  <si>
    <t>48113019206</t>
  </si>
  <si>
    <t>Census Tract 192.06</t>
  </si>
  <si>
    <t>1400000US48113019208</t>
  </si>
  <si>
    <t>48113019208</t>
  </si>
  <si>
    <t>Census Tract 192.08</t>
  </si>
  <si>
    <t>1400000US48113019210</t>
  </si>
  <si>
    <t>48113019210</t>
  </si>
  <si>
    <t>Census Tract 192.10</t>
  </si>
  <si>
    <t>1400000US48113019211</t>
  </si>
  <si>
    <t>48113019211</t>
  </si>
  <si>
    <t>Census Tract 192.11</t>
  </si>
  <si>
    <t>1400000US48113019212</t>
  </si>
  <si>
    <t>48113019212</t>
  </si>
  <si>
    <t>Census Tract 192.12</t>
  </si>
  <si>
    <t>1400000US48113019213</t>
  </si>
  <si>
    <t>48113019213</t>
  </si>
  <si>
    <t>Census Tract 192.13</t>
  </si>
  <si>
    <t>1400000US48113019301</t>
  </si>
  <si>
    <t>48113019301</t>
  </si>
  <si>
    <t>Census Tract 193.01</t>
  </si>
  <si>
    <t>1400000US48113019302</t>
  </si>
  <si>
    <t>48113019302</t>
  </si>
  <si>
    <t>Census Tract 193.02</t>
  </si>
  <si>
    <t>1400000US48113019400</t>
  </si>
  <si>
    <t>48113019400</t>
  </si>
  <si>
    <t>Census Tract 194</t>
  </si>
  <si>
    <t>1400000US48113019501</t>
  </si>
  <si>
    <t>48113019501</t>
  </si>
  <si>
    <t>Census Tract 195.01</t>
  </si>
  <si>
    <t>1400000US48113019502</t>
  </si>
  <si>
    <t>48113019502</t>
  </si>
  <si>
    <t>Census Tract 195.02</t>
  </si>
  <si>
    <t>1400000US48113019600</t>
  </si>
  <si>
    <t>48113019600</t>
  </si>
  <si>
    <t>Census Tract 196</t>
  </si>
  <si>
    <t>1400000US48113019700</t>
  </si>
  <si>
    <t>48113019700</t>
  </si>
  <si>
    <t>Census Tract 197</t>
  </si>
  <si>
    <t>1400000US48113019800</t>
  </si>
  <si>
    <t>48113019800</t>
  </si>
  <si>
    <t>Census Tract 198</t>
  </si>
  <si>
    <t>1400000US48113019900</t>
  </si>
  <si>
    <t>48113019900</t>
  </si>
  <si>
    <t>Census Tract 199</t>
  </si>
  <si>
    <t>1400000US48113020000</t>
  </si>
  <si>
    <t>48113020000</t>
  </si>
  <si>
    <t>Census Tract 200</t>
  </si>
  <si>
    <t>1400000US48113020100</t>
  </si>
  <si>
    <t>48113020100</t>
  </si>
  <si>
    <t>Census Tract 201</t>
  </si>
  <si>
    <t>1400000US48113020200</t>
  </si>
  <si>
    <t>48113020200</t>
  </si>
  <si>
    <t>Census Tract 202</t>
  </si>
  <si>
    <t>1400000US48113020300</t>
  </si>
  <si>
    <t>48113020300</t>
  </si>
  <si>
    <t>Census Tract 203</t>
  </si>
  <si>
    <t>1400000US48113020400</t>
  </si>
  <si>
    <t>48113020400</t>
  </si>
  <si>
    <t>Census Tract 204</t>
  </si>
  <si>
    <t>1400000US48113020500</t>
  </si>
  <si>
    <t>48113020500</t>
  </si>
  <si>
    <t>Census Tract 205</t>
  </si>
  <si>
    <t>1400000US48113020600</t>
  </si>
  <si>
    <t>48113020600</t>
  </si>
  <si>
    <t>Census Tract 206</t>
  </si>
  <si>
    <t>1400000US48113020700</t>
  </si>
  <si>
    <t>48113020700</t>
  </si>
  <si>
    <t>Census Tract 207</t>
  </si>
  <si>
    <t>1400000US48113980000</t>
  </si>
  <si>
    <t>48113980000</t>
  </si>
  <si>
    <t>Census Tract 9800</t>
  </si>
  <si>
    <t>1400000US48113980100</t>
  </si>
  <si>
    <t>48113980100</t>
  </si>
  <si>
    <t>Census Tract 9801</t>
  </si>
  <si>
    <t>1400000US48121020103</t>
  </si>
  <si>
    <t>48121020103</t>
  </si>
  <si>
    <t>Census Tract 201.03</t>
  </si>
  <si>
    <t xml:space="preserve"> Denton County</t>
  </si>
  <si>
    <t>1400000US48121020104</t>
  </si>
  <si>
    <t>48121020104</t>
  </si>
  <si>
    <t>Census Tract 201.04</t>
  </si>
  <si>
    <t>1400000US48121020105</t>
  </si>
  <si>
    <t>48121020105</t>
  </si>
  <si>
    <t>Census Tract 201.05</t>
  </si>
  <si>
    <t>1400000US48121020106</t>
  </si>
  <si>
    <t>48121020106</t>
  </si>
  <si>
    <t>Census Tract 201.06</t>
  </si>
  <si>
    <t>1400000US48121020107</t>
  </si>
  <si>
    <t>48121020107</t>
  </si>
  <si>
    <t>Census Tract 201.07</t>
  </si>
  <si>
    <t>1400000US48121020108</t>
  </si>
  <si>
    <t>48121020108</t>
  </si>
  <si>
    <t>Census Tract 201.08</t>
  </si>
  <si>
    <t>1400000US48121020109</t>
  </si>
  <si>
    <t>48121020109</t>
  </si>
  <si>
    <t>Census Tract 201.09</t>
  </si>
  <si>
    <t>1400000US48121020110</t>
  </si>
  <si>
    <t>48121020110</t>
  </si>
  <si>
    <t>Census Tract 201.10</t>
  </si>
  <si>
    <t>1400000US48121020111</t>
  </si>
  <si>
    <t>48121020111</t>
  </si>
  <si>
    <t>Census Tract 201.11</t>
  </si>
  <si>
    <t>1400000US48121020112</t>
  </si>
  <si>
    <t>48121020112</t>
  </si>
  <si>
    <t>Census Tract 201.12</t>
  </si>
  <si>
    <t>1400000US48121020113</t>
  </si>
  <si>
    <t>48121020113</t>
  </si>
  <si>
    <t>Census Tract 201.13</t>
  </si>
  <si>
    <t>1400000US48121020114</t>
  </si>
  <si>
    <t>48121020114</t>
  </si>
  <si>
    <t>Census Tract 201.14</t>
  </si>
  <si>
    <t>1400000US48121020115</t>
  </si>
  <si>
    <t>48121020115</t>
  </si>
  <si>
    <t>Census Tract 201.15</t>
  </si>
  <si>
    <t>1400000US48121020202</t>
  </si>
  <si>
    <t>48121020202</t>
  </si>
  <si>
    <t>Census Tract 202.02</t>
  </si>
  <si>
    <t>1400000US48121020203</t>
  </si>
  <si>
    <t>48121020203</t>
  </si>
  <si>
    <t>Census Tract 202.03</t>
  </si>
  <si>
    <t>1400000US48121020204</t>
  </si>
  <si>
    <t>48121020204</t>
  </si>
  <si>
    <t>Census Tract 202.04</t>
  </si>
  <si>
    <t>1400000US48121020205</t>
  </si>
  <si>
    <t>48121020205</t>
  </si>
  <si>
    <t>Census Tract 202.05</t>
  </si>
  <si>
    <t>1400000US48121020303</t>
  </si>
  <si>
    <t>48121020303</t>
  </si>
  <si>
    <t>Census Tract 203.03</t>
  </si>
  <si>
    <t>1400000US48121020305</t>
  </si>
  <si>
    <t>48121020305</t>
  </si>
  <si>
    <t>Census Tract 203.05</t>
  </si>
  <si>
    <t>1400000US48121020306</t>
  </si>
  <si>
    <t>48121020306</t>
  </si>
  <si>
    <t>Census Tract 203.06</t>
  </si>
  <si>
    <t>1400000US48121020307</t>
  </si>
  <si>
    <t>48121020307</t>
  </si>
  <si>
    <t>Census Tract 203.07</t>
  </si>
  <si>
    <t>1400000US48121020308</t>
  </si>
  <si>
    <t>48121020308</t>
  </si>
  <si>
    <t>Census Tract 203.08</t>
  </si>
  <si>
    <t>1400000US48121020309</t>
  </si>
  <si>
    <t>48121020309</t>
  </si>
  <si>
    <t>Census Tract 203.09</t>
  </si>
  <si>
    <t>1400000US48121020310</t>
  </si>
  <si>
    <t>48121020310</t>
  </si>
  <si>
    <t>Census Tract 203.10</t>
  </si>
  <si>
    <t>1400000US48121020401</t>
  </si>
  <si>
    <t>48121020401</t>
  </si>
  <si>
    <t>Census Tract 204.01</t>
  </si>
  <si>
    <t>1400000US48121020402</t>
  </si>
  <si>
    <t>48121020402</t>
  </si>
  <si>
    <t>Census Tract 204.02</t>
  </si>
  <si>
    <t>1400000US48121020403</t>
  </si>
  <si>
    <t>48121020403</t>
  </si>
  <si>
    <t>Census Tract 204.03</t>
  </si>
  <si>
    <t>1400000US48121020503</t>
  </si>
  <si>
    <t>48121020503</t>
  </si>
  <si>
    <t>Census Tract 205.03</t>
  </si>
  <si>
    <t>1400000US48121020504</t>
  </si>
  <si>
    <t>48121020504</t>
  </si>
  <si>
    <t>Census Tract 205.04</t>
  </si>
  <si>
    <t>1400000US48121020505</t>
  </si>
  <si>
    <t>48121020505</t>
  </si>
  <si>
    <t>Census Tract 205.05</t>
  </si>
  <si>
    <t>1400000US48121020506</t>
  </si>
  <si>
    <t>48121020506</t>
  </si>
  <si>
    <t>Census Tract 205.06</t>
  </si>
  <si>
    <t>1400000US48121020601</t>
  </si>
  <si>
    <t>48121020601</t>
  </si>
  <si>
    <t>Census Tract 206.01</t>
  </si>
  <si>
    <t>1400000US48121020602</t>
  </si>
  <si>
    <t>48121020602</t>
  </si>
  <si>
    <t>Census Tract 206.02</t>
  </si>
  <si>
    <t>1400000US48121020700</t>
  </si>
  <si>
    <t>48121020700</t>
  </si>
  <si>
    <t>1400000US48121020800</t>
  </si>
  <si>
    <t>48121020800</t>
  </si>
  <si>
    <t>Census Tract 208</t>
  </si>
  <si>
    <t>1400000US48121020900</t>
  </si>
  <si>
    <t>48121020900</t>
  </si>
  <si>
    <t>Census Tract 209</t>
  </si>
  <si>
    <t>1400000US48121021000</t>
  </si>
  <si>
    <t>48121021000</t>
  </si>
  <si>
    <t>Census Tract 210</t>
  </si>
  <si>
    <t>1400000US48121021100</t>
  </si>
  <si>
    <t>48121021100</t>
  </si>
  <si>
    <t>Census Tract 211</t>
  </si>
  <si>
    <t>1400000US48121021201</t>
  </si>
  <si>
    <t>48121021201</t>
  </si>
  <si>
    <t>Census Tract 212.01</t>
  </si>
  <si>
    <t>1400000US48121021202</t>
  </si>
  <si>
    <t>48121021202</t>
  </si>
  <si>
    <t>Census Tract 212.02</t>
  </si>
  <si>
    <t>1400000US48121021301</t>
  </si>
  <si>
    <t>48121021301</t>
  </si>
  <si>
    <t>Census Tract 213.01</t>
  </si>
  <si>
    <t>1400000US48121021303</t>
  </si>
  <si>
    <t>48121021303</t>
  </si>
  <si>
    <t>Census Tract 213.03</t>
  </si>
  <si>
    <t>1400000US48121021304</t>
  </si>
  <si>
    <t>48121021304</t>
  </si>
  <si>
    <t>Census Tract 213.04</t>
  </si>
  <si>
    <t>1400000US48121021305</t>
  </si>
  <si>
    <t>48121021305</t>
  </si>
  <si>
    <t>Census Tract 213.05</t>
  </si>
  <si>
    <t>1400000US48121021403</t>
  </si>
  <si>
    <t>48121021403</t>
  </si>
  <si>
    <t>Census Tract 214.03</t>
  </si>
  <si>
    <t>1400000US48121021404</t>
  </si>
  <si>
    <t>48121021404</t>
  </si>
  <si>
    <t>Census Tract 214.04</t>
  </si>
  <si>
    <t>1400000US48121021405</t>
  </si>
  <si>
    <t>48121021405</t>
  </si>
  <si>
    <t>Census Tract 214.05</t>
  </si>
  <si>
    <t>1400000US48121021406</t>
  </si>
  <si>
    <t>48121021406</t>
  </si>
  <si>
    <t>Census Tract 214.06</t>
  </si>
  <si>
    <t>1400000US48121021407</t>
  </si>
  <si>
    <t>48121021407</t>
  </si>
  <si>
    <t>Census Tract 214.07</t>
  </si>
  <si>
    <t>1400000US48121021408</t>
  </si>
  <si>
    <t>48121021408</t>
  </si>
  <si>
    <t>Census Tract 214.08</t>
  </si>
  <si>
    <t>1400000US48121021409</t>
  </si>
  <si>
    <t>48121021409</t>
  </si>
  <si>
    <t>Census Tract 214.09</t>
  </si>
  <si>
    <t>1400000US48121021502</t>
  </si>
  <si>
    <t>48121021502</t>
  </si>
  <si>
    <t>Census Tract 215.02</t>
  </si>
  <si>
    <t>1400000US48121021505</t>
  </si>
  <si>
    <t>48121021505</t>
  </si>
  <si>
    <t>Census Tract 215.05</t>
  </si>
  <si>
    <t>1400000US48121021512</t>
  </si>
  <si>
    <t>48121021512</t>
  </si>
  <si>
    <t>Census Tract 215.12</t>
  </si>
  <si>
    <t>1400000US48121021513</t>
  </si>
  <si>
    <t>48121021513</t>
  </si>
  <si>
    <t>Census Tract 215.13</t>
  </si>
  <si>
    <t>1400000US48121021514</t>
  </si>
  <si>
    <t>48121021514</t>
  </si>
  <si>
    <t>Census Tract 215.14</t>
  </si>
  <si>
    <t>1400000US48121021515</t>
  </si>
  <si>
    <t>48121021515</t>
  </si>
  <si>
    <t>Census Tract 215.15</t>
  </si>
  <si>
    <t>1400000US48121021516</t>
  </si>
  <si>
    <t>48121021516</t>
  </si>
  <si>
    <t>Census Tract 215.16</t>
  </si>
  <si>
    <t>1400000US48121021517</t>
  </si>
  <si>
    <t>48121021517</t>
  </si>
  <si>
    <t>Census Tract 215.17</t>
  </si>
  <si>
    <t>1400000US48121021518</t>
  </si>
  <si>
    <t>48121021518</t>
  </si>
  <si>
    <t>Census Tract 215.18</t>
  </si>
  <si>
    <t>1400000US48121021519</t>
  </si>
  <si>
    <t>48121021519</t>
  </si>
  <si>
    <t>Census Tract 215.19</t>
  </si>
  <si>
    <t>1400000US48121021520</t>
  </si>
  <si>
    <t>48121021520</t>
  </si>
  <si>
    <t>Census Tract 215.20</t>
  </si>
  <si>
    <t>1400000US48121021521</t>
  </si>
  <si>
    <t>48121021521</t>
  </si>
  <si>
    <t>Census Tract 215.21</t>
  </si>
  <si>
    <t>1400000US48121021522</t>
  </si>
  <si>
    <t>48121021522</t>
  </si>
  <si>
    <t>Census Tract 215.22</t>
  </si>
  <si>
    <t>1400000US48121021523</t>
  </si>
  <si>
    <t>48121021523</t>
  </si>
  <si>
    <t>Census Tract 215.23</t>
  </si>
  <si>
    <t>1400000US48121021524</t>
  </si>
  <si>
    <t>48121021524</t>
  </si>
  <si>
    <t>Census Tract 215.24</t>
  </si>
  <si>
    <t>1400000US48121021525</t>
  </si>
  <si>
    <t>48121021525</t>
  </si>
  <si>
    <t>Census Tract 215.25</t>
  </si>
  <si>
    <t>1400000US48121021526</t>
  </si>
  <si>
    <t>48121021526</t>
  </si>
  <si>
    <t>Census Tract 215.26</t>
  </si>
  <si>
    <t>1400000US48121021527</t>
  </si>
  <si>
    <t>48121021527</t>
  </si>
  <si>
    <t>Census Tract 215.27</t>
  </si>
  <si>
    <t>1400000US48121021611</t>
  </si>
  <si>
    <t>48121021611</t>
  </si>
  <si>
    <t>Census Tract 216.11</t>
  </si>
  <si>
    <t>1400000US48121021612</t>
  </si>
  <si>
    <t>48121021612</t>
  </si>
  <si>
    <t>Census Tract 216.12</t>
  </si>
  <si>
    <t>1400000US48121021613</t>
  </si>
  <si>
    <t>48121021613</t>
  </si>
  <si>
    <t>Census Tract 216.13</t>
  </si>
  <si>
    <t>1400000US48121021614</t>
  </si>
  <si>
    <t>48121021614</t>
  </si>
  <si>
    <t>Census Tract 216.14</t>
  </si>
  <si>
    <t>1400000US48121021615</t>
  </si>
  <si>
    <t>48121021615</t>
  </si>
  <si>
    <t>Census Tract 216.15</t>
  </si>
  <si>
    <t>1400000US48121021616</t>
  </si>
  <si>
    <t>48121021616</t>
  </si>
  <si>
    <t>Census Tract 216.16</t>
  </si>
  <si>
    <t>1400000US48121021618</t>
  </si>
  <si>
    <t>48121021618</t>
  </si>
  <si>
    <t>Census Tract 216.18</t>
  </si>
  <si>
    <t>1400000US48121021619</t>
  </si>
  <si>
    <t>48121021619</t>
  </si>
  <si>
    <t>Census Tract 216.19</t>
  </si>
  <si>
    <t>1400000US48121021620</t>
  </si>
  <si>
    <t>48121021620</t>
  </si>
  <si>
    <t>Census Tract 216.20</t>
  </si>
  <si>
    <t>1400000US48121021621</t>
  </si>
  <si>
    <t>48121021621</t>
  </si>
  <si>
    <t>Census Tract 216.21</t>
  </si>
  <si>
    <t>1400000US48121021622</t>
  </si>
  <si>
    <t>48121021622</t>
  </si>
  <si>
    <t>Census Tract 216.22</t>
  </si>
  <si>
    <t>1400000US48121021623</t>
  </si>
  <si>
    <t>48121021623</t>
  </si>
  <si>
    <t>Census Tract 216.23</t>
  </si>
  <si>
    <t>1400000US48121021624</t>
  </si>
  <si>
    <t>48121021624</t>
  </si>
  <si>
    <t>Census Tract 216.24</t>
  </si>
  <si>
    <t>1400000US48121021625</t>
  </si>
  <si>
    <t>48121021625</t>
  </si>
  <si>
    <t>Census Tract 216.25</t>
  </si>
  <si>
    <t>1400000US48121021626</t>
  </si>
  <si>
    <t>48121021626</t>
  </si>
  <si>
    <t>Census Tract 216.26</t>
  </si>
  <si>
    <t>1400000US48121021627</t>
  </si>
  <si>
    <t>48121021627</t>
  </si>
  <si>
    <t>Census Tract 216.27</t>
  </si>
  <si>
    <t>1400000US48121021628</t>
  </si>
  <si>
    <t>48121021628</t>
  </si>
  <si>
    <t>Census Tract 216.28</t>
  </si>
  <si>
    <t>1400000US48121021629</t>
  </si>
  <si>
    <t>48121021629</t>
  </si>
  <si>
    <t>Census Tract 216.29</t>
  </si>
  <si>
    <t>1400000US48121021630</t>
  </si>
  <si>
    <t>48121021630</t>
  </si>
  <si>
    <t>Census Tract 216.30</t>
  </si>
  <si>
    <t>1400000US48121021631</t>
  </si>
  <si>
    <t>48121021631</t>
  </si>
  <si>
    <t>Census Tract 216.31</t>
  </si>
  <si>
    <t>1400000US48121021632</t>
  </si>
  <si>
    <t>48121021632</t>
  </si>
  <si>
    <t>Census Tract 216.32</t>
  </si>
  <si>
    <t>1400000US48121021633</t>
  </si>
  <si>
    <t>48121021633</t>
  </si>
  <si>
    <t>Census Tract 216.33</t>
  </si>
  <si>
    <t>1400000US48121021634</t>
  </si>
  <si>
    <t>48121021634</t>
  </si>
  <si>
    <t>Census Tract 216.34</t>
  </si>
  <si>
    <t>1400000US48121021635</t>
  </si>
  <si>
    <t>48121021635</t>
  </si>
  <si>
    <t>Census Tract 216.35</t>
  </si>
  <si>
    <t>1400000US48121021636</t>
  </si>
  <si>
    <t>48121021636</t>
  </si>
  <si>
    <t>Census Tract 216.36</t>
  </si>
  <si>
    <t>1400000US48121021637</t>
  </si>
  <si>
    <t>48121021637</t>
  </si>
  <si>
    <t>Census Tract 216.37</t>
  </si>
  <si>
    <t>1400000US48121021638</t>
  </si>
  <si>
    <t>48121021638</t>
  </si>
  <si>
    <t>Census Tract 216.38</t>
  </si>
  <si>
    <t>1400000US48121021715</t>
  </si>
  <si>
    <t>48121021715</t>
  </si>
  <si>
    <t>Census Tract 217.15</t>
  </si>
  <si>
    <t>1400000US48121021716</t>
  </si>
  <si>
    <t>48121021716</t>
  </si>
  <si>
    <t>Census Tract 217.16</t>
  </si>
  <si>
    <t>1400000US48121021717</t>
  </si>
  <si>
    <t>48121021717</t>
  </si>
  <si>
    <t>Census Tract 217.17</t>
  </si>
  <si>
    <t>1400000US48121021718</t>
  </si>
  <si>
    <t>48121021718</t>
  </si>
  <si>
    <t>Census Tract 217.18</t>
  </si>
  <si>
    <t>1400000US48121021719</t>
  </si>
  <si>
    <t>48121021719</t>
  </si>
  <si>
    <t>Census Tract 217.19</t>
  </si>
  <si>
    <t>1400000US48121021720</t>
  </si>
  <si>
    <t>48121021720</t>
  </si>
  <si>
    <t>Census Tract 217.20</t>
  </si>
  <si>
    <t>1400000US48121021721</t>
  </si>
  <si>
    <t>48121021721</t>
  </si>
  <si>
    <t>Census Tract 217.21</t>
  </si>
  <si>
    <t>1400000US48121021722</t>
  </si>
  <si>
    <t>48121021722</t>
  </si>
  <si>
    <t>Census Tract 217.22</t>
  </si>
  <si>
    <t>1400000US48121021723</t>
  </si>
  <si>
    <t>48121021723</t>
  </si>
  <si>
    <t>Census Tract 217.23</t>
  </si>
  <si>
    <t>1400000US48121021724</t>
  </si>
  <si>
    <t>48121021724</t>
  </si>
  <si>
    <t>Census Tract 217.24</t>
  </si>
  <si>
    <t>1400000US48121021725</t>
  </si>
  <si>
    <t>48121021725</t>
  </si>
  <si>
    <t>Census Tract 217.25</t>
  </si>
  <si>
    <t>1400000US48121021726</t>
  </si>
  <si>
    <t>48121021726</t>
  </si>
  <si>
    <t>Census Tract 217.26</t>
  </si>
  <si>
    <t>1400000US48121021727</t>
  </si>
  <si>
    <t>48121021727</t>
  </si>
  <si>
    <t>Census Tract 217.27</t>
  </si>
  <si>
    <t>1400000US48121021728</t>
  </si>
  <si>
    <t>48121021728</t>
  </si>
  <si>
    <t>Census Tract 217.28</t>
  </si>
  <si>
    <t>1400000US48121021729</t>
  </si>
  <si>
    <t>48121021729</t>
  </si>
  <si>
    <t>Census Tract 217.29</t>
  </si>
  <si>
    <t>1400000US48121021730</t>
  </si>
  <si>
    <t>48121021730</t>
  </si>
  <si>
    <t>Census Tract 217.30</t>
  </si>
  <si>
    <t>1400000US48121021731</t>
  </si>
  <si>
    <t>48121021731</t>
  </si>
  <si>
    <t>Census Tract 217.31</t>
  </si>
  <si>
    <t>1400000US48121021732</t>
  </si>
  <si>
    <t>48121021732</t>
  </si>
  <si>
    <t>Census Tract 217.32</t>
  </si>
  <si>
    <t>1400000US48121021733</t>
  </si>
  <si>
    <t>48121021733</t>
  </si>
  <si>
    <t>Census Tract 217.33</t>
  </si>
  <si>
    <t>1400000US48121021734</t>
  </si>
  <si>
    <t>48121021734</t>
  </si>
  <si>
    <t>Census Tract 217.34</t>
  </si>
  <si>
    <t>1400000US48121021735</t>
  </si>
  <si>
    <t>48121021735</t>
  </si>
  <si>
    <t>Census Tract 217.35</t>
  </si>
  <si>
    <t>1400000US48121021736</t>
  </si>
  <si>
    <t>48121021736</t>
  </si>
  <si>
    <t>Census Tract 217.36</t>
  </si>
  <si>
    <t>1400000US48121021737</t>
  </si>
  <si>
    <t>48121021737</t>
  </si>
  <si>
    <t>Census Tract 217.37</t>
  </si>
  <si>
    <t>1400000US48121021738</t>
  </si>
  <si>
    <t>48121021738</t>
  </si>
  <si>
    <t>Census Tract 217.38</t>
  </si>
  <si>
    <t>1400000US48121021739</t>
  </si>
  <si>
    <t>48121021739</t>
  </si>
  <si>
    <t>Census Tract 217.39</t>
  </si>
  <si>
    <t>1400000US48121021740</t>
  </si>
  <si>
    <t>48121021740</t>
  </si>
  <si>
    <t>Census Tract 217.40</t>
  </si>
  <si>
    <t>1400000US48121021741</t>
  </si>
  <si>
    <t>48121021741</t>
  </si>
  <si>
    <t>Census Tract 217.41</t>
  </si>
  <si>
    <t>1400000US48121021742</t>
  </si>
  <si>
    <t>48121021742</t>
  </si>
  <si>
    <t>Census Tract 217.42</t>
  </si>
  <si>
    <t>1400000US48121021743</t>
  </si>
  <si>
    <t>48121021743</t>
  </si>
  <si>
    <t>Census Tract 217.43</t>
  </si>
  <si>
    <t>1400000US48121021744</t>
  </si>
  <si>
    <t>48121021744</t>
  </si>
  <si>
    <t>Census Tract 217.44</t>
  </si>
  <si>
    <t>1400000US48121021745</t>
  </si>
  <si>
    <t>48121021745</t>
  </si>
  <si>
    <t>Census Tract 217.45</t>
  </si>
  <si>
    <t>1400000US48121021746</t>
  </si>
  <si>
    <t>48121021746</t>
  </si>
  <si>
    <t>Census Tract 217.46</t>
  </si>
  <si>
    <t>1400000US48121021747</t>
  </si>
  <si>
    <t>48121021747</t>
  </si>
  <si>
    <t>Census Tract 217.47</t>
  </si>
  <si>
    <t>1400000US48121021748</t>
  </si>
  <si>
    <t>48121021748</t>
  </si>
  <si>
    <t>Census Tract 217.48</t>
  </si>
  <si>
    <t>1400000US48121021749</t>
  </si>
  <si>
    <t>48121021749</t>
  </si>
  <si>
    <t>Census Tract 217.49</t>
  </si>
  <si>
    <t>1400000US48121021750</t>
  </si>
  <si>
    <t>48121021750</t>
  </si>
  <si>
    <t>Census Tract 217.50</t>
  </si>
  <si>
    <t>1400000US48121021751</t>
  </si>
  <si>
    <t>48121021751</t>
  </si>
  <si>
    <t>Census Tract 217.51</t>
  </si>
  <si>
    <t>1400000US48121021752</t>
  </si>
  <si>
    <t>48121021752</t>
  </si>
  <si>
    <t>Census Tract 217.52</t>
  </si>
  <si>
    <t>1400000US48121021753</t>
  </si>
  <si>
    <t>48121021753</t>
  </si>
  <si>
    <t>Census Tract 217.53</t>
  </si>
  <si>
    <t>1400000US48121021800</t>
  </si>
  <si>
    <t>48121021800</t>
  </si>
  <si>
    <t>Census Tract 218</t>
  </si>
  <si>
    <t>1400000US48121021900</t>
  </si>
  <si>
    <t>48121021900</t>
  </si>
  <si>
    <t>Census Tract 219</t>
  </si>
  <si>
    <t>1400000US48439100101</t>
  </si>
  <si>
    <t>48439100101</t>
  </si>
  <si>
    <t>Census Tract 1001.01</t>
  </si>
  <si>
    <t xml:space="preserve"> Tarrant County</t>
  </si>
  <si>
    <t>1400000US48439100102</t>
  </si>
  <si>
    <t>48439100102</t>
  </si>
  <si>
    <t>Census Tract 1001.02</t>
  </si>
  <si>
    <t>1400000US48439100201</t>
  </si>
  <si>
    <t>48439100201</t>
  </si>
  <si>
    <t>Census Tract 1002.01</t>
  </si>
  <si>
    <t>1400000US48439100202</t>
  </si>
  <si>
    <t>48439100202</t>
  </si>
  <si>
    <t>Census Tract 1002.02</t>
  </si>
  <si>
    <t>1400000US48439100300</t>
  </si>
  <si>
    <t>48439100300</t>
  </si>
  <si>
    <t>Census Tract 1003</t>
  </si>
  <si>
    <t>1400000US48439100400</t>
  </si>
  <si>
    <t>48439100400</t>
  </si>
  <si>
    <t>Census Tract 1004</t>
  </si>
  <si>
    <t>1400000US48439100501</t>
  </si>
  <si>
    <t>48439100501</t>
  </si>
  <si>
    <t>Census Tract 1005.01</t>
  </si>
  <si>
    <t>1400000US48439100502</t>
  </si>
  <si>
    <t>48439100502</t>
  </si>
  <si>
    <t>Census Tract 1005.02</t>
  </si>
  <si>
    <t>1400000US48439100601</t>
  </si>
  <si>
    <t>48439100601</t>
  </si>
  <si>
    <t>Census Tract 1006.01</t>
  </si>
  <si>
    <t>1400000US48439100602</t>
  </si>
  <si>
    <t>48439100602</t>
  </si>
  <si>
    <t>Census Tract 1006.02</t>
  </si>
  <si>
    <t>1400000US48439100700</t>
  </si>
  <si>
    <t>48439100700</t>
  </si>
  <si>
    <t>Census Tract 1007</t>
  </si>
  <si>
    <t>1400000US48439100800</t>
  </si>
  <si>
    <t>48439100800</t>
  </si>
  <si>
    <t>Census Tract 1008</t>
  </si>
  <si>
    <t>1400000US48439100900</t>
  </si>
  <si>
    <t>48439100900</t>
  </si>
  <si>
    <t>Census Tract 1009</t>
  </si>
  <si>
    <t>1400000US48439101201</t>
  </si>
  <si>
    <t>48439101201</t>
  </si>
  <si>
    <t>Census Tract 1012.01</t>
  </si>
  <si>
    <t>1400000US48439101202</t>
  </si>
  <si>
    <t>48439101202</t>
  </si>
  <si>
    <t>Census Tract 1012.02</t>
  </si>
  <si>
    <t>1400000US48439101301</t>
  </si>
  <si>
    <t>48439101301</t>
  </si>
  <si>
    <t>Census Tract 1013.01</t>
  </si>
  <si>
    <t>1400000US48439101302</t>
  </si>
  <si>
    <t>48439101302</t>
  </si>
  <si>
    <t>Census Tract 1013.02</t>
  </si>
  <si>
    <t>1400000US48439101401</t>
  </si>
  <si>
    <t>48439101401</t>
  </si>
  <si>
    <t>Census Tract 1014.01</t>
  </si>
  <si>
    <t>1400000US48439101402</t>
  </si>
  <si>
    <t>48439101402</t>
  </si>
  <si>
    <t>Census Tract 1014.02</t>
  </si>
  <si>
    <t>1400000US48439101403</t>
  </si>
  <si>
    <t>48439101403</t>
  </si>
  <si>
    <t>Census Tract 1014.03</t>
  </si>
  <si>
    <t>1400000US48439101500</t>
  </si>
  <si>
    <t>48439101500</t>
  </si>
  <si>
    <t>Census Tract 1015</t>
  </si>
  <si>
    <t>1400000US48439101700</t>
  </si>
  <si>
    <t>48439101700</t>
  </si>
  <si>
    <t>Census Tract 1017</t>
  </si>
  <si>
    <t>1400000US48439102000</t>
  </si>
  <si>
    <t>48439102000</t>
  </si>
  <si>
    <t>Census Tract 1020</t>
  </si>
  <si>
    <t>1400000US48439102100</t>
  </si>
  <si>
    <t>48439102100</t>
  </si>
  <si>
    <t>Census Tract 1021</t>
  </si>
  <si>
    <t>1400000US48439102201</t>
  </si>
  <si>
    <t>48439102201</t>
  </si>
  <si>
    <t>Census Tract 1022.01</t>
  </si>
  <si>
    <t>1400000US48439102202</t>
  </si>
  <si>
    <t>48439102202</t>
  </si>
  <si>
    <t>Census Tract 1022.02</t>
  </si>
  <si>
    <t>1400000US48439102301</t>
  </si>
  <si>
    <t>48439102301</t>
  </si>
  <si>
    <t>Census Tract 1023.01</t>
  </si>
  <si>
    <t>1400000US48439102302</t>
  </si>
  <si>
    <t>48439102302</t>
  </si>
  <si>
    <t>Census Tract 1023.02</t>
  </si>
  <si>
    <t>1400000US48439102401</t>
  </si>
  <si>
    <t>48439102401</t>
  </si>
  <si>
    <t>Census Tract 1024.01</t>
  </si>
  <si>
    <t>1400000US48439102402</t>
  </si>
  <si>
    <t>48439102402</t>
  </si>
  <si>
    <t>Census Tract 1024.02</t>
  </si>
  <si>
    <t>1400000US48439102500</t>
  </si>
  <si>
    <t>48439102500</t>
  </si>
  <si>
    <t>Census Tract 1025</t>
  </si>
  <si>
    <t>1400000US48439102601</t>
  </si>
  <si>
    <t>48439102601</t>
  </si>
  <si>
    <t>Census Tract 1026.01</t>
  </si>
  <si>
    <t>1400000US48439102602</t>
  </si>
  <si>
    <t>48439102602</t>
  </si>
  <si>
    <t>Census Tract 1026.02</t>
  </si>
  <si>
    <t>1400000US48439102700</t>
  </si>
  <si>
    <t>48439102700</t>
  </si>
  <si>
    <t>Census Tract 1027</t>
  </si>
  <si>
    <t>1400000US48439102800</t>
  </si>
  <si>
    <t>48439102800</t>
  </si>
  <si>
    <t>Census Tract 1028</t>
  </si>
  <si>
    <t>1400000US48439103500</t>
  </si>
  <si>
    <t>48439103500</t>
  </si>
  <si>
    <t>Census Tract 1035</t>
  </si>
  <si>
    <t>1400000US48439103601</t>
  </si>
  <si>
    <t>48439103601</t>
  </si>
  <si>
    <t>Census Tract 1036.01</t>
  </si>
  <si>
    <t>1400000US48439103602</t>
  </si>
  <si>
    <t>48439103602</t>
  </si>
  <si>
    <t>Census Tract 1036.02</t>
  </si>
  <si>
    <t>1400000US48439103701</t>
  </si>
  <si>
    <t>48439103701</t>
  </si>
  <si>
    <t>Census Tract 1037.01</t>
  </si>
  <si>
    <t>1400000US48439103702</t>
  </si>
  <si>
    <t>48439103702</t>
  </si>
  <si>
    <t>Census Tract 1037.02</t>
  </si>
  <si>
    <t>1400000US48439103800</t>
  </si>
  <si>
    <t>48439103800</t>
  </si>
  <si>
    <t>Census Tract 1038</t>
  </si>
  <si>
    <t>1400000US48439104100</t>
  </si>
  <si>
    <t>48439104100</t>
  </si>
  <si>
    <t>Census Tract 1041</t>
  </si>
  <si>
    <t>1400000US48439104201</t>
  </si>
  <si>
    <t>48439104201</t>
  </si>
  <si>
    <t>Census Tract 1042.01</t>
  </si>
  <si>
    <t>1400000US48439104202</t>
  </si>
  <si>
    <t>48439104202</t>
  </si>
  <si>
    <t>Census Tract 1042.02</t>
  </si>
  <si>
    <t>1400000US48439104300</t>
  </si>
  <si>
    <t>48439104300</t>
  </si>
  <si>
    <t>Census Tract 1043</t>
  </si>
  <si>
    <t>1400000US48439104400</t>
  </si>
  <si>
    <t>48439104400</t>
  </si>
  <si>
    <t>Census Tract 1044</t>
  </si>
  <si>
    <t>1400000US48439104502</t>
  </si>
  <si>
    <t>48439104502</t>
  </si>
  <si>
    <t>Census Tract 1045.02</t>
  </si>
  <si>
    <t>1400000US48439104503</t>
  </si>
  <si>
    <t>48439104503</t>
  </si>
  <si>
    <t>Census Tract 1045.03</t>
  </si>
  <si>
    <t>1400000US48439104504</t>
  </si>
  <si>
    <t>48439104504</t>
  </si>
  <si>
    <t>Census Tract 1045.04</t>
  </si>
  <si>
    <t>1400000US48439104505</t>
  </si>
  <si>
    <t>48439104505</t>
  </si>
  <si>
    <t>Census Tract 1045.05</t>
  </si>
  <si>
    <t>1400000US48439104601</t>
  </si>
  <si>
    <t>48439104601</t>
  </si>
  <si>
    <t>Census Tract 1046.01</t>
  </si>
  <si>
    <t>1400000US48439104602</t>
  </si>
  <si>
    <t>48439104602</t>
  </si>
  <si>
    <t>Census Tract 1046.02</t>
  </si>
  <si>
    <t>1400000US48439104603</t>
  </si>
  <si>
    <t>48439104603</t>
  </si>
  <si>
    <t>Census Tract 1046.03</t>
  </si>
  <si>
    <t>1400000US48439104604</t>
  </si>
  <si>
    <t>48439104604</t>
  </si>
  <si>
    <t>Census Tract 1046.04</t>
  </si>
  <si>
    <t>1400000US48439104605</t>
  </si>
  <si>
    <t>48439104605</t>
  </si>
  <si>
    <t>Census Tract 1046.05</t>
  </si>
  <si>
    <t>1400000US48439104701</t>
  </si>
  <si>
    <t>48439104701</t>
  </si>
  <si>
    <t>Census Tract 1047.01</t>
  </si>
  <si>
    <t>1400000US48439104702</t>
  </si>
  <si>
    <t>48439104702</t>
  </si>
  <si>
    <t>Census Tract 1047.02</t>
  </si>
  <si>
    <t>1400000US48439104802</t>
  </si>
  <si>
    <t>48439104802</t>
  </si>
  <si>
    <t>Census Tract 1048.02</t>
  </si>
  <si>
    <t>1400000US48439104803</t>
  </si>
  <si>
    <t>48439104803</t>
  </si>
  <si>
    <t>Census Tract 1048.03</t>
  </si>
  <si>
    <t>1400000US48439104804</t>
  </si>
  <si>
    <t>48439104804</t>
  </si>
  <si>
    <t>Census Tract 1048.04</t>
  </si>
  <si>
    <t>1400000US48439104900</t>
  </si>
  <si>
    <t>48439104900</t>
  </si>
  <si>
    <t>Census Tract 1049</t>
  </si>
  <si>
    <t>1400000US48439105001</t>
  </si>
  <si>
    <t>48439105001</t>
  </si>
  <si>
    <t>Census Tract 1050.01</t>
  </si>
  <si>
    <t>1400000US48439105006</t>
  </si>
  <si>
    <t>48439105006</t>
  </si>
  <si>
    <t>Census Tract 1050.06</t>
  </si>
  <si>
    <t>1400000US48439105007</t>
  </si>
  <si>
    <t>48439105007</t>
  </si>
  <si>
    <t>Census Tract 1050.07</t>
  </si>
  <si>
    <t>1400000US48439105008</t>
  </si>
  <si>
    <t>48439105008</t>
  </si>
  <si>
    <t>Census Tract 1050.08</t>
  </si>
  <si>
    <t>1400000US48439105201</t>
  </si>
  <si>
    <t>48439105201</t>
  </si>
  <si>
    <t>Census Tract 1052.01</t>
  </si>
  <si>
    <t>1400000US48439105203</t>
  </si>
  <si>
    <t>48439105203</t>
  </si>
  <si>
    <t>Census Tract 1052.03</t>
  </si>
  <si>
    <t>1400000US48439105204</t>
  </si>
  <si>
    <t>48439105204</t>
  </si>
  <si>
    <t>Census Tract 1052.04</t>
  </si>
  <si>
    <t>1400000US48439105205</t>
  </si>
  <si>
    <t>48439105205</t>
  </si>
  <si>
    <t>Census Tract 1052.05</t>
  </si>
  <si>
    <t>1400000US48439105403</t>
  </si>
  <si>
    <t>48439105403</t>
  </si>
  <si>
    <t>Census Tract 1054.03</t>
  </si>
  <si>
    <t>1400000US48439105404</t>
  </si>
  <si>
    <t>48439105404</t>
  </si>
  <si>
    <t>Census Tract 1054.04</t>
  </si>
  <si>
    <t>1400000US48439105405</t>
  </si>
  <si>
    <t>48439105405</t>
  </si>
  <si>
    <t>Census Tract 1054.05</t>
  </si>
  <si>
    <t>1400000US48439105406</t>
  </si>
  <si>
    <t>48439105406</t>
  </si>
  <si>
    <t>Census Tract 1054.06</t>
  </si>
  <si>
    <t>1400000US48439105502</t>
  </si>
  <si>
    <t>48439105502</t>
  </si>
  <si>
    <t>Census Tract 1055.02</t>
  </si>
  <si>
    <t>1400000US48439105503</t>
  </si>
  <si>
    <t>48439105503</t>
  </si>
  <si>
    <t>Census Tract 1055.03</t>
  </si>
  <si>
    <t>1400000US48439105505</t>
  </si>
  <si>
    <t>48439105505</t>
  </si>
  <si>
    <t>Census Tract 1055.05</t>
  </si>
  <si>
    <t>1400000US48439105507</t>
  </si>
  <si>
    <t>48439105507</t>
  </si>
  <si>
    <t>Census Tract 1055.07</t>
  </si>
  <si>
    <t>1400000US48439105508</t>
  </si>
  <si>
    <t>48439105508</t>
  </si>
  <si>
    <t>Census Tract 1055.08</t>
  </si>
  <si>
    <t>1400000US48439105510</t>
  </si>
  <si>
    <t>48439105510</t>
  </si>
  <si>
    <t>Census Tract 1055.10</t>
  </si>
  <si>
    <t>1400000US48439105511</t>
  </si>
  <si>
    <t>48439105511</t>
  </si>
  <si>
    <t>Census Tract 1055.11</t>
  </si>
  <si>
    <t>1400000US48439105512</t>
  </si>
  <si>
    <t>48439105512</t>
  </si>
  <si>
    <t>Census Tract 1055.12</t>
  </si>
  <si>
    <t>1400000US48439105513</t>
  </si>
  <si>
    <t>48439105513</t>
  </si>
  <si>
    <t>Census Tract 1055.13</t>
  </si>
  <si>
    <t>1400000US48439105514</t>
  </si>
  <si>
    <t>48439105514</t>
  </si>
  <si>
    <t>Census Tract 1055.14</t>
  </si>
  <si>
    <t>1400000US48439105600</t>
  </si>
  <si>
    <t>48439105600</t>
  </si>
  <si>
    <t>Census Tract 1056</t>
  </si>
  <si>
    <t>1400000US48439105701</t>
  </si>
  <si>
    <t>48439105701</t>
  </si>
  <si>
    <t>Census Tract 1057.01</t>
  </si>
  <si>
    <t>1400000US48439105703</t>
  </si>
  <si>
    <t>48439105703</t>
  </si>
  <si>
    <t>Census Tract 1057.03</t>
  </si>
  <si>
    <t>1400000US48439105704</t>
  </si>
  <si>
    <t>48439105704</t>
  </si>
  <si>
    <t>Census Tract 1057.04</t>
  </si>
  <si>
    <t>1400000US48439105800</t>
  </si>
  <si>
    <t>48439105800</t>
  </si>
  <si>
    <t>Census Tract 1058</t>
  </si>
  <si>
    <t>1400000US48439105901</t>
  </si>
  <si>
    <t>48439105901</t>
  </si>
  <si>
    <t>Census Tract 1059.01</t>
  </si>
  <si>
    <t>1400000US48439105902</t>
  </si>
  <si>
    <t>48439105902</t>
  </si>
  <si>
    <t>Census Tract 1059.02</t>
  </si>
  <si>
    <t>1400000US48439106001</t>
  </si>
  <si>
    <t>48439106001</t>
  </si>
  <si>
    <t>Census Tract 1060.01</t>
  </si>
  <si>
    <t>1400000US48439106002</t>
  </si>
  <si>
    <t>48439106002</t>
  </si>
  <si>
    <t>Census Tract 1060.02</t>
  </si>
  <si>
    <t>1400000US48439106004</t>
  </si>
  <si>
    <t>48439106004</t>
  </si>
  <si>
    <t>Census Tract 1060.04</t>
  </si>
  <si>
    <t>1400000US48439106101</t>
  </si>
  <si>
    <t>48439106101</t>
  </si>
  <si>
    <t>Census Tract 1061.01</t>
  </si>
  <si>
    <t>1400000US48439106102</t>
  </si>
  <si>
    <t>48439106102</t>
  </si>
  <si>
    <t>Census Tract 1061.02</t>
  </si>
  <si>
    <t>1400000US48439106201</t>
  </si>
  <si>
    <t>48439106201</t>
  </si>
  <si>
    <t>Census Tract 1062.01</t>
  </si>
  <si>
    <t>1400000US48439106202</t>
  </si>
  <si>
    <t>48439106202</t>
  </si>
  <si>
    <t>Census Tract 1062.02</t>
  </si>
  <si>
    <t>1400000US48439106300</t>
  </si>
  <si>
    <t>48439106300</t>
  </si>
  <si>
    <t>Census Tract 1063</t>
  </si>
  <si>
    <t>1400000US48439106400</t>
  </si>
  <si>
    <t>48439106400</t>
  </si>
  <si>
    <t>Census Tract 1064</t>
  </si>
  <si>
    <t>1400000US48439106502</t>
  </si>
  <si>
    <t>48439106502</t>
  </si>
  <si>
    <t>Census Tract 1065.02</t>
  </si>
  <si>
    <t>1400000US48439106503</t>
  </si>
  <si>
    <t>48439106503</t>
  </si>
  <si>
    <t>Census Tract 1065.03</t>
  </si>
  <si>
    <t>1400000US48439106507</t>
  </si>
  <si>
    <t>48439106507</t>
  </si>
  <si>
    <t>Census Tract 1065.07</t>
  </si>
  <si>
    <t>1400000US48439106509</t>
  </si>
  <si>
    <t>48439106509</t>
  </si>
  <si>
    <t>Census Tract 1065.09</t>
  </si>
  <si>
    <t>1400000US48439106510</t>
  </si>
  <si>
    <t>48439106510</t>
  </si>
  <si>
    <t>Census Tract 1065.10</t>
  </si>
  <si>
    <t>1400000US48439106511</t>
  </si>
  <si>
    <t>48439106511</t>
  </si>
  <si>
    <t>Census Tract 1065.11</t>
  </si>
  <si>
    <t>1400000US48439106512</t>
  </si>
  <si>
    <t>48439106512</t>
  </si>
  <si>
    <t>Census Tract 1065.12</t>
  </si>
  <si>
    <t>1400000US48439106513</t>
  </si>
  <si>
    <t>48439106513</t>
  </si>
  <si>
    <t>Census Tract 1065.13</t>
  </si>
  <si>
    <t>1400000US48439106514</t>
  </si>
  <si>
    <t>48439106514</t>
  </si>
  <si>
    <t>Census Tract 1065.14</t>
  </si>
  <si>
    <t>1400000US48439106515</t>
  </si>
  <si>
    <t>48439106515</t>
  </si>
  <si>
    <t>Census Tract 1065.15</t>
  </si>
  <si>
    <t>1400000US48439106516</t>
  </si>
  <si>
    <t>48439106516</t>
  </si>
  <si>
    <t>Census Tract 1065.16</t>
  </si>
  <si>
    <t>1400000US48439106517</t>
  </si>
  <si>
    <t>48439106517</t>
  </si>
  <si>
    <t>Census Tract 1065.17</t>
  </si>
  <si>
    <t>1400000US48439106518</t>
  </si>
  <si>
    <t>48439106518</t>
  </si>
  <si>
    <t>Census Tract 1065.18</t>
  </si>
  <si>
    <t>1400000US48439106600</t>
  </si>
  <si>
    <t>48439106600</t>
  </si>
  <si>
    <t>Census Tract 1066</t>
  </si>
  <si>
    <t>1400000US48439106700</t>
  </si>
  <si>
    <t>48439106700</t>
  </si>
  <si>
    <t>Census Tract 1067</t>
  </si>
  <si>
    <t>1400000US48439110101</t>
  </si>
  <si>
    <t>48439110101</t>
  </si>
  <si>
    <t>Census Tract 1101.01</t>
  </si>
  <si>
    <t>1400000US48439110102</t>
  </si>
  <si>
    <t>48439110102</t>
  </si>
  <si>
    <t>Census Tract 1101.02</t>
  </si>
  <si>
    <t>1400000US48439110202</t>
  </si>
  <si>
    <t>48439110202</t>
  </si>
  <si>
    <t>Census Tract 1102.02</t>
  </si>
  <si>
    <t>1400000US48439110203</t>
  </si>
  <si>
    <t>48439110203</t>
  </si>
  <si>
    <t>Census Tract 1102.03</t>
  </si>
  <si>
    <t>1400000US48439110204</t>
  </si>
  <si>
    <t>48439110204</t>
  </si>
  <si>
    <t>Census Tract 1102.04</t>
  </si>
  <si>
    <t>1400000US48439110301</t>
  </si>
  <si>
    <t>48439110301</t>
  </si>
  <si>
    <t>Census Tract 1103.01</t>
  </si>
  <si>
    <t>1400000US48439110302</t>
  </si>
  <si>
    <t>48439110302</t>
  </si>
  <si>
    <t>Census Tract 1103.02</t>
  </si>
  <si>
    <t>1400000US48439110401</t>
  </si>
  <si>
    <t>48439110401</t>
  </si>
  <si>
    <t>Census Tract 1104.01</t>
  </si>
  <si>
    <t>1400000US48439110402</t>
  </si>
  <si>
    <t>48439110402</t>
  </si>
  <si>
    <t>Census Tract 1104.02</t>
  </si>
  <si>
    <t>1400000US48439110500</t>
  </si>
  <si>
    <t>48439110500</t>
  </si>
  <si>
    <t>Census Tract 1105</t>
  </si>
  <si>
    <t>1400000US48439110600</t>
  </si>
  <si>
    <t>48439110600</t>
  </si>
  <si>
    <t>Census Tract 1106</t>
  </si>
  <si>
    <t>1400000US48439110701</t>
  </si>
  <si>
    <t>48439110701</t>
  </si>
  <si>
    <t>Census Tract 1107.01</t>
  </si>
  <si>
    <t>1400000US48439110703</t>
  </si>
  <si>
    <t>48439110703</t>
  </si>
  <si>
    <t>Census Tract 1107.03</t>
  </si>
  <si>
    <t>1400000US48439110704</t>
  </si>
  <si>
    <t>48439110704</t>
  </si>
  <si>
    <t>Census Tract 1107.04</t>
  </si>
  <si>
    <t>1400000US48439110805</t>
  </si>
  <si>
    <t>48439110805</t>
  </si>
  <si>
    <t>Census Tract 1108.05</t>
  </si>
  <si>
    <t>1400000US48439110806</t>
  </si>
  <si>
    <t>48439110806</t>
  </si>
  <si>
    <t>Census Tract 1108.06</t>
  </si>
  <si>
    <t>1400000US48439110807</t>
  </si>
  <si>
    <t>48439110807</t>
  </si>
  <si>
    <t>Census Tract 1108.07</t>
  </si>
  <si>
    <t>1400000US48439110808</t>
  </si>
  <si>
    <t>48439110808</t>
  </si>
  <si>
    <t>Census Tract 1108.08</t>
  </si>
  <si>
    <t>1400000US48439110809</t>
  </si>
  <si>
    <t>48439110809</t>
  </si>
  <si>
    <t>Census Tract 1108.09</t>
  </si>
  <si>
    <t>1400000US48439110901</t>
  </si>
  <si>
    <t>48439110901</t>
  </si>
  <si>
    <t>Census Tract 1109.01</t>
  </si>
  <si>
    <t>1400000US48439110903</t>
  </si>
  <si>
    <t>48439110903</t>
  </si>
  <si>
    <t>Census Tract 1109.03</t>
  </si>
  <si>
    <t>1400000US48439110905</t>
  </si>
  <si>
    <t>48439110905</t>
  </si>
  <si>
    <t>Census Tract 1109.05</t>
  </si>
  <si>
    <t>1400000US48439110906</t>
  </si>
  <si>
    <t>48439110906</t>
  </si>
  <si>
    <t>Census Tract 1109.06</t>
  </si>
  <si>
    <t>1400000US48439110907</t>
  </si>
  <si>
    <t>48439110907</t>
  </si>
  <si>
    <t>Census Tract 1109.07</t>
  </si>
  <si>
    <t>1400000US48439111003</t>
  </si>
  <si>
    <t>48439111003</t>
  </si>
  <si>
    <t>Census Tract 1110.03</t>
  </si>
  <si>
    <t>1400000US48439111005</t>
  </si>
  <si>
    <t>48439111005</t>
  </si>
  <si>
    <t>Census Tract 1110.05</t>
  </si>
  <si>
    <t>1400000US48439111008</t>
  </si>
  <si>
    <t>48439111008</t>
  </si>
  <si>
    <t>Census Tract 1110.08</t>
  </si>
  <si>
    <t>1400000US48439111010</t>
  </si>
  <si>
    <t>48439111010</t>
  </si>
  <si>
    <t>Census Tract 1110.10</t>
  </si>
  <si>
    <t>1400000US48439111011</t>
  </si>
  <si>
    <t>48439111011</t>
  </si>
  <si>
    <t>Census Tract 1110.11</t>
  </si>
  <si>
    <t>1400000US48439111012</t>
  </si>
  <si>
    <t>48439111012</t>
  </si>
  <si>
    <t>Census Tract 1110.12</t>
  </si>
  <si>
    <t>1400000US48439111013</t>
  </si>
  <si>
    <t>48439111013</t>
  </si>
  <si>
    <t>Census Tract 1110.13</t>
  </si>
  <si>
    <t>1400000US48439111015</t>
  </si>
  <si>
    <t>48439111015</t>
  </si>
  <si>
    <t>Census Tract 1110.15</t>
  </si>
  <si>
    <t>1400000US48439111016</t>
  </si>
  <si>
    <t>48439111016</t>
  </si>
  <si>
    <t>Census Tract 1110.16</t>
  </si>
  <si>
    <t>1400000US48439111017</t>
  </si>
  <si>
    <t>48439111017</t>
  </si>
  <si>
    <t>Census Tract 1110.17</t>
  </si>
  <si>
    <t>1400000US48439111018</t>
  </si>
  <si>
    <t>48439111018</t>
  </si>
  <si>
    <t>Census Tract 1110.18</t>
  </si>
  <si>
    <t>1400000US48439111102</t>
  </si>
  <si>
    <t>48439111102</t>
  </si>
  <si>
    <t>Census Tract 1111.02</t>
  </si>
  <si>
    <t>1400000US48439111103</t>
  </si>
  <si>
    <t>48439111103</t>
  </si>
  <si>
    <t>Census Tract 1111.03</t>
  </si>
  <si>
    <t>1400000US48439111104</t>
  </si>
  <si>
    <t>48439111104</t>
  </si>
  <si>
    <t>Census Tract 1111.04</t>
  </si>
  <si>
    <t>1400000US48439111202</t>
  </si>
  <si>
    <t>48439111202</t>
  </si>
  <si>
    <t>Census Tract 1112.02</t>
  </si>
  <si>
    <t>1400000US48439111203</t>
  </si>
  <si>
    <t>48439111203</t>
  </si>
  <si>
    <t>Census Tract 1112.03</t>
  </si>
  <si>
    <t>1400000US48439111204</t>
  </si>
  <si>
    <t>48439111204</t>
  </si>
  <si>
    <t>Census Tract 1112.04</t>
  </si>
  <si>
    <t>1400000US48439111301</t>
  </si>
  <si>
    <t>48439111301</t>
  </si>
  <si>
    <t>Census Tract 1113.01</t>
  </si>
  <si>
    <t>1400000US48439111304</t>
  </si>
  <si>
    <t>48439111304</t>
  </si>
  <si>
    <t>Census Tract 1113.04</t>
  </si>
  <si>
    <t>1400000US48439111306</t>
  </si>
  <si>
    <t>48439111306</t>
  </si>
  <si>
    <t>Census Tract 1113.06</t>
  </si>
  <si>
    <t>1400000US48439111307</t>
  </si>
  <si>
    <t>48439111307</t>
  </si>
  <si>
    <t>Census Tract 1113.07</t>
  </si>
  <si>
    <t>1400000US48439111308</t>
  </si>
  <si>
    <t>48439111308</t>
  </si>
  <si>
    <t>Census Tract 1113.08</t>
  </si>
  <si>
    <t>1400000US48439111309</t>
  </si>
  <si>
    <t>48439111309</t>
  </si>
  <si>
    <t>Census Tract 1113.09</t>
  </si>
  <si>
    <t>1400000US48439111310</t>
  </si>
  <si>
    <t>48439111310</t>
  </si>
  <si>
    <t>Census Tract 1113.10</t>
  </si>
  <si>
    <t>1400000US48439111311</t>
  </si>
  <si>
    <t>48439111311</t>
  </si>
  <si>
    <t>Census Tract 1113.11</t>
  </si>
  <si>
    <t>1400000US48439111312</t>
  </si>
  <si>
    <t>48439111312</t>
  </si>
  <si>
    <t>Census Tract 1113.12</t>
  </si>
  <si>
    <t>1400000US48439111313</t>
  </si>
  <si>
    <t>48439111313</t>
  </si>
  <si>
    <t>Census Tract 1113.13</t>
  </si>
  <si>
    <t>1400000US48439111314</t>
  </si>
  <si>
    <t>48439111314</t>
  </si>
  <si>
    <t>Census Tract 1113.14</t>
  </si>
  <si>
    <t>1400000US48439111402</t>
  </si>
  <si>
    <t>48439111402</t>
  </si>
  <si>
    <t>Census Tract 1114.02</t>
  </si>
  <si>
    <t>1400000US48439111404</t>
  </si>
  <si>
    <t>48439111404</t>
  </si>
  <si>
    <t>Census Tract 1114.04</t>
  </si>
  <si>
    <t>1400000US48439111405</t>
  </si>
  <si>
    <t>48439111405</t>
  </si>
  <si>
    <t>Census Tract 1114.05</t>
  </si>
  <si>
    <t>1400000US48439111406</t>
  </si>
  <si>
    <t>48439111406</t>
  </si>
  <si>
    <t>Census Tract 1114.06</t>
  </si>
  <si>
    <t>1400000US48439111407</t>
  </si>
  <si>
    <t>48439111407</t>
  </si>
  <si>
    <t>Census Tract 1114.07</t>
  </si>
  <si>
    <t>1400000US48439111408</t>
  </si>
  <si>
    <t>48439111408</t>
  </si>
  <si>
    <t>Census Tract 1114.08</t>
  </si>
  <si>
    <t>1400000US48439111409</t>
  </si>
  <si>
    <t>48439111409</t>
  </si>
  <si>
    <t>Census Tract 1114.09</t>
  </si>
  <si>
    <t>1400000US48439111505</t>
  </si>
  <si>
    <t>48439111505</t>
  </si>
  <si>
    <t>Census Tract 1115.05</t>
  </si>
  <si>
    <t>1400000US48439111506</t>
  </si>
  <si>
    <t>48439111506</t>
  </si>
  <si>
    <t>Census Tract 1115.06</t>
  </si>
  <si>
    <t>1400000US48439111513</t>
  </si>
  <si>
    <t>48439111513</t>
  </si>
  <si>
    <t>Census Tract 1115.13</t>
  </si>
  <si>
    <t>1400000US48439111514</t>
  </si>
  <si>
    <t>48439111514</t>
  </si>
  <si>
    <t>Census Tract 1115.14</t>
  </si>
  <si>
    <t>1400000US48439111516</t>
  </si>
  <si>
    <t>48439111516</t>
  </si>
  <si>
    <t>Census Tract 1115.16</t>
  </si>
  <si>
    <t>1400000US48439111521</t>
  </si>
  <si>
    <t>48439111521</t>
  </si>
  <si>
    <t>Census Tract 1115.21</t>
  </si>
  <si>
    <t>1400000US48439111522</t>
  </si>
  <si>
    <t>48439111522</t>
  </si>
  <si>
    <t>Census Tract 1115.22</t>
  </si>
  <si>
    <t>1400000US48439111523</t>
  </si>
  <si>
    <t>48439111523</t>
  </si>
  <si>
    <t>Census Tract 1115.23</t>
  </si>
  <si>
    <t>1400000US48439111524</t>
  </si>
  <si>
    <t>48439111524</t>
  </si>
  <si>
    <t>Census Tract 1115.24</t>
  </si>
  <si>
    <t>1400000US48439111525</t>
  </si>
  <si>
    <t>48439111525</t>
  </si>
  <si>
    <t>Census Tract 1115.25</t>
  </si>
  <si>
    <t>1400000US48439111526</t>
  </si>
  <si>
    <t>48439111526</t>
  </si>
  <si>
    <t>Census Tract 1115.26</t>
  </si>
  <si>
    <t>1400000US48439111529</t>
  </si>
  <si>
    <t>48439111529</t>
  </si>
  <si>
    <t>Census Tract 1115.29</t>
  </si>
  <si>
    <t>1400000US48439111530</t>
  </si>
  <si>
    <t>48439111530</t>
  </si>
  <si>
    <t>Census Tract 1115.30</t>
  </si>
  <si>
    <t>1400000US48439111531</t>
  </si>
  <si>
    <t>48439111531</t>
  </si>
  <si>
    <t>Census Tract 1115.31</t>
  </si>
  <si>
    <t>1400000US48439111532</t>
  </si>
  <si>
    <t>48439111532</t>
  </si>
  <si>
    <t>Census Tract 1115.32</t>
  </si>
  <si>
    <t>1400000US48439111533</t>
  </si>
  <si>
    <t>48439111533</t>
  </si>
  <si>
    <t>Census Tract 1115.33</t>
  </si>
  <si>
    <t>1400000US48439111534</t>
  </si>
  <si>
    <t>48439111534</t>
  </si>
  <si>
    <t>Census Tract 1115.34</t>
  </si>
  <si>
    <t>1400000US48439111536</t>
  </si>
  <si>
    <t>48439111536</t>
  </si>
  <si>
    <t>Census Tract 1115.36</t>
  </si>
  <si>
    <t>1400000US48439111537</t>
  </si>
  <si>
    <t>48439111537</t>
  </si>
  <si>
    <t>Census Tract 1115.37</t>
  </si>
  <si>
    <t>1400000US48439111538</t>
  </si>
  <si>
    <t>48439111538</t>
  </si>
  <si>
    <t>Census Tract 1115.38</t>
  </si>
  <si>
    <t>1400000US48439111539</t>
  </si>
  <si>
    <t>48439111539</t>
  </si>
  <si>
    <t>Census Tract 1115.39</t>
  </si>
  <si>
    <t>1400000US48439111540</t>
  </si>
  <si>
    <t>48439111540</t>
  </si>
  <si>
    <t>Census Tract 1115.40</t>
  </si>
  <si>
    <t>1400000US48439111541</t>
  </si>
  <si>
    <t>48439111541</t>
  </si>
  <si>
    <t>Census Tract 1115.41</t>
  </si>
  <si>
    <t>1400000US48439111542</t>
  </si>
  <si>
    <t>48439111542</t>
  </si>
  <si>
    <t>Census Tract 1115.42</t>
  </si>
  <si>
    <t>1400000US48439111543</t>
  </si>
  <si>
    <t>48439111543</t>
  </si>
  <si>
    <t>Census Tract 1115.43</t>
  </si>
  <si>
    <t>1400000US48439111544</t>
  </si>
  <si>
    <t>48439111544</t>
  </si>
  <si>
    <t>Census Tract 1115.44</t>
  </si>
  <si>
    <t>1400000US48439111545</t>
  </si>
  <si>
    <t>48439111545</t>
  </si>
  <si>
    <t>Census Tract 1115.45</t>
  </si>
  <si>
    <t>1400000US48439111546</t>
  </si>
  <si>
    <t>48439111546</t>
  </si>
  <si>
    <t>Census Tract 1115.46</t>
  </si>
  <si>
    <t>1400000US48439111547</t>
  </si>
  <si>
    <t>48439111547</t>
  </si>
  <si>
    <t>Census Tract 1115.47</t>
  </si>
  <si>
    <t>1400000US48439111548</t>
  </si>
  <si>
    <t>48439111548</t>
  </si>
  <si>
    <t>Census Tract 1115.48</t>
  </si>
  <si>
    <t>1400000US48439111549</t>
  </si>
  <si>
    <t>48439111549</t>
  </si>
  <si>
    <t>Census Tract 1115.49</t>
  </si>
  <si>
    <t>1400000US48439111550</t>
  </si>
  <si>
    <t>48439111550</t>
  </si>
  <si>
    <t>Census Tract 1115.50</t>
  </si>
  <si>
    <t>1400000US48439111551</t>
  </si>
  <si>
    <t>48439111551</t>
  </si>
  <si>
    <t>Census Tract 1115.51</t>
  </si>
  <si>
    <t>1400000US48439111552</t>
  </si>
  <si>
    <t>48439111552</t>
  </si>
  <si>
    <t>Census Tract 1115.52</t>
  </si>
  <si>
    <t>1400000US48439111553</t>
  </si>
  <si>
    <t>48439111553</t>
  </si>
  <si>
    <t>Census Tract 1115.53</t>
  </si>
  <si>
    <t>1400000US48439113001</t>
  </si>
  <si>
    <t>48439113001</t>
  </si>
  <si>
    <t>Census Tract 1130.01</t>
  </si>
  <si>
    <t>1400000US48439113002</t>
  </si>
  <si>
    <t>48439113002</t>
  </si>
  <si>
    <t>Census Tract 1130.02</t>
  </si>
  <si>
    <t>1400000US48439113102</t>
  </si>
  <si>
    <t>48439113102</t>
  </si>
  <si>
    <t>Census Tract 1131.02</t>
  </si>
  <si>
    <t>1400000US48439113104</t>
  </si>
  <si>
    <t>48439113104</t>
  </si>
  <si>
    <t>Census Tract 1131.04</t>
  </si>
  <si>
    <t>1400000US48439113107</t>
  </si>
  <si>
    <t>48439113107</t>
  </si>
  <si>
    <t>Census Tract 1131.07</t>
  </si>
  <si>
    <t>1400000US48439113108</t>
  </si>
  <si>
    <t>48439113108</t>
  </si>
  <si>
    <t>Census Tract 1131.08</t>
  </si>
  <si>
    <t>1400000US48439113109</t>
  </si>
  <si>
    <t>48439113109</t>
  </si>
  <si>
    <t>Census Tract 1131.09</t>
  </si>
  <si>
    <t>1400000US48439113110</t>
  </si>
  <si>
    <t>48439113110</t>
  </si>
  <si>
    <t>Census Tract 1131.10</t>
  </si>
  <si>
    <t>1400000US48439113111</t>
  </si>
  <si>
    <t>48439113111</t>
  </si>
  <si>
    <t>Census Tract 1131.11</t>
  </si>
  <si>
    <t>1400000US48439113112</t>
  </si>
  <si>
    <t>48439113112</t>
  </si>
  <si>
    <t>Census Tract 1131.12</t>
  </si>
  <si>
    <t>1400000US48439113113</t>
  </si>
  <si>
    <t>48439113113</t>
  </si>
  <si>
    <t>Census Tract 1131.13</t>
  </si>
  <si>
    <t>1400000US48439113114</t>
  </si>
  <si>
    <t>48439113114</t>
  </si>
  <si>
    <t>Census Tract 1131.14</t>
  </si>
  <si>
    <t>1400000US48439113115</t>
  </si>
  <si>
    <t>48439113115</t>
  </si>
  <si>
    <t>Census Tract 1131.15</t>
  </si>
  <si>
    <t>1400000US48439113116</t>
  </si>
  <si>
    <t>48439113116</t>
  </si>
  <si>
    <t>Census Tract 1131.16</t>
  </si>
  <si>
    <t>1400000US48439113206</t>
  </si>
  <si>
    <t>48439113206</t>
  </si>
  <si>
    <t>Census Tract 1132.06</t>
  </si>
  <si>
    <t>1400000US48439113207</t>
  </si>
  <si>
    <t>48439113207</t>
  </si>
  <si>
    <t>Census Tract 1132.07</t>
  </si>
  <si>
    <t>1400000US48439113210</t>
  </si>
  <si>
    <t>48439113210</t>
  </si>
  <si>
    <t>Census Tract 1132.10</t>
  </si>
  <si>
    <t>1400000US48439113212</t>
  </si>
  <si>
    <t>48439113212</t>
  </si>
  <si>
    <t>Census Tract 1132.12</t>
  </si>
  <si>
    <t>1400000US48439113213</t>
  </si>
  <si>
    <t>48439113213</t>
  </si>
  <si>
    <t>Census Tract 1132.13</t>
  </si>
  <si>
    <t>1400000US48439113214</t>
  </si>
  <si>
    <t>48439113214</t>
  </si>
  <si>
    <t>Census Tract 1132.14</t>
  </si>
  <si>
    <t>1400000US48439113215</t>
  </si>
  <si>
    <t>48439113215</t>
  </si>
  <si>
    <t>Census Tract 1132.15</t>
  </si>
  <si>
    <t>1400000US48439113216</t>
  </si>
  <si>
    <t>48439113216</t>
  </si>
  <si>
    <t>Census Tract 1132.16</t>
  </si>
  <si>
    <t>1400000US48439113217</t>
  </si>
  <si>
    <t>48439113217</t>
  </si>
  <si>
    <t>Census Tract 1132.17</t>
  </si>
  <si>
    <t>1400000US48439113218</t>
  </si>
  <si>
    <t>48439113218</t>
  </si>
  <si>
    <t>Census Tract 1132.18</t>
  </si>
  <si>
    <t>1400000US48439113220</t>
  </si>
  <si>
    <t>48439113220</t>
  </si>
  <si>
    <t>Census Tract 1132.20</t>
  </si>
  <si>
    <t>1400000US48439113221</t>
  </si>
  <si>
    <t>48439113221</t>
  </si>
  <si>
    <t>Census Tract 1132.21</t>
  </si>
  <si>
    <t>1400000US48439113301</t>
  </si>
  <si>
    <t>48439113301</t>
  </si>
  <si>
    <t>Census Tract 1133.01</t>
  </si>
  <si>
    <t>1400000US48439113302</t>
  </si>
  <si>
    <t>48439113302</t>
  </si>
  <si>
    <t>Census Tract 1133.02</t>
  </si>
  <si>
    <t>1400000US48439113403</t>
  </si>
  <si>
    <t>48439113403</t>
  </si>
  <si>
    <t>Census Tract 1134.03</t>
  </si>
  <si>
    <t>1400000US48439113404</t>
  </si>
  <si>
    <t>48439113404</t>
  </si>
  <si>
    <t>Census Tract 1134.04</t>
  </si>
  <si>
    <t>1400000US48439113405</t>
  </si>
  <si>
    <t>48439113405</t>
  </si>
  <si>
    <t>Census Tract 1134.05</t>
  </si>
  <si>
    <t>1400000US48439113407</t>
  </si>
  <si>
    <t>48439113407</t>
  </si>
  <si>
    <t>Census Tract 1134.07</t>
  </si>
  <si>
    <t>1400000US48439113408</t>
  </si>
  <si>
    <t>48439113408</t>
  </si>
  <si>
    <t>Census Tract 1134.08</t>
  </si>
  <si>
    <t>1400000US48439113509</t>
  </si>
  <si>
    <t>48439113509</t>
  </si>
  <si>
    <t>Census Tract 1135.09</t>
  </si>
  <si>
    <t>1400000US48439113510</t>
  </si>
  <si>
    <t>48439113510</t>
  </si>
  <si>
    <t>Census Tract 1135.10</t>
  </si>
  <si>
    <t>1400000US48439113511</t>
  </si>
  <si>
    <t>48439113511</t>
  </si>
  <si>
    <t>Census Tract 1135.11</t>
  </si>
  <si>
    <t>1400000US48439113512</t>
  </si>
  <si>
    <t>48439113512</t>
  </si>
  <si>
    <t>Census Tract 1135.12</t>
  </si>
  <si>
    <t>1400000US48439113513</t>
  </si>
  <si>
    <t>48439113513</t>
  </si>
  <si>
    <t>Census Tract 1135.13</t>
  </si>
  <si>
    <t>1400000US48439113514</t>
  </si>
  <si>
    <t>48439113514</t>
  </si>
  <si>
    <t>Census Tract 1135.14</t>
  </si>
  <si>
    <t>1400000US48439113516</t>
  </si>
  <si>
    <t>48439113516</t>
  </si>
  <si>
    <t>Census Tract 1135.16</t>
  </si>
  <si>
    <t>1400000US48439113517</t>
  </si>
  <si>
    <t>48439113517</t>
  </si>
  <si>
    <t>Census Tract 1135.17</t>
  </si>
  <si>
    <t>1400000US48439113518</t>
  </si>
  <si>
    <t>48439113518</t>
  </si>
  <si>
    <t>Census Tract 1135.18</t>
  </si>
  <si>
    <t>1400000US48439113519</t>
  </si>
  <si>
    <t>48439113519</t>
  </si>
  <si>
    <t>Census Tract 1135.19</t>
  </si>
  <si>
    <t>1400000US48439113520</t>
  </si>
  <si>
    <t>48439113520</t>
  </si>
  <si>
    <t>Census Tract 1135.20</t>
  </si>
  <si>
    <t>1400000US48439113607</t>
  </si>
  <si>
    <t>48439113607</t>
  </si>
  <si>
    <t>Census Tract 1136.07</t>
  </si>
  <si>
    <t>1400000US48439113610</t>
  </si>
  <si>
    <t>48439113610</t>
  </si>
  <si>
    <t>Census Tract 1136.10</t>
  </si>
  <si>
    <t>1400000US48439113611</t>
  </si>
  <si>
    <t>48439113611</t>
  </si>
  <si>
    <t>Census Tract 1136.11</t>
  </si>
  <si>
    <t>1400000US48439113612</t>
  </si>
  <si>
    <t>48439113612</t>
  </si>
  <si>
    <t>Census Tract 1136.12</t>
  </si>
  <si>
    <t>1400000US48439113613</t>
  </si>
  <si>
    <t>48439113613</t>
  </si>
  <si>
    <t>Census Tract 1136.13</t>
  </si>
  <si>
    <t>1400000US48439113618</t>
  </si>
  <si>
    <t>48439113618</t>
  </si>
  <si>
    <t>Census Tract 1136.18</t>
  </si>
  <si>
    <t>1400000US48439113619</t>
  </si>
  <si>
    <t>48439113619</t>
  </si>
  <si>
    <t>Census Tract 1136.19</t>
  </si>
  <si>
    <t>1400000US48439113622</t>
  </si>
  <si>
    <t>48439113622</t>
  </si>
  <si>
    <t>Census Tract 1136.22</t>
  </si>
  <si>
    <t>1400000US48439113623</t>
  </si>
  <si>
    <t>48439113623</t>
  </si>
  <si>
    <t>Census Tract 1136.23</t>
  </si>
  <si>
    <t>1400000US48439113624</t>
  </si>
  <si>
    <t>48439113624</t>
  </si>
  <si>
    <t>Census Tract 1136.24</t>
  </si>
  <si>
    <t>1400000US48439113625</t>
  </si>
  <si>
    <t>48439113625</t>
  </si>
  <si>
    <t>Census Tract 1136.25</t>
  </si>
  <si>
    <t>1400000US48439113626</t>
  </si>
  <si>
    <t>48439113626</t>
  </si>
  <si>
    <t>Census Tract 1136.26</t>
  </si>
  <si>
    <t>1400000US48439113627</t>
  </si>
  <si>
    <t>48439113627</t>
  </si>
  <si>
    <t>Census Tract 1136.27</t>
  </si>
  <si>
    <t>1400000US48439113628</t>
  </si>
  <si>
    <t>48439113628</t>
  </si>
  <si>
    <t>Census Tract 1136.28</t>
  </si>
  <si>
    <t>1400000US48439113629</t>
  </si>
  <si>
    <t>48439113629</t>
  </si>
  <si>
    <t>Census Tract 1136.29</t>
  </si>
  <si>
    <t>1400000US48439113630</t>
  </si>
  <si>
    <t>48439113630</t>
  </si>
  <si>
    <t>Census Tract 1136.30</t>
  </si>
  <si>
    <t>1400000US48439113631</t>
  </si>
  <si>
    <t>48439113631</t>
  </si>
  <si>
    <t>Census Tract 1136.31</t>
  </si>
  <si>
    <t>1400000US48439113632</t>
  </si>
  <si>
    <t>48439113632</t>
  </si>
  <si>
    <t>Census Tract 1136.32</t>
  </si>
  <si>
    <t>1400000US48439113633</t>
  </si>
  <si>
    <t>48439113633</t>
  </si>
  <si>
    <t>Census Tract 1136.33</t>
  </si>
  <si>
    <t>1400000US48439113634</t>
  </si>
  <si>
    <t>48439113634</t>
  </si>
  <si>
    <t>Census Tract 1136.34</t>
  </si>
  <si>
    <t>1400000US48439113703</t>
  </si>
  <si>
    <t>48439113703</t>
  </si>
  <si>
    <t>Census Tract 1137.03</t>
  </si>
  <si>
    <t>1400000US48439113705</t>
  </si>
  <si>
    <t>48439113705</t>
  </si>
  <si>
    <t>Census Tract 1137.05</t>
  </si>
  <si>
    <t>1400000US48439113707</t>
  </si>
  <si>
    <t>48439113707</t>
  </si>
  <si>
    <t>Census Tract 1137.07</t>
  </si>
  <si>
    <t>1400000US48439113709</t>
  </si>
  <si>
    <t>48439113709</t>
  </si>
  <si>
    <t>Census Tract 1137.09</t>
  </si>
  <si>
    <t>1400000US48439113710</t>
  </si>
  <si>
    <t>48439113710</t>
  </si>
  <si>
    <t>Census Tract 1137.10</t>
  </si>
  <si>
    <t>1400000US48439113711</t>
  </si>
  <si>
    <t>48439113711</t>
  </si>
  <si>
    <t>Census Tract 1137.11</t>
  </si>
  <si>
    <t>1400000US48439113803</t>
  </si>
  <si>
    <t>48439113803</t>
  </si>
  <si>
    <t>Census Tract 1138.03</t>
  </si>
  <si>
    <t>1400000US48439113808</t>
  </si>
  <si>
    <t>48439113808</t>
  </si>
  <si>
    <t>Census Tract 1138.08</t>
  </si>
  <si>
    <t>1400000US48439113809</t>
  </si>
  <si>
    <t>48439113809</t>
  </si>
  <si>
    <t>Census Tract 1138.09</t>
  </si>
  <si>
    <t>1400000US48439113810</t>
  </si>
  <si>
    <t>48439113810</t>
  </si>
  <si>
    <t>Census Tract 1138.10</t>
  </si>
  <si>
    <t>1400000US48439113811</t>
  </si>
  <si>
    <t>48439113811</t>
  </si>
  <si>
    <t>Census Tract 1138.11</t>
  </si>
  <si>
    <t>1400000US48439113812</t>
  </si>
  <si>
    <t>48439113812</t>
  </si>
  <si>
    <t>Census Tract 1138.12</t>
  </si>
  <si>
    <t>1400000US48439113813</t>
  </si>
  <si>
    <t>48439113813</t>
  </si>
  <si>
    <t>Census Tract 1138.13</t>
  </si>
  <si>
    <t>1400000US48439113814</t>
  </si>
  <si>
    <t>48439113814</t>
  </si>
  <si>
    <t>Census Tract 1138.14</t>
  </si>
  <si>
    <t>1400000US48439113815</t>
  </si>
  <si>
    <t>48439113815</t>
  </si>
  <si>
    <t>Census Tract 1138.15</t>
  </si>
  <si>
    <t>1400000US48439113816</t>
  </si>
  <si>
    <t>48439113816</t>
  </si>
  <si>
    <t>Census Tract 1138.16</t>
  </si>
  <si>
    <t>1400000US48439113906</t>
  </si>
  <si>
    <t>48439113906</t>
  </si>
  <si>
    <t>Census Tract 1139.06</t>
  </si>
  <si>
    <t>1400000US48439113907</t>
  </si>
  <si>
    <t>48439113907</t>
  </si>
  <si>
    <t>Census Tract 1139.07</t>
  </si>
  <si>
    <t>1400000US48439113908</t>
  </si>
  <si>
    <t>48439113908</t>
  </si>
  <si>
    <t>Census Tract 1139.08</t>
  </si>
  <si>
    <t>1400000US48439113909</t>
  </si>
  <si>
    <t>48439113909</t>
  </si>
  <si>
    <t>Census Tract 1139.09</t>
  </si>
  <si>
    <t>1400000US48439113910</t>
  </si>
  <si>
    <t>48439113910</t>
  </si>
  <si>
    <t>Census Tract 1139.10</t>
  </si>
  <si>
    <t>1400000US48439113911</t>
  </si>
  <si>
    <t>48439113911</t>
  </si>
  <si>
    <t>Census Tract 1139.11</t>
  </si>
  <si>
    <t>1400000US48439113912</t>
  </si>
  <si>
    <t>48439113912</t>
  </si>
  <si>
    <t>Census Tract 1139.12</t>
  </si>
  <si>
    <t>1400000US48439113916</t>
  </si>
  <si>
    <t>48439113916</t>
  </si>
  <si>
    <t>Census Tract 1139.16</t>
  </si>
  <si>
    <t>1400000US48439113917</t>
  </si>
  <si>
    <t>48439113917</t>
  </si>
  <si>
    <t>Census Tract 1139.17</t>
  </si>
  <si>
    <t>1400000US48439113918</t>
  </si>
  <si>
    <t>48439113918</t>
  </si>
  <si>
    <t>Census Tract 1139.18</t>
  </si>
  <si>
    <t>1400000US48439113919</t>
  </si>
  <si>
    <t>48439113919</t>
  </si>
  <si>
    <t>Census Tract 1139.19</t>
  </si>
  <si>
    <t>1400000US48439113920</t>
  </si>
  <si>
    <t>48439113920</t>
  </si>
  <si>
    <t>Census Tract 1139.20</t>
  </si>
  <si>
    <t>1400000US48439113921</t>
  </si>
  <si>
    <t>48439113921</t>
  </si>
  <si>
    <t>Census Tract 1139.21</t>
  </si>
  <si>
    <t>1400000US48439113922</t>
  </si>
  <si>
    <t>48439113922</t>
  </si>
  <si>
    <t>Census Tract 1139.22</t>
  </si>
  <si>
    <t>1400000US48439113923</t>
  </si>
  <si>
    <t>48439113923</t>
  </si>
  <si>
    <t>Census Tract 1139.23</t>
  </si>
  <si>
    <t>1400000US48439113924</t>
  </si>
  <si>
    <t>48439113924</t>
  </si>
  <si>
    <t>Census Tract 1139.24</t>
  </si>
  <si>
    <t>1400000US48439113925</t>
  </si>
  <si>
    <t>48439113925</t>
  </si>
  <si>
    <t>Census Tract 1139.25</t>
  </si>
  <si>
    <t>1400000US48439113926</t>
  </si>
  <si>
    <t>48439113926</t>
  </si>
  <si>
    <t>Census Tract 1139.26</t>
  </si>
  <si>
    <t>1400000US48439113927</t>
  </si>
  <si>
    <t>48439113927</t>
  </si>
  <si>
    <t>Census Tract 1139.27</t>
  </si>
  <si>
    <t>1400000US48439113928</t>
  </si>
  <si>
    <t>48439113928</t>
  </si>
  <si>
    <t>Census Tract 1139.28</t>
  </si>
  <si>
    <t>1400000US48439113929</t>
  </si>
  <si>
    <t>48439113929</t>
  </si>
  <si>
    <t>Census Tract 1139.29</t>
  </si>
  <si>
    <t>1400000US48439114003</t>
  </si>
  <si>
    <t>48439114003</t>
  </si>
  <si>
    <t>Census Tract 1140.03</t>
  </si>
  <si>
    <t>1400000US48439114005</t>
  </si>
  <si>
    <t>48439114005</t>
  </si>
  <si>
    <t>Census Tract 1140.05</t>
  </si>
  <si>
    <t>1400000US48439114006</t>
  </si>
  <si>
    <t>48439114006</t>
  </si>
  <si>
    <t>Census Tract 1140.06</t>
  </si>
  <si>
    <t>1400000US48439114007</t>
  </si>
  <si>
    <t>48439114007</t>
  </si>
  <si>
    <t>Census Tract 1140.07</t>
  </si>
  <si>
    <t>1400000US48439114008</t>
  </si>
  <si>
    <t>48439114008</t>
  </si>
  <si>
    <t>Census Tract 1140.08</t>
  </si>
  <si>
    <t>1400000US48439114102</t>
  </si>
  <si>
    <t>48439114102</t>
  </si>
  <si>
    <t>Census Tract 1141.02</t>
  </si>
  <si>
    <t>1400000US48439114103</t>
  </si>
  <si>
    <t>48439114103</t>
  </si>
  <si>
    <t>Census Tract 1141.03</t>
  </si>
  <si>
    <t>1400000US48439114104</t>
  </si>
  <si>
    <t>48439114104</t>
  </si>
  <si>
    <t>Census Tract 1141.04</t>
  </si>
  <si>
    <t>1400000US48439114203</t>
  </si>
  <si>
    <t>48439114203</t>
  </si>
  <si>
    <t>Census Tract 1142.03</t>
  </si>
  <si>
    <t>1400000US48439114204</t>
  </si>
  <si>
    <t>48439114204</t>
  </si>
  <si>
    <t>Census Tract 1142.04</t>
  </si>
  <si>
    <t>1400000US48439114205</t>
  </si>
  <si>
    <t>48439114205</t>
  </si>
  <si>
    <t>Census Tract 1142.05</t>
  </si>
  <si>
    <t>1400000US48439114206</t>
  </si>
  <si>
    <t>48439114206</t>
  </si>
  <si>
    <t>Census Tract 1142.06</t>
  </si>
  <si>
    <t>1400000US48439114207</t>
  </si>
  <si>
    <t>48439114207</t>
  </si>
  <si>
    <t>Census Tract 1142.07</t>
  </si>
  <si>
    <t>1400000US48439121601</t>
  </si>
  <si>
    <t>48439121601</t>
  </si>
  <si>
    <t>Census Tract 1216.01</t>
  </si>
  <si>
    <t>1400000US48439121604</t>
  </si>
  <si>
    <t>48439121604</t>
  </si>
  <si>
    <t>Census Tract 1216.04</t>
  </si>
  <si>
    <t>1400000US48439121605</t>
  </si>
  <si>
    <t>48439121605</t>
  </si>
  <si>
    <t>Census Tract 1216.05</t>
  </si>
  <si>
    <t>1400000US48439121606</t>
  </si>
  <si>
    <t>48439121606</t>
  </si>
  <si>
    <t>Census Tract 1216.06</t>
  </si>
  <si>
    <t>1400000US48439121608</t>
  </si>
  <si>
    <t>48439121608</t>
  </si>
  <si>
    <t>Census Tract 1216.08</t>
  </si>
  <si>
    <t>1400000US48439121609</t>
  </si>
  <si>
    <t>48439121609</t>
  </si>
  <si>
    <t>Census Tract 1216.09</t>
  </si>
  <si>
    <t>1400000US48439121610</t>
  </si>
  <si>
    <t>48439121610</t>
  </si>
  <si>
    <t>Census Tract 1216.10</t>
  </si>
  <si>
    <t>1400000US48439121611</t>
  </si>
  <si>
    <t>48439121611</t>
  </si>
  <si>
    <t>Census Tract 1216.11</t>
  </si>
  <si>
    <t>1400000US48439121702</t>
  </si>
  <si>
    <t>48439121702</t>
  </si>
  <si>
    <t>Census Tract 1217.02</t>
  </si>
  <si>
    <t>1400000US48439121703</t>
  </si>
  <si>
    <t>48439121703</t>
  </si>
  <si>
    <t>Census Tract 1217.03</t>
  </si>
  <si>
    <t>1400000US48439121704</t>
  </si>
  <si>
    <t>48439121704</t>
  </si>
  <si>
    <t>Census Tract 1217.04</t>
  </si>
  <si>
    <t>1400000US48439121903</t>
  </si>
  <si>
    <t>48439121903</t>
  </si>
  <si>
    <t>Census Tract 1219.03</t>
  </si>
  <si>
    <t>1400000US48439121904</t>
  </si>
  <si>
    <t>48439121904</t>
  </si>
  <si>
    <t>Census Tract 1219.04</t>
  </si>
  <si>
    <t>1400000US48439121905</t>
  </si>
  <si>
    <t>48439121905</t>
  </si>
  <si>
    <t>Census Tract 1219.05</t>
  </si>
  <si>
    <t>1400000US48439121906</t>
  </si>
  <si>
    <t>48439121906</t>
  </si>
  <si>
    <t>Census Tract 1219.06</t>
  </si>
  <si>
    <t>1400000US48439122001</t>
  </si>
  <si>
    <t>48439122001</t>
  </si>
  <si>
    <t>Census Tract 1220.01</t>
  </si>
  <si>
    <t>1400000US48439122002</t>
  </si>
  <si>
    <t>48439122002</t>
  </si>
  <si>
    <t>Census Tract 1220.02</t>
  </si>
  <si>
    <t>1400000US48439122100</t>
  </si>
  <si>
    <t>48439122100</t>
  </si>
  <si>
    <t>Census Tract 1221</t>
  </si>
  <si>
    <t>1400000US48439122200</t>
  </si>
  <si>
    <t>48439122200</t>
  </si>
  <si>
    <t>Census Tract 1222</t>
  </si>
  <si>
    <t>1400000US48439122300</t>
  </si>
  <si>
    <t>48439122300</t>
  </si>
  <si>
    <t>Census Tract 1223</t>
  </si>
  <si>
    <t>1400000US48439122400</t>
  </si>
  <si>
    <t>48439122400</t>
  </si>
  <si>
    <t>Census Tract 1224</t>
  </si>
  <si>
    <t>1400000US48439122500</t>
  </si>
  <si>
    <t>48439122500</t>
  </si>
  <si>
    <t>Census Tract 1225</t>
  </si>
  <si>
    <t>1400000US48439122600</t>
  </si>
  <si>
    <t>48439122600</t>
  </si>
  <si>
    <t>Census Tract 1226</t>
  </si>
  <si>
    <t>1400000US48439122700</t>
  </si>
  <si>
    <t>48439122700</t>
  </si>
  <si>
    <t>Census Tract 1227</t>
  </si>
  <si>
    <t>1400000US48439122801</t>
  </si>
  <si>
    <t>48439122801</t>
  </si>
  <si>
    <t>Census Tract 1228.01</t>
  </si>
  <si>
    <t>1400000US48439122802</t>
  </si>
  <si>
    <t>48439122802</t>
  </si>
  <si>
    <t>Census Tract 1228.02</t>
  </si>
  <si>
    <t>1400000US48439122900</t>
  </si>
  <si>
    <t>48439122900</t>
  </si>
  <si>
    <t>Census Tract 1229</t>
  </si>
  <si>
    <t>1400000US48439123000</t>
  </si>
  <si>
    <t>48439123000</t>
  </si>
  <si>
    <t>Census Tract 1230</t>
  </si>
  <si>
    <t>1400000US48439123100</t>
  </si>
  <si>
    <t>48439123100</t>
  </si>
  <si>
    <t>Census Tract 1231</t>
  </si>
  <si>
    <t>1400000US48439123200</t>
  </si>
  <si>
    <t>48439123200</t>
  </si>
  <si>
    <t>Census Tract 1232</t>
  </si>
  <si>
    <t>1400000US48439123300</t>
  </si>
  <si>
    <t>48439123300</t>
  </si>
  <si>
    <t>Census Tract 1233</t>
  </si>
  <si>
    <t>1400000US48439123400</t>
  </si>
  <si>
    <t>48439123400</t>
  </si>
  <si>
    <t>Census Tract 1234</t>
  </si>
  <si>
    <t>1400000US48439123500</t>
  </si>
  <si>
    <t>48439123500</t>
  </si>
  <si>
    <t>Census Tract 1235</t>
  </si>
  <si>
    <t>1400000US48439123600</t>
  </si>
  <si>
    <t>48439123600</t>
  </si>
  <si>
    <t>Census Tract 1236</t>
  </si>
  <si>
    <t>1400000US48439980000</t>
  </si>
  <si>
    <t>48439980000</t>
  </si>
  <si>
    <t>Percentageof people beyond 1 mile for urban areas or 20 miles for rural areas from supermarket-2010</t>
  </si>
  <si>
    <t>Education</t>
  </si>
  <si>
    <t>Community Health &amp; Civic Life</t>
  </si>
  <si>
    <t>SC-Unemployment rate; Estimate; Population 16 years and over -2017</t>
  </si>
  <si>
    <t>SC-Total Percent Affordable housing-2017</t>
  </si>
  <si>
    <t>SC-Estimate; Gini Index-2017</t>
  </si>
  <si>
    <t>SC-High Speed Internet categories-2017</t>
  </si>
  <si>
    <t>SC-Percent below poverty level; Estimate; Population for whom poverty status is determined-2017</t>
  </si>
  <si>
    <t>SC-Sum of Banks In Tract-2017</t>
  </si>
  <si>
    <t>SC-Natural Log of median household income -2017</t>
  </si>
  <si>
    <t>Drop Out Rate 2017</t>
  </si>
  <si>
    <t>Job and Local Economy</t>
  </si>
  <si>
    <t>SC_Natural log Crime Rate</t>
  </si>
  <si>
    <t>SC_Percent; HEALTH INSURANCE COVERAGE - Civilian noninstitutionalized population - With health insurance coverage-2017</t>
  </si>
  <si>
    <t>SC_Percent; INDUSTRY - Civilian employed population 16 years and over - Educational services, and health care and social assistance-2017</t>
  </si>
  <si>
    <t>SC_Percent Youth Disconnection-2017</t>
  </si>
  <si>
    <t>SC_Percentageof people beyond 1 mile for urban areas or 20 miles for rural areas from supermarket-2010</t>
  </si>
  <si>
    <t>SC_Average Drop out rate 2017</t>
  </si>
  <si>
    <t>SC_Percent; Estimate; Population 3 to 4 years - 3 to 4 year olds enrolled in school-2017</t>
  </si>
  <si>
    <t>SC_Percentage of population 25 year and above completed associate degree or higher -2017</t>
  </si>
  <si>
    <t>Scaled-Job and Local Economy</t>
  </si>
  <si>
    <t>Scaled-Education</t>
  </si>
  <si>
    <t>Scaled-Community Health &amp; Civic Life</t>
  </si>
  <si>
    <t>Average- Job &amp; Local Economy</t>
  </si>
  <si>
    <t>Average-Education</t>
  </si>
  <si>
    <t>Average-Community Health &amp; Civic Life</t>
  </si>
  <si>
    <t>Average Dimension Score</t>
  </si>
  <si>
    <t>Opportunity Index</t>
  </si>
  <si>
    <t>Overall</t>
  </si>
  <si>
    <t>Dallas</t>
  </si>
  <si>
    <t>Z-score</t>
  </si>
  <si>
    <t>Average</t>
  </si>
  <si>
    <t>Standard Deviation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</si>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</sst>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9859-C0E9-44E1-973F-1C4E70E6EBBB}">
  <dimension ref="A1:AR1176"/>
  <sheetViews>
    <sheetView topLeftCell="O1" workbookViewId="0">
      <selection activeCell="AE2" sqref="AE2:AE1176"/>
    </sheetView>
  </sheetViews>
  <sheetFormatPr defaultRowHeight="14.25" x14ac:dyDescent="0.45"/>
  <sheetData>
    <row r="1" spans="1:4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t="s">
        <v>41</v>
      </c>
      <c r="AQ1" s="1" t="s">
        <v>42</v>
      </c>
      <c r="AR1" s="1" t="s">
        <v>43</v>
      </c>
    </row>
    <row r="2" spans="1:44" x14ac:dyDescent="0.45">
      <c r="A2" t="s">
        <v>44</v>
      </c>
      <c r="B2">
        <v>48085030100</v>
      </c>
      <c r="C2" t="s">
        <v>45</v>
      </c>
      <c r="D2" t="s">
        <v>46</v>
      </c>
      <c r="E2" t="s">
        <v>47</v>
      </c>
      <c r="F2" t="s">
        <v>48</v>
      </c>
      <c r="G2" s="1">
        <v>7.8</v>
      </c>
      <c r="H2">
        <v>0.6</v>
      </c>
      <c r="I2">
        <v>1.6</v>
      </c>
      <c r="J2">
        <v>6.1</v>
      </c>
      <c r="K2">
        <v>2.8</v>
      </c>
      <c r="L2">
        <v>4.5999999999999996</v>
      </c>
      <c r="M2">
        <v>3</v>
      </c>
      <c r="N2">
        <v>8.8000000000000007</v>
      </c>
      <c r="O2">
        <v>7.1</v>
      </c>
      <c r="P2">
        <v>34.4</v>
      </c>
      <c r="Q2">
        <v>4.2</v>
      </c>
      <c r="R2" s="1">
        <v>73.2</v>
      </c>
      <c r="S2" s="1">
        <v>0.42259999999999998</v>
      </c>
      <c r="T2">
        <v>63208</v>
      </c>
      <c r="U2" s="1">
        <v>11.054186154402569</v>
      </c>
      <c r="V2" s="1">
        <v>11</v>
      </c>
      <c r="W2" s="1">
        <v>3</v>
      </c>
      <c r="X2">
        <v>10</v>
      </c>
      <c r="Y2">
        <v>13</v>
      </c>
      <c r="Z2">
        <v>4.5</v>
      </c>
      <c r="AA2" s="1">
        <v>27.5</v>
      </c>
      <c r="AB2" s="1">
        <v>17</v>
      </c>
      <c r="AC2">
        <v>6018</v>
      </c>
      <c r="AD2">
        <v>0</v>
      </c>
      <c r="AE2" s="1">
        <v>0</v>
      </c>
      <c r="AF2">
        <v>321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  <c r="AM2" s="1">
        <v>17.5</v>
      </c>
      <c r="AN2" s="1">
        <v>81.099999999999994</v>
      </c>
      <c r="AO2" s="2">
        <v>0.43916223599999998</v>
      </c>
      <c r="AP2">
        <v>1568.625</v>
      </c>
      <c r="AQ2" s="1">
        <f>LN(AP2)</f>
        <v>7.3579547184304719</v>
      </c>
      <c r="AR2" s="1">
        <v>0.35833333299999998</v>
      </c>
    </row>
    <row r="3" spans="1:44" x14ac:dyDescent="0.45">
      <c r="A3" t="s">
        <v>49</v>
      </c>
      <c r="B3">
        <v>48085030201</v>
      </c>
      <c r="C3" t="s">
        <v>50</v>
      </c>
      <c r="D3" t="s">
        <v>51</v>
      </c>
      <c r="E3" t="s">
        <v>47</v>
      </c>
      <c r="F3" t="s">
        <v>48</v>
      </c>
      <c r="G3" s="1">
        <v>1.4</v>
      </c>
      <c r="H3">
        <v>0</v>
      </c>
      <c r="I3">
        <v>0</v>
      </c>
      <c r="J3">
        <v>0.9</v>
      </c>
      <c r="K3">
        <v>2.7</v>
      </c>
      <c r="L3">
        <v>4.9000000000000004</v>
      </c>
      <c r="M3">
        <v>2</v>
      </c>
      <c r="N3">
        <v>6.3</v>
      </c>
      <c r="O3">
        <v>11.5</v>
      </c>
      <c r="P3">
        <v>34.9</v>
      </c>
      <c r="Q3">
        <v>13.4</v>
      </c>
      <c r="R3" s="1">
        <v>76.600000000000009</v>
      </c>
      <c r="S3" s="1">
        <v>0.3453</v>
      </c>
      <c r="T3">
        <v>77847</v>
      </c>
      <c r="U3" s="1">
        <v>11.262500640874155</v>
      </c>
      <c r="V3" s="1">
        <v>7.7</v>
      </c>
      <c r="W3" s="1">
        <v>5</v>
      </c>
      <c r="X3">
        <v>4</v>
      </c>
      <c r="Y3">
        <v>15.3</v>
      </c>
      <c r="Z3">
        <v>10.7</v>
      </c>
      <c r="AA3" s="1">
        <v>30</v>
      </c>
      <c r="AB3" s="1">
        <v>64.8</v>
      </c>
      <c r="AC3">
        <v>2847</v>
      </c>
      <c r="AD3">
        <v>0</v>
      </c>
      <c r="AE3" s="1">
        <v>0</v>
      </c>
      <c r="AF3">
        <v>176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  <c r="AM3" s="1">
        <v>23.3</v>
      </c>
      <c r="AN3" s="1">
        <v>82</v>
      </c>
      <c r="AO3" s="2">
        <v>0.39479122900000002</v>
      </c>
      <c r="AP3">
        <v>1001.05</v>
      </c>
      <c r="AQ3" s="1">
        <f t="shared" ref="AQ3:AQ66" si="0">LN(AP3)</f>
        <v>6.9088047281177083</v>
      </c>
      <c r="AR3" s="1">
        <v>0.78260869600000005</v>
      </c>
    </row>
    <row r="4" spans="1:44" x14ac:dyDescent="0.45">
      <c r="A4" t="s">
        <v>52</v>
      </c>
      <c r="B4">
        <v>48085030202</v>
      </c>
      <c r="C4" t="s">
        <v>53</v>
      </c>
      <c r="D4" t="s">
        <v>54</v>
      </c>
      <c r="E4" t="s">
        <v>47</v>
      </c>
      <c r="F4" t="s">
        <v>48</v>
      </c>
      <c r="G4" s="1">
        <v>2.5</v>
      </c>
      <c r="H4">
        <v>0.5</v>
      </c>
      <c r="I4">
        <v>0</v>
      </c>
      <c r="J4">
        <v>2.4</v>
      </c>
      <c r="K4">
        <v>2.2000000000000002</v>
      </c>
      <c r="L4">
        <v>3.1</v>
      </c>
      <c r="M4">
        <v>1.9</v>
      </c>
      <c r="N4">
        <v>9.5</v>
      </c>
      <c r="O4">
        <v>2.2000000000000002</v>
      </c>
      <c r="P4">
        <v>36</v>
      </c>
      <c r="Q4">
        <v>12.3</v>
      </c>
      <c r="R4" s="1">
        <v>70.099999999999994</v>
      </c>
      <c r="S4" s="1">
        <v>0.51780000000000004</v>
      </c>
      <c r="T4">
        <v>75506</v>
      </c>
      <c r="U4" s="1">
        <v>11.231967402278203</v>
      </c>
      <c r="V4" s="1">
        <v>13.8</v>
      </c>
      <c r="W4" s="1">
        <v>5</v>
      </c>
      <c r="X4">
        <v>6.9</v>
      </c>
      <c r="Y4">
        <v>23.5</v>
      </c>
      <c r="Z4">
        <v>8.6</v>
      </c>
      <c r="AA4" s="1">
        <v>39</v>
      </c>
      <c r="AB4" s="1">
        <v>0</v>
      </c>
      <c r="AC4">
        <v>2250</v>
      </c>
      <c r="AD4">
        <v>0</v>
      </c>
      <c r="AE4" s="1">
        <v>0</v>
      </c>
      <c r="AF4">
        <v>163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  <c r="AM4" s="1">
        <v>19.8</v>
      </c>
      <c r="AN4" s="1">
        <v>86.7</v>
      </c>
      <c r="AO4" s="2">
        <v>0.375713874</v>
      </c>
      <c r="AP4">
        <v>1109.55</v>
      </c>
      <c r="AQ4" s="1">
        <f t="shared" si="0"/>
        <v>7.0117098067019867</v>
      </c>
      <c r="AR4" s="1">
        <v>0.74782608699999997</v>
      </c>
    </row>
    <row r="5" spans="1:44" x14ac:dyDescent="0.45">
      <c r="A5" t="s">
        <v>55</v>
      </c>
      <c r="B5">
        <v>48085030203</v>
      </c>
      <c r="C5" t="s">
        <v>56</v>
      </c>
      <c r="D5" t="s">
        <v>57</v>
      </c>
      <c r="E5" t="s">
        <v>47</v>
      </c>
      <c r="F5" t="s">
        <v>48</v>
      </c>
      <c r="G5" s="1">
        <v>3</v>
      </c>
      <c r="H5">
        <v>0</v>
      </c>
      <c r="I5">
        <v>0</v>
      </c>
      <c r="J5">
        <v>0.6</v>
      </c>
      <c r="K5">
        <v>1.6</v>
      </c>
      <c r="L5">
        <v>0.5</v>
      </c>
      <c r="M5">
        <v>4.0999999999999996</v>
      </c>
      <c r="N5">
        <v>3.9</v>
      </c>
      <c r="O5">
        <v>10.199999999999999</v>
      </c>
      <c r="P5">
        <v>42.4</v>
      </c>
      <c r="Q5">
        <v>11.9</v>
      </c>
      <c r="R5" s="1">
        <v>75.2</v>
      </c>
      <c r="S5" s="1">
        <v>0.34410000000000002</v>
      </c>
      <c r="T5">
        <v>87360</v>
      </c>
      <c r="U5" s="1">
        <v>11.377792790978733</v>
      </c>
      <c r="V5" s="1">
        <v>4.5999999999999996</v>
      </c>
      <c r="W5" s="1">
        <v>5</v>
      </c>
      <c r="X5">
        <v>11.5</v>
      </c>
      <c r="Y5">
        <v>16.8</v>
      </c>
      <c r="Z5">
        <v>9.8000000000000007</v>
      </c>
      <c r="AA5" s="1">
        <v>38.1</v>
      </c>
      <c r="AB5" s="1">
        <v>25.8</v>
      </c>
      <c r="AC5">
        <v>13856</v>
      </c>
      <c r="AD5">
        <v>0</v>
      </c>
      <c r="AE5" s="1">
        <v>0</v>
      </c>
      <c r="AF5">
        <v>986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  <c r="AM5" s="1">
        <v>19.899999999999999</v>
      </c>
      <c r="AN5" s="1">
        <v>89.5</v>
      </c>
      <c r="AO5" s="2">
        <v>2.1437592730000001</v>
      </c>
      <c r="AP5">
        <v>790.84999999999991</v>
      </c>
      <c r="AQ5" s="1">
        <f t="shared" si="0"/>
        <v>6.6731083164094978</v>
      </c>
      <c r="AR5" s="1">
        <v>0.245454545</v>
      </c>
    </row>
    <row r="6" spans="1:44" x14ac:dyDescent="0.45">
      <c r="A6" t="s">
        <v>58</v>
      </c>
      <c r="B6">
        <v>48085030301</v>
      </c>
      <c r="C6" t="s">
        <v>59</v>
      </c>
      <c r="D6" t="s">
        <v>60</v>
      </c>
      <c r="E6" t="s">
        <v>47</v>
      </c>
      <c r="F6" t="s">
        <v>48</v>
      </c>
      <c r="G6" s="1">
        <v>2.9</v>
      </c>
      <c r="H6">
        <v>0</v>
      </c>
      <c r="I6">
        <v>0</v>
      </c>
      <c r="J6">
        <v>0</v>
      </c>
      <c r="K6">
        <v>0.4</v>
      </c>
      <c r="L6">
        <v>1.4</v>
      </c>
      <c r="M6">
        <v>1</v>
      </c>
      <c r="N6">
        <v>3.9</v>
      </c>
      <c r="O6">
        <v>5.4</v>
      </c>
      <c r="P6">
        <v>38.5</v>
      </c>
      <c r="Q6">
        <v>24.5</v>
      </c>
      <c r="R6" s="1">
        <v>75.099999999999994</v>
      </c>
      <c r="S6" s="1">
        <v>0.33689999999999998</v>
      </c>
      <c r="T6">
        <v>100444</v>
      </c>
      <c r="U6" s="1">
        <v>11.517355637249544</v>
      </c>
      <c r="V6" s="1">
        <v>6.8</v>
      </c>
      <c r="W6" s="1">
        <v>5</v>
      </c>
      <c r="X6">
        <v>18.5</v>
      </c>
      <c r="Y6">
        <v>31.1</v>
      </c>
      <c r="Z6">
        <v>14.3</v>
      </c>
      <c r="AA6" s="1">
        <v>63.900000000000006</v>
      </c>
      <c r="AB6" s="1">
        <v>58</v>
      </c>
      <c r="AC6">
        <v>2874</v>
      </c>
      <c r="AD6">
        <v>2684.89350152714</v>
      </c>
      <c r="AE6" s="1">
        <v>0.93420093998856646</v>
      </c>
      <c r="AF6">
        <v>294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  <c r="AM6" s="1">
        <v>21</v>
      </c>
      <c r="AN6" s="1">
        <v>95.8</v>
      </c>
      <c r="AO6" s="2">
        <v>0.53593179199999996</v>
      </c>
      <c r="AP6">
        <v>1337.1</v>
      </c>
      <c r="AQ6" s="1">
        <f t="shared" si="0"/>
        <v>7.1982583686206194</v>
      </c>
      <c r="AR6" s="1">
        <v>0.93125000000000002</v>
      </c>
    </row>
    <row r="7" spans="1:44" x14ac:dyDescent="0.45">
      <c r="A7" t="s">
        <v>61</v>
      </c>
      <c r="B7">
        <v>48085030302</v>
      </c>
      <c r="C7" t="s">
        <v>62</v>
      </c>
      <c r="D7" t="s">
        <v>63</v>
      </c>
      <c r="E7" t="s">
        <v>47</v>
      </c>
      <c r="F7" t="s">
        <v>48</v>
      </c>
      <c r="G7" s="1">
        <v>4</v>
      </c>
      <c r="H7">
        <v>0</v>
      </c>
      <c r="I7">
        <v>0</v>
      </c>
      <c r="J7">
        <v>0</v>
      </c>
      <c r="K7">
        <v>0</v>
      </c>
      <c r="L7">
        <v>0.3</v>
      </c>
      <c r="M7">
        <v>0</v>
      </c>
      <c r="N7">
        <v>1.2</v>
      </c>
      <c r="O7">
        <v>0.4</v>
      </c>
      <c r="P7">
        <v>47.4</v>
      </c>
      <c r="Q7">
        <v>26.5</v>
      </c>
      <c r="R7" s="1">
        <v>75.8</v>
      </c>
      <c r="S7" s="1">
        <v>0.40150000000000002</v>
      </c>
      <c r="T7">
        <v>178942</v>
      </c>
      <c r="U7" s="1">
        <v>12.09481700996994</v>
      </c>
      <c r="V7" s="1">
        <v>4.5</v>
      </c>
      <c r="W7" s="1">
        <v>5</v>
      </c>
      <c r="X7">
        <v>6.7</v>
      </c>
      <c r="Y7">
        <v>41.2</v>
      </c>
      <c r="Z7">
        <v>18.5</v>
      </c>
      <c r="AA7" s="1">
        <v>66.400000000000006</v>
      </c>
      <c r="AB7" s="1">
        <v>58.8</v>
      </c>
      <c r="AC7">
        <v>2028</v>
      </c>
      <c r="AD7">
        <v>2022.71051848097</v>
      </c>
      <c r="AE7" s="1">
        <v>0.99739177439890037</v>
      </c>
      <c r="AF7">
        <v>229</v>
      </c>
      <c r="AG7">
        <v>0</v>
      </c>
      <c r="AH7">
        <v>0</v>
      </c>
      <c r="AI7">
        <v>14</v>
      </c>
      <c r="AJ7">
        <v>0</v>
      </c>
      <c r="AK7">
        <v>14</v>
      </c>
      <c r="AL7" s="1">
        <v>6.1135371179039298E-2</v>
      </c>
      <c r="AM7" s="1">
        <v>17.8</v>
      </c>
      <c r="AN7" s="1">
        <v>97.6</v>
      </c>
      <c r="AO7" s="2">
        <v>0.275979955</v>
      </c>
      <c r="AP7">
        <v>1337.1</v>
      </c>
      <c r="AQ7" s="1">
        <f t="shared" si="0"/>
        <v>7.1982583686206194</v>
      </c>
      <c r="AR7" s="1">
        <v>0.93125000000000002</v>
      </c>
    </row>
    <row r="8" spans="1:44" x14ac:dyDescent="0.45">
      <c r="A8" t="s">
        <v>64</v>
      </c>
      <c r="B8">
        <v>48085030303</v>
      </c>
      <c r="C8" t="s">
        <v>65</v>
      </c>
      <c r="D8" t="s">
        <v>66</v>
      </c>
      <c r="E8" t="s">
        <v>47</v>
      </c>
      <c r="F8" t="s">
        <v>48</v>
      </c>
      <c r="G8" s="1">
        <v>1.8</v>
      </c>
      <c r="H8">
        <v>0</v>
      </c>
      <c r="I8">
        <v>0</v>
      </c>
      <c r="J8">
        <v>0</v>
      </c>
      <c r="K8">
        <v>1</v>
      </c>
      <c r="L8">
        <v>0</v>
      </c>
      <c r="M8">
        <v>1.2</v>
      </c>
      <c r="N8">
        <v>2.2000000000000002</v>
      </c>
      <c r="O8">
        <v>1.8</v>
      </c>
      <c r="P8">
        <v>50.2</v>
      </c>
      <c r="Q8">
        <v>17.600000000000001</v>
      </c>
      <c r="R8" s="1">
        <v>74</v>
      </c>
      <c r="S8" s="1">
        <v>0.38040000000000002</v>
      </c>
      <c r="T8">
        <v>138750</v>
      </c>
      <c r="U8" s="1">
        <v>11.84042903160868</v>
      </c>
      <c r="V8" s="1">
        <v>1.1000000000000001</v>
      </c>
      <c r="W8" s="1">
        <v>5</v>
      </c>
      <c r="X8">
        <v>8.4</v>
      </c>
      <c r="Y8">
        <v>42.3</v>
      </c>
      <c r="Z8">
        <v>18.600000000000001</v>
      </c>
      <c r="AA8" s="1">
        <v>69.3</v>
      </c>
      <c r="AB8" s="1">
        <v>67.8</v>
      </c>
      <c r="AC8">
        <v>4642</v>
      </c>
      <c r="AD8">
        <v>4641.9999951641003</v>
      </c>
      <c r="AE8" s="1">
        <v>0.99999999895822922</v>
      </c>
      <c r="AF8">
        <v>386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  <c r="AM8" s="1">
        <v>20.7</v>
      </c>
      <c r="AN8" s="1">
        <v>97.3</v>
      </c>
      <c r="AO8" s="2">
        <v>1.3646961179999999</v>
      </c>
      <c r="AP8">
        <v>1279.8499999999999</v>
      </c>
      <c r="AQ8" s="1">
        <f t="shared" si="0"/>
        <v>7.1544981625466715</v>
      </c>
      <c r="AR8" s="1">
        <v>3.3333333E-2</v>
      </c>
    </row>
    <row r="9" spans="1:44" x14ac:dyDescent="0.45">
      <c r="A9" t="s">
        <v>67</v>
      </c>
      <c r="B9">
        <v>48085030304</v>
      </c>
      <c r="C9" t="s">
        <v>68</v>
      </c>
      <c r="D9" t="s">
        <v>69</v>
      </c>
      <c r="E9" t="s">
        <v>47</v>
      </c>
      <c r="F9" t="s">
        <v>48</v>
      </c>
      <c r="G9" s="1">
        <v>3.5</v>
      </c>
      <c r="H9">
        <v>0</v>
      </c>
      <c r="I9">
        <v>0</v>
      </c>
      <c r="J9">
        <v>1.4</v>
      </c>
      <c r="K9">
        <v>1.1000000000000001</v>
      </c>
      <c r="L9">
        <v>4.5</v>
      </c>
      <c r="M9">
        <v>0.7</v>
      </c>
      <c r="N9">
        <v>3</v>
      </c>
      <c r="O9">
        <v>0.7</v>
      </c>
      <c r="P9">
        <v>36.200000000000003</v>
      </c>
      <c r="Q9">
        <v>19.7</v>
      </c>
      <c r="R9" s="1">
        <v>67.3</v>
      </c>
      <c r="S9" s="1">
        <v>0.38850000000000001</v>
      </c>
      <c r="T9">
        <v>113750</v>
      </c>
      <c r="U9" s="1">
        <v>11.641758336813197</v>
      </c>
      <c r="V9" s="1">
        <v>8</v>
      </c>
      <c r="W9" s="1">
        <v>5</v>
      </c>
      <c r="X9">
        <v>4.7</v>
      </c>
      <c r="Y9">
        <v>35.4</v>
      </c>
      <c r="Z9">
        <v>15.5</v>
      </c>
      <c r="AA9" s="1">
        <v>55.6</v>
      </c>
      <c r="AB9" s="1">
        <v>30.2</v>
      </c>
      <c r="AC9">
        <v>2468</v>
      </c>
      <c r="AD9">
        <v>2467.9999861328301</v>
      </c>
      <c r="AE9" s="1">
        <v>0.99999999438121157</v>
      </c>
      <c r="AF9">
        <v>364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  <c r="AM9" s="1">
        <v>17.2</v>
      </c>
      <c r="AN9" s="1">
        <v>91.4</v>
      </c>
      <c r="AO9" s="2">
        <v>3.1374233930000002</v>
      </c>
      <c r="AP9">
        <v>1279.8499999999999</v>
      </c>
      <c r="AQ9" s="1">
        <f t="shared" si="0"/>
        <v>7.1544981625466715</v>
      </c>
      <c r="AR9" s="1">
        <v>3.3333333E-2</v>
      </c>
    </row>
    <row r="10" spans="1:44" x14ac:dyDescent="0.45">
      <c r="A10" t="s">
        <v>70</v>
      </c>
      <c r="B10">
        <v>48085030305</v>
      </c>
      <c r="C10" t="s">
        <v>71</v>
      </c>
      <c r="D10" t="s">
        <v>72</v>
      </c>
      <c r="E10" t="s">
        <v>47</v>
      </c>
      <c r="F10" t="s">
        <v>48</v>
      </c>
      <c r="G10" s="1">
        <v>2.2000000000000002</v>
      </c>
      <c r="H10">
        <v>0.6</v>
      </c>
      <c r="I10">
        <v>0.9</v>
      </c>
      <c r="J10">
        <v>1.2</v>
      </c>
      <c r="K10">
        <v>0</v>
      </c>
      <c r="L10">
        <v>1.8</v>
      </c>
      <c r="M10">
        <v>2.2000000000000002</v>
      </c>
      <c r="N10">
        <v>2.9</v>
      </c>
      <c r="O10">
        <v>2.6</v>
      </c>
      <c r="P10">
        <v>36.700000000000003</v>
      </c>
      <c r="Q10">
        <v>23.4</v>
      </c>
      <c r="R10" s="1">
        <v>72.300000000000011</v>
      </c>
      <c r="S10" s="1">
        <v>0.3962</v>
      </c>
      <c r="T10">
        <v>105818</v>
      </c>
      <c r="U10" s="1">
        <v>11.569475916260615</v>
      </c>
      <c r="V10" s="1">
        <v>6.6</v>
      </c>
      <c r="W10" s="1">
        <v>5</v>
      </c>
      <c r="X10">
        <v>7.3</v>
      </c>
      <c r="Y10">
        <v>31.9</v>
      </c>
      <c r="Z10">
        <v>10.8</v>
      </c>
      <c r="AA10" s="1">
        <v>50</v>
      </c>
      <c r="AB10" s="1">
        <v>26</v>
      </c>
      <c r="AC10">
        <v>8391</v>
      </c>
      <c r="AD10">
        <v>0</v>
      </c>
      <c r="AE10" s="1">
        <v>0</v>
      </c>
      <c r="AF10">
        <v>733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  <c r="AM10" s="1">
        <v>23.2</v>
      </c>
      <c r="AN10" s="1">
        <v>91.9</v>
      </c>
      <c r="AO10" s="2">
        <v>3.0676062119999998</v>
      </c>
      <c r="AP10">
        <v>1348.3999999999999</v>
      </c>
      <c r="AQ10" s="1">
        <f t="shared" si="0"/>
        <v>7.2066739833599058</v>
      </c>
      <c r="AR10" s="1">
        <v>0.745</v>
      </c>
    </row>
    <row r="11" spans="1:44" x14ac:dyDescent="0.45">
      <c r="A11" t="s">
        <v>73</v>
      </c>
      <c r="B11">
        <v>48085030403</v>
      </c>
      <c r="C11" t="s">
        <v>74</v>
      </c>
      <c r="D11" t="s">
        <v>75</v>
      </c>
      <c r="E11" t="s">
        <v>47</v>
      </c>
      <c r="F11" t="s">
        <v>48</v>
      </c>
      <c r="G11" s="1">
        <v>6.5</v>
      </c>
      <c r="H11">
        <v>0.4</v>
      </c>
      <c r="I11">
        <v>0</v>
      </c>
      <c r="J11">
        <v>1.6</v>
      </c>
      <c r="K11">
        <v>0.4</v>
      </c>
      <c r="L11">
        <v>1.2</v>
      </c>
      <c r="M11">
        <v>2</v>
      </c>
      <c r="N11">
        <v>2.1</v>
      </c>
      <c r="O11">
        <v>7.1</v>
      </c>
      <c r="P11">
        <v>34.9</v>
      </c>
      <c r="Q11">
        <v>17.3</v>
      </c>
      <c r="R11" s="1">
        <v>67</v>
      </c>
      <c r="S11" s="1">
        <v>0.45669999999999999</v>
      </c>
      <c r="T11">
        <v>89879</v>
      </c>
      <c r="U11" s="1">
        <v>11.406219600291667</v>
      </c>
      <c r="V11" s="1">
        <v>7.7</v>
      </c>
      <c r="W11" s="1">
        <v>5</v>
      </c>
      <c r="X11">
        <v>8.1</v>
      </c>
      <c r="Y11">
        <v>31.1</v>
      </c>
      <c r="Z11">
        <v>12.3</v>
      </c>
      <c r="AA11" s="1">
        <v>51.5</v>
      </c>
      <c r="AB11" s="1">
        <v>44.3</v>
      </c>
      <c r="AC11">
        <v>5389</v>
      </c>
      <c r="AD11">
        <v>3006.5598905235502</v>
      </c>
      <c r="AE11" s="1">
        <v>0.55790682696670069</v>
      </c>
      <c r="AF11">
        <v>438</v>
      </c>
      <c r="AG11">
        <v>0</v>
      </c>
      <c r="AH11">
        <v>0</v>
      </c>
      <c r="AI11">
        <v>0</v>
      </c>
      <c r="AJ11">
        <v>0</v>
      </c>
      <c r="AK11">
        <v>0</v>
      </c>
      <c r="AL11" s="1">
        <v>0</v>
      </c>
      <c r="AM11" s="1">
        <v>21.7</v>
      </c>
      <c r="AN11" s="1">
        <v>81.3</v>
      </c>
      <c r="AO11" s="2"/>
      <c r="AP11">
        <v>1582.1</v>
      </c>
      <c r="AQ11" s="1">
        <f t="shared" si="0"/>
        <v>7.3665083574550181</v>
      </c>
      <c r="AR11" s="1">
        <v>0</v>
      </c>
    </row>
    <row r="12" spans="1:44" x14ac:dyDescent="0.45">
      <c r="A12" t="s">
        <v>76</v>
      </c>
      <c r="B12">
        <v>48085030404</v>
      </c>
      <c r="C12" t="s">
        <v>77</v>
      </c>
      <c r="D12" t="s">
        <v>78</v>
      </c>
      <c r="E12" t="s">
        <v>47</v>
      </c>
      <c r="F12" t="s">
        <v>48</v>
      </c>
      <c r="G12" s="1">
        <v>5.5</v>
      </c>
      <c r="H12">
        <v>0</v>
      </c>
      <c r="I12">
        <v>0</v>
      </c>
      <c r="J12">
        <v>0.7</v>
      </c>
      <c r="K12">
        <v>1.3</v>
      </c>
      <c r="L12">
        <v>1</v>
      </c>
      <c r="M12">
        <v>2.9</v>
      </c>
      <c r="N12">
        <v>2.4</v>
      </c>
      <c r="O12">
        <v>3.2</v>
      </c>
      <c r="P12">
        <v>42.7</v>
      </c>
      <c r="Q12">
        <v>19.3</v>
      </c>
      <c r="R12" s="1">
        <v>73.5</v>
      </c>
      <c r="S12" s="1">
        <v>0.3327</v>
      </c>
      <c r="T12">
        <v>110653</v>
      </c>
      <c r="U12" s="1">
        <v>11.614154457628603</v>
      </c>
      <c r="V12" s="1">
        <v>4.9000000000000004</v>
      </c>
      <c r="W12" s="1">
        <v>5</v>
      </c>
      <c r="X12">
        <v>11.1</v>
      </c>
      <c r="Y12">
        <v>33.4</v>
      </c>
      <c r="Z12">
        <v>16.3</v>
      </c>
      <c r="AA12" s="1">
        <v>60.8</v>
      </c>
      <c r="AB12" s="1">
        <v>88.2</v>
      </c>
      <c r="AC12">
        <v>5554</v>
      </c>
      <c r="AD12">
        <v>455.23083227872797</v>
      </c>
      <c r="AE12" s="1">
        <v>8.1964499870134669E-2</v>
      </c>
      <c r="AF12">
        <v>231</v>
      </c>
      <c r="AG12">
        <v>0</v>
      </c>
      <c r="AH12">
        <v>0</v>
      </c>
      <c r="AI12">
        <v>0</v>
      </c>
      <c r="AJ12">
        <v>0</v>
      </c>
      <c r="AK12">
        <v>0</v>
      </c>
      <c r="AL12" s="1">
        <v>0</v>
      </c>
      <c r="AM12" s="1">
        <v>25.8</v>
      </c>
      <c r="AN12" s="1">
        <v>92.9</v>
      </c>
      <c r="AO12" s="2">
        <v>0.88698018899999997</v>
      </c>
      <c r="AP12">
        <v>1582.1</v>
      </c>
      <c r="AQ12" s="1">
        <f t="shared" si="0"/>
        <v>7.3665083574550181</v>
      </c>
      <c r="AR12" s="1">
        <v>8.1553397999999999E-2</v>
      </c>
    </row>
    <row r="13" spans="1:44" x14ac:dyDescent="0.45">
      <c r="A13" t="s">
        <v>79</v>
      </c>
      <c r="B13">
        <v>48085030405</v>
      </c>
      <c r="C13" t="s">
        <v>80</v>
      </c>
      <c r="D13" t="s">
        <v>81</v>
      </c>
      <c r="E13" t="s">
        <v>47</v>
      </c>
      <c r="F13" t="s">
        <v>48</v>
      </c>
      <c r="G13" s="1">
        <v>4.5</v>
      </c>
      <c r="H13">
        <v>0</v>
      </c>
      <c r="I13">
        <v>0</v>
      </c>
      <c r="J13">
        <v>0</v>
      </c>
      <c r="K13">
        <v>0.7</v>
      </c>
      <c r="L13">
        <v>1.5</v>
      </c>
      <c r="M13">
        <v>1.2</v>
      </c>
      <c r="N13">
        <v>2.4</v>
      </c>
      <c r="O13">
        <v>15.6</v>
      </c>
      <c r="P13">
        <v>28.3</v>
      </c>
      <c r="Q13">
        <v>14.5</v>
      </c>
      <c r="R13" s="1">
        <v>64.2</v>
      </c>
      <c r="S13" s="1">
        <v>0.34720000000000001</v>
      </c>
      <c r="T13">
        <v>71809</v>
      </c>
      <c r="U13" s="1">
        <v>11.181765095370302</v>
      </c>
      <c r="V13" s="1">
        <v>4</v>
      </c>
      <c r="W13" s="1">
        <v>5</v>
      </c>
      <c r="X13">
        <v>7.8</v>
      </c>
      <c r="Y13">
        <v>35.4</v>
      </c>
      <c r="Z13">
        <v>14.6</v>
      </c>
      <c r="AA13" s="1">
        <v>57.8</v>
      </c>
      <c r="AB13" s="1">
        <v>73.900000000000006</v>
      </c>
      <c r="AC13">
        <v>4214</v>
      </c>
      <c r="AD13">
        <v>226.92349028587299</v>
      </c>
      <c r="AE13" s="1">
        <v>5.3849902773107021E-2</v>
      </c>
      <c r="AF13">
        <v>236</v>
      </c>
      <c r="AG13">
        <v>0</v>
      </c>
      <c r="AH13">
        <v>0</v>
      </c>
      <c r="AI13">
        <v>0</v>
      </c>
      <c r="AJ13">
        <v>0</v>
      </c>
      <c r="AK13">
        <v>0</v>
      </c>
      <c r="AL13" s="1">
        <v>0</v>
      </c>
      <c r="AM13" s="1">
        <v>21.6</v>
      </c>
      <c r="AN13" s="1">
        <v>91</v>
      </c>
      <c r="AO13" s="2">
        <v>1.237988439</v>
      </c>
      <c r="AP13">
        <v>1582.1</v>
      </c>
      <c r="AQ13" s="1">
        <f t="shared" si="0"/>
        <v>7.3665083574550181</v>
      </c>
      <c r="AR13" s="1">
        <v>8.1553397999999999E-2</v>
      </c>
    </row>
    <row r="14" spans="1:44" x14ac:dyDescent="0.45">
      <c r="A14" t="s">
        <v>82</v>
      </c>
      <c r="B14">
        <v>48085030406</v>
      </c>
      <c r="C14" t="s">
        <v>83</v>
      </c>
      <c r="D14" t="s">
        <v>84</v>
      </c>
      <c r="E14" t="s">
        <v>47</v>
      </c>
      <c r="F14" t="s">
        <v>48</v>
      </c>
      <c r="G14" s="1">
        <v>6.1</v>
      </c>
      <c r="H14">
        <v>0</v>
      </c>
      <c r="I14">
        <v>0</v>
      </c>
      <c r="J14">
        <v>1.5</v>
      </c>
      <c r="K14">
        <v>0</v>
      </c>
      <c r="L14">
        <v>1.4</v>
      </c>
      <c r="M14">
        <v>3.3</v>
      </c>
      <c r="N14">
        <v>4</v>
      </c>
      <c r="O14">
        <v>8.1999999999999993</v>
      </c>
      <c r="P14">
        <v>30.6</v>
      </c>
      <c r="Q14">
        <v>5.3</v>
      </c>
      <c r="R14" s="1">
        <v>54.3</v>
      </c>
      <c r="S14" s="1">
        <v>0.54510000000000003</v>
      </c>
      <c r="T14">
        <v>51682</v>
      </c>
      <c r="U14" s="1">
        <v>10.852864837398073</v>
      </c>
      <c r="V14" s="1">
        <v>11.6</v>
      </c>
      <c r="W14" s="1">
        <v>5</v>
      </c>
      <c r="X14">
        <v>6.9</v>
      </c>
      <c r="Y14">
        <v>24.5</v>
      </c>
      <c r="Z14">
        <v>10</v>
      </c>
      <c r="AA14" s="1">
        <v>41.4</v>
      </c>
      <c r="AB14" s="1">
        <v>87</v>
      </c>
      <c r="AC14">
        <v>2966</v>
      </c>
      <c r="AD14">
        <v>0</v>
      </c>
      <c r="AE14" s="1">
        <v>0</v>
      </c>
      <c r="AF14">
        <v>185</v>
      </c>
      <c r="AG14">
        <v>0</v>
      </c>
      <c r="AH14">
        <v>0</v>
      </c>
      <c r="AI14">
        <v>0</v>
      </c>
      <c r="AJ14">
        <v>0</v>
      </c>
      <c r="AK14">
        <v>0</v>
      </c>
      <c r="AL14" s="1">
        <v>0</v>
      </c>
      <c r="AM14" s="1">
        <v>27.4</v>
      </c>
      <c r="AN14" s="1">
        <v>85.9</v>
      </c>
      <c r="AO14" s="2">
        <v>2.6572591710000002</v>
      </c>
      <c r="AP14">
        <v>1582.1</v>
      </c>
      <c r="AQ14" s="1">
        <f t="shared" si="0"/>
        <v>7.3665083574550181</v>
      </c>
      <c r="AR14" s="1">
        <v>0.109433962</v>
      </c>
    </row>
    <row r="15" spans="1:44" x14ac:dyDescent="0.45">
      <c r="A15" t="s">
        <v>85</v>
      </c>
      <c r="B15">
        <v>48085030407</v>
      </c>
      <c r="C15" t="s">
        <v>86</v>
      </c>
      <c r="D15" t="s">
        <v>87</v>
      </c>
      <c r="E15" t="s">
        <v>47</v>
      </c>
      <c r="F15" t="s">
        <v>48</v>
      </c>
      <c r="G15" s="1">
        <v>3.7</v>
      </c>
      <c r="H15">
        <v>0</v>
      </c>
      <c r="I15">
        <v>0</v>
      </c>
      <c r="J15">
        <v>0</v>
      </c>
      <c r="K15">
        <v>0</v>
      </c>
      <c r="L15">
        <v>0.7</v>
      </c>
      <c r="M15">
        <v>0</v>
      </c>
      <c r="N15">
        <v>5.3</v>
      </c>
      <c r="O15">
        <v>6.8</v>
      </c>
      <c r="P15">
        <v>43.3</v>
      </c>
      <c r="Q15">
        <v>23.7</v>
      </c>
      <c r="R15" s="1">
        <v>79.8</v>
      </c>
      <c r="S15" s="1">
        <v>0.4743</v>
      </c>
      <c r="T15">
        <v>177857</v>
      </c>
      <c r="U15" s="1">
        <v>12.088735135612458</v>
      </c>
      <c r="V15" s="1">
        <v>3.8</v>
      </c>
      <c r="W15" s="1">
        <v>5</v>
      </c>
      <c r="X15">
        <v>6.1</v>
      </c>
      <c r="Y15">
        <v>47</v>
      </c>
      <c r="Z15">
        <v>19.5</v>
      </c>
      <c r="AA15" s="1">
        <v>72.599999999999994</v>
      </c>
      <c r="AB15" s="1">
        <v>50</v>
      </c>
      <c r="AC15">
        <v>3699</v>
      </c>
      <c r="AD15">
        <v>232.05913633108099</v>
      </c>
      <c r="AE15" s="1">
        <v>6.2735641073555282E-2</v>
      </c>
      <c r="AF15">
        <v>335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  <c r="AM15" s="1">
        <v>20</v>
      </c>
      <c r="AN15" s="1">
        <v>94.5</v>
      </c>
      <c r="AO15" s="2">
        <v>1.3563093509999999</v>
      </c>
      <c r="AP15">
        <v>1582.1</v>
      </c>
      <c r="AQ15" s="1">
        <f t="shared" si="0"/>
        <v>7.3665083574550181</v>
      </c>
      <c r="AR15" s="1">
        <v>0.109433962</v>
      </c>
    </row>
    <row r="16" spans="1:44" x14ac:dyDescent="0.45">
      <c r="A16" t="s">
        <v>88</v>
      </c>
      <c r="B16">
        <v>48085030408</v>
      </c>
      <c r="C16" t="s">
        <v>89</v>
      </c>
      <c r="D16" t="s">
        <v>90</v>
      </c>
      <c r="E16" t="s">
        <v>47</v>
      </c>
      <c r="F16" t="s">
        <v>48</v>
      </c>
      <c r="G16" s="1">
        <v>2.7</v>
      </c>
      <c r="H16">
        <v>0.6</v>
      </c>
      <c r="I16">
        <v>0</v>
      </c>
      <c r="J16">
        <v>0</v>
      </c>
      <c r="K16">
        <v>0</v>
      </c>
      <c r="L16">
        <v>0</v>
      </c>
      <c r="M16">
        <v>3</v>
      </c>
      <c r="N16">
        <v>5.4</v>
      </c>
      <c r="O16">
        <v>7.3</v>
      </c>
      <c r="P16">
        <v>32.6</v>
      </c>
      <c r="Q16">
        <v>8</v>
      </c>
      <c r="R16" s="1">
        <v>56.900000000000006</v>
      </c>
      <c r="S16" s="1">
        <v>0.40239999999999998</v>
      </c>
      <c r="T16">
        <v>64518</v>
      </c>
      <c r="U16" s="1">
        <v>11.074699533618581</v>
      </c>
      <c r="V16" s="1">
        <v>15.8</v>
      </c>
      <c r="W16" s="1">
        <v>5</v>
      </c>
      <c r="X16">
        <v>7.6</v>
      </c>
      <c r="Y16">
        <v>23.8</v>
      </c>
      <c r="Z16">
        <v>10.8</v>
      </c>
      <c r="AA16" s="1">
        <v>42.2</v>
      </c>
      <c r="AB16" s="1">
        <v>60.5</v>
      </c>
      <c r="AC16">
        <v>5961</v>
      </c>
      <c r="AD16">
        <v>798.19759909808602</v>
      </c>
      <c r="AE16" s="1">
        <v>0.13390330466332595</v>
      </c>
      <c r="AF16">
        <v>383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  <c r="AM16" s="1">
        <v>20.399999999999999</v>
      </c>
      <c r="AN16" s="1">
        <v>78.3</v>
      </c>
      <c r="AO16" s="2">
        <v>17.908819523999998</v>
      </c>
      <c r="AP16">
        <v>1582.1</v>
      </c>
      <c r="AQ16" s="1">
        <f t="shared" si="0"/>
        <v>7.3665083574550181</v>
      </c>
      <c r="AR16" s="1">
        <v>0.101754386</v>
      </c>
    </row>
    <row r="17" spans="1:44" x14ac:dyDescent="0.45">
      <c r="A17" t="s">
        <v>91</v>
      </c>
      <c r="B17">
        <v>48085030504</v>
      </c>
      <c r="C17" t="s">
        <v>92</v>
      </c>
      <c r="D17" t="s">
        <v>93</v>
      </c>
      <c r="E17" t="s">
        <v>47</v>
      </c>
      <c r="F17" t="s">
        <v>48</v>
      </c>
      <c r="G17" s="1">
        <v>5.7</v>
      </c>
      <c r="H17">
        <v>0</v>
      </c>
      <c r="I17">
        <v>0</v>
      </c>
      <c r="J17">
        <v>0</v>
      </c>
      <c r="K17">
        <v>0</v>
      </c>
      <c r="L17">
        <v>0</v>
      </c>
      <c r="M17">
        <v>2.5</v>
      </c>
      <c r="N17">
        <v>1.6</v>
      </c>
      <c r="O17">
        <v>2.5</v>
      </c>
      <c r="P17">
        <v>43.8</v>
      </c>
      <c r="Q17">
        <v>13.3</v>
      </c>
      <c r="R17" s="1">
        <v>63.7</v>
      </c>
      <c r="S17" s="1">
        <v>0.50760000000000005</v>
      </c>
      <c r="T17">
        <v>94000</v>
      </c>
      <c r="U17" s="1">
        <v>11.451050061252142</v>
      </c>
      <c r="V17" s="1">
        <v>4.8</v>
      </c>
      <c r="W17" s="1">
        <v>5</v>
      </c>
      <c r="X17">
        <v>8.6</v>
      </c>
      <c r="Y17">
        <v>42.3</v>
      </c>
      <c r="Z17">
        <v>25.3</v>
      </c>
      <c r="AA17" s="1">
        <v>76.2</v>
      </c>
      <c r="AB17" s="1">
        <v>100</v>
      </c>
      <c r="AC17">
        <v>2704</v>
      </c>
      <c r="AD17">
        <v>547.29668856831199</v>
      </c>
      <c r="AE17" s="1">
        <v>0.20240262151194971</v>
      </c>
      <c r="AF17">
        <v>132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  <c r="AM17" s="1">
        <v>15.6</v>
      </c>
      <c r="AN17" s="1">
        <v>90.2</v>
      </c>
      <c r="AO17" s="2">
        <v>12.013025774999999</v>
      </c>
      <c r="AP17">
        <v>1723.5</v>
      </c>
      <c r="AQ17" s="1">
        <f t="shared" si="0"/>
        <v>7.4521123859569203</v>
      </c>
      <c r="AR17" s="1">
        <v>9.5081967000000003E-2</v>
      </c>
    </row>
    <row r="18" spans="1:44" x14ac:dyDescent="0.45">
      <c r="A18" t="s">
        <v>94</v>
      </c>
      <c r="B18">
        <v>48085030505</v>
      </c>
      <c r="C18" t="s">
        <v>95</v>
      </c>
      <c r="D18" t="s">
        <v>96</v>
      </c>
      <c r="E18" t="s">
        <v>47</v>
      </c>
      <c r="F18" t="s">
        <v>48</v>
      </c>
      <c r="G18" s="1">
        <v>9.8000000000000007</v>
      </c>
      <c r="H18">
        <v>0</v>
      </c>
      <c r="I18">
        <v>0</v>
      </c>
      <c r="J18">
        <v>0</v>
      </c>
      <c r="K18">
        <v>0</v>
      </c>
      <c r="L18">
        <v>0</v>
      </c>
      <c r="M18">
        <v>3.7</v>
      </c>
      <c r="N18">
        <v>3.4</v>
      </c>
      <c r="O18">
        <v>14.8</v>
      </c>
      <c r="P18">
        <v>42.3</v>
      </c>
      <c r="Q18">
        <v>6.2</v>
      </c>
      <c r="R18" s="1">
        <v>70.399999999999991</v>
      </c>
      <c r="S18" s="1">
        <v>0.3523</v>
      </c>
      <c r="T18">
        <v>77674</v>
      </c>
      <c r="U18" s="1">
        <v>11.260275860023242</v>
      </c>
      <c r="V18" s="1">
        <v>3.9</v>
      </c>
      <c r="W18" s="1">
        <v>5</v>
      </c>
      <c r="X18">
        <v>4.2</v>
      </c>
      <c r="Y18">
        <v>40</v>
      </c>
      <c r="Z18">
        <v>22.8</v>
      </c>
      <c r="AA18" s="1">
        <v>67</v>
      </c>
      <c r="AB18" s="1">
        <v>88.7</v>
      </c>
      <c r="AC18">
        <v>2824</v>
      </c>
      <c r="AD18">
        <v>0</v>
      </c>
      <c r="AE18" s="1">
        <v>0</v>
      </c>
      <c r="AF18">
        <v>118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  <c r="AM18" s="1">
        <v>19</v>
      </c>
      <c r="AN18" s="1">
        <v>94.4</v>
      </c>
      <c r="AO18" s="2">
        <v>10.975033944</v>
      </c>
      <c r="AP18">
        <v>1582.1</v>
      </c>
      <c r="AQ18" s="1">
        <f t="shared" si="0"/>
        <v>7.3665083574550181</v>
      </c>
      <c r="AR18" s="1">
        <v>0.109433962</v>
      </c>
    </row>
    <row r="19" spans="1:44" x14ac:dyDescent="0.45">
      <c r="A19" t="s">
        <v>97</v>
      </c>
      <c r="B19">
        <v>48085030506</v>
      </c>
      <c r="C19" t="s">
        <v>98</v>
      </c>
      <c r="D19" t="s">
        <v>99</v>
      </c>
      <c r="E19" t="s">
        <v>47</v>
      </c>
      <c r="F19" t="s">
        <v>48</v>
      </c>
      <c r="G19" s="1">
        <v>3.5</v>
      </c>
      <c r="H19">
        <v>0</v>
      </c>
      <c r="I19">
        <v>0</v>
      </c>
      <c r="J19">
        <v>0</v>
      </c>
      <c r="K19">
        <v>0</v>
      </c>
      <c r="L19">
        <v>2.7</v>
      </c>
      <c r="M19">
        <v>0.4</v>
      </c>
      <c r="N19">
        <v>2.9</v>
      </c>
      <c r="O19">
        <v>0.7</v>
      </c>
      <c r="P19">
        <v>53.2</v>
      </c>
      <c r="Q19">
        <v>23.3</v>
      </c>
      <c r="R19" s="1">
        <v>83.2</v>
      </c>
      <c r="S19" s="1">
        <v>0.3594</v>
      </c>
      <c r="T19">
        <v>117240</v>
      </c>
      <c r="U19" s="1">
        <v>11.671978394824828</v>
      </c>
      <c r="V19" s="1">
        <v>3.5</v>
      </c>
      <c r="W19" s="1">
        <v>5</v>
      </c>
      <c r="X19">
        <v>7.5</v>
      </c>
      <c r="Y19">
        <v>41.8</v>
      </c>
      <c r="Z19">
        <v>16.600000000000001</v>
      </c>
      <c r="AA19" s="1">
        <v>65.900000000000006</v>
      </c>
      <c r="AB19" s="1">
        <v>68.099999999999994</v>
      </c>
      <c r="AC19">
        <v>2691</v>
      </c>
      <c r="AD19">
        <v>0</v>
      </c>
      <c r="AE19" s="1">
        <v>0</v>
      </c>
      <c r="AF19">
        <v>228</v>
      </c>
      <c r="AG19">
        <v>0</v>
      </c>
      <c r="AH19">
        <v>0</v>
      </c>
      <c r="AI19">
        <v>12</v>
      </c>
      <c r="AJ19">
        <v>0</v>
      </c>
      <c r="AK19">
        <v>12</v>
      </c>
      <c r="AL19" s="1">
        <v>5.2631578947368418E-2</v>
      </c>
      <c r="AM19" s="1">
        <v>28.1</v>
      </c>
      <c r="AN19" s="1">
        <v>90.7</v>
      </c>
      <c r="AO19" s="2">
        <v>3.268446768</v>
      </c>
      <c r="AP19">
        <v>1582.1</v>
      </c>
      <c r="AQ19" s="1">
        <f t="shared" si="0"/>
        <v>7.3665083574550181</v>
      </c>
      <c r="AR19" s="1">
        <v>8.1553397999999999E-2</v>
      </c>
    </row>
    <row r="20" spans="1:44" x14ac:dyDescent="0.45">
      <c r="A20" t="s">
        <v>100</v>
      </c>
      <c r="B20">
        <v>48085030507</v>
      </c>
      <c r="C20" t="s">
        <v>101</v>
      </c>
      <c r="D20" t="s">
        <v>102</v>
      </c>
      <c r="E20" t="s">
        <v>47</v>
      </c>
      <c r="F20" t="s">
        <v>48</v>
      </c>
      <c r="G20" s="1">
        <v>3.5</v>
      </c>
      <c r="H20">
        <v>0</v>
      </c>
      <c r="I20">
        <v>0</v>
      </c>
      <c r="J20">
        <v>1.3</v>
      </c>
      <c r="K20">
        <v>0</v>
      </c>
      <c r="L20">
        <v>0</v>
      </c>
      <c r="M20">
        <v>1.6</v>
      </c>
      <c r="N20">
        <v>2.8</v>
      </c>
      <c r="O20">
        <v>4.2</v>
      </c>
      <c r="P20">
        <v>59.6</v>
      </c>
      <c r="Q20">
        <v>18.3</v>
      </c>
      <c r="R20" s="1">
        <v>87.8</v>
      </c>
      <c r="S20" s="1">
        <v>0.34379999999999999</v>
      </c>
      <c r="T20">
        <v>134875</v>
      </c>
      <c r="U20" s="1">
        <v>11.812103702560435</v>
      </c>
      <c r="V20" s="1">
        <v>0.6</v>
      </c>
      <c r="W20" s="1">
        <v>5</v>
      </c>
      <c r="X20">
        <v>2.2000000000000002</v>
      </c>
      <c r="Y20">
        <v>46.9</v>
      </c>
      <c r="Z20">
        <v>22.8</v>
      </c>
      <c r="AA20" s="1">
        <v>71.900000000000006</v>
      </c>
      <c r="AB20" s="1">
        <v>82.3</v>
      </c>
      <c r="AC20">
        <v>1800</v>
      </c>
      <c r="AD20">
        <v>0</v>
      </c>
      <c r="AE20" s="1">
        <v>0</v>
      </c>
      <c r="AF20">
        <v>179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  <c r="AM20" s="1">
        <v>16.5</v>
      </c>
      <c r="AN20" s="1">
        <v>96.3</v>
      </c>
      <c r="AO20" s="2">
        <v>0.38364779999999998</v>
      </c>
      <c r="AP20">
        <v>1582.1</v>
      </c>
      <c r="AQ20" s="1">
        <f t="shared" si="0"/>
        <v>7.3665083574550181</v>
      </c>
      <c r="AR20" s="1">
        <v>5.1999999999999998E-2</v>
      </c>
    </row>
    <row r="21" spans="1:44" x14ac:dyDescent="0.45">
      <c r="A21" t="s">
        <v>103</v>
      </c>
      <c r="B21">
        <v>48085030508</v>
      </c>
      <c r="C21" t="s">
        <v>104</v>
      </c>
      <c r="D21" t="s">
        <v>105</v>
      </c>
      <c r="E21" t="s">
        <v>47</v>
      </c>
      <c r="F21" t="s">
        <v>48</v>
      </c>
      <c r="G21" s="1">
        <v>3.8</v>
      </c>
      <c r="H21">
        <v>0</v>
      </c>
      <c r="I21">
        <v>0</v>
      </c>
      <c r="J21">
        <v>0</v>
      </c>
      <c r="K21">
        <v>0.7</v>
      </c>
      <c r="L21">
        <v>0</v>
      </c>
      <c r="M21">
        <v>2</v>
      </c>
      <c r="N21">
        <v>1.2</v>
      </c>
      <c r="O21">
        <v>3.9</v>
      </c>
      <c r="P21">
        <v>49.3</v>
      </c>
      <c r="Q21">
        <v>10.9</v>
      </c>
      <c r="R21" s="1">
        <v>68</v>
      </c>
      <c r="S21" s="1">
        <v>0.35909999999999997</v>
      </c>
      <c r="T21">
        <v>123558</v>
      </c>
      <c r="U21" s="1">
        <v>11.724465960433403</v>
      </c>
      <c r="V21" s="1">
        <v>8.3000000000000007</v>
      </c>
      <c r="W21" s="1">
        <v>5</v>
      </c>
      <c r="X21">
        <v>9.4</v>
      </c>
      <c r="Y21">
        <v>36</v>
      </c>
      <c r="Z21">
        <v>12.3</v>
      </c>
      <c r="AA21" s="1">
        <v>57.7</v>
      </c>
      <c r="AB21" s="1">
        <v>66.099999999999994</v>
      </c>
      <c r="AC21">
        <v>6130</v>
      </c>
      <c r="AD21">
        <v>3946.5974004715599</v>
      </c>
      <c r="AE21" s="1">
        <v>0.64381686793989557</v>
      </c>
      <c r="AF21">
        <v>337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  <c r="AM21" s="1">
        <v>17.899999999999999</v>
      </c>
      <c r="AN21" s="1">
        <v>86.3</v>
      </c>
      <c r="AO21" s="2">
        <v>0.132075474</v>
      </c>
      <c r="AP21">
        <v>1582.1</v>
      </c>
      <c r="AQ21" s="1">
        <f t="shared" si="0"/>
        <v>7.3665083574550181</v>
      </c>
      <c r="AR21" s="1">
        <v>5.1999999999999998E-2</v>
      </c>
    </row>
    <row r="22" spans="1:44" x14ac:dyDescent="0.45">
      <c r="A22" t="s">
        <v>106</v>
      </c>
      <c r="B22">
        <v>48085030509</v>
      </c>
      <c r="C22" t="s">
        <v>107</v>
      </c>
      <c r="D22" t="s">
        <v>108</v>
      </c>
      <c r="E22" t="s">
        <v>47</v>
      </c>
      <c r="F22" t="s">
        <v>48</v>
      </c>
      <c r="G22" s="1">
        <v>3.7</v>
      </c>
      <c r="H22">
        <v>0</v>
      </c>
      <c r="I22">
        <v>2</v>
      </c>
      <c r="J22">
        <v>0</v>
      </c>
      <c r="K22">
        <v>0</v>
      </c>
      <c r="L22">
        <v>1.4</v>
      </c>
      <c r="M22">
        <v>0.8</v>
      </c>
      <c r="N22">
        <v>0.9</v>
      </c>
      <c r="O22">
        <v>2.1</v>
      </c>
      <c r="P22">
        <v>51.1</v>
      </c>
      <c r="Q22">
        <v>18</v>
      </c>
      <c r="R22" s="1">
        <v>76.300000000000011</v>
      </c>
      <c r="S22" s="1">
        <v>0.32540000000000002</v>
      </c>
      <c r="T22">
        <v>119013</v>
      </c>
      <c r="U22" s="1">
        <v>11.686988009824487</v>
      </c>
      <c r="V22" s="1">
        <v>2.9</v>
      </c>
      <c r="W22" s="1">
        <v>5</v>
      </c>
      <c r="X22">
        <v>7.2</v>
      </c>
      <c r="Y22">
        <v>41.9</v>
      </c>
      <c r="Z22">
        <v>16.2</v>
      </c>
      <c r="AA22" s="1">
        <v>65.3</v>
      </c>
      <c r="AB22" s="1">
        <v>78.8</v>
      </c>
      <c r="AC22">
        <v>2395</v>
      </c>
      <c r="AD22">
        <v>2.9071613550186099</v>
      </c>
      <c r="AE22" s="1">
        <v>1.2138460772520292E-3</v>
      </c>
      <c r="AF22">
        <v>140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  <c r="AM22" s="1">
        <v>18.8</v>
      </c>
      <c r="AN22" s="1">
        <v>92.5</v>
      </c>
      <c r="AO22" s="2">
        <v>8.8050312000000006E-2</v>
      </c>
      <c r="AP22">
        <v>1582.1</v>
      </c>
      <c r="AQ22" s="1">
        <f t="shared" si="0"/>
        <v>7.3665083574550181</v>
      </c>
      <c r="AR22" s="1">
        <v>5.1999999999999998E-2</v>
      </c>
    </row>
    <row r="23" spans="1:44" x14ac:dyDescent="0.45">
      <c r="A23" t="s">
        <v>109</v>
      </c>
      <c r="B23">
        <v>48085030510</v>
      </c>
      <c r="C23" t="s">
        <v>110</v>
      </c>
      <c r="D23" t="s">
        <v>111</v>
      </c>
      <c r="E23" t="s">
        <v>47</v>
      </c>
      <c r="F23" t="s">
        <v>48</v>
      </c>
      <c r="G23" s="1">
        <v>3.5</v>
      </c>
      <c r="H23">
        <v>0</v>
      </c>
      <c r="I23">
        <v>0</v>
      </c>
      <c r="J23">
        <v>0</v>
      </c>
      <c r="K23">
        <v>0.7</v>
      </c>
      <c r="L23">
        <v>2.1</v>
      </c>
      <c r="M23">
        <v>0.6</v>
      </c>
      <c r="N23">
        <v>0.6</v>
      </c>
      <c r="O23">
        <v>3.4</v>
      </c>
      <c r="P23">
        <v>37.5</v>
      </c>
      <c r="Q23">
        <v>24.7</v>
      </c>
      <c r="R23" s="1">
        <v>69.599999999999994</v>
      </c>
      <c r="S23" s="1">
        <v>0.37919999999999998</v>
      </c>
      <c r="T23">
        <v>92794</v>
      </c>
      <c r="U23" s="1">
        <v>11.438137261511642</v>
      </c>
      <c r="V23" s="1">
        <v>6.8</v>
      </c>
      <c r="W23" s="1">
        <v>5</v>
      </c>
      <c r="X23">
        <v>5.9</v>
      </c>
      <c r="Y23">
        <v>41.9</v>
      </c>
      <c r="Z23">
        <v>18.3</v>
      </c>
      <c r="AA23" s="1">
        <v>66.099999999999994</v>
      </c>
      <c r="AB23" s="1">
        <v>65.099999999999994</v>
      </c>
      <c r="AC23">
        <v>2815</v>
      </c>
      <c r="AD23">
        <v>2814.9999796450102</v>
      </c>
      <c r="AE23" s="1">
        <v>0.99999999276909779</v>
      </c>
      <c r="AF23">
        <v>169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  <c r="AM23" s="1">
        <v>24.8</v>
      </c>
      <c r="AN23" s="1">
        <v>93.1</v>
      </c>
      <c r="AO23" s="2">
        <v>8.8050312000000006E-2</v>
      </c>
      <c r="AP23">
        <v>1582.1</v>
      </c>
      <c r="AQ23" s="1">
        <f t="shared" si="0"/>
        <v>7.3665083574550181</v>
      </c>
      <c r="AR23" s="1">
        <v>5.1999999999999998E-2</v>
      </c>
    </row>
    <row r="24" spans="1:44" x14ac:dyDescent="0.45">
      <c r="A24" t="s">
        <v>112</v>
      </c>
      <c r="B24">
        <v>48085030511</v>
      </c>
      <c r="C24" t="s">
        <v>113</v>
      </c>
      <c r="D24" t="s">
        <v>114</v>
      </c>
      <c r="E24" t="s">
        <v>47</v>
      </c>
      <c r="F24" t="s">
        <v>48</v>
      </c>
      <c r="G24" s="1">
        <v>3.3</v>
      </c>
      <c r="H24">
        <v>0</v>
      </c>
      <c r="I24">
        <v>0</v>
      </c>
      <c r="J24">
        <v>1.1000000000000001</v>
      </c>
      <c r="K24">
        <v>0.7</v>
      </c>
      <c r="L24">
        <v>2.1</v>
      </c>
      <c r="M24">
        <v>0.6</v>
      </c>
      <c r="N24">
        <v>2</v>
      </c>
      <c r="O24">
        <v>1.8</v>
      </c>
      <c r="P24">
        <v>49.9</v>
      </c>
      <c r="Q24">
        <v>25.1</v>
      </c>
      <c r="R24" s="1">
        <v>83.300000000000011</v>
      </c>
      <c r="S24" s="1">
        <v>0.32869999999999999</v>
      </c>
      <c r="T24">
        <v>138750</v>
      </c>
      <c r="U24" s="1">
        <v>11.84042903160868</v>
      </c>
      <c r="V24" s="1">
        <v>1.6</v>
      </c>
      <c r="W24" s="1">
        <v>5</v>
      </c>
      <c r="X24">
        <v>6.2</v>
      </c>
      <c r="Y24">
        <v>35.200000000000003</v>
      </c>
      <c r="Z24">
        <v>29.9</v>
      </c>
      <c r="AA24" s="1">
        <v>71.300000000000011</v>
      </c>
      <c r="AB24" s="1">
        <v>67.5</v>
      </c>
      <c r="AC24">
        <v>4733</v>
      </c>
      <c r="AD24">
        <v>4564.4981807759204</v>
      </c>
      <c r="AE24" s="1">
        <v>0.96439851696089596</v>
      </c>
      <c r="AF24">
        <v>392</v>
      </c>
      <c r="AG24">
        <v>0</v>
      </c>
      <c r="AH24">
        <v>10</v>
      </c>
      <c r="AI24">
        <v>0</v>
      </c>
      <c r="AJ24">
        <v>0</v>
      </c>
      <c r="AK24">
        <v>10</v>
      </c>
      <c r="AL24" s="1">
        <v>2.5510204081632654E-2</v>
      </c>
      <c r="AM24" s="1">
        <v>18.3</v>
      </c>
      <c r="AN24" s="1">
        <v>97</v>
      </c>
      <c r="AO24" s="2">
        <v>0.371069184</v>
      </c>
      <c r="AP24">
        <v>1582.1</v>
      </c>
      <c r="AQ24" s="1">
        <f t="shared" si="0"/>
        <v>7.3665083574550181</v>
      </c>
      <c r="AR24" s="1">
        <v>5.1999999999999998E-2</v>
      </c>
    </row>
    <row r="25" spans="1:44" x14ac:dyDescent="0.45">
      <c r="A25" t="s">
        <v>115</v>
      </c>
      <c r="B25">
        <v>48085030512</v>
      </c>
      <c r="C25" t="s">
        <v>116</v>
      </c>
      <c r="D25" t="s">
        <v>117</v>
      </c>
      <c r="E25" t="s">
        <v>47</v>
      </c>
      <c r="F25" t="s">
        <v>48</v>
      </c>
      <c r="G25" s="1">
        <v>4.8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</v>
      </c>
      <c r="P25">
        <v>59.4</v>
      </c>
      <c r="Q25">
        <v>25.1</v>
      </c>
      <c r="R25" s="1">
        <v>86</v>
      </c>
      <c r="S25" s="1">
        <v>0.26029999999999998</v>
      </c>
      <c r="T25">
        <v>170969</v>
      </c>
      <c r="U25" s="1">
        <v>12.049237532500696</v>
      </c>
      <c r="V25" s="1">
        <v>0.6</v>
      </c>
      <c r="W25" s="1">
        <v>5</v>
      </c>
      <c r="X25">
        <v>5.7</v>
      </c>
      <c r="Y25">
        <v>51.6</v>
      </c>
      <c r="Z25">
        <v>20.2</v>
      </c>
      <c r="AA25" s="1">
        <v>77.5</v>
      </c>
      <c r="AB25" s="1">
        <v>73.7</v>
      </c>
      <c r="AC25">
        <v>4353</v>
      </c>
      <c r="AD25">
        <v>550.20285826921395</v>
      </c>
      <c r="AE25" s="1">
        <v>0.12639624586933471</v>
      </c>
      <c r="AF25">
        <v>415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  <c r="AM25" s="1">
        <v>19.399999999999999</v>
      </c>
      <c r="AN25" s="1">
        <v>97.4</v>
      </c>
      <c r="AO25" s="2">
        <v>0.30817609800000001</v>
      </c>
      <c r="AP25">
        <v>1582.1</v>
      </c>
      <c r="AQ25" s="1">
        <f t="shared" si="0"/>
        <v>7.3665083574550181</v>
      </c>
      <c r="AR25" s="1">
        <v>5.1999999999999998E-2</v>
      </c>
    </row>
    <row r="26" spans="1:44" x14ac:dyDescent="0.45">
      <c r="A26" t="s">
        <v>118</v>
      </c>
      <c r="B26">
        <v>48085030513</v>
      </c>
      <c r="C26" t="s">
        <v>119</v>
      </c>
      <c r="D26" t="s">
        <v>120</v>
      </c>
      <c r="E26" t="s">
        <v>47</v>
      </c>
      <c r="F26" t="s">
        <v>48</v>
      </c>
      <c r="G26" s="1">
        <v>3</v>
      </c>
      <c r="H26">
        <v>0</v>
      </c>
      <c r="I26">
        <v>0.9</v>
      </c>
      <c r="J26">
        <v>0.2</v>
      </c>
      <c r="K26">
        <v>0</v>
      </c>
      <c r="L26">
        <v>0</v>
      </c>
      <c r="M26">
        <v>1.5</v>
      </c>
      <c r="N26">
        <v>1.2</v>
      </c>
      <c r="O26">
        <v>15.7</v>
      </c>
      <c r="P26">
        <v>29.8</v>
      </c>
      <c r="Q26">
        <v>17.899999999999999</v>
      </c>
      <c r="R26" s="1">
        <v>67.199999999999989</v>
      </c>
      <c r="S26" s="1">
        <v>0.38229999999999997</v>
      </c>
      <c r="T26">
        <v>75663</v>
      </c>
      <c r="U26" s="1">
        <v>11.234044548471516</v>
      </c>
      <c r="V26" s="1">
        <v>2.8</v>
      </c>
      <c r="W26" s="1">
        <v>5</v>
      </c>
      <c r="X26">
        <v>5.4</v>
      </c>
      <c r="Y26">
        <v>38</v>
      </c>
      <c r="Z26">
        <v>17.899999999999999</v>
      </c>
      <c r="AA26" s="1">
        <v>61.3</v>
      </c>
      <c r="AB26" s="1">
        <v>42.3</v>
      </c>
      <c r="AC26">
        <v>3670</v>
      </c>
      <c r="AD26">
        <v>1309.6198590323299</v>
      </c>
      <c r="AE26" s="1">
        <v>0.35684464823769207</v>
      </c>
      <c r="AF26">
        <v>490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  <c r="AM26" s="1">
        <v>20.8</v>
      </c>
      <c r="AN26" s="1">
        <v>93.2</v>
      </c>
      <c r="AO26" s="2">
        <v>3.7967054999999998</v>
      </c>
      <c r="AP26">
        <v>1485.5</v>
      </c>
      <c r="AQ26" s="1">
        <f t="shared" si="0"/>
        <v>7.3035066949026621</v>
      </c>
      <c r="AR26" s="1">
        <v>0.05</v>
      </c>
    </row>
    <row r="27" spans="1:44" x14ac:dyDescent="0.45">
      <c r="A27" t="s">
        <v>121</v>
      </c>
      <c r="B27">
        <v>48085030514</v>
      </c>
      <c r="C27" t="s">
        <v>122</v>
      </c>
      <c r="D27" t="s">
        <v>123</v>
      </c>
      <c r="E27" t="s">
        <v>47</v>
      </c>
      <c r="F27" t="s">
        <v>48</v>
      </c>
      <c r="G27" s="1">
        <v>2.8</v>
      </c>
      <c r="H27">
        <v>0</v>
      </c>
      <c r="I27">
        <v>0</v>
      </c>
      <c r="J27">
        <v>0</v>
      </c>
      <c r="K27">
        <v>2.6</v>
      </c>
      <c r="L27">
        <v>1.3</v>
      </c>
      <c r="M27">
        <v>3.6</v>
      </c>
      <c r="N27">
        <v>3.7</v>
      </c>
      <c r="O27">
        <v>8.8000000000000007</v>
      </c>
      <c r="P27">
        <v>36.1</v>
      </c>
      <c r="Q27">
        <v>15.7</v>
      </c>
      <c r="R27" s="1">
        <v>71.8</v>
      </c>
      <c r="S27" s="1">
        <v>0.37519999999999998</v>
      </c>
      <c r="T27">
        <v>82650</v>
      </c>
      <c r="U27" s="1">
        <v>11.32237010324917</v>
      </c>
      <c r="V27" s="1">
        <v>2.6</v>
      </c>
      <c r="W27" s="1">
        <v>5</v>
      </c>
      <c r="X27">
        <v>18.100000000000001</v>
      </c>
      <c r="Y27">
        <v>30.7</v>
      </c>
      <c r="Z27">
        <v>6</v>
      </c>
      <c r="AA27" s="1">
        <v>54.8</v>
      </c>
      <c r="AB27" s="1">
        <v>57.3</v>
      </c>
      <c r="AC27">
        <v>6651</v>
      </c>
      <c r="AD27">
        <v>114.289888858795</v>
      </c>
      <c r="AE27" s="1">
        <v>1.7183865412538715E-2</v>
      </c>
      <c r="AF27">
        <v>390</v>
      </c>
      <c r="AG27">
        <v>0</v>
      </c>
      <c r="AH27">
        <v>0</v>
      </c>
      <c r="AI27">
        <v>0</v>
      </c>
      <c r="AJ27">
        <v>17</v>
      </c>
      <c r="AK27">
        <v>17</v>
      </c>
      <c r="AL27" s="1">
        <v>4.3589743589743588E-2</v>
      </c>
      <c r="AM27" s="1">
        <v>23.2</v>
      </c>
      <c r="AN27" s="1">
        <v>93.4</v>
      </c>
      <c r="AO27" s="2">
        <v>0.45198874999999999</v>
      </c>
      <c r="AP27">
        <v>1485.5</v>
      </c>
      <c r="AQ27" s="1">
        <f t="shared" si="0"/>
        <v>7.3035066949026621</v>
      </c>
      <c r="AR27" s="1">
        <v>0.05</v>
      </c>
    </row>
    <row r="28" spans="1:44" x14ac:dyDescent="0.45">
      <c r="A28" t="s">
        <v>124</v>
      </c>
      <c r="B28">
        <v>48085030515</v>
      </c>
      <c r="C28" t="s">
        <v>125</v>
      </c>
      <c r="D28" t="s">
        <v>126</v>
      </c>
      <c r="E28" t="s">
        <v>47</v>
      </c>
      <c r="F28" t="s">
        <v>48</v>
      </c>
      <c r="G28" s="1">
        <v>4.7</v>
      </c>
      <c r="H28">
        <v>0</v>
      </c>
      <c r="I28">
        <v>0</v>
      </c>
      <c r="J28">
        <v>0</v>
      </c>
      <c r="K28">
        <v>0</v>
      </c>
      <c r="L28">
        <v>0.5</v>
      </c>
      <c r="M28">
        <v>0.7</v>
      </c>
      <c r="N28">
        <v>3</v>
      </c>
      <c r="O28">
        <v>4.5999999999999996</v>
      </c>
      <c r="P28">
        <v>38.6</v>
      </c>
      <c r="Q28">
        <v>20.5</v>
      </c>
      <c r="R28" s="1">
        <v>67.900000000000006</v>
      </c>
      <c r="S28" s="1">
        <v>0.3412</v>
      </c>
      <c r="T28">
        <v>96471</v>
      </c>
      <c r="U28" s="1">
        <v>11.476997724027738</v>
      </c>
      <c r="V28" s="1">
        <v>5.9</v>
      </c>
      <c r="W28" s="1">
        <v>5</v>
      </c>
      <c r="X28">
        <v>11.2</v>
      </c>
      <c r="Y28">
        <v>36.1</v>
      </c>
      <c r="Z28">
        <v>13</v>
      </c>
      <c r="AA28" s="1">
        <v>60.3</v>
      </c>
      <c r="AB28" s="1">
        <v>48.5</v>
      </c>
      <c r="AC28">
        <v>6343</v>
      </c>
      <c r="AD28">
        <v>0</v>
      </c>
      <c r="AE28" s="1">
        <v>0</v>
      </c>
      <c r="AF28">
        <v>388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  <c r="AM28" s="1">
        <v>23.6</v>
      </c>
      <c r="AN28" s="1">
        <v>89.5</v>
      </c>
      <c r="AO28" s="2">
        <v>0.12053032499999999</v>
      </c>
      <c r="AP28">
        <v>1485.5</v>
      </c>
      <c r="AQ28" s="1">
        <f t="shared" si="0"/>
        <v>7.3035066949026621</v>
      </c>
      <c r="AR28" s="1">
        <v>0.05</v>
      </c>
    </row>
    <row r="29" spans="1:44" x14ac:dyDescent="0.45">
      <c r="A29" t="s">
        <v>127</v>
      </c>
      <c r="B29">
        <v>48085030516</v>
      </c>
      <c r="C29" t="s">
        <v>128</v>
      </c>
      <c r="D29" t="s">
        <v>129</v>
      </c>
      <c r="E29" t="s">
        <v>47</v>
      </c>
      <c r="F29" t="s">
        <v>48</v>
      </c>
      <c r="G29" s="1">
        <v>4.7</v>
      </c>
      <c r="H29">
        <v>0</v>
      </c>
      <c r="I29">
        <v>0</v>
      </c>
      <c r="J29">
        <v>0</v>
      </c>
      <c r="K29">
        <v>1.8</v>
      </c>
      <c r="L29">
        <v>0.6</v>
      </c>
      <c r="M29">
        <v>1.6</v>
      </c>
      <c r="N29">
        <v>2</v>
      </c>
      <c r="O29">
        <v>7.2</v>
      </c>
      <c r="P29">
        <v>35.1</v>
      </c>
      <c r="Q29">
        <v>25</v>
      </c>
      <c r="R29" s="1">
        <v>73.3</v>
      </c>
      <c r="S29" s="1">
        <v>0.3206</v>
      </c>
      <c r="T29">
        <v>100905</v>
      </c>
      <c r="U29" s="1">
        <v>11.521934759127817</v>
      </c>
      <c r="V29" s="1">
        <v>5.7</v>
      </c>
      <c r="W29" s="1">
        <v>5</v>
      </c>
      <c r="X29">
        <v>11.4</v>
      </c>
      <c r="Y29">
        <v>31.3</v>
      </c>
      <c r="Z29">
        <v>15</v>
      </c>
      <c r="AA29" s="1">
        <v>57.7</v>
      </c>
      <c r="AB29" s="1">
        <v>44.5</v>
      </c>
      <c r="AC29">
        <v>5179</v>
      </c>
      <c r="AD29">
        <v>1397.6591669321001</v>
      </c>
      <c r="AE29" s="1">
        <v>0.2698704705410504</v>
      </c>
      <c r="AF29">
        <v>341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  <c r="AM29" s="1">
        <v>26.4</v>
      </c>
      <c r="AN29" s="1">
        <v>90.8</v>
      </c>
      <c r="AO29" s="2">
        <v>2.6717557250000001</v>
      </c>
      <c r="AP29">
        <v>1485.5</v>
      </c>
      <c r="AQ29" s="1">
        <f t="shared" si="0"/>
        <v>7.3035066949026621</v>
      </c>
      <c r="AR29" s="1">
        <v>0.05</v>
      </c>
    </row>
    <row r="30" spans="1:44" x14ac:dyDescent="0.45">
      <c r="A30" t="s">
        <v>130</v>
      </c>
      <c r="B30">
        <v>48085030517</v>
      </c>
      <c r="C30" t="s">
        <v>131</v>
      </c>
      <c r="D30" t="s">
        <v>132</v>
      </c>
      <c r="E30" t="s">
        <v>47</v>
      </c>
      <c r="F30" t="s">
        <v>48</v>
      </c>
      <c r="G30" s="1">
        <v>3.9</v>
      </c>
      <c r="H30">
        <v>0.5</v>
      </c>
      <c r="I30">
        <v>0</v>
      </c>
      <c r="J30">
        <v>0.7</v>
      </c>
      <c r="K30">
        <v>0</v>
      </c>
      <c r="L30">
        <v>1.3</v>
      </c>
      <c r="M30">
        <v>0.8</v>
      </c>
      <c r="N30">
        <v>1.3</v>
      </c>
      <c r="O30">
        <v>1.7</v>
      </c>
      <c r="P30">
        <v>43.9</v>
      </c>
      <c r="Q30">
        <v>26.3</v>
      </c>
      <c r="R30" s="1">
        <v>76.5</v>
      </c>
      <c r="S30" s="1">
        <v>0.40389999999999998</v>
      </c>
      <c r="T30">
        <v>107940</v>
      </c>
      <c r="U30" s="1">
        <v>11.589330796172634</v>
      </c>
      <c r="V30" s="1">
        <v>7.4</v>
      </c>
      <c r="W30" s="1">
        <v>5</v>
      </c>
      <c r="X30">
        <v>5.3</v>
      </c>
      <c r="Y30">
        <v>46.7</v>
      </c>
      <c r="Z30">
        <v>21.1</v>
      </c>
      <c r="AA30" s="1">
        <v>73.099999999999994</v>
      </c>
      <c r="AB30" s="1">
        <v>76.8</v>
      </c>
      <c r="AC30">
        <v>5879</v>
      </c>
      <c r="AD30">
        <v>398.65435981750397</v>
      </c>
      <c r="AE30" s="1">
        <v>6.7809892807876165E-2</v>
      </c>
      <c r="AF30">
        <v>293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  <c r="AM30" s="1">
        <v>25.3</v>
      </c>
      <c r="AN30" s="1">
        <v>92.4</v>
      </c>
      <c r="AO30" s="2">
        <v>1.90839695</v>
      </c>
      <c r="AP30">
        <v>1485.5</v>
      </c>
      <c r="AQ30" s="1">
        <f t="shared" si="0"/>
        <v>7.3035066949026621</v>
      </c>
      <c r="AR30" s="1">
        <v>0.05</v>
      </c>
    </row>
    <row r="31" spans="1:44" x14ac:dyDescent="0.45">
      <c r="A31" t="s">
        <v>133</v>
      </c>
      <c r="B31">
        <v>48085030518</v>
      </c>
      <c r="C31" t="s">
        <v>134</v>
      </c>
      <c r="D31" t="s">
        <v>135</v>
      </c>
      <c r="E31" t="s">
        <v>47</v>
      </c>
      <c r="F31" t="s">
        <v>48</v>
      </c>
      <c r="G31" s="1">
        <v>4.5</v>
      </c>
      <c r="H31">
        <v>0</v>
      </c>
      <c r="I31">
        <v>0.4</v>
      </c>
      <c r="J31">
        <v>0</v>
      </c>
      <c r="K31">
        <v>0</v>
      </c>
      <c r="L31">
        <v>0</v>
      </c>
      <c r="M31">
        <v>0</v>
      </c>
      <c r="N31">
        <v>1.1000000000000001</v>
      </c>
      <c r="O31">
        <v>0</v>
      </c>
      <c r="P31">
        <v>53.2</v>
      </c>
      <c r="Q31">
        <v>22.8</v>
      </c>
      <c r="R31" s="1">
        <v>77.5</v>
      </c>
      <c r="S31" s="1">
        <v>0.26529999999999998</v>
      </c>
      <c r="T31">
        <v>167788</v>
      </c>
      <c r="U31" s="1">
        <v>12.030456556751222</v>
      </c>
      <c r="V31" s="1">
        <v>0.9</v>
      </c>
      <c r="W31" s="1">
        <v>5</v>
      </c>
      <c r="X31">
        <v>3.4</v>
      </c>
      <c r="Y31">
        <v>44.7</v>
      </c>
      <c r="Z31">
        <v>28.1</v>
      </c>
      <c r="AA31" s="1">
        <v>76.2</v>
      </c>
      <c r="AB31" s="1">
        <v>70.7</v>
      </c>
      <c r="AC31">
        <v>1690</v>
      </c>
      <c r="AD31">
        <v>0</v>
      </c>
      <c r="AE31" s="1">
        <v>0</v>
      </c>
      <c r="AF31">
        <v>273</v>
      </c>
      <c r="AG31">
        <v>0</v>
      </c>
      <c r="AH31">
        <v>0</v>
      </c>
      <c r="AI31">
        <v>0</v>
      </c>
      <c r="AJ31">
        <v>0</v>
      </c>
      <c r="AK31">
        <v>0</v>
      </c>
      <c r="AL31" s="1">
        <v>0</v>
      </c>
      <c r="AM31" s="1">
        <v>19</v>
      </c>
      <c r="AN31" s="1">
        <v>99.3</v>
      </c>
      <c r="AO31" s="2">
        <v>0.29559748200000002</v>
      </c>
      <c r="AP31">
        <v>1533.8000000000002</v>
      </c>
      <c r="AQ31" s="1">
        <f t="shared" si="0"/>
        <v>7.335503595330759</v>
      </c>
      <c r="AR31" s="1">
        <v>4.8717949000000003E-2</v>
      </c>
    </row>
    <row r="32" spans="1:44" x14ac:dyDescent="0.45">
      <c r="A32" t="s">
        <v>136</v>
      </c>
      <c r="B32">
        <v>48085030519</v>
      </c>
      <c r="C32" t="s">
        <v>137</v>
      </c>
      <c r="D32" t="s">
        <v>138</v>
      </c>
      <c r="E32" t="s">
        <v>47</v>
      </c>
      <c r="F32" t="s">
        <v>48</v>
      </c>
      <c r="G32" s="1">
        <v>3.1</v>
      </c>
      <c r="H32">
        <v>0</v>
      </c>
      <c r="I32">
        <v>0</v>
      </c>
      <c r="J32">
        <v>0</v>
      </c>
      <c r="K32">
        <v>0.2</v>
      </c>
      <c r="L32">
        <v>0</v>
      </c>
      <c r="M32">
        <v>0.8</v>
      </c>
      <c r="N32">
        <v>1.1000000000000001</v>
      </c>
      <c r="O32">
        <v>10.3</v>
      </c>
      <c r="P32">
        <v>42.7</v>
      </c>
      <c r="Q32">
        <v>21</v>
      </c>
      <c r="R32" s="1">
        <v>76.099999999999994</v>
      </c>
      <c r="S32" s="1">
        <v>0.33019999999999999</v>
      </c>
      <c r="T32">
        <v>131379</v>
      </c>
      <c r="U32" s="1">
        <v>11.785841554908895</v>
      </c>
      <c r="V32" s="1">
        <v>1</v>
      </c>
      <c r="W32" s="1">
        <v>5</v>
      </c>
      <c r="X32">
        <v>6.2</v>
      </c>
      <c r="Y32">
        <v>35.1</v>
      </c>
      <c r="Z32">
        <v>33.200000000000003</v>
      </c>
      <c r="AA32" s="1">
        <v>74.5</v>
      </c>
      <c r="AB32" s="1">
        <v>88.6</v>
      </c>
      <c r="AC32">
        <v>1466</v>
      </c>
      <c r="AD32">
        <v>0</v>
      </c>
      <c r="AE32" s="1">
        <v>0</v>
      </c>
      <c r="AF32">
        <v>120</v>
      </c>
      <c r="AG32">
        <v>0</v>
      </c>
      <c r="AH32">
        <v>0</v>
      </c>
      <c r="AI32">
        <v>0</v>
      </c>
      <c r="AJ32">
        <v>0</v>
      </c>
      <c r="AK32">
        <v>0</v>
      </c>
      <c r="AL32" s="1">
        <v>0</v>
      </c>
      <c r="AM32" s="1">
        <v>25.1</v>
      </c>
      <c r="AN32" s="1">
        <v>94.1</v>
      </c>
      <c r="AO32" s="2">
        <v>0.15380216999999999</v>
      </c>
      <c r="AP32">
        <v>1450.9666666666665</v>
      </c>
      <c r="AQ32" s="1">
        <f t="shared" si="0"/>
        <v>7.2799852799577804</v>
      </c>
      <c r="AR32" s="1">
        <v>4.8571428999999999E-2</v>
      </c>
    </row>
    <row r="33" spans="1:44" x14ac:dyDescent="0.45">
      <c r="A33" t="s">
        <v>139</v>
      </c>
      <c r="B33">
        <v>48085030520</v>
      </c>
      <c r="C33" t="s">
        <v>140</v>
      </c>
      <c r="D33" t="s">
        <v>141</v>
      </c>
      <c r="E33" t="s">
        <v>47</v>
      </c>
      <c r="F33" t="s">
        <v>48</v>
      </c>
      <c r="G33" s="1">
        <v>3</v>
      </c>
      <c r="H33">
        <v>0</v>
      </c>
      <c r="I33">
        <v>0</v>
      </c>
      <c r="J33">
        <v>0.5</v>
      </c>
      <c r="K33">
        <v>0</v>
      </c>
      <c r="L33">
        <v>0</v>
      </c>
      <c r="M33">
        <v>0.6</v>
      </c>
      <c r="N33">
        <v>3.4</v>
      </c>
      <c r="O33">
        <v>2.8</v>
      </c>
      <c r="P33">
        <v>47.6</v>
      </c>
      <c r="Q33">
        <v>19.5</v>
      </c>
      <c r="R33" s="1">
        <v>74.400000000000006</v>
      </c>
      <c r="S33" s="1">
        <v>0.37140000000000001</v>
      </c>
      <c r="T33">
        <v>125257</v>
      </c>
      <c r="U33" s="1">
        <v>11.738122905608975</v>
      </c>
      <c r="V33" s="1">
        <v>1.4</v>
      </c>
      <c r="W33" s="1">
        <v>5</v>
      </c>
      <c r="X33">
        <v>7.6</v>
      </c>
      <c r="Y33">
        <v>38.4</v>
      </c>
      <c r="Z33">
        <v>25.3</v>
      </c>
      <c r="AA33" s="1">
        <v>71.3</v>
      </c>
      <c r="AB33" s="1">
        <v>74.5</v>
      </c>
      <c r="AC33">
        <v>4454</v>
      </c>
      <c r="AD33">
        <v>4453.9999750329598</v>
      </c>
      <c r="AE33" s="1">
        <v>0.99999999439446785</v>
      </c>
      <c r="AF33">
        <v>318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  <c r="AM33" s="1">
        <v>20</v>
      </c>
      <c r="AN33" s="1">
        <v>91</v>
      </c>
      <c r="AO33" s="2">
        <v>6.9182387999999997E-2</v>
      </c>
      <c r="AP33">
        <v>1582.1</v>
      </c>
      <c r="AQ33" s="1">
        <f t="shared" si="0"/>
        <v>7.3665083574550181</v>
      </c>
      <c r="AR33" s="1">
        <v>4.8148148000000002E-2</v>
      </c>
    </row>
    <row r="34" spans="1:44" x14ac:dyDescent="0.45">
      <c r="A34" t="s">
        <v>142</v>
      </c>
      <c r="B34">
        <v>48085030521</v>
      </c>
      <c r="C34" t="s">
        <v>143</v>
      </c>
      <c r="D34" t="s">
        <v>144</v>
      </c>
      <c r="E34" t="s">
        <v>47</v>
      </c>
      <c r="F34" t="s">
        <v>48</v>
      </c>
      <c r="G34" s="1">
        <v>5</v>
      </c>
      <c r="H34">
        <v>0</v>
      </c>
      <c r="I34">
        <v>0</v>
      </c>
      <c r="J34">
        <v>0</v>
      </c>
      <c r="K34">
        <v>0</v>
      </c>
      <c r="L34">
        <v>0.8</v>
      </c>
      <c r="M34">
        <v>1.6</v>
      </c>
      <c r="N34">
        <v>0.5</v>
      </c>
      <c r="O34">
        <v>4.5</v>
      </c>
      <c r="P34">
        <v>37.799999999999997</v>
      </c>
      <c r="Q34">
        <v>31.4</v>
      </c>
      <c r="R34" s="1">
        <v>76.599999999999994</v>
      </c>
      <c r="S34" s="1">
        <v>0.29680000000000001</v>
      </c>
      <c r="T34">
        <v>111923</v>
      </c>
      <c r="U34" s="1">
        <v>11.625566413840733</v>
      </c>
      <c r="V34" s="1">
        <v>1.4</v>
      </c>
      <c r="W34" s="1">
        <v>5</v>
      </c>
      <c r="X34">
        <v>14.2</v>
      </c>
      <c r="Y34">
        <v>33.200000000000003</v>
      </c>
      <c r="Z34">
        <v>20.8</v>
      </c>
      <c r="AA34" s="1">
        <v>68.2</v>
      </c>
      <c r="AB34" s="1">
        <v>74.599999999999994</v>
      </c>
      <c r="AC34">
        <v>3190</v>
      </c>
      <c r="AD34">
        <v>3190.0000070910901</v>
      </c>
      <c r="AE34" s="1">
        <v>1.0000000022229123</v>
      </c>
      <c r="AF34">
        <v>212</v>
      </c>
      <c r="AG34">
        <v>0</v>
      </c>
      <c r="AH34">
        <v>0</v>
      </c>
      <c r="AI34">
        <v>0</v>
      </c>
      <c r="AJ34">
        <v>0</v>
      </c>
      <c r="AK34">
        <v>0</v>
      </c>
      <c r="AL34" s="1">
        <v>0</v>
      </c>
      <c r="AM34" s="1">
        <v>21.3</v>
      </c>
      <c r="AN34" s="1">
        <v>92</v>
      </c>
      <c r="AO34" s="2">
        <v>5.6603771999999997E-2</v>
      </c>
      <c r="AP34">
        <v>1582.1</v>
      </c>
      <c r="AQ34" s="1">
        <f t="shared" si="0"/>
        <v>7.3665083574550181</v>
      </c>
      <c r="AR34" s="1">
        <v>5.1999999999999998E-2</v>
      </c>
    </row>
    <row r="35" spans="1:44" x14ac:dyDescent="0.45">
      <c r="A35" t="s">
        <v>145</v>
      </c>
      <c r="B35">
        <v>48085030522</v>
      </c>
      <c r="C35" t="s">
        <v>146</v>
      </c>
      <c r="D35" t="s">
        <v>147</v>
      </c>
      <c r="E35" t="s">
        <v>47</v>
      </c>
      <c r="F35" t="s">
        <v>48</v>
      </c>
      <c r="G35" s="1">
        <v>3.6</v>
      </c>
      <c r="H35">
        <v>0.7</v>
      </c>
      <c r="I35">
        <v>0.5</v>
      </c>
      <c r="J35">
        <v>0</v>
      </c>
      <c r="K35">
        <v>0</v>
      </c>
      <c r="L35">
        <v>0.3</v>
      </c>
      <c r="M35">
        <v>1.4</v>
      </c>
      <c r="N35">
        <v>2.1</v>
      </c>
      <c r="O35">
        <v>2.2999999999999998</v>
      </c>
      <c r="P35">
        <v>41.6</v>
      </c>
      <c r="Q35">
        <v>23.1</v>
      </c>
      <c r="R35" s="1">
        <v>72</v>
      </c>
      <c r="S35" s="1">
        <v>0.36730000000000002</v>
      </c>
      <c r="T35">
        <v>116250</v>
      </c>
      <c r="U35" s="1">
        <v>11.663498323449602</v>
      </c>
      <c r="V35" s="1">
        <v>2.6</v>
      </c>
      <c r="W35" s="1">
        <v>5</v>
      </c>
      <c r="X35">
        <v>6.1</v>
      </c>
      <c r="Y35">
        <v>33.9</v>
      </c>
      <c r="Z35">
        <v>23.6</v>
      </c>
      <c r="AA35" s="1">
        <v>63.6</v>
      </c>
      <c r="AB35" s="1">
        <v>49.3</v>
      </c>
      <c r="AC35">
        <v>4183</v>
      </c>
      <c r="AD35">
        <v>4035.0155727916799</v>
      </c>
      <c r="AE35" s="1">
        <v>0.96462241759303846</v>
      </c>
      <c r="AF35">
        <v>408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0</v>
      </c>
      <c r="AM35" s="1">
        <v>19.2</v>
      </c>
      <c r="AN35" s="1">
        <v>93.8</v>
      </c>
      <c r="AO35" s="2">
        <v>3.1446540000000002E-2</v>
      </c>
      <c r="AP35">
        <v>1533.8</v>
      </c>
      <c r="AQ35" s="1">
        <f t="shared" si="0"/>
        <v>7.335503595330759</v>
      </c>
      <c r="AR35" s="1">
        <v>5.1999999999999998E-2</v>
      </c>
    </row>
    <row r="36" spans="1:44" x14ac:dyDescent="0.45">
      <c r="A36" t="s">
        <v>148</v>
      </c>
      <c r="B36">
        <v>48085030523</v>
      </c>
      <c r="C36" t="s">
        <v>149</v>
      </c>
      <c r="D36" t="s">
        <v>150</v>
      </c>
      <c r="E36" t="s">
        <v>47</v>
      </c>
      <c r="F36" t="s">
        <v>48</v>
      </c>
      <c r="G36" s="1">
        <v>3.5</v>
      </c>
      <c r="H36">
        <v>0</v>
      </c>
      <c r="I36">
        <v>0.6</v>
      </c>
      <c r="J36">
        <v>0.6</v>
      </c>
      <c r="K36">
        <v>0</v>
      </c>
      <c r="L36">
        <v>2</v>
      </c>
      <c r="M36">
        <v>0.4</v>
      </c>
      <c r="N36">
        <v>2.1</v>
      </c>
      <c r="O36">
        <v>5.9</v>
      </c>
      <c r="P36">
        <v>40.9</v>
      </c>
      <c r="Q36">
        <v>24.6</v>
      </c>
      <c r="R36" s="1">
        <v>77.099999999999994</v>
      </c>
      <c r="S36" s="1">
        <v>0.33910000000000001</v>
      </c>
      <c r="T36">
        <v>102898</v>
      </c>
      <c r="U36" s="1">
        <v>11.541493485287285</v>
      </c>
      <c r="V36" s="1">
        <v>3.5</v>
      </c>
      <c r="W36" s="1">
        <v>5</v>
      </c>
      <c r="X36">
        <v>10.1</v>
      </c>
      <c r="Y36">
        <v>30</v>
      </c>
      <c r="Z36">
        <v>21.4</v>
      </c>
      <c r="AA36" s="1">
        <v>61.5</v>
      </c>
      <c r="AB36" s="1">
        <v>49.6</v>
      </c>
      <c r="AC36">
        <v>7875</v>
      </c>
      <c r="AD36">
        <v>1585.12854034407</v>
      </c>
      <c r="AE36" s="1">
        <v>0.20128616385321524</v>
      </c>
      <c r="AF36">
        <v>393</v>
      </c>
      <c r="AG36">
        <v>0</v>
      </c>
      <c r="AH36">
        <v>0</v>
      </c>
      <c r="AI36">
        <v>0</v>
      </c>
      <c r="AJ36">
        <v>0</v>
      </c>
      <c r="AK36">
        <v>0</v>
      </c>
      <c r="AL36" s="1">
        <v>0</v>
      </c>
      <c r="AM36" s="1">
        <v>20.399999999999999</v>
      </c>
      <c r="AN36" s="1">
        <v>91.8</v>
      </c>
      <c r="AO36" s="2">
        <v>0.28488038199999999</v>
      </c>
      <c r="AP36">
        <v>1517.7</v>
      </c>
      <c r="AQ36" s="1">
        <f t="shared" si="0"/>
        <v>7.324951309966</v>
      </c>
      <c r="AR36" s="1">
        <v>0.47878787900000003</v>
      </c>
    </row>
    <row r="37" spans="1:44" x14ac:dyDescent="0.45">
      <c r="A37" t="s">
        <v>151</v>
      </c>
      <c r="B37">
        <v>48085030524</v>
      </c>
      <c r="C37" t="s">
        <v>152</v>
      </c>
      <c r="D37" t="s">
        <v>153</v>
      </c>
      <c r="E37" t="s">
        <v>47</v>
      </c>
      <c r="F37" t="s">
        <v>48</v>
      </c>
      <c r="G37" s="1">
        <v>2</v>
      </c>
      <c r="H37">
        <v>0</v>
      </c>
      <c r="I37">
        <v>0</v>
      </c>
      <c r="J37">
        <v>0.6</v>
      </c>
      <c r="K37">
        <v>0.3</v>
      </c>
      <c r="L37">
        <v>0.4</v>
      </c>
      <c r="M37">
        <v>2.5</v>
      </c>
      <c r="N37">
        <v>2.9</v>
      </c>
      <c r="O37">
        <v>7.7</v>
      </c>
      <c r="P37">
        <v>42.4</v>
      </c>
      <c r="Q37">
        <v>17.399999999999999</v>
      </c>
      <c r="R37" s="1">
        <v>74.199999999999989</v>
      </c>
      <c r="S37" s="1">
        <v>0.35239999999999999</v>
      </c>
      <c r="T37">
        <v>92813</v>
      </c>
      <c r="U37" s="1">
        <v>11.438341995170033</v>
      </c>
      <c r="V37" s="1">
        <v>5.9</v>
      </c>
      <c r="W37" s="1">
        <v>5</v>
      </c>
      <c r="X37">
        <v>7.3</v>
      </c>
      <c r="Y37">
        <v>32.299999999999997</v>
      </c>
      <c r="Z37">
        <v>16.399999999999999</v>
      </c>
      <c r="AA37" s="1">
        <v>55.999999999999993</v>
      </c>
      <c r="AB37" s="1">
        <v>57.8</v>
      </c>
      <c r="AC37">
        <v>2256</v>
      </c>
      <c r="AD37">
        <v>194.37292811367601</v>
      </c>
      <c r="AE37" s="1">
        <v>8.6158212816345753E-2</v>
      </c>
      <c r="AF37">
        <v>210</v>
      </c>
      <c r="AG37">
        <v>0</v>
      </c>
      <c r="AH37">
        <v>0</v>
      </c>
      <c r="AI37">
        <v>0</v>
      </c>
      <c r="AJ37">
        <v>0</v>
      </c>
      <c r="AK37">
        <v>0</v>
      </c>
      <c r="AL37" s="1">
        <v>0</v>
      </c>
      <c r="AM37" s="1">
        <v>20.3</v>
      </c>
      <c r="AN37" s="1">
        <v>90.3</v>
      </c>
      <c r="AO37" s="2">
        <v>1.2180268000000001</v>
      </c>
      <c r="AP37">
        <v>1533.8</v>
      </c>
      <c r="AQ37" s="1">
        <f t="shared" si="0"/>
        <v>7.335503595330759</v>
      </c>
      <c r="AR37" s="1">
        <v>0.47878787900000003</v>
      </c>
    </row>
    <row r="38" spans="1:44" x14ac:dyDescent="0.45">
      <c r="A38" t="s">
        <v>154</v>
      </c>
      <c r="B38">
        <v>48085030525</v>
      </c>
      <c r="C38" t="s">
        <v>155</v>
      </c>
      <c r="D38" t="s">
        <v>156</v>
      </c>
      <c r="E38" t="s">
        <v>47</v>
      </c>
      <c r="F38" t="s">
        <v>48</v>
      </c>
      <c r="G38" s="1">
        <v>4.8</v>
      </c>
      <c r="H38">
        <v>0</v>
      </c>
      <c r="I38">
        <v>0</v>
      </c>
      <c r="J38">
        <v>0</v>
      </c>
      <c r="K38">
        <v>0</v>
      </c>
      <c r="L38">
        <v>1.9</v>
      </c>
      <c r="M38">
        <v>1.6</v>
      </c>
      <c r="N38">
        <v>3</v>
      </c>
      <c r="O38">
        <v>4.5</v>
      </c>
      <c r="P38">
        <v>44.4</v>
      </c>
      <c r="Q38">
        <v>19</v>
      </c>
      <c r="R38" s="1">
        <v>74.400000000000006</v>
      </c>
      <c r="S38" s="1">
        <v>0.432</v>
      </c>
      <c r="T38">
        <v>121066</v>
      </c>
      <c r="U38" s="1">
        <v>11.704091130418075</v>
      </c>
      <c r="V38" s="1">
        <v>3.5</v>
      </c>
      <c r="W38" s="1">
        <v>5</v>
      </c>
      <c r="X38">
        <v>8.1</v>
      </c>
      <c r="Y38">
        <v>44.7</v>
      </c>
      <c r="Z38">
        <v>18.3</v>
      </c>
      <c r="AA38" s="1">
        <v>71.100000000000009</v>
      </c>
      <c r="AB38" s="1">
        <v>74.5</v>
      </c>
      <c r="AC38">
        <v>6196</v>
      </c>
      <c r="AD38">
        <v>1127.7569073140601</v>
      </c>
      <c r="AE38" s="1">
        <v>0.18201370356908653</v>
      </c>
      <c r="AF38">
        <v>504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0</v>
      </c>
      <c r="AM38" s="1">
        <v>23.7</v>
      </c>
      <c r="AN38" s="1">
        <v>97.3</v>
      </c>
      <c r="AO38" s="2">
        <v>6.3337392000000006E-2</v>
      </c>
      <c r="AP38">
        <v>1485.5</v>
      </c>
      <c r="AQ38" s="1">
        <f t="shared" si="0"/>
        <v>7.3035066949026621</v>
      </c>
      <c r="AR38" s="1">
        <v>1.8125</v>
      </c>
    </row>
    <row r="39" spans="1:44" x14ac:dyDescent="0.45">
      <c r="A39" t="s">
        <v>157</v>
      </c>
      <c r="B39">
        <v>48085030526</v>
      </c>
      <c r="C39" t="s">
        <v>158</v>
      </c>
      <c r="D39" t="s">
        <v>159</v>
      </c>
      <c r="E39" t="s">
        <v>47</v>
      </c>
      <c r="F39" t="s">
        <v>48</v>
      </c>
      <c r="G39" s="1">
        <v>2.4</v>
      </c>
      <c r="H39">
        <v>0</v>
      </c>
      <c r="I39">
        <v>0</v>
      </c>
      <c r="J39">
        <v>0</v>
      </c>
      <c r="K39">
        <v>0</v>
      </c>
      <c r="L39">
        <v>0.6</v>
      </c>
      <c r="M39">
        <v>2.2999999999999998</v>
      </c>
      <c r="N39">
        <v>1.6</v>
      </c>
      <c r="O39">
        <v>4.3</v>
      </c>
      <c r="P39">
        <v>38.1</v>
      </c>
      <c r="Q39">
        <v>25.9</v>
      </c>
      <c r="R39" s="1">
        <v>72.800000000000011</v>
      </c>
      <c r="S39" s="1">
        <v>0.3891</v>
      </c>
      <c r="T39">
        <v>118343</v>
      </c>
      <c r="U39" s="1">
        <v>11.681342466593831</v>
      </c>
      <c r="V39" s="1">
        <v>2.4</v>
      </c>
      <c r="W39" s="1">
        <v>5</v>
      </c>
      <c r="X39">
        <v>11.7</v>
      </c>
      <c r="Y39">
        <v>37.200000000000003</v>
      </c>
      <c r="Z39">
        <v>22.8</v>
      </c>
      <c r="AA39" s="1">
        <v>71.7</v>
      </c>
      <c r="AB39" s="1">
        <v>58.7</v>
      </c>
      <c r="AC39">
        <v>7247</v>
      </c>
      <c r="AD39">
        <v>888.00834560440796</v>
      </c>
      <c r="AE39" s="1">
        <v>0.12253461371662867</v>
      </c>
      <c r="AF39">
        <v>656</v>
      </c>
      <c r="AG39">
        <v>0</v>
      </c>
      <c r="AH39">
        <v>0</v>
      </c>
      <c r="AI39">
        <v>0</v>
      </c>
      <c r="AJ39">
        <v>0</v>
      </c>
      <c r="AK39">
        <v>0</v>
      </c>
      <c r="AL39" s="1">
        <v>0</v>
      </c>
      <c r="AM39" s="1">
        <v>22</v>
      </c>
      <c r="AN39" s="1">
        <v>95.7</v>
      </c>
      <c r="AO39" s="2">
        <v>2.1827040160000002</v>
      </c>
      <c r="AP39">
        <v>1485.5</v>
      </c>
      <c r="AQ39" s="1">
        <f t="shared" si="0"/>
        <v>7.3035066949026621</v>
      </c>
      <c r="AR39" s="1">
        <v>1.8125</v>
      </c>
    </row>
    <row r="40" spans="1:44" x14ac:dyDescent="0.45">
      <c r="A40" t="s">
        <v>160</v>
      </c>
      <c r="B40">
        <v>48085030527</v>
      </c>
      <c r="C40" t="s">
        <v>161</v>
      </c>
      <c r="D40" t="s">
        <v>162</v>
      </c>
      <c r="E40" t="s">
        <v>47</v>
      </c>
      <c r="F40" t="s">
        <v>48</v>
      </c>
      <c r="G40" s="1">
        <v>5.4</v>
      </c>
      <c r="H40">
        <v>0</v>
      </c>
      <c r="I40">
        <v>0</v>
      </c>
      <c r="J40">
        <v>0</v>
      </c>
      <c r="K40">
        <v>0</v>
      </c>
      <c r="L40">
        <v>0.5</v>
      </c>
      <c r="M40">
        <v>0.4</v>
      </c>
      <c r="N40">
        <v>1.2</v>
      </c>
      <c r="O40">
        <v>4</v>
      </c>
      <c r="P40">
        <v>44</v>
      </c>
      <c r="Q40">
        <v>22.6</v>
      </c>
      <c r="R40" s="1">
        <v>72.7</v>
      </c>
      <c r="S40" s="1">
        <v>0.313</v>
      </c>
      <c r="T40">
        <v>102433</v>
      </c>
      <c r="U40" s="1">
        <v>11.536964205296131</v>
      </c>
      <c r="V40" s="1">
        <v>3.2</v>
      </c>
      <c r="W40" s="1">
        <v>5</v>
      </c>
      <c r="X40">
        <v>11.3</v>
      </c>
      <c r="Y40">
        <v>32.1</v>
      </c>
      <c r="Z40">
        <v>17.2</v>
      </c>
      <c r="AA40" s="1">
        <v>60.600000000000009</v>
      </c>
      <c r="AB40" s="1">
        <v>39.200000000000003</v>
      </c>
      <c r="AC40">
        <v>3747</v>
      </c>
      <c r="AD40">
        <v>3409.4716006219301</v>
      </c>
      <c r="AE40" s="1">
        <v>0.90992036312301305</v>
      </c>
      <c r="AF40">
        <v>301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0</v>
      </c>
      <c r="AM40" s="1">
        <v>21.8</v>
      </c>
      <c r="AN40" s="1">
        <v>92.4</v>
      </c>
      <c r="AO40" s="2">
        <v>0.52131547199999995</v>
      </c>
      <c r="AP40">
        <v>1485.5</v>
      </c>
      <c r="AQ40" s="1">
        <f t="shared" si="0"/>
        <v>7.3035066949026621</v>
      </c>
      <c r="AR40" s="1">
        <v>1.8125</v>
      </c>
    </row>
    <row r="41" spans="1:44" x14ac:dyDescent="0.45">
      <c r="A41" t="s">
        <v>163</v>
      </c>
      <c r="B41">
        <v>48085030528</v>
      </c>
      <c r="C41" t="s">
        <v>164</v>
      </c>
      <c r="D41" t="s">
        <v>165</v>
      </c>
      <c r="E41" t="s">
        <v>47</v>
      </c>
      <c r="F41" t="s">
        <v>48</v>
      </c>
      <c r="G41" s="1">
        <v>2.6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3.8</v>
      </c>
      <c r="O41">
        <v>3.3</v>
      </c>
      <c r="P41">
        <v>42.9</v>
      </c>
      <c r="Q41">
        <v>16.7</v>
      </c>
      <c r="R41" s="1">
        <v>66.7</v>
      </c>
      <c r="S41" s="1">
        <v>0.41360000000000002</v>
      </c>
      <c r="T41">
        <v>118000</v>
      </c>
      <c r="U41" s="1">
        <v>11.678439903447801</v>
      </c>
      <c r="V41" s="1">
        <v>2</v>
      </c>
      <c r="W41" s="1">
        <v>4</v>
      </c>
      <c r="X41">
        <v>7.7</v>
      </c>
      <c r="Y41">
        <v>37.700000000000003</v>
      </c>
      <c r="Z41">
        <v>20.6</v>
      </c>
      <c r="AA41" s="1">
        <v>66</v>
      </c>
      <c r="AB41" s="1">
        <v>56.5</v>
      </c>
      <c r="AC41">
        <v>7405</v>
      </c>
      <c r="AD41">
        <v>1386.9239808768</v>
      </c>
      <c r="AE41" s="1">
        <v>0.18729560849112761</v>
      </c>
      <c r="AF41">
        <v>485</v>
      </c>
      <c r="AG41">
        <v>29</v>
      </c>
      <c r="AH41">
        <v>0</v>
      </c>
      <c r="AI41">
        <v>0</v>
      </c>
      <c r="AJ41">
        <v>0</v>
      </c>
      <c r="AK41">
        <v>29</v>
      </c>
      <c r="AL41" s="1">
        <v>5.9793814432989693E-2</v>
      </c>
      <c r="AM41" s="1">
        <v>18.5</v>
      </c>
      <c r="AN41" s="1">
        <v>94.6</v>
      </c>
      <c r="AO41" s="2">
        <v>1.667336275</v>
      </c>
      <c r="AP41">
        <v>1485.5</v>
      </c>
      <c r="AQ41" s="1">
        <f t="shared" si="0"/>
        <v>7.3035066949026621</v>
      </c>
      <c r="AR41" s="1">
        <v>0.755</v>
      </c>
    </row>
    <row r="42" spans="1:44" x14ac:dyDescent="0.45">
      <c r="A42" t="s">
        <v>166</v>
      </c>
      <c r="B42">
        <v>48085030529</v>
      </c>
      <c r="C42" t="s">
        <v>167</v>
      </c>
      <c r="D42" t="s">
        <v>168</v>
      </c>
      <c r="E42" t="s">
        <v>47</v>
      </c>
      <c r="F42" t="s">
        <v>48</v>
      </c>
      <c r="G42" s="1">
        <v>1.9</v>
      </c>
      <c r="H42">
        <v>0</v>
      </c>
      <c r="I42">
        <v>0</v>
      </c>
      <c r="J42">
        <v>0.7</v>
      </c>
      <c r="K42">
        <v>0</v>
      </c>
      <c r="L42">
        <v>0.8</v>
      </c>
      <c r="M42">
        <v>0</v>
      </c>
      <c r="N42">
        <v>0.9</v>
      </c>
      <c r="O42">
        <v>8.1999999999999993</v>
      </c>
      <c r="P42">
        <v>38.4</v>
      </c>
      <c r="Q42">
        <v>23.8</v>
      </c>
      <c r="R42" s="1">
        <v>72.8</v>
      </c>
      <c r="S42" s="1">
        <v>0.42709999999999998</v>
      </c>
      <c r="T42">
        <v>94432</v>
      </c>
      <c r="U42" s="1">
        <v>11.455635277742665</v>
      </c>
      <c r="V42" s="1">
        <v>5.2</v>
      </c>
      <c r="W42" s="1">
        <v>5</v>
      </c>
      <c r="X42">
        <v>6.5</v>
      </c>
      <c r="Y42">
        <v>35.5</v>
      </c>
      <c r="Z42">
        <v>25.2</v>
      </c>
      <c r="AA42" s="1">
        <v>67.2</v>
      </c>
      <c r="AB42" s="1">
        <v>81.099999999999994</v>
      </c>
      <c r="AC42">
        <v>3240</v>
      </c>
      <c r="AD42">
        <v>2432.3678267300102</v>
      </c>
      <c r="AE42" s="1">
        <v>0.75073081071913894</v>
      </c>
      <c r="AF42">
        <v>306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  <c r="AM42" s="1">
        <v>19.399999999999999</v>
      </c>
      <c r="AN42" s="1">
        <v>95.5</v>
      </c>
      <c r="AO42" s="2">
        <v>0.140618725</v>
      </c>
      <c r="AP42">
        <v>1485.5</v>
      </c>
      <c r="AQ42" s="1">
        <f t="shared" si="0"/>
        <v>7.3035066949026621</v>
      </c>
      <c r="AR42" s="1">
        <v>0.05</v>
      </c>
    </row>
    <row r="43" spans="1:44" x14ac:dyDescent="0.45">
      <c r="A43" t="s">
        <v>169</v>
      </c>
      <c r="B43">
        <v>48085030530</v>
      </c>
      <c r="C43" t="s">
        <v>170</v>
      </c>
      <c r="D43" t="s">
        <v>171</v>
      </c>
      <c r="E43" t="s">
        <v>47</v>
      </c>
      <c r="F43" t="s">
        <v>48</v>
      </c>
      <c r="G43" s="1">
        <v>2.2999999999999998</v>
      </c>
      <c r="H43">
        <v>0</v>
      </c>
      <c r="I43">
        <v>0</v>
      </c>
      <c r="J43">
        <v>0</v>
      </c>
      <c r="K43">
        <v>0.8</v>
      </c>
      <c r="L43">
        <v>0</v>
      </c>
      <c r="M43">
        <v>1.2</v>
      </c>
      <c r="N43">
        <v>2.5</v>
      </c>
      <c r="O43">
        <v>2</v>
      </c>
      <c r="P43">
        <v>36.700000000000003</v>
      </c>
      <c r="Q43">
        <v>18.399999999999999</v>
      </c>
      <c r="R43" s="1">
        <v>61.6</v>
      </c>
      <c r="S43" s="1">
        <v>0.36570000000000003</v>
      </c>
      <c r="T43">
        <v>102900</v>
      </c>
      <c r="U43" s="1">
        <v>11.541512921822141</v>
      </c>
      <c r="V43" s="1">
        <v>3.4</v>
      </c>
      <c r="W43" s="1">
        <v>5</v>
      </c>
      <c r="X43">
        <v>10.199999999999999</v>
      </c>
      <c r="Y43">
        <v>32.5</v>
      </c>
      <c r="Z43">
        <v>17.399999999999999</v>
      </c>
      <c r="AA43" s="1">
        <v>60.1</v>
      </c>
      <c r="AB43" s="1">
        <v>30.8</v>
      </c>
      <c r="AC43">
        <v>6025</v>
      </c>
      <c r="AD43">
        <v>2102.7876180699</v>
      </c>
      <c r="AE43" s="1">
        <v>0.34901039304064729</v>
      </c>
      <c r="AF43">
        <v>459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  <c r="AM43" s="1">
        <v>24.2</v>
      </c>
      <c r="AN43" s="1">
        <v>95.5</v>
      </c>
      <c r="AO43" s="2">
        <v>0.62101259900000005</v>
      </c>
      <c r="AP43">
        <v>1485.5</v>
      </c>
      <c r="AQ43" s="1">
        <f t="shared" si="0"/>
        <v>7.3035066949026621</v>
      </c>
      <c r="AR43" s="1">
        <v>0.755</v>
      </c>
    </row>
    <row r="44" spans="1:44" x14ac:dyDescent="0.45">
      <c r="A44" t="s">
        <v>172</v>
      </c>
      <c r="B44">
        <v>48085030531</v>
      </c>
      <c r="C44" t="s">
        <v>173</v>
      </c>
      <c r="D44" t="s">
        <v>174</v>
      </c>
      <c r="E44" t="s">
        <v>47</v>
      </c>
      <c r="F44" t="s">
        <v>48</v>
      </c>
      <c r="G44" s="1">
        <v>4.2</v>
      </c>
      <c r="H44">
        <v>0</v>
      </c>
      <c r="I44">
        <v>0</v>
      </c>
      <c r="J44">
        <v>0</v>
      </c>
      <c r="K44">
        <v>0.4</v>
      </c>
      <c r="L44">
        <v>1.1000000000000001</v>
      </c>
      <c r="M44">
        <v>2</v>
      </c>
      <c r="N44">
        <v>3.7</v>
      </c>
      <c r="O44">
        <v>4.5999999999999996</v>
      </c>
      <c r="P44">
        <v>45</v>
      </c>
      <c r="Q44">
        <v>19.7</v>
      </c>
      <c r="R44" s="1">
        <v>76.5</v>
      </c>
      <c r="S44" s="1">
        <v>0.37919999999999998</v>
      </c>
      <c r="T44">
        <v>127951</v>
      </c>
      <c r="U44" s="1">
        <v>11.759402657110344</v>
      </c>
      <c r="V44" s="1">
        <v>4.7</v>
      </c>
      <c r="W44" s="1">
        <v>5</v>
      </c>
      <c r="X44">
        <v>6.5</v>
      </c>
      <c r="Y44">
        <v>40.6</v>
      </c>
      <c r="Z44">
        <v>22.2</v>
      </c>
      <c r="AA44" s="1">
        <v>69.3</v>
      </c>
      <c r="AB44" s="1">
        <v>64.3</v>
      </c>
      <c r="AC44">
        <v>5663</v>
      </c>
      <c r="AD44">
        <v>1622.44157955021</v>
      </c>
      <c r="AE44" s="1">
        <v>0.28649860136856964</v>
      </c>
      <c r="AF44">
        <v>342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  <c r="AM44" s="1">
        <v>21.9</v>
      </c>
      <c r="AN44" s="1">
        <v>97.5</v>
      </c>
      <c r="AO44" s="2">
        <v>0.93192752800000001</v>
      </c>
      <c r="AP44">
        <v>1485.5</v>
      </c>
      <c r="AQ44" s="1">
        <f t="shared" si="0"/>
        <v>7.3035066949026621</v>
      </c>
      <c r="AR44" s="1">
        <v>0.755</v>
      </c>
    </row>
    <row r="45" spans="1:44" x14ac:dyDescent="0.45">
      <c r="A45" t="s">
        <v>175</v>
      </c>
      <c r="B45">
        <v>48085030601</v>
      </c>
      <c r="C45" t="s">
        <v>176</v>
      </c>
      <c r="D45" t="s">
        <v>177</v>
      </c>
      <c r="E45" t="s">
        <v>47</v>
      </c>
      <c r="F45" t="s">
        <v>48</v>
      </c>
      <c r="G45" s="1">
        <v>2.9</v>
      </c>
      <c r="H45">
        <v>0</v>
      </c>
      <c r="I45">
        <v>0</v>
      </c>
      <c r="J45">
        <v>0</v>
      </c>
      <c r="K45">
        <v>0.4</v>
      </c>
      <c r="L45">
        <v>0.4</v>
      </c>
      <c r="M45">
        <v>1.6</v>
      </c>
      <c r="N45">
        <v>3.3</v>
      </c>
      <c r="O45">
        <v>5.9</v>
      </c>
      <c r="P45">
        <v>41.3</v>
      </c>
      <c r="Q45">
        <v>17.2</v>
      </c>
      <c r="R45" s="1">
        <v>70.099999999999994</v>
      </c>
      <c r="S45" s="1">
        <v>0.45639999999999997</v>
      </c>
      <c r="T45">
        <v>103737</v>
      </c>
      <c r="U45" s="1">
        <v>11.549614129037273</v>
      </c>
      <c r="V45" s="1">
        <v>7.4</v>
      </c>
      <c r="W45" s="1">
        <v>5</v>
      </c>
      <c r="X45">
        <v>10.6</v>
      </c>
      <c r="Y45">
        <v>36</v>
      </c>
      <c r="Z45">
        <v>20.9</v>
      </c>
      <c r="AA45" s="1">
        <v>67.5</v>
      </c>
      <c r="AB45" s="1">
        <v>62.7</v>
      </c>
      <c r="AC45">
        <v>8448</v>
      </c>
      <c r="AD45">
        <v>1659.05589921609</v>
      </c>
      <c r="AE45" s="1">
        <v>0.1963844577670561</v>
      </c>
      <c r="AF45">
        <v>706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  <c r="AM45" s="1">
        <v>18.2</v>
      </c>
      <c r="AN45" s="1">
        <v>93.7</v>
      </c>
      <c r="AO45" s="2">
        <v>1.91844115</v>
      </c>
      <c r="AP45">
        <v>1485.5</v>
      </c>
      <c r="AQ45" s="1">
        <f t="shared" si="0"/>
        <v>7.3035066949026621</v>
      </c>
      <c r="AR45" s="1">
        <v>0.05</v>
      </c>
    </row>
    <row r="46" spans="1:44" x14ac:dyDescent="0.45">
      <c r="A46" t="s">
        <v>178</v>
      </c>
      <c r="B46">
        <v>48085030603</v>
      </c>
      <c r="C46" t="s">
        <v>179</v>
      </c>
      <c r="D46" t="s">
        <v>180</v>
      </c>
      <c r="E46" t="s">
        <v>47</v>
      </c>
      <c r="F46" t="s">
        <v>48</v>
      </c>
      <c r="G46" s="1">
        <v>1.3</v>
      </c>
      <c r="H46">
        <v>0</v>
      </c>
      <c r="I46">
        <v>0</v>
      </c>
      <c r="J46">
        <v>1.6</v>
      </c>
      <c r="K46">
        <v>0</v>
      </c>
      <c r="L46">
        <v>1.1000000000000001</v>
      </c>
      <c r="M46">
        <v>7.5</v>
      </c>
      <c r="N46">
        <v>7.1</v>
      </c>
      <c r="O46">
        <v>9.6</v>
      </c>
      <c r="P46">
        <v>37</v>
      </c>
      <c r="Q46">
        <v>10.3</v>
      </c>
      <c r="R46" s="1">
        <v>74.2</v>
      </c>
      <c r="S46" s="1">
        <v>0.38200000000000001</v>
      </c>
      <c r="T46">
        <v>74050</v>
      </c>
      <c r="U46" s="1">
        <v>11.212495819695945</v>
      </c>
      <c r="V46" s="1">
        <v>6.4</v>
      </c>
      <c r="W46" s="1">
        <v>5</v>
      </c>
      <c r="X46">
        <v>10</v>
      </c>
      <c r="Y46">
        <v>27.7</v>
      </c>
      <c r="Z46">
        <v>14.6</v>
      </c>
      <c r="AA46" s="1">
        <v>52.300000000000004</v>
      </c>
      <c r="AB46" s="1">
        <v>56.8</v>
      </c>
      <c r="AC46">
        <v>6996</v>
      </c>
      <c r="AD46">
        <v>625.10480750398699</v>
      </c>
      <c r="AE46" s="1">
        <v>8.9351744926241705E-2</v>
      </c>
      <c r="AF46">
        <v>292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  <c r="AM46" s="1">
        <v>20.3</v>
      </c>
      <c r="AN46" s="1">
        <v>79.7</v>
      </c>
      <c r="AO46" s="2">
        <v>2.2533339049999999</v>
      </c>
      <c r="AP46">
        <v>1485.5</v>
      </c>
      <c r="AQ46" s="1">
        <f t="shared" si="0"/>
        <v>7.3035066949026621</v>
      </c>
      <c r="AR46" s="1">
        <v>0.755</v>
      </c>
    </row>
    <row r="47" spans="1:44" x14ac:dyDescent="0.45">
      <c r="A47" t="s">
        <v>181</v>
      </c>
      <c r="B47">
        <v>48085030604</v>
      </c>
      <c r="C47" t="s">
        <v>182</v>
      </c>
      <c r="D47" t="s">
        <v>183</v>
      </c>
      <c r="E47" t="s">
        <v>47</v>
      </c>
      <c r="F47" t="s">
        <v>48</v>
      </c>
      <c r="G47" s="1">
        <v>2.9</v>
      </c>
      <c r="H47">
        <v>0</v>
      </c>
      <c r="I47">
        <v>0</v>
      </c>
      <c r="J47">
        <v>0</v>
      </c>
      <c r="K47">
        <v>2.6</v>
      </c>
      <c r="L47">
        <v>0</v>
      </c>
      <c r="M47">
        <v>1.8</v>
      </c>
      <c r="N47">
        <v>7</v>
      </c>
      <c r="O47">
        <v>4.8</v>
      </c>
      <c r="P47">
        <v>43.3</v>
      </c>
      <c r="Q47">
        <v>16.8</v>
      </c>
      <c r="R47" s="1">
        <v>76.3</v>
      </c>
      <c r="S47" s="1">
        <v>0.32479999999999998</v>
      </c>
      <c r="T47">
        <v>93906</v>
      </c>
      <c r="U47" s="1">
        <v>11.450049560918558</v>
      </c>
      <c r="V47" s="1">
        <v>3.4</v>
      </c>
      <c r="W47" s="1">
        <v>5</v>
      </c>
      <c r="X47">
        <v>8.6</v>
      </c>
      <c r="Y47">
        <v>22.6</v>
      </c>
      <c r="Z47">
        <v>12.5</v>
      </c>
      <c r="AA47" s="1">
        <v>43.7</v>
      </c>
      <c r="AB47" s="1">
        <v>100</v>
      </c>
      <c r="AC47">
        <v>3009</v>
      </c>
      <c r="AD47">
        <v>2649.8038568422098</v>
      </c>
      <c r="AE47" s="1">
        <v>0.88062607405856097</v>
      </c>
      <c r="AF47">
        <v>285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  <c r="AM47" s="1">
        <v>24.2</v>
      </c>
      <c r="AN47" s="1">
        <v>92.6</v>
      </c>
      <c r="AO47" s="2">
        <v>8.2825824000000006E-2</v>
      </c>
      <c r="AP47">
        <v>1485.5</v>
      </c>
      <c r="AQ47" s="1">
        <f t="shared" si="0"/>
        <v>7.3035066949026621</v>
      </c>
      <c r="AR47" s="1">
        <v>1.8125</v>
      </c>
    </row>
    <row r="48" spans="1:44" x14ac:dyDescent="0.45">
      <c r="A48" t="s">
        <v>184</v>
      </c>
      <c r="B48">
        <v>48085030605</v>
      </c>
      <c r="C48" t="s">
        <v>185</v>
      </c>
      <c r="D48" t="s">
        <v>186</v>
      </c>
      <c r="E48" t="s">
        <v>47</v>
      </c>
      <c r="F48" t="s">
        <v>48</v>
      </c>
      <c r="G48" s="1">
        <v>3.3</v>
      </c>
      <c r="H48">
        <v>0</v>
      </c>
      <c r="I48">
        <v>0</v>
      </c>
      <c r="J48">
        <v>1.1000000000000001</v>
      </c>
      <c r="K48">
        <v>0</v>
      </c>
      <c r="L48">
        <v>1.1000000000000001</v>
      </c>
      <c r="M48">
        <v>2.2999999999999998</v>
      </c>
      <c r="N48">
        <v>9.4</v>
      </c>
      <c r="O48">
        <v>6.7</v>
      </c>
      <c r="P48">
        <v>35.700000000000003</v>
      </c>
      <c r="Q48">
        <v>21.6</v>
      </c>
      <c r="R48" s="1">
        <v>77.900000000000006</v>
      </c>
      <c r="S48" s="1">
        <v>0.30149999999999999</v>
      </c>
      <c r="T48">
        <v>84896</v>
      </c>
      <c r="U48" s="1">
        <v>11.349182256937466</v>
      </c>
      <c r="V48" s="1">
        <v>5.5</v>
      </c>
      <c r="W48" s="1">
        <v>5</v>
      </c>
      <c r="X48">
        <v>13.3</v>
      </c>
      <c r="Y48">
        <v>18.899999999999999</v>
      </c>
      <c r="Z48">
        <v>6.4</v>
      </c>
      <c r="AA48" s="1">
        <v>38.6</v>
      </c>
      <c r="AB48" s="1">
        <v>41.2</v>
      </c>
      <c r="AC48">
        <v>6293</v>
      </c>
      <c r="AD48">
        <v>1937.3702126145299</v>
      </c>
      <c r="AE48" s="1">
        <v>0.30786114931106467</v>
      </c>
      <c r="AF48">
        <v>682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  <c r="AM48" s="1">
        <v>25.5</v>
      </c>
      <c r="AN48" s="1">
        <v>87.6</v>
      </c>
      <c r="AO48" s="2">
        <v>0.81746922600000005</v>
      </c>
      <c r="AP48">
        <v>1485.5</v>
      </c>
      <c r="AQ48" s="1">
        <f t="shared" si="0"/>
        <v>7.3035066949026621</v>
      </c>
      <c r="AR48" s="1">
        <v>0.755</v>
      </c>
    </row>
    <row r="49" spans="1:44" x14ac:dyDescent="0.45">
      <c r="A49" t="s">
        <v>187</v>
      </c>
      <c r="B49">
        <v>48085030701</v>
      </c>
      <c r="C49" t="s">
        <v>188</v>
      </c>
      <c r="D49" t="s">
        <v>189</v>
      </c>
      <c r="E49" t="s">
        <v>47</v>
      </c>
      <c r="F49" t="s">
        <v>48</v>
      </c>
      <c r="G49" s="1">
        <v>2.1</v>
      </c>
      <c r="H49">
        <v>0.9</v>
      </c>
      <c r="I49">
        <v>0</v>
      </c>
      <c r="J49">
        <v>1</v>
      </c>
      <c r="K49">
        <v>2.4</v>
      </c>
      <c r="L49">
        <v>0.6</v>
      </c>
      <c r="M49">
        <v>8.5</v>
      </c>
      <c r="N49">
        <v>6.7</v>
      </c>
      <c r="O49">
        <v>10</v>
      </c>
      <c r="P49">
        <v>24.5</v>
      </c>
      <c r="Q49">
        <v>3.5</v>
      </c>
      <c r="R49" s="1">
        <v>58.099999999999994</v>
      </c>
      <c r="S49" s="1">
        <v>0.43959999999999999</v>
      </c>
      <c r="T49">
        <v>47180</v>
      </c>
      <c r="U49" s="1">
        <v>10.761725352961665</v>
      </c>
      <c r="V49" s="1">
        <v>18.7</v>
      </c>
      <c r="W49" s="1">
        <v>4</v>
      </c>
      <c r="X49">
        <v>9.3000000000000007</v>
      </c>
      <c r="Y49">
        <v>12.6</v>
      </c>
      <c r="Z49">
        <v>7.7</v>
      </c>
      <c r="AA49" s="1">
        <v>29.599999999999998</v>
      </c>
      <c r="AB49" s="1">
        <v>0</v>
      </c>
      <c r="AC49">
        <v>3371</v>
      </c>
      <c r="AD49">
        <v>142.81379165522901</v>
      </c>
      <c r="AE49" s="1">
        <v>4.2365408381853757E-2</v>
      </c>
      <c r="AF49">
        <v>149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  <c r="AM49" s="1">
        <v>20.9</v>
      </c>
      <c r="AN49" s="1">
        <v>68.8</v>
      </c>
      <c r="AO49" s="2">
        <v>3.5996461640000001</v>
      </c>
      <c r="AP49">
        <v>1208.7333333333333</v>
      </c>
      <c r="AQ49" s="1">
        <f t="shared" si="0"/>
        <v>7.097328258323599</v>
      </c>
      <c r="AR49" s="1">
        <v>0.83448275900000002</v>
      </c>
    </row>
    <row r="50" spans="1:44" x14ac:dyDescent="0.45">
      <c r="A50" t="s">
        <v>190</v>
      </c>
      <c r="B50">
        <v>48085030702</v>
      </c>
      <c r="C50" t="s">
        <v>191</v>
      </c>
      <c r="D50" t="s">
        <v>192</v>
      </c>
      <c r="E50" t="s">
        <v>47</v>
      </c>
      <c r="F50" t="s">
        <v>48</v>
      </c>
      <c r="G50" s="1">
        <v>5.6</v>
      </c>
      <c r="H50">
        <v>0</v>
      </c>
      <c r="I50">
        <v>0</v>
      </c>
      <c r="J50">
        <v>1.3</v>
      </c>
      <c r="K50">
        <v>2.7</v>
      </c>
      <c r="L50">
        <v>5</v>
      </c>
      <c r="M50">
        <v>6.3</v>
      </c>
      <c r="N50">
        <v>7.5</v>
      </c>
      <c r="O50">
        <v>7.1</v>
      </c>
      <c r="P50">
        <v>24</v>
      </c>
      <c r="Q50">
        <v>5.7</v>
      </c>
      <c r="R50" s="1">
        <v>59.6</v>
      </c>
      <c r="S50" s="1">
        <v>0.43030000000000002</v>
      </c>
      <c r="T50">
        <v>50891</v>
      </c>
      <c r="U50" s="1">
        <v>10.837441369615792</v>
      </c>
      <c r="V50" s="1">
        <v>21.3</v>
      </c>
      <c r="W50" s="1">
        <v>4</v>
      </c>
      <c r="X50">
        <v>9.5</v>
      </c>
      <c r="Y50">
        <v>15.8</v>
      </c>
      <c r="Z50">
        <v>9.6999999999999993</v>
      </c>
      <c r="AA50" s="1">
        <v>35</v>
      </c>
      <c r="AB50" s="1">
        <v>27.7</v>
      </c>
      <c r="AC50">
        <v>4867</v>
      </c>
      <c r="AD50">
        <v>0</v>
      </c>
      <c r="AE50" s="1">
        <v>0</v>
      </c>
      <c r="AF50">
        <v>288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  <c r="AM50" s="1">
        <v>17.899999999999999</v>
      </c>
      <c r="AN50" s="1">
        <v>74.900000000000006</v>
      </c>
      <c r="AO50" s="2">
        <v>11.519808295000001</v>
      </c>
      <c r="AP50">
        <v>1070.3499999999999</v>
      </c>
      <c r="AQ50" s="1">
        <f t="shared" si="0"/>
        <v>6.9757409767732312</v>
      </c>
      <c r="AR50" s="1">
        <v>0.46190476200000002</v>
      </c>
    </row>
    <row r="51" spans="1:44" x14ac:dyDescent="0.45">
      <c r="A51" t="s">
        <v>193</v>
      </c>
      <c r="B51">
        <v>48085030801</v>
      </c>
      <c r="C51" t="s">
        <v>194</v>
      </c>
      <c r="D51" t="s">
        <v>195</v>
      </c>
      <c r="E51" t="s">
        <v>47</v>
      </c>
      <c r="F51" t="s">
        <v>48</v>
      </c>
      <c r="G51" s="1">
        <v>1.7</v>
      </c>
      <c r="H51">
        <v>0.5</v>
      </c>
      <c r="I51">
        <v>0</v>
      </c>
      <c r="J51">
        <v>0</v>
      </c>
      <c r="K51">
        <v>0.3</v>
      </c>
      <c r="L51">
        <v>0.9</v>
      </c>
      <c r="M51">
        <v>11.6</v>
      </c>
      <c r="N51">
        <v>4</v>
      </c>
      <c r="O51">
        <v>8.1999999999999993</v>
      </c>
      <c r="P51">
        <v>30.6</v>
      </c>
      <c r="Q51">
        <v>5.0999999999999996</v>
      </c>
      <c r="R51" s="1">
        <v>61.2</v>
      </c>
      <c r="S51" s="1">
        <v>0.37640000000000001</v>
      </c>
      <c r="T51">
        <v>52155</v>
      </c>
      <c r="U51" s="1">
        <v>10.861975333110072</v>
      </c>
      <c r="V51" s="1">
        <v>7.5</v>
      </c>
      <c r="W51" s="1">
        <v>5</v>
      </c>
      <c r="X51">
        <v>8</v>
      </c>
      <c r="Y51">
        <v>17.8</v>
      </c>
      <c r="Z51">
        <v>9</v>
      </c>
      <c r="AA51" s="1">
        <v>34.799999999999997</v>
      </c>
      <c r="AB51" s="1">
        <v>52.4</v>
      </c>
      <c r="AC51">
        <v>3923</v>
      </c>
      <c r="AD51">
        <v>0</v>
      </c>
      <c r="AE51" s="1">
        <v>0</v>
      </c>
      <c r="AF51">
        <v>170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  <c r="AM51" s="1">
        <v>15.8</v>
      </c>
      <c r="AN51" s="1">
        <v>80.099999999999994</v>
      </c>
      <c r="AO51" s="2">
        <v>0.594305945</v>
      </c>
      <c r="AP51">
        <v>1070.3499999999999</v>
      </c>
      <c r="AQ51" s="1">
        <f t="shared" si="0"/>
        <v>6.9757409767732312</v>
      </c>
      <c r="AR51" s="1">
        <v>0.46190476200000002</v>
      </c>
    </row>
    <row r="52" spans="1:44" x14ac:dyDescent="0.45">
      <c r="A52" t="s">
        <v>196</v>
      </c>
      <c r="B52">
        <v>48085030802</v>
      </c>
      <c r="C52" t="s">
        <v>197</v>
      </c>
      <c r="D52" t="s">
        <v>198</v>
      </c>
      <c r="E52" t="s">
        <v>47</v>
      </c>
      <c r="F52" t="s">
        <v>48</v>
      </c>
      <c r="G52" s="1">
        <v>3.9</v>
      </c>
      <c r="H52">
        <v>0</v>
      </c>
      <c r="I52">
        <v>2.1</v>
      </c>
      <c r="J52">
        <v>2.7</v>
      </c>
      <c r="K52">
        <v>3.5</v>
      </c>
      <c r="L52">
        <v>7.3</v>
      </c>
      <c r="M52">
        <v>8.6999999999999993</v>
      </c>
      <c r="N52">
        <v>10.6</v>
      </c>
      <c r="O52">
        <v>11.4</v>
      </c>
      <c r="P52">
        <v>16.399999999999999</v>
      </c>
      <c r="Q52">
        <v>1.1000000000000001</v>
      </c>
      <c r="R52" s="1">
        <v>63.8</v>
      </c>
      <c r="S52" s="1">
        <v>0.39560000000000001</v>
      </c>
      <c r="T52">
        <v>42838</v>
      </c>
      <c r="U52" s="1">
        <v>10.665180838131088</v>
      </c>
      <c r="V52" s="1">
        <v>15.9</v>
      </c>
      <c r="W52" s="1">
        <v>5</v>
      </c>
      <c r="X52">
        <v>6.2</v>
      </c>
      <c r="Y52">
        <v>13</v>
      </c>
      <c r="Z52">
        <v>3</v>
      </c>
      <c r="AA52" s="1">
        <v>22.2</v>
      </c>
      <c r="AB52" s="1">
        <v>19.8</v>
      </c>
      <c r="AC52">
        <v>5635</v>
      </c>
      <c r="AD52">
        <v>2088.7029061345302</v>
      </c>
      <c r="AE52" s="1">
        <v>0.37066599931402489</v>
      </c>
      <c r="AF52">
        <v>403</v>
      </c>
      <c r="AG52">
        <v>0</v>
      </c>
      <c r="AH52">
        <v>0</v>
      </c>
      <c r="AI52">
        <v>0</v>
      </c>
      <c r="AJ52">
        <v>0</v>
      </c>
      <c r="AK52">
        <v>0</v>
      </c>
      <c r="AL52" s="1">
        <v>0</v>
      </c>
      <c r="AM52" s="1">
        <v>12</v>
      </c>
      <c r="AN52" s="1">
        <v>68.400000000000006</v>
      </c>
      <c r="AO52" s="2">
        <v>2.399247162</v>
      </c>
      <c r="AP52">
        <v>1070.3499999999999</v>
      </c>
      <c r="AQ52" s="1">
        <f t="shared" si="0"/>
        <v>6.9757409767732312</v>
      </c>
      <c r="AR52" s="1">
        <v>0.46190476200000002</v>
      </c>
    </row>
    <row r="53" spans="1:44" x14ac:dyDescent="0.45">
      <c r="A53" t="s">
        <v>199</v>
      </c>
      <c r="B53">
        <v>48085030900</v>
      </c>
      <c r="C53" t="s">
        <v>200</v>
      </c>
      <c r="D53" t="s">
        <v>201</v>
      </c>
      <c r="E53" t="s">
        <v>47</v>
      </c>
      <c r="F53" t="s">
        <v>48</v>
      </c>
      <c r="G53" s="1">
        <v>6.7</v>
      </c>
      <c r="H53">
        <v>0</v>
      </c>
      <c r="I53">
        <v>2.2000000000000002</v>
      </c>
      <c r="J53">
        <v>2.1</v>
      </c>
      <c r="K53">
        <v>3.8</v>
      </c>
      <c r="L53">
        <v>3.9</v>
      </c>
      <c r="M53">
        <v>2.4</v>
      </c>
      <c r="N53">
        <v>7</v>
      </c>
      <c r="O53">
        <v>2.5</v>
      </c>
      <c r="P53">
        <v>18</v>
      </c>
      <c r="Q53">
        <v>3.5</v>
      </c>
      <c r="R53" s="1">
        <v>45.400000000000006</v>
      </c>
      <c r="S53" s="1">
        <v>0.54190000000000005</v>
      </c>
      <c r="T53">
        <v>32439</v>
      </c>
      <c r="U53" s="1">
        <v>10.387116681613646</v>
      </c>
      <c r="V53" s="1">
        <v>23.1</v>
      </c>
      <c r="W53" s="1">
        <v>4</v>
      </c>
      <c r="X53">
        <v>4.0999999999999996</v>
      </c>
      <c r="Y53">
        <v>6.1</v>
      </c>
      <c r="Z53">
        <v>2.2999999999999998</v>
      </c>
      <c r="AA53" s="1">
        <v>12.5</v>
      </c>
      <c r="AB53" s="1">
        <v>47</v>
      </c>
      <c r="AC53">
        <v>8862</v>
      </c>
      <c r="AD53">
        <v>5154.6089264436596</v>
      </c>
      <c r="AE53" s="1">
        <v>0.58165300456371694</v>
      </c>
      <c r="AF53">
        <v>590</v>
      </c>
      <c r="AG53">
        <v>0</v>
      </c>
      <c r="AH53">
        <v>0</v>
      </c>
      <c r="AI53">
        <v>0</v>
      </c>
      <c r="AJ53">
        <v>0</v>
      </c>
      <c r="AK53">
        <v>0</v>
      </c>
      <c r="AL53" s="1">
        <v>0</v>
      </c>
      <c r="AM53" s="1">
        <v>9.6</v>
      </c>
      <c r="AN53" s="1">
        <v>67.5</v>
      </c>
      <c r="AO53" s="2">
        <v>3.099183504</v>
      </c>
      <c r="AP53">
        <v>1070.3499999999999</v>
      </c>
      <c r="AQ53" s="1">
        <f t="shared" si="0"/>
        <v>6.9757409767732312</v>
      </c>
      <c r="AR53" s="1">
        <v>1.388235294</v>
      </c>
    </row>
    <row r="54" spans="1:44" x14ac:dyDescent="0.45">
      <c r="A54" t="s">
        <v>202</v>
      </c>
      <c r="B54">
        <v>48085031001</v>
      </c>
      <c r="C54" t="s">
        <v>203</v>
      </c>
      <c r="D54" t="s">
        <v>204</v>
      </c>
      <c r="E54" t="s">
        <v>47</v>
      </c>
      <c r="F54" t="s">
        <v>48</v>
      </c>
      <c r="G54" s="1">
        <v>2.8</v>
      </c>
      <c r="H54">
        <v>0.5</v>
      </c>
      <c r="I54">
        <v>3</v>
      </c>
      <c r="J54">
        <v>3.7</v>
      </c>
      <c r="K54">
        <v>0.8</v>
      </c>
      <c r="L54">
        <v>6.5</v>
      </c>
      <c r="M54">
        <v>6.4</v>
      </c>
      <c r="N54">
        <v>9.5</v>
      </c>
      <c r="O54">
        <v>10.8</v>
      </c>
      <c r="P54">
        <v>28.9</v>
      </c>
      <c r="Q54">
        <v>5.9</v>
      </c>
      <c r="R54" s="1">
        <v>76</v>
      </c>
      <c r="S54" s="1">
        <v>0.45710000000000001</v>
      </c>
      <c r="T54">
        <v>56328</v>
      </c>
      <c r="U54" s="1">
        <v>10.938947026198969</v>
      </c>
      <c r="V54" s="1">
        <v>13.9</v>
      </c>
      <c r="W54" s="1">
        <v>4</v>
      </c>
      <c r="X54">
        <v>8.3000000000000007</v>
      </c>
      <c r="Y54">
        <v>16.2</v>
      </c>
      <c r="Z54">
        <v>4.0999999999999996</v>
      </c>
      <c r="AA54" s="1">
        <v>28.6</v>
      </c>
      <c r="AB54" s="1">
        <v>38.9</v>
      </c>
      <c r="AC54">
        <v>6635</v>
      </c>
      <c r="AD54">
        <v>0</v>
      </c>
      <c r="AE54" s="1">
        <v>0</v>
      </c>
      <c r="AF54">
        <v>434</v>
      </c>
      <c r="AG54">
        <v>0</v>
      </c>
      <c r="AH54">
        <v>0</v>
      </c>
      <c r="AI54">
        <v>0</v>
      </c>
      <c r="AJ54">
        <v>0</v>
      </c>
      <c r="AK54">
        <v>0</v>
      </c>
      <c r="AL54" s="1">
        <v>0</v>
      </c>
      <c r="AM54" s="1">
        <v>19.7</v>
      </c>
      <c r="AN54" s="1">
        <v>72.2</v>
      </c>
      <c r="AO54" s="2">
        <v>0.43948329400000002</v>
      </c>
      <c r="AP54">
        <v>1505.35</v>
      </c>
      <c r="AQ54" s="1">
        <f t="shared" si="0"/>
        <v>7.3167807082850587</v>
      </c>
      <c r="AR54" s="1">
        <v>0.77500000000000002</v>
      </c>
    </row>
    <row r="55" spans="1:44" x14ac:dyDescent="0.45">
      <c r="A55" t="s">
        <v>205</v>
      </c>
      <c r="B55">
        <v>48085031003</v>
      </c>
      <c r="C55" t="s">
        <v>206</v>
      </c>
      <c r="D55" t="s">
        <v>207</v>
      </c>
      <c r="E55" t="s">
        <v>47</v>
      </c>
      <c r="F55" t="s">
        <v>48</v>
      </c>
      <c r="G55" s="1">
        <v>2.2000000000000002</v>
      </c>
      <c r="H55">
        <v>1.8</v>
      </c>
      <c r="I55">
        <v>0</v>
      </c>
      <c r="J55">
        <v>1.4</v>
      </c>
      <c r="K55">
        <v>1.8</v>
      </c>
      <c r="L55">
        <v>8.1</v>
      </c>
      <c r="M55">
        <v>1.9</v>
      </c>
      <c r="N55">
        <v>5</v>
      </c>
      <c r="O55">
        <v>6.2</v>
      </c>
      <c r="P55">
        <v>35.5</v>
      </c>
      <c r="Q55">
        <v>9</v>
      </c>
      <c r="R55" s="1">
        <v>70.7</v>
      </c>
      <c r="S55" s="1">
        <v>0.37819999999999998</v>
      </c>
      <c r="T55">
        <v>66193</v>
      </c>
      <c r="U55" s="1">
        <v>11.100329996152944</v>
      </c>
      <c r="V55" s="1">
        <v>10</v>
      </c>
      <c r="W55" s="1">
        <v>5</v>
      </c>
      <c r="X55">
        <v>8.4</v>
      </c>
      <c r="Y55">
        <v>25.5</v>
      </c>
      <c r="Z55">
        <v>5.4</v>
      </c>
      <c r="AA55" s="1">
        <v>39.299999999999997</v>
      </c>
      <c r="AB55" s="1">
        <v>77.5</v>
      </c>
      <c r="AC55">
        <v>4280</v>
      </c>
      <c r="AD55">
        <v>0</v>
      </c>
      <c r="AE55" s="1">
        <v>0</v>
      </c>
      <c r="AF55">
        <v>418</v>
      </c>
      <c r="AG55">
        <v>0</v>
      </c>
      <c r="AH55">
        <v>0</v>
      </c>
      <c r="AI55">
        <v>0</v>
      </c>
      <c r="AJ55">
        <v>0</v>
      </c>
      <c r="AK55">
        <v>0</v>
      </c>
      <c r="AL55" s="1">
        <v>0</v>
      </c>
      <c r="AM55" s="1">
        <v>22.1</v>
      </c>
      <c r="AN55" s="1">
        <v>84.1</v>
      </c>
      <c r="AO55" s="2">
        <v>0.77385385600000001</v>
      </c>
      <c r="AP55">
        <v>1498.7333333333333</v>
      </c>
      <c r="AQ55" s="1">
        <f t="shared" si="0"/>
        <v>7.3123755859017994</v>
      </c>
      <c r="AR55" s="1">
        <v>1.120833333</v>
      </c>
    </row>
    <row r="56" spans="1:44" x14ac:dyDescent="0.45">
      <c r="A56" t="s">
        <v>208</v>
      </c>
      <c r="B56">
        <v>48085031004</v>
      </c>
      <c r="C56" t="s">
        <v>209</v>
      </c>
      <c r="D56" t="s">
        <v>210</v>
      </c>
      <c r="E56" t="s">
        <v>47</v>
      </c>
      <c r="F56" t="s">
        <v>48</v>
      </c>
      <c r="G56" s="1">
        <v>5.6</v>
      </c>
      <c r="H56">
        <v>1.7</v>
      </c>
      <c r="I56">
        <v>0</v>
      </c>
      <c r="J56">
        <v>2.9</v>
      </c>
      <c r="K56">
        <v>3.2</v>
      </c>
      <c r="L56">
        <v>4.7</v>
      </c>
      <c r="M56">
        <v>0.8</v>
      </c>
      <c r="N56">
        <v>10.3</v>
      </c>
      <c r="O56">
        <v>5.7</v>
      </c>
      <c r="P56">
        <v>36.4</v>
      </c>
      <c r="Q56">
        <v>4</v>
      </c>
      <c r="R56" s="1">
        <v>69.7</v>
      </c>
      <c r="S56" s="1">
        <v>0.43319999999999997</v>
      </c>
      <c r="T56">
        <v>64356</v>
      </c>
      <c r="U56" s="1">
        <v>11.072185448770925</v>
      </c>
      <c r="V56" s="1">
        <v>9.1999999999999993</v>
      </c>
      <c r="W56" s="1">
        <v>3</v>
      </c>
      <c r="X56">
        <v>9.9</v>
      </c>
      <c r="Y56">
        <v>10.9</v>
      </c>
      <c r="Z56">
        <v>3.1</v>
      </c>
      <c r="AA56" s="1">
        <v>23.900000000000002</v>
      </c>
      <c r="AB56" s="1">
        <v>44.6</v>
      </c>
      <c r="AC56">
        <v>5340</v>
      </c>
      <c r="AD56">
        <v>0</v>
      </c>
      <c r="AE56" s="1">
        <v>0</v>
      </c>
      <c r="AF56">
        <v>466</v>
      </c>
      <c r="AG56">
        <v>0</v>
      </c>
      <c r="AH56">
        <v>0</v>
      </c>
      <c r="AI56">
        <v>0</v>
      </c>
      <c r="AJ56">
        <v>0</v>
      </c>
      <c r="AK56">
        <v>0</v>
      </c>
      <c r="AL56" s="1">
        <v>0</v>
      </c>
      <c r="AM56" s="1">
        <v>21.8</v>
      </c>
      <c r="AN56" s="1">
        <v>73.8</v>
      </c>
      <c r="AO56" s="2">
        <v>1.22180332</v>
      </c>
      <c r="AP56">
        <v>1920.5</v>
      </c>
      <c r="AQ56" s="1">
        <f t="shared" si="0"/>
        <v>7.5603408477859597</v>
      </c>
      <c r="AR56" s="1">
        <v>1.1866666669999999</v>
      </c>
    </row>
    <row r="57" spans="1:44" x14ac:dyDescent="0.45">
      <c r="A57" t="s">
        <v>211</v>
      </c>
      <c r="B57">
        <v>48085031100</v>
      </c>
      <c r="C57" t="s">
        <v>212</v>
      </c>
      <c r="D57" t="s">
        <v>213</v>
      </c>
      <c r="E57" t="s">
        <v>47</v>
      </c>
      <c r="F57" t="s">
        <v>48</v>
      </c>
      <c r="G57" s="1">
        <v>2.2000000000000002</v>
      </c>
      <c r="H57">
        <v>0.5</v>
      </c>
      <c r="I57">
        <v>2.1</v>
      </c>
      <c r="J57">
        <v>0</v>
      </c>
      <c r="K57">
        <v>6</v>
      </c>
      <c r="L57">
        <v>5.5</v>
      </c>
      <c r="M57">
        <v>1.6</v>
      </c>
      <c r="N57">
        <v>9.8000000000000007</v>
      </c>
      <c r="O57">
        <v>6.4</v>
      </c>
      <c r="P57">
        <v>38.799999999999997</v>
      </c>
      <c r="Q57">
        <v>6.5</v>
      </c>
      <c r="R57" s="1">
        <v>77.199999999999989</v>
      </c>
      <c r="S57" s="1">
        <v>0.40939999999999999</v>
      </c>
      <c r="T57">
        <v>67424</v>
      </c>
      <c r="U57" s="1">
        <v>11.118756316603916</v>
      </c>
      <c r="V57" s="1">
        <v>9.9</v>
      </c>
      <c r="W57" s="1">
        <v>4</v>
      </c>
      <c r="X57">
        <v>10</v>
      </c>
      <c r="Y57">
        <v>10.4</v>
      </c>
      <c r="Z57">
        <v>5.4</v>
      </c>
      <c r="AA57" s="1">
        <v>25.799999999999997</v>
      </c>
      <c r="AB57" s="1">
        <v>50.6</v>
      </c>
      <c r="AC57">
        <v>9200</v>
      </c>
      <c r="AD57">
        <v>0</v>
      </c>
      <c r="AE57" s="1">
        <v>0</v>
      </c>
      <c r="AF57">
        <v>573</v>
      </c>
      <c r="AG57">
        <v>0</v>
      </c>
      <c r="AH57">
        <v>0</v>
      </c>
      <c r="AI57">
        <v>0</v>
      </c>
      <c r="AJ57">
        <v>6</v>
      </c>
      <c r="AK57">
        <v>6</v>
      </c>
      <c r="AL57" s="1">
        <v>1.0471204188481676E-2</v>
      </c>
      <c r="AM57" s="1">
        <v>18.100000000000001</v>
      </c>
      <c r="AN57" s="1">
        <v>87.7</v>
      </c>
      <c r="AO57" s="2">
        <v>1.868194232</v>
      </c>
      <c r="AP57">
        <v>1539.1666666666667</v>
      </c>
      <c r="AQ57" s="1">
        <f t="shared" si="0"/>
        <v>7.3389964234052858</v>
      </c>
      <c r="AR57" s="1">
        <v>0.32352941200000002</v>
      </c>
    </row>
    <row r="58" spans="1:44" x14ac:dyDescent="0.45">
      <c r="A58" t="s">
        <v>214</v>
      </c>
      <c r="B58">
        <v>48085031201</v>
      </c>
      <c r="C58" t="s">
        <v>215</v>
      </c>
      <c r="D58" t="s">
        <v>216</v>
      </c>
      <c r="E58" t="s">
        <v>47</v>
      </c>
      <c r="F58" t="s">
        <v>48</v>
      </c>
      <c r="G58" s="1">
        <v>3.2</v>
      </c>
      <c r="H58">
        <v>0.2</v>
      </c>
      <c r="I58">
        <v>0.9</v>
      </c>
      <c r="J58">
        <v>1.2</v>
      </c>
      <c r="K58">
        <v>3.7</v>
      </c>
      <c r="L58">
        <v>4.8</v>
      </c>
      <c r="M58">
        <v>7.6</v>
      </c>
      <c r="N58">
        <v>3.3</v>
      </c>
      <c r="O58">
        <v>5.6</v>
      </c>
      <c r="P58">
        <v>34.700000000000003</v>
      </c>
      <c r="Q58">
        <v>8.6999999999999993</v>
      </c>
      <c r="R58" s="1">
        <v>70.7</v>
      </c>
      <c r="S58" s="1">
        <v>0.40100000000000002</v>
      </c>
      <c r="T58">
        <v>68678</v>
      </c>
      <c r="U58" s="1">
        <v>11.137184194028285</v>
      </c>
      <c r="V58" s="1">
        <v>6.8</v>
      </c>
      <c r="W58" s="1">
        <v>4</v>
      </c>
      <c r="X58">
        <v>5.8</v>
      </c>
      <c r="Y58">
        <v>17</v>
      </c>
      <c r="Z58">
        <v>7.9</v>
      </c>
      <c r="AA58" s="1">
        <v>30.700000000000003</v>
      </c>
      <c r="AB58" s="1">
        <v>52.4</v>
      </c>
      <c r="AC58">
        <v>4787</v>
      </c>
      <c r="AD58">
        <v>0</v>
      </c>
      <c r="AE58" s="1">
        <v>0</v>
      </c>
      <c r="AF58">
        <v>210</v>
      </c>
      <c r="AG58">
        <v>4</v>
      </c>
      <c r="AH58">
        <v>0</v>
      </c>
      <c r="AI58">
        <v>0</v>
      </c>
      <c r="AJ58">
        <v>0</v>
      </c>
      <c r="AK58">
        <v>4</v>
      </c>
      <c r="AL58" s="1">
        <v>1.9047619047619049E-2</v>
      </c>
      <c r="AM58" s="1">
        <v>18.5</v>
      </c>
      <c r="AN58" s="1">
        <v>88.9</v>
      </c>
      <c r="AO58" s="2">
        <v>0.60465116299999999</v>
      </c>
      <c r="AP58">
        <v>959.33333333333337</v>
      </c>
      <c r="AQ58" s="1">
        <f t="shared" si="0"/>
        <v>6.8662385987792032</v>
      </c>
      <c r="AR58" s="1">
        <v>0.28571428599999998</v>
      </c>
    </row>
    <row r="59" spans="1:44" x14ac:dyDescent="0.45">
      <c r="A59" t="s">
        <v>217</v>
      </c>
      <c r="B59">
        <v>48085031202</v>
      </c>
      <c r="C59" t="s">
        <v>218</v>
      </c>
      <c r="D59" t="s">
        <v>219</v>
      </c>
      <c r="E59" t="s">
        <v>47</v>
      </c>
      <c r="F59" t="s">
        <v>48</v>
      </c>
      <c r="G59" s="1">
        <v>2.2000000000000002</v>
      </c>
      <c r="H59">
        <v>0</v>
      </c>
      <c r="I59">
        <v>1.8</v>
      </c>
      <c r="J59">
        <v>4.5</v>
      </c>
      <c r="K59">
        <v>2</v>
      </c>
      <c r="L59">
        <v>0.7</v>
      </c>
      <c r="M59">
        <v>1.6</v>
      </c>
      <c r="N59">
        <v>2.6</v>
      </c>
      <c r="O59">
        <v>8.4</v>
      </c>
      <c r="P59">
        <v>44.2</v>
      </c>
      <c r="Q59">
        <v>13.3</v>
      </c>
      <c r="R59" s="1">
        <v>79.100000000000009</v>
      </c>
      <c r="S59" s="1">
        <v>0.37740000000000001</v>
      </c>
      <c r="T59">
        <v>90667</v>
      </c>
      <c r="U59" s="1">
        <v>11.414948733073855</v>
      </c>
      <c r="V59" s="1">
        <v>4.0999999999999996</v>
      </c>
      <c r="W59" s="1">
        <v>4</v>
      </c>
      <c r="X59">
        <v>6.5</v>
      </c>
      <c r="Y59">
        <v>18.899999999999999</v>
      </c>
      <c r="Z59">
        <v>12.1</v>
      </c>
      <c r="AA59" s="1">
        <v>37.5</v>
      </c>
      <c r="AB59" s="1">
        <v>52.6</v>
      </c>
      <c r="AC59">
        <v>4010</v>
      </c>
      <c r="AD59">
        <v>0</v>
      </c>
      <c r="AE59" s="1">
        <v>0</v>
      </c>
      <c r="AF59">
        <v>240</v>
      </c>
      <c r="AG59">
        <v>0</v>
      </c>
      <c r="AH59">
        <v>0</v>
      </c>
      <c r="AI59">
        <v>0</v>
      </c>
      <c r="AJ59">
        <v>0</v>
      </c>
      <c r="AK59">
        <v>0</v>
      </c>
      <c r="AL59" s="1">
        <v>0</v>
      </c>
      <c r="AM59" s="1">
        <v>22.1</v>
      </c>
      <c r="AN59" s="1">
        <v>89.1</v>
      </c>
      <c r="AO59" s="2">
        <v>0.462793713</v>
      </c>
      <c r="AP59">
        <v>533.9</v>
      </c>
      <c r="AQ59" s="1">
        <f t="shared" si="0"/>
        <v>6.2802085555061407</v>
      </c>
      <c r="AR59" s="1">
        <v>0.15</v>
      </c>
    </row>
    <row r="60" spans="1:44" x14ac:dyDescent="0.45">
      <c r="A60" t="s">
        <v>220</v>
      </c>
      <c r="B60">
        <v>48085031308</v>
      </c>
      <c r="C60" t="s">
        <v>221</v>
      </c>
      <c r="D60" t="s">
        <v>222</v>
      </c>
      <c r="E60" t="s">
        <v>47</v>
      </c>
      <c r="F60" t="s">
        <v>48</v>
      </c>
      <c r="G60" s="1">
        <v>3.2</v>
      </c>
      <c r="H60">
        <v>0</v>
      </c>
      <c r="I60">
        <v>0</v>
      </c>
      <c r="J60">
        <v>0.6</v>
      </c>
      <c r="K60">
        <v>0.7</v>
      </c>
      <c r="L60">
        <v>0.9</v>
      </c>
      <c r="M60">
        <v>4.9000000000000004</v>
      </c>
      <c r="N60">
        <v>3.5</v>
      </c>
      <c r="O60">
        <v>4.4000000000000004</v>
      </c>
      <c r="P60">
        <v>54.4</v>
      </c>
      <c r="Q60">
        <v>9.9</v>
      </c>
      <c r="R60" s="1">
        <v>79.300000000000011</v>
      </c>
      <c r="S60" s="1">
        <v>0.31840000000000002</v>
      </c>
      <c r="T60">
        <v>97107</v>
      </c>
      <c r="U60" s="1">
        <v>11.483568742309231</v>
      </c>
      <c r="V60" s="1">
        <v>9.4</v>
      </c>
      <c r="W60" s="1">
        <v>5</v>
      </c>
      <c r="X60">
        <v>9.9</v>
      </c>
      <c r="Y60">
        <v>32.6</v>
      </c>
      <c r="Z60">
        <v>11.4</v>
      </c>
      <c r="AA60" s="1">
        <v>53.9</v>
      </c>
      <c r="AB60" s="1">
        <v>50.4</v>
      </c>
      <c r="AC60">
        <v>6358</v>
      </c>
      <c r="AD60">
        <v>6066.7051663699804</v>
      </c>
      <c r="AE60" s="1">
        <v>0.9541845181456402</v>
      </c>
      <c r="AF60">
        <v>517</v>
      </c>
      <c r="AG60">
        <v>0</v>
      </c>
      <c r="AH60">
        <v>0</v>
      </c>
      <c r="AI60">
        <v>1</v>
      </c>
      <c r="AJ60">
        <v>0</v>
      </c>
      <c r="AK60">
        <v>1</v>
      </c>
      <c r="AL60" s="1">
        <v>1.9342359767891683E-3</v>
      </c>
      <c r="AM60" s="1">
        <v>20.399999999999999</v>
      </c>
      <c r="AN60" s="1">
        <v>87.8</v>
      </c>
      <c r="AO60" s="2">
        <v>0.50129032100000004</v>
      </c>
      <c r="AP60">
        <v>955.5</v>
      </c>
      <c r="AQ60" s="1">
        <f t="shared" si="0"/>
        <v>6.8622347636803278</v>
      </c>
      <c r="AR60" s="1">
        <v>0.2</v>
      </c>
    </row>
    <row r="61" spans="1:44" x14ac:dyDescent="0.45">
      <c r="A61" t="s">
        <v>223</v>
      </c>
      <c r="B61">
        <v>48085031309</v>
      </c>
      <c r="C61" t="s">
        <v>224</v>
      </c>
      <c r="D61" t="s">
        <v>225</v>
      </c>
      <c r="E61" t="s">
        <v>47</v>
      </c>
      <c r="F61" t="s">
        <v>48</v>
      </c>
      <c r="G61" s="1">
        <v>6.8</v>
      </c>
      <c r="H61">
        <v>0</v>
      </c>
      <c r="I61">
        <v>0</v>
      </c>
      <c r="J61">
        <v>0</v>
      </c>
      <c r="K61">
        <v>0.8</v>
      </c>
      <c r="L61">
        <v>2.2999999999999998</v>
      </c>
      <c r="M61">
        <v>2.6</v>
      </c>
      <c r="N61">
        <v>5.6</v>
      </c>
      <c r="O61">
        <v>9.3000000000000007</v>
      </c>
      <c r="P61">
        <v>42.6</v>
      </c>
      <c r="Q61">
        <v>9.8000000000000007</v>
      </c>
      <c r="R61" s="1">
        <v>73</v>
      </c>
      <c r="S61" s="1">
        <v>0.30280000000000001</v>
      </c>
      <c r="T61">
        <v>80110</v>
      </c>
      <c r="U61" s="1">
        <v>11.291155969209163</v>
      </c>
      <c r="V61" s="1">
        <v>4</v>
      </c>
      <c r="W61" s="1">
        <v>5</v>
      </c>
      <c r="X61">
        <v>9.3000000000000007</v>
      </c>
      <c r="Y61">
        <v>23.3</v>
      </c>
      <c r="Z61">
        <v>8.6999999999999993</v>
      </c>
      <c r="AA61" s="1">
        <v>41.3</v>
      </c>
      <c r="AB61" s="1">
        <v>59.3</v>
      </c>
      <c r="AC61">
        <v>9371</v>
      </c>
      <c r="AD61">
        <v>2779.0565236099001</v>
      </c>
      <c r="AE61" s="1">
        <v>0.29655922778891258</v>
      </c>
      <c r="AF61">
        <v>540</v>
      </c>
      <c r="AG61">
        <v>0</v>
      </c>
      <c r="AH61">
        <v>26</v>
      </c>
      <c r="AI61">
        <v>0</v>
      </c>
      <c r="AJ61">
        <v>0</v>
      </c>
      <c r="AK61">
        <v>26</v>
      </c>
      <c r="AL61" s="1">
        <v>4.8148148148148148E-2</v>
      </c>
      <c r="AM61" s="1">
        <v>22.3</v>
      </c>
      <c r="AN61" s="1">
        <v>83.3</v>
      </c>
      <c r="AO61" s="2">
        <v>4.3580645149999997</v>
      </c>
      <c r="AP61">
        <v>955.5</v>
      </c>
      <c r="AQ61" s="1">
        <f t="shared" si="0"/>
        <v>6.8622347636803278</v>
      </c>
      <c r="AR61" s="1">
        <v>0.2</v>
      </c>
    </row>
    <row r="62" spans="1:44" x14ac:dyDescent="0.45">
      <c r="A62" t="s">
        <v>226</v>
      </c>
      <c r="B62">
        <v>48085031310</v>
      </c>
      <c r="C62" t="s">
        <v>227</v>
      </c>
      <c r="D62" t="s">
        <v>228</v>
      </c>
      <c r="E62" t="s">
        <v>47</v>
      </c>
      <c r="F62" t="s">
        <v>48</v>
      </c>
      <c r="G62" s="1">
        <v>5</v>
      </c>
      <c r="H62">
        <v>0.6</v>
      </c>
      <c r="I62">
        <v>1</v>
      </c>
      <c r="J62">
        <v>0</v>
      </c>
      <c r="K62">
        <v>2.1</v>
      </c>
      <c r="L62">
        <v>2.8</v>
      </c>
      <c r="M62">
        <v>3.4</v>
      </c>
      <c r="N62">
        <v>7</v>
      </c>
      <c r="O62">
        <v>5.9</v>
      </c>
      <c r="P62">
        <v>34.1</v>
      </c>
      <c r="Q62">
        <v>14.2</v>
      </c>
      <c r="R62" s="1">
        <v>71.099999999999994</v>
      </c>
      <c r="S62" s="1">
        <v>0.34789999999999999</v>
      </c>
      <c r="T62">
        <v>74811</v>
      </c>
      <c r="U62" s="1">
        <v>11.222720211974009</v>
      </c>
      <c r="V62" s="1">
        <v>6.8</v>
      </c>
      <c r="W62" s="1">
        <v>5</v>
      </c>
      <c r="X62">
        <v>10</v>
      </c>
      <c r="Y62">
        <v>17.7</v>
      </c>
      <c r="Z62">
        <v>6.3</v>
      </c>
      <c r="AA62" s="1">
        <v>34</v>
      </c>
      <c r="AB62" s="1">
        <v>32.700000000000003</v>
      </c>
      <c r="AC62">
        <v>9036</v>
      </c>
      <c r="AD62">
        <v>2691.7424645359802</v>
      </c>
      <c r="AE62" s="1">
        <v>0.29789093233023239</v>
      </c>
      <c r="AF62">
        <v>555</v>
      </c>
      <c r="AG62">
        <v>0</v>
      </c>
      <c r="AH62">
        <v>0</v>
      </c>
      <c r="AI62">
        <v>0</v>
      </c>
      <c r="AJ62">
        <v>0</v>
      </c>
      <c r="AK62">
        <v>0</v>
      </c>
      <c r="AL62" s="1">
        <v>0</v>
      </c>
      <c r="AM62" s="1">
        <v>20.399999999999999</v>
      </c>
      <c r="AN62" s="1">
        <v>84.3</v>
      </c>
      <c r="AO62" s="2">
        <v>0.65483870899999996</v>
      </c>
      <c r="AP62">
        <v>955.5</v>
      </c>
      <c r="AQ62" s="1">
        <f t="shared" si="0"/>
        <v>6.8622347636803278</v>
      </c>
      <c r="AR62" s="1">
        <v>0.2</v>
      </c>
    </row>
    <row r="63" spans="1:44" x14ac:dyDescent="0.45">
      <c r="A63" t="s">
        <v>229</v>
      </c>
      <c r="B63">
        <v>48085031311</v>
      </c>
      <c r="C63" t="s">
        <v>230</v>
      </c>
      <c r="D63" t="s">
        <v>231</v>
      </c>
      <c r="E63" t="s">
        <v>47</v>
      </c>
      <c r="F63" t="s">
        <v>48</v>
      </c>
      <c r="G63" s="1">
        <v>4.7</v>
      </c>
      <c r="H63">
        <v>0.4</v>
      </c>
      <c r="I63">
        <v>0</v>
      </c>
      <c r="J63">
        <v>4</v>
      </c>
      <c r="K63">
        <v>1.8</v>
      </c>
      <c r="L63">
        <v>2.6</v>
      </c>
      <c r="M63">
        <v>3.2</v>
      </c>
      <c r="N63">
        <v>2.2999999999999998</v>
      </c>
      <c r="O63">
        <v>5.3</v>
      </c>
      <c r="P63">
        <v>41.7</v>
      </c>
      <c r="Q63">
        <v>13</v>
      </c>
      <c r="R63" s="1">
        <v>74.300000000000011</v>
      </c>
      <c r="S63" s="1">
        <v>0.32479999999999998</v>
      </c>
      <c r="T63">
        <v>94819</v>
      </c>
      <c r="U63" s="1">
        <v>11.459725090102248</v>
      </c>
      <c r="V63" s="1">
        <v>6.7</v>
      </c>
      <c r="W63" s="1">
        <v>5</v>
      </c>
      <c r="X63">
        <v>6.8</v>
      </c>
      <c r="Y63">
        <v>28.4</v>
      </c>
      <c r="Z63">
        <v>9.3000000000000007</v>
      </c>
      <c r="AA63" s="1">
        <v>44.5</v>
      </c>
      <c r="AB63" s="1">
        <v>47.8</v>
      </c>
      <c r="AC63">
        <v>9406</v>
      </c>
      <c r="AD63">
        <v>3611.15705719875</v>
      </c>
      <c r="AE63" s="1">
        <v>0.38392058868793855</v>
      </c>
      <c r="AF63">
        <v>585</v>
      </c>
      <c r="AG63">
        <v>0</v>
      </c>
      <c r="AH63">
        <v>0</v>
      </c>
      <c r="AI63">
        <v>0</v>
      </c>
      <c r="AJ63">
        <v>0</v>
      </c>
      <c r="AK63">
        <v>0</v>
      </c>
      <c r="AL63" s="1">
        <v>0</v>
      </c>
      <c r="AM63" s="1">
        <v>22.7</v>
      </c>
      <c r="AN63" s="1">
        <v>88.9</v>
      </c>
      <c r="AO63" s="2">
        <v>1.2162642690000001</v>
      </c>
      <c r="AP63">
        <v>1056.75</v>
      </c>
      <c r="AQ63" s="1">
        <f t="shared" si="0"/>
        <v>6.962953439446899</v>
      </c>
      <c r="AR63" s="1">
        <v>0.2</v>
      </c>
    </row>
    <row r="64" spans="1:44" x14ac:dyDescent="0.45">
      <c r="A64" t="s">
        <v>232</v>
      </c>
      <c r="B64">
        <v>48085031312</v>
      </c>
      <c r="C64" t="s">
        <v>233</v>
      </c>
      <c r="D64" t="s">
        <v>234</v>
      </c>
      <c r="E64" t="s">
        <v>47</v>
      </c>
      <c r="F64" t="s">
        <v>48</v>
      </c>
      <c r="G64" s="1">
        <v>7</v>
      </c>
      <c r="H64">
        <v>0</v>
      </c>
      <c r="I64">
        <v>0</v>
      </c>
      <c r="J64">
        <v>0</v>
      </c>
      <c r="K64">
        <v>2.6</v>
      </c>
      <c r="L64">
        <v>1.9</v>
      </c>
      <c r="M64">
        <v>0</v>
      </c>
      <c r="N64">
        <v>6.9</v>
      </c>
      <c r="O64">
        <v>4.0999999999999996</v>
      </c>
      <c r="P64">
        <v>54.8</v>
      </c>
      <c r="Q64">
        <v>16.3</v>
      </c>
      <c r="R64" s="1">
        <v>86.6</v>
      </c>
      <c r="S64" s="1">
        <v>0.3417</v>
      </c>
      <c r="T64">
        <v>109180</v>
      </c>
      <c r="U64" s="1">
        <v>11.600753175335749</v>
      </c>
      <c r="V64" s="1">
        <v>1.9</v>
      </c>
      <c r="W64" s="1">
        <v>5</v>
      </c>
      <c r="X64">
        <v>11.1</v>
      </c>
      <c r="Y64">
        <v>37.200000000000003</v>
      </c>
      <c r="Z64">
        <v>18.399999999999999</v>
      </c>
      <c r="AA64" s="1">
        <v>66.7</v>
      </c>
      <c r="AB64" s="1">
        <v>64</v>
      </c>
      <c r="AC64">
        <v>6234</v>
      </c>
      <c r="AD64">
        <v>3231.73236818239</v>
      </c>
      <c r="AE64" s="1">
        <v>0.51840429390157039</v>
      </c>
      <c r="AF64">
        <v>284</v>
      </c>
      <c r="AG64">
        <v>0</v>
      </c>
      <c r="AH64">
        <v>0</v>
      </c>
      <c r="AI64">
        <v>19</v>
      </c>
      <c r="AJ64">
        <v>0</v>
      </c>
      <c r="AK64">
        <v>19</v>
      </c>
      <c r="AL64" s="1">
        <v>6.6901408450704219E-2</v>
      </c>
      <c r="AM64" s="1">
        <v>21.7</v>
      </c>
      <c r="AN64" s="1">
        <v>91.8</v>
      </c>
      <c r="AO64" s="2">
        <v>0.21684779500000001</v>
      </c>
      <c r="AP64">
        <v>1279.9333333333332</v>
      </c>
      <c r="AQ64" s="1">
        <f t="shared" si="0"/>
        <v>7.1545632722239452</v>
      </c>
      <c r="AR64" s="1">
        <v>0.140740741</v>
      </c>
    </row>
    <row r="65" spans="1:44" x14ac:dyDescent="0.45">
      <c r="A65" t="s">
        <v>235</v>
      </c>
      <c r="B65">
        <v>48085031313</v>
      </c>
      <c r="C65" t="s">
        <v>236</v>
      </c>
      <c r="D65" t="s">
        <v>237</v>
      </c>
      <c r="E65" t="s">
        <v>47</v>
      </c>
      <c r="F65" t="s">
        <v>48</v>
      </c>
      <c r="G65" s="1">
        <v>5.6</v>
      </c>
      <c r="H65">
        <v>0</v>
      </c>
      <c r="I65">
        <v>0</v>
      </c>
      <c r="J65">
        <v>0.7</v>
      </c>
      <c r="K65">
        <v>0</v>
      </c>
      <c r="L65">
        <v>1.9</v>
      </c>
      <c r="M65">
        <v>1.7</v>
      </c>
      <c r="N65">
        <v>0.9</v>
      </c>
      <c r="O65">
        <v>1.2</v>
      </c>
      <c r="P65">
        <v>50.9</v>
      </c>
      <c r="Q65">
        <v>23.3</v>
      </c>
      <c r="R65" s="1">
        <v>80.599999999999994</v>
      </c>
      <c r="S65" s="1">
        <v>0.38100000000000001</v>
      </c>
      <c r="T65">
        <v>147500</v>
      </c>
      <c r="U65" s="1">
        <v>11.901583454762012</v>
      </c>
      <c r="V65" s="1">
        <v>3.6</v>
      </c>
      <c r="W65" s="1">
        <v>5</v>
      </c>
      <c r="X65">
        <v>6.7</v>
      </c>
      <c r="Y65">
        <v>37.1</v>
      </c>
      <c r="Z65">
        <v>18.899999999999999</v>
      </c>
      <c r="AA65" s="1">
        <v>62.7</v>
      </c>
      <c r="AB65" s="1">
        <v>65.8</v>
      </c>
      <c r="AC65">
        <v>12210</v>
      </c>
      <c r="AD65">
        <v>6324.26092367606</v>
      </c>
      <c r="AE65" s="1">
        <v>0.51795748760655691</v>
      </c>
      <c r="AF65">
        <v>859</v>
      </c>
      <c r="AG65">
        <v>0</v>
      </c>
      <c r="AH65">
        <v>0</v>
      </c>
      <c r="AI65">
        <v>0</v>
      </c>
      <c r="AJ65">
        <v>0</v>
      </c>
      <c r="AK65">
        <v>0</v>
      </c>
      <c r="AL65" s="1">
        <v>0</v>
      </c>
      <c r="AM65" s="1">
        <v>20.5</v>
      </c>
      <c r="AN65" s="1">
        <v>90.6</v>
      </c>
      <c r="AO65" s="2">
        <v>1.66754007</v>
      </c>
      <c r="AP65">
        <v>987.44999999999993</v>
      </c>
      <c r="AQ65" s="1">
        <f t="shared" si="0"/>
        <v>6.8951258625819953</v>
      </c>
      <c r="AR65" s="1">
        <v>0.141176471</v>
      </c>
    </row>
    <row r="66" spans="1:44" x14ac:dyDescent="0.45">
      <c r="A66" t="s">
        <v>238</v>
      </c>
      <c r="B66">
        <v>48085031314</v>
      </c>
      <c r="C66" t="s">
        <v>239</v>
      </c>
      <c r="D66" t="s">
        <v>240</v>
      </c>
      <c r="E66" t="s">
        <v>47</v>
      </c>
      <c r="F66" t="s">
        <v>48</v>
      </c>
      <c r="G66" s="1">
        <v>3.7</v>
      </c>
      <c r="H66">
        <v>0</v>
      </c>
      <c r="I66">
        <v>0</v>
      </c>
      <c r="J66">
        <v>0</v>
      </c>
      <c r="K66">
        <v>1.2</v>
      </c>
      <c r="L66">
        <v>0</v>
      </c>
      <c r="M66">
        <v>2.2999999999999998</v>
      </c>
      <c r="N66">
        <v>1.3</v>
      </c>
      <c r="O66">
        <v>6.2</v>
      </c>
      <c r="P66">
        <v>44.3</v>
      </c>
      <c r="Q66">
        <v>19.399999999999999</v>
      </c>
      <c r="R66" s="1">
        <v>74.699999999999989</v>
      </c>
      <c r="S66" s="1">
        <v>0.42030000000000001</v>
      </c>
      <c r="T66">
        <v>130714</v>
      </c>
      <c r="U66" s="1">
        <v>11.780767009407606</v>
      </c>
      <c r="V66" s="1">
        <v>3.2</v>
      </c>
      <c r="W66" s="1">
        <v>5</v>
      </c>
      <c r="X66">
        <v>9.3000000000000007</v>
      </c>
      <c r="Y66">
        <v>37.5</v>
      </c>
      <c r="Z66">
        <v>12</v>
      </c>
      <c r="AA66" s="1">
        <v>58.8</v>
      </c>
      <c r="AB66" s="1">
        <v>72.3</v>
      </c>
      <c r="AC66">
        <v>2291</v>
      </c>
      <c r="AD66">
        <v>2291.0000291995998</v>
      </c>
      <c r="AE66" s="1">
        <v>1.0000000127453512</v>
      </c>
      <c r="AF66">
        <v>174</v>
      </c>
      <c r="AG66">
        <v>0</v>
      </c>
      <c r="AH66">
        <v>0</v>
      </c>
      <c r="AI66">
        <v>0</v>
      </c>
      <c r="AJ66">
        <v>0</v>
      </c>
      <c r="AK66">
        <v>0</v>
      </c>
      <c r="AL66" s="1">
        <v>0</v>
      </c>
      <c r="AM66" s="1">
        <v>16.7</v>
      </c>
      <c r="AN66" s="1">
        <v>89.6</v>
      </c>
      <c r="AO66" s="2">
        <v>0.1681108</v>
      </c>
      <c r="AP66">
        <v>1149.8</v>
      </c>
      <c r="AQ66" s="1">
        <f t="shared" si="0"/>
        <v>7.0473432931891908</v>
      </c>
      <c r="AR66" s="1">
        <v>0.16551724100000001</v>
      </c>
    </row>
    <row r="67" spans="1:44" x14ac:dyDescent="0.45">
      <c r="A67" t="s">
        <v>241</v>
      </c>
      <c r="B67">
        <v>48085031315</v>
      </c>
      <c r="C67" t="s">
        <v>242</v>
      </c>
      <c r="D67" t="s">
        <v>243</v>
      </c>
      <c r="E67" t="s">
        <v>47</v>
      </c>
      <c r="F67" t="s">
        <v>48</v>
      </c>
      <c r="G67" s="1">
        <v>4.5999999999999996</v>
      </c>
      <c r="H67">
        <v>0</v>
      </c>
      <c r="I67">
        <v>0</v>
      </c>
      <c r="J67">
        <v>0</v>
      </c>
      <c r="K67">
        <v>0.5</v>
      </c>
      <c r="L67">
        <v>2</v>
      </c>
      <c r="M67">
        <v>1.3</v>
      </c>
      <c r="N67">
        <v>2.4</v>
      </c>
      <c r="O67">
        <v>4.5999999999999996</v>
      </c>
      <c r="P67">
        <v>43.1</v>
      </c>
      <c r="Q67">
        <v>16.2</v>
      </c>
      <c r="R67" s="1">
        <v>70.099999999999994</v>
      </c>
      <c r="S67" s="1">
        <v>0.3533</v>
      </c>
      <c r="T67">
        <v>102472</v>
      </c>
      <c r="U67" s="1">
        <v>11.537344869510973</v>
      </c>
      <c r="V67" s="1">
        <v>8.5</v>
      </c>
      <c r="W67" s="1">
        <v>5</v>
      </c>
      <c r="X67">
        <v>8.3000000000000007</v>
      </c>
      <c r="Y67">
        <v>33.1</v>
      </c>
      <c r="Z67">
        <v>11.3</v>
      </c>
      <c r="AA67" s="1">
        <v>52.7</v>
      </c>
      <c r="AB67" s="1">
        <v>62.6</v>
      </c>
      <c r="AC67">
        <v>16724</v>
      </c>
      <c r="AD67">
        <v>2072.9672843594999</v>
      </c>
      <c r="AE67" s="1">
        <v>0.12395164340824563</v>
      </c>
      <c r="AF67">
        <v>1093</v>
      </c>
      <c r="AG67">
        <v>30</v>
      </c>
      <c r="AH67">
        <v>0</v>
      </c>
      <c r="AI67">
        <v>0</v>
      </c>
      <c r="AJ67">
        <v>0</v>
      </c>
      <c r="AK67">
        <v>30</v>
      </c>
      <c r="AL67" s="1">
        <v>2.7447392497712716E-2</v>
      </c>
      <c r="AM67" s="1">
        <v>24</v>
      </c>
      <c r="AN67" s="1">
        <v>88.9</v>
      </c>
      <c r="AO67" s="2">
        <v>0.45528310799999999</v>
      </c>
      <c r="AP67">
        <v>976.79999999999984</v>
      </c>
      <c r="AQ67" s="1">
        <f t="shared" ref="AQ67:AQ130" si="1">LN(AP67)</f>
        <v>6.8842819227964949</v>
      </c>
      <c r="AR67" s="1">
        <v>0.16969697</v>
      </c>
    </row>
    <row r="68" spans="1:44" x14ac:dyDescent="0.45">
      <c r="A68" t="s">
        <v>244</v>
      </c>
      <c r="B68">
        <v>48085031316</v>
      </c>
      <c r="C68" t="s">
        <v>245</v>
      </c>
      <c r="D68" t="s">
        <v>246</v>
      </c>
      <c r="E68" t="s">
        <v>47</v>
      </c>
      <c r="F68" t="s">
        <v>48</v>
      </c>
      <c r="G68" s="1">
        <v>6.1</v>
      </c>
      <c r="H68">
        <v>0</v>
      </c>
      <c r="I68">
        <v>0</v>
      </c>
      <c r="J68">
        <v>0</v>
      </c>
      <c r="K68">
        <v>0</v>
      </c>
      <c r="L68">
        <v>1.6</v>
      </c>
      <c r="M68">
        <v>0.5</v>
      </c>
      <c r="N68">
        <v>1</v>
      </c>
      <c r="O68">
        <v>2</v>
      </c>
      <c r="P68">
        <v>51.6</v>
      </c>
      <c r="Q68">
        <v>19</v>
      </c>
      <c r="R68" s="1">
        <v>75.7</v>
      </c>
      <c r="S68" s="1">
        <v>0.39229999999999998</v>
      </c>
      <c r="T68">
        <v>124238</v>
      </c>
      <c r="U68" s="1">
        <v>11.729954359817915</v>
      </c>
      <c r="V68" s="1">
        <v>1.8</v>
      </c>
      <c r="W68" s="1">
        <v>5</v>
      </c>
      <c r="X68">
        <v>8.3000000000000007</v>
      </c>
      <c r="Y68">
        <v>31.3</v>
      </c>
      <c r="Z68">
        <v>27.2</v>
      </c>
      <c r="AA68" s="1">
        <v>66.8</v>
      </c>
      <c r="AB68" s="1">
        <v>72.099999999999994</v>
      </c>
      <c r="AC68">
        <v>6399</v>
      </c>
      <c r="AD68">
        <v>713.02775018336195</v>
      </c>
      <c r="AE68" s="1">
        <v>0.11142799659061758</v>
      </c>
      <c r="AF68">
        <v>376</v>
      </c>
      <c r="AG68">
        <v>0</v>
      </c>
      <c r="AH68">
        <v>0</v>
      </c>
      <c r="AI68">
        <v>0</v>
      </c>
      <c r="AJ68">
        <v>0</v>
      </c>
      <c r="AK68">
        <v>0</v>
      </c>
      <c r="AL68" s="1">
        <v>0</v>
      </c>
      <c r="AM68" s="1">
        <v>23.3</v>
      </c>
      <c r="AN68" s="1">
        <v>92.8</v>
      </c>
      <c r="AO68" s="2">
        <v>0.60951531000000003</v>
      </c>
      <c r="AP68">
        <v>2042.6666666666667</v>
      </c>
      <c r="AQ68" s="1">
        <f t="shared" si="1"/>
        <v>7.6220114227523172</v>
      </c>
      <c r="AR68" s="1">
        <v>0.1</v>
      </c>
    </row>
    <row r="69" spans="1:44" x14ac:dyDescent="0.45">
      <c r="A69" t="s">
        <v>247</v>
      </c>
      <c r="B69">
        <v>48085031317</v>
      </c>
      <c r="C69" t="s">
        <v>248</v>
      </c>
      <c r="D69" t="s">
        <v>249</v>
      </c>
      <c r="E69" t="s">
        <v>47</v>
      </c>
      <c r="F69" t="s">
        <v>48</v>
      </c>
      <c r="G69" s="1">
        <v>5.2</v>
      </c>
      <c r="H69">
        <v>0</v>
      </c>
      <c r="I69">
        <v>0</v>
      </c>
      <c r="J69">
        <v>0</v>
      </c>
      <c r="K69">
        <v>1.4</v>
      </c>
      <c r="L69">
        <v>0.5</v>
      </c>
      <c r="M69">
        <v>1.5</v>
      </c>
      <c r="N69">
        <v>3.4</v>
      </c>
      <c r="O69">
        <v>4.2</v>
      </c>
      <c r="P69">
        <v>44.5</v>
      </c>
      <c r="Q69">
        <v>29.3</v>
      </c>
      <c r="R69" s="1">
        <v>84.8</v>
      </c>
      <c r="S69" s="1">
        <v>0.3251</v>
      </c>
      <c r="T69">
        <v>118138</v>
      </c>
      <c r="U69" s="1">
        <v>11.679608711650719</v>
      </c>
      <c r="V69" s="1">
        <v>1.6</v>
      </c>
      <c r="W69" s="1">
        <v>5</v>
      </c>
      <c r="X69">
        <v>8.4</v>
      </c>
      <c r="Y69">
        <v>29.1</v>
      </c>
      <c r="Z69">
        <v>19.100000000000001</v>
      </c>
      <c r="AA69" s="1">
        <v>56.6</v>
      </c>
      <c r="AB69" s="1">
        <v>39.9</v>
      </c>
      <c r="AC69">
        <v>7724</v>
      </c>
      <c r="AD69">
        <v>1832.5745108593201</v>
      </c>
      <c r="AE69" s="1">
        <v>0.23725718680208702</v>
      </c>
      <c r="AF69">
        <v>597</v>
      </c>
      <c r="AG69">
        <v>0</v>
      </c>
      <c r="AH69">
        <v>0</v>
      </c>
      <c r="AI69">
        <v>0</v>
      </c>
      <c r="AJ69">
        <v>0</v>
      </c>
      <c r="AK69">
        <v>0</v>
      </c>
      <c r="AL69" s="1">
        <v>0</v>
      </c>
      <c r="AM69" s="1">
        <v>18.2</v>
      </c>
      <c r="AN69" s="1">
        <v>96.6</v>
      </c>
      <c r="AO69" s="2">
        <v>1.0360424079999999</v>
      </c>
      <c r="AP69">
        <v>914.76666666666677</v>
      </c>
      <c r="AQ69" s="1">
        <f t="shared" si="1"/>
        <v>6.8186690236477023</v>
      </c>
      <c r="AR69" s="1">
        <v>0.2</v>
      </c>
    </row>
    <row r="70" spans="1:44" x14ac:dyDescent="0.45">
      <c r="A70" t="s">
        <v>250</v>
      </c>
      <c r="B70">
        <v>48085031405</v>
      </c>
      <c r="C70" t="s">
        <v>251</v>
      </c>
      <c r="D70" t="s">
        <v>252</v>
      </c>
      <c r="E70" t="s">
        <v>47</v>
      </c>
      <c r="F70" t="s">
        <v>48</v>
      </c>
      <c r="G70" s="1">
        <v>3.8</v>
      </c>
      <c r="H70">
        <v>0</v>
      </c>
      <c r="I70">
        <v>0</v>
      </c>
      <c r="J70">
        <v>0</v>
      </c>
      <c r="K70">
        <v>0</v>
      </c>
      <c r="L70">
        <v>0</v>
      </c>
      <c r="M70">
        <v>0.5</v>
      </c>
      <c r="N70">
        <v>3</v>
      </c>
      <c r="O70">
        <v>4.2</v>
      </c>
      <c r="P70">
        <v>44.7</v>
      </c>
      <c r="Q70">
        <v>21.6</v>
      </c>
      <c r="R70" s="1">
        <v>74</v>
      </c>
      <c r="S70" s="1">
        <v>0.37240000000000001</v>
      </c>
      <c r="T70">
        <v>151250</v>
      </c>
      <c r="U70" s="1">
        <v>11.926689375893089</v>
      </c>
      <c r="V70" s="1">
        <v>0.9</v>
      </c>
      <c r="W70" s="1">
        <v>5</v>
      </c>
      <c r="X70">
        <v>5.7</v>
      </c>
      <c r="Y70">
        <v>41.5</v>
      </c>
      <c r="Z70">
        <v>30.7</v>
      </c>
      <c r="AA70" s="1">
        <v>77.900000000000006</v>
      </c>
      <c r="AB70" s="1">
        <v>65.400000000000006</v>
      </c>
      <c r="AC70">
        <v>16818</v>
      </c>
      <c r="AD70">
        <v>7349.5903121717201</v>
      </c>
      <c r="AE70" s="1">
        <v>0.43700739161444407</v>
      </c>
      <c r="AF70">
        <v>1445</v>
      </c>
      <c r="AG70">
        <v>0</v>
      </c>
      <c r="AH70">
        <v>0</v>
      </c>
      <c r="AI70">
        <v>0</v>
      </c>
      <c r="AJ70">
        <v>0</v>
      </c>
      <c r="AK70">
        <v>0</v>
      </c>
      <c r="AL70" s="1">
        <v>0</v>
      </c>
      <c r="AM70" s="1">
        <v>15.5</v>
      </c>
      <c r="AN70" s="1">
        <v>95.5</v>
      </c>
      <c r="AO70" s="2">
        <v>2.9750071889999998</v>
      </c>
      <c r="AP70">
        <v>1517.7</v>
      </c>
      <c r="AQ70" s="1">
        <f t="shared" si="1"/>
        <v>7.324951309966</v>
      </c>
      <c r="AR70" s="1">
        <v>9.5652174000000006E-2</v>
      </c>
    </row>
    <row r="71" spans="1:44" x14ac:dyDescent="0.45">
      <c r="A71" t="s">
        <v>253</v>
      </c>
      <c r="B71">
        <v>48085031406</v>
      </c>
      <c r="C71" t="s">
        <v>254</v>
      </c>
      <c r="D71" t="s">
        <v>255</v>
      </c>
      <c r="E71" t="s">
        <v>47</v>
      </c>
      <c r="F71" t="s">
        <v>48</v>
      </c>
      <c r="G71" s="1">
        <v>4.7</v>
      </c>
      <c r="H71">
        <v>0.4</v>
      </c>
      <c r="I71">
        <v>0</v>
      </c>
      <c r="J71">
        <v>0.4</v>
      </c>
      <c r="K71">
        <v>1.7</v>
      </c>
      <c r="L71">
        <v>0.8</v>
      </c>
      <c r="M71">
        <v>2.6</v>
      </c>
      <c r="N71">
        <v>6.6</v>
      </c>
      <c r="O71">
        <v>4.2</v>
      </c>
      <c r="P71">
        <v>43.1</v>
      </c>
      <c r="Q71">
        <v>15.8</v>
      </c>
      <c r="R71" s="1">
        <v>75.599999999999994</v>
      </c>
      <c r="S71" s="1">
        <v>0.44400000000000001</v>
      </c>
      <c r="T71">
        <v>108141</v>
      </c>
      <c r="U71" s="1">
        <v>11.591191210165295</v>
      </c>
      <c r="V71" s="1">
        <v>4.9000000000000004</v>
      </c>
      <c r="W71" s="1">
        <v>5</v>
      </c>
      <c r="X71">
        <v>6.3</v>
      </c>
      <c r="Y71">
        <v>44.8</v>
      </c>
      <c r="Z71">
        <v>23.1</v>
      </c>
      <c r="AA71" s="1">
        <v>74.199999999999989</v>
      </c>
      <c r="AB71" s="1">
        <v>68.400000000000006</v>
      </c>
      <c r="AC71">
        <v>16124</v>
      </c>
      <c r="AD71">
        <v>3384.74040051671</v>
      </c>
      <c r="AE71" s="1">
        <v>0.20991939968473766</v>
      </c>
      <c r="AF71">
        <v>1140</v>
      </c>
      <c r="AG71">
        <v>0</v>
      </c>
      <c r="AH71">
        <v>0</v>
      </c>
      <c r="AI71">
        <v>0</v>
      </c>
      <c r="AJ71">
        <v>0</v>
      </c>
      <c r="AK71">
        <v>0</v>
      </c>
      <c r="AL71" s="1">
        <v>0</v>
      </c>
      <c r="AM71" s="1">
        <v>22.7</v>
      </c>
      <c r="AN71" s="1">
        <v>93.8</v>
      </c>
      <c r="AO71" s="2">
        <v>1.712535336</v>
      </c>
      <c r="AP71">
        <v>999.65</v>
      </c>
      <c r="AQ71" s="1">
        <f t="shared" si="1"/>
        <v>6.9074052177178418</v>
      </c>
      <c r="AR71" s="1">
        <v>0.48636363599999999</v>
      </c>
    </row>
    <row r="72" spans="1:44" x14ac:dyDescent="0.45">
      <c r="A72" t="s">
        <v>256</v>
      </c>
      <c r="B72">
        <v>48085031407</v>
      </c>
      <c r="C72" t="s">
        <v>257</v>
      </c>
      <c r="D72" t="s">
        <v>258</v>
      </c>
      <c r="E72" t="s">
        <v>47</v>
      </c>
      <c r="F72" t="s">
        <v>48</v>
      </c>
      <c r="G72" s="1">
        <v>6.1</v>
      </c>
      <c r="H72">
        <v>0</v>
      </c>
      <c r="I72">
        <v>0.5</v>
      </c>
      <c r="J72">
        <v>0.4</v>
      </c>
      <c r="K72">
        <v>2.4</v>
      </c>
      <c r="L72">
        <v>1</v>
      </c>
      <c r="M72">
        <v>1.2</v>
      </c>
      <c r="N72">
        <v>6.4</v>
      </c>
      <c r="O72">
        <v>4.8</v>
      </c>
      <c r="P72">
        <v>36.799999999999997</v>
      </c>
      <c r="Q72">
        <v>13.4</v>
      </c>
      <c r="R72" s="1">
        <v>66.900000000000006</v>
      </c>
      <c r="S72" s="1">
        <v>0.55889999999999995</v>
      </c>
      <c r="T72">
        <v>92484</v>
      </c>
      <c r="U72" s="1">
        <v>11.434790935565994</v>
      </c>
      <c r="V72" s="1">
        <v>7.6</v>
      </c>
      <c r="W72" s="1">
        <v>5</v>
      </c>
      <c r="X72">
        <v>5.5</v>
      </c>
      <c r="Y72">
        <v>38.799999999999997</v>
      </c>
      <c r="Z72">
        <v>16.8</v>
      </c>
      <c r="AA72" s="1">
        <v>61.099999999999994</v>
      </c>
      <c r="AB72" s="1">
        <v>41</v>
      </c>
      <c r="AC72">
        <v>6871</v>
      </c>
      <c r="AD72">
        <v>6770.4623509446901</v>
      </c>
      <c r="AE72" s="1">
        <v>0.98536782869228501</v>
      </c>
      <c r="AF72">
        <v>364</v>
      </c>
      <c r="AG72">
        <v>0</v>
      </c>
      <c r="AH72">
        <v>0</v>
      </c>
      <c r="AI72">
        <v>0</v>
      </c>
      <c r="AJ72">
        <v>0</v>
      </c>
      <c r="AK72">
        <v>0</v>
      </c>
      <c r="AL72" s="1">
        <v>0</v>
      </c>
      <c r="AM72" s="1">
        <v>17.8</v>
      </c>
      <c r="AN72" s="1">
        <v>93.8</v>
      </c>
      <c r="AO72" s="2">
        <v>0.18348490000000001</v>
      </c>
      <c r="AP72">
        <v>999.65</v>
      </c>
      <c r="AQ72" s="1">
        <f t="shared" si="1"/>
        <v>6.9074052177178418</v>
      </c>
      <c r="AR72" s="1">
        <v>0.48636363599999999</v>
      </c>
    </row>
    <row r="73" spans="1:44" x14ac:dyDescent="0.45">
      <c r="A73" t="s">
        <v>259</v>
      </c>
      <c r="B73">
        <v>48085031408</v>
      </c>
      <c r="C73" t="s">
        <v>260</v>
      </c>
      <c r="D73" t="s">
        <v>261</v>
      </c>
      <c r="E73" t="s">
        <v>47</v>
      </c>
      <c r="F73" t="s">
        <v>48</v>
      </c>
      <c r="G73" s="1">
        <v>1.6</v>
      </c>
      <c r="H73">
        <v>0</v>
      </c>
      <c r="I73">
        <v>0</v>
      </c>
      <c r="J73">
        <v>0</v>
      </c>
      <c r="K73">
        <v>1.5</v>
      </c>
      <c r="L73">
        <v>0.9</v>
      </c>
      <c r="M73">
        <v>1.7</v>
      </c>
      <c r="N73">
        <v>4.5</v>
      </c>
      <c r="O73">
        <v>4.4000000000000004</v>
      </c>
      <c r="P73">
        <v>48.3</v>
      </c>
      <c r="Q73">
        <v>25.7</v>
      </c>
      <c r="R73" s="1">
        <v>87</v>
      </c>
      <c r="S73" s="1">
        <v>0.34260000000000002</v>
      </c>
      <c r="T73">
        <v>120227</v>
      </c>
      <c r="U73" s="1">
        <v>11.697136901482645</v>
      </c>
      <c r="V73" s="1">
        <v>0.8</v>
      </c>
      <c r="W73" s="1">
        <v>5</v>
      </c>
      <c r="X73">
        <v>7.1</v>
      </c>
      <c r="Y73">
        <v>38.9</v>
      </c>
      <c r="Z73">
        <v>17.5</v>
      </c>
      <c r="AA73" s="1">
        <v>63.5</v>
      </c>
      <c r="AB73" s="1">
        <v>100</v>
      </c>
      <c r="AC73">
        <v>3157</v>
      </c>
      <c r="AD73">
        <v>702.83344320952801</v>
      </c>
      <c r="AE73" s="1">
        <v>0.222627001333395</v>
      </c>
      <c r="AF73">
        <v>243</v>
      </c>
      <c r="AG73">
        <v>0</v>
      </c>
      <c r="AH73">
        <v>0</v>
      </c>
      <c r="AI73">
        <v>0</v>
      </c>
      <c r="AJ73">
        <v>0</v>
      </c>
      <c r="AK73">
        <v>0</v>
      </c>
      <c r="AL73" s="1">
        <v>0</v>
      </c>
      <c r="AM73" s="1">
        <v>23.9</v>
      </c>
      <c r="AN73" s="1">
        <v>95.7</v>
      </c>
      <c r="AO73" s="2">
        <v>0.29978587000000001</v>
      </c>
      <c r="AP73">
        <v>1344.1</v>
      </c>
      <c r="AQ73" s="1">
        <f t="shared" si="1"/>
        <v>7.2034799230771025</v>
      </c>
      <c r="AR73" s="1">
        <v>0.123076923</v>
      </c>
    </row>
    <row r="74" spans="1:44" x14ac:dyDescent="0.45">
      <c r="A74" t="s">
        <v>262</v>
      </c>
      <c r="B74">
        <v>48085031409</v>
      </c>
      <c r="C74" t="s">
        <v>263</v>
      </c>
      <c r="D74" t="s">
        <v>264</v>
      </c>
      <c r="E74" t="s">
        <v>47</v>
      </c>
      <c r="F74" t="s">
        <v>48</v>
      </c>
      <c r="G74" s="1">
        <v>2.8</v>
      </c>
      <c r="H74">
        <v>0</v>
      </c>
      <c r="I74">
        <v>0</v>
      </c>
      <c r="J74">
        <v>0.4</v>
      </c>
      <c r="K74">
        <v>0</v>
      </c>
      <c r="L74">
        <v>1</v>
      </c>
      <c r="M74">
        <v>0.8</v>
      </c>
      <c r="N74">
        <v>4.4000000000000004</v>
      </c>
      <c r="O74">
        <v>2.5</v>
      </c>
      <c r="P74">
        <v>51.7</v>
      </c>
      <c r="Q74">
        <v>18</v>
      </c>
      <c r="R74" s="1">
        <v>78.800000000000011</v>
      </c>
      <c r="S74" s="1">
        <v>0.30959999999999999</v>
      </c>
      <c r="T74">
        <v>107355</v>
      </c>
      <c r="U74" s="1">
        <v>11.583896378840807</v>
      </c>
      <c r="V74" s="1">
        <v>3.4</v>
      </c>
      <c r="W74" s="1">
        <v>5</v>
      </c>
      <c r="X74">
        <v>9.3000000000000007</v>
      </c>
      <c r="Y74">
        <v>36.9</v>
      </c>
      <c r="Z74">
        <v>19.3</v>
      </c>
      <c r="AA74" s="1">
        <v>65.5</v>
      </c>
      <c r="AB74" s="1">
        <v>73.400000000000006</v>
      </c>
      <c r="AC74">
        <v>9572</v>
      </c>
      <c r="AD74">
        <v>5337.9256184585302</v>
      </c>
      <c r="AE74" s="1">
        <v>0.55766042817159733</v>
      </c>
      <c r="AF74">
        <v>457</v>
      </c>
      <c r="AG74">
        <v>0</v>
      </c>
      <c r="AH74">
        <v>0</v>
      </c>
      <c r="AI74">
        <v>0</v>
      </c>
      <c r="AJ74">
        <v>0</v>
      </c>
      <c r="AK74">
        <v>0</v>
      </c>
      <c r="AL74" s="1">
        <v>0</v>
      </c>
      <c r="AM74" s="1">
        <v>18.5</v>
      </c>
      <c r="AN74" s="1">
        <v>94</v>
      </c>
      <c r="AO74" s="2">
        <v>0.14664826</v>
      </c>
      <c r="AP74">
        <v>1604.5</v>
      </c>
      <c r="AQ74" s="1">
        <f t="shared" si="1"/>
        <v>7.3805674605499112</v>
      </c>
      <c r="AR74" s="1">
        <v>0.130434783</v>
      </c>
    </row>
    <row r="75" spans="1:44" x14ac:dyDescent="0.45">
      <c r="A75" t="s">
        <v>265</v>
      </c>
      <c r="B75">
        <v>48085031410</v>
      </c>
      <c r="C75" t="s">
        <v>266</v>
      </c>
      <c r="D75" t="s">
        <v>267</v>
      </c>
      <c r="E75" t="s">
        <v>47</v>
      </c>
      <c r="F75" t="s">
        <v>48</v>
      </c>
      <c r="G75" s="1">
        <v>7.4</v>
      </c>
      <c r="H75">
        <v>0</v>
      </c>
      <c r="I75">
        <v>0</v>
      </c>
      <c r="J75">
        <v>0</v>
      </c>
      <c r="K75">
        <v>0.9</v>
      </c>
      <c r="L75">
        <v>0.5</v>
      </c>
      <c r="M75">
        <v>0.9</v>
      </c>
      <c r="N75">
        <v>1.3</v>
      </c>
      <c r="O75">
        <v>3</v>
      </c>
      <c r="P75">
        <v>55.7</v>
      </c>
      <c r="Q75">
        <v>13.4</v>
      </c>
      <c r="R75" s="1">
        <v>75.7</v>
      </c>
      <c r="S75" s="1">
        <v>0.38769999999999999</v>
      </c>
      <c r="T75">
        <v>105299</v>
      </c>
      <c r="U75" s="1">
        <v>11.56455920140081</v>
      </c>
      <c r="V75" s="1">
        <v>12.3</v>
      </c>
      <c r="W75" s="1">
        <v>5</v>
      </c>
      <c r="X75">
        <v>8.1</v>
      </c>
      <c r="Y75">
        <v>31.2</v>
      </c>
      <c r="Z75">
        <v>15.1</v>
      </c>
      <c r="AA75" s="1">
        <v>54.4</v>
      </c>
      <c r="AB75" s="1">
        <v>36.700000000000003</v>
      </c>
      <c r="AC75">
        <v>8491</v>
      </c>
      <c r="AD75">
        <v>1096.1011404097001</v>
      </c>
      <c r="AE75" s="1">
        <v>0.12908975861614652</v>
      </c>
      <c r="AF75">
        <v>595</v>
      </c>
      <c r="AG75">
        <v>0</v>
      </c>
      <c r="AH75">
        <v>20</v>
      </c>
      <c r="AI75">
        <v>0</v>
      </c>
      <c r="AJ75">
        <v>0</v>
      </c>
      <c r="AK75">
        <v>20</v>
      </c>
      <c r="AL75" s="1">
        <v>3.3613445378151259E-2</v>
      </c>
      <c r="AM75" s="1">
        <v>24.6</v>
      </c>
      <c r="AN75" s="1">
        <v>88.6</v>
      </c>
      <c r="AO75" s="2">
        <v>0.47109208000000002</v>
      </c>
      <c r="AP75">
        <v>1344.1</v>
      </c>
      <c r="AQ75" s="1">
        <f t="shared" si="1"/>
        <v>7.2034799230771025</v>
      </c>
      <c r="AR75" s="1">
        <v>0.123076923</v>
      </c>
    </row>
    <row r="76" spans="1:44" x14ac:dyDescent="0.45">
      <c r="A76" t="s">
        <v>268</v>
      </c>
      <c r="B76">
        <v>48085031411</v>
      </c>
      <c r="C76" t="s">
        <v>269</v>
      </c>
      <c r="D76" t="s">
        <v>270</v>
      </c>
      <c r="E76" t="s">
        <v>47</v>
      </c>
      <c r="F76" t="s">
        <v>48</v>
      </c>
      <c r="G76" s="1">
        <v>6.1</v>
      </c>
      <c r="H76">
        <v>0</v>
      </c>
      <c r="I76">
        <v>0</v>
      </c>
      <c r="J76">
        <v>0</v>
      </c>
      <c r="K76">
        <v>0.3</v>
      </c>
      <c r="L76">
        <v>0.2</v>
      </c>
      <c r="M76">
        <v>0.7</v>
      </c>
      <c r="N76">
        <v>1.9</v>
      </c>
      <c r="O76">
        <v>3.8</v>
      </c>
      <c r="P76">
        <v>46.6</v>
      </c>
      <c r="Q76">
        <v>17.5</v>
      </c>
      <c r="R76" s="1">
        <v>71</v>
      </c>
      <c r="S76" s="1">
        <v>0.33760000000000001</v>
      </c>
      <c r="T76">
        <v>119514</v>
      </c>
      <c r="U76" s="1">
        <v>11.69118879830333</v>
      </c>
      <c r="V76" s="1">
        <v>4.5999999999999996</v>
      </c>
      <c r="W76" s="1">
        <v>5</v>
      </c>
      <c r="X76">
        <v>9.6999999999999993</v>
      </c>
      <c r="Y76">
        <v>32.5</v>
      </c>
      <c r="Z76">
        <v>14.8</v>
      </c>
      <c r="AA76" s="1">
        <v>57</v>
      </c>
      <c r="AB76" s="1">
        <v>62.5</v>
      </c>
      <c r="AC76">
        <v>4886</v>
      </c>
      <c r="AD76">
        <v>831.09421311318795</v>
      </c>
      <c r="AE76" s="1">
        <v>0.17009705548775847</v>
      </c>
      <c r="AF76">
        <v>390</v>
      </c>
      <c r="AG76">
        <v>0</v>
      </c>
      <c r="AH76">
        <v>0</v>
      </c>
      <c r="AI76">
        <v>0</v>
      </c>
      <c r="AJ76">
        <v>0</v>
      </c>
      <c r="AK76">
        <v>0</v>
      </c>
      <c r="AL76" s="1">
        <v>0</v>
      </c>
      <c r="AM76" s="1">
        <v>18.8</v>
      </c>
      <c r="AN76" s="1">
        <v>88.3</v>
      </c>
      <c r="AO76" s="2">
        <v>0.25695931</v>
      </c>
      <c r="AP76">
        <v>1604.5</v>
      </c>
      <c r="AQ76" s="1">
        <f t="shared" si="1"/>
        <v>7.3805674605499112</v>
      </c>
      <c r="AR76" s="1">
        <v>0.130434783</v>
      </c>
    </row>
    <row r="77" spans="1:44" x14ac:dyDescent="0.45">
      <c r="A77" t="s">
        <v>271</v>
      </c>
      <c r="B77">
        <v>48085031504</v>
      </c>
      <c r="C77" t="s">
        <v>272</v>
      </c>
      <c r="D77" t="s">
        <v>273</v>
      </c>
      <c r="E77" t="s">
        <v>47</v>
      </c>
      <c r="F77" t="s">
        <v>48</v>
      </c>
      <c r="G77" s="1">
        <v>3.7</v>
      </c>
      <c r="H77">
        <v>0</v>
      </c>
      <c r="I77">
        <v>0</v>
      </c>
      <c r="J77">
        <v>0.6</v>
      </c>
      <c r="K77">
        <v>2.9</v>
      </c>
      <c r="L77">
        <v>1</v>
      </c>
      <c r="M77">
        <v>3.8</v>
      </c>
      <c r="N77">
        <v>2.9</v>
      </c>
      <c r="O77">
        <v>8.8000000000000007</v>
      </c>
      <c r="P77">
        <v>54.6</v>
      </c>
      <c r="Q77">
        <v>9</v>
      </c>
      <c r="R77" s="1">
        <v>83.6</v>
      </c>
      <c r="S77" s="1">
        <v>0.34389999999999998</v>
      </c>
      <c r="T77">
        <v>98309</v>
      </c>
      <c r="U77" s="1">
        <v>11.495870858404038</v>
      </c>
      <c r="V77" s="1">
        <v>1.7</v>
      </c>
      <c r="W77" s="1">
        <v>5</v>
      </c>
      <c r="X77">
        <v>8.3000000000000007</v>
      </c>
      <c r="Y77">
        <v>27.4</v>
      </c>
      <c r="Z77">
        <v>8.1999999999999993</v>
      </c>
      <c r="AA77" s="1">
        <v>43.900000000000006</v>
      </c>
      <c r="AB77" s="1">
        <v>75.5</v>
      </c>
      <c r="AC77">
        <v>7029</v>
      </c>
      <c r="AD77">
        <v>326.29825687408402</v>
      </c>
      <c r="AE77" s="1">
        <v>4.6421718149677625E-2</v>
      </c>
      <c r="AF77">
        <v>510</v>
      </c>
      <c r="AG77">
        <v>0</v>
      </c>
      <c r="AH77">
        <v>0</v>
      </c>
      <c r="AI77">
        <v>0</v>
      </c>
      <c r="AJ77">
        <v>0</v>
      </c>
      <c r="AK77">
        <v>0</v>
      </c>
      <c r="AL77" s="1">
        <v>0</v>
      </c>
      <c r="AM77" s="1">
        <v>22.1</v>
      </c>
      <c r="AN77" s="1">
        <v>91</v>
      </c>
      <c r="AO77" s="2">
        <v>0.59957172999999997</v>
      </c>
      <c r="AP77">
        <v>1344.1</v>
      </c>
      <c r="AQ77" s="1">
        <f t="shared" si="1"/>
        <v>7.2034799230771025</v>
      </c>
      <c r="AR77" s="1">
        <v>0.123076923</v>
      </c>
    </row>
    <row r="78" spans="1:44" x14ac:dyDescent="0.45">
      <c r="A78" t="s">
        <v>274</v>
      </c>
      <c r="B78">
        <v>48085031505</v>
      </c>
      <c r="C78" t="s">
        <v>275</v>
      </c>
      <c r="D78" t="s">
        <v>276</v>
      </c>
      <c r="E78" t="s">
        <v>47</v>
      </c>
      <c r="F78" t="s">
        <v>48</v>
      </c>
      <c r="G78" s="1">
        <v>2</v>
      </c>
      <c r="H78">
        <v>0</v>
      </c>
      <c r="I78">
        <v>0</v>
      </c>
      <c r="J78">
        <v>0</v>
      </c>
      <c r="K78">
        <v>0.4</v>
      </c>
      <c r="L78">
        <v>0.9</v>
      </c>
      <c r="M78">
        <v>0</v>
      </c>
      <c r="N78">
        <v>2</v>
      </c>
      <c r="O78">
        <v>3.8</v>
      </c>
      <c r="P78">
        <v>49.3</v>
      </c>
      <c r="Q78">
        <v>19.399999999999999</v>
      </c>
      <c r="R78" s="1">
        <v>75.8</v>
      </c>
      <c r="S78" s="1">
        <v>0.371</v>
      </c>
      <c r="T78">
        <v>124857</v>
      </c>
      <c r="U78" s="1">
        <v>11.734924361416946</v>
      </c>
      <c r="V78" s="1">
        <v>4.8</v>
      </c>
      <c r="W78" s="1">
        <v>5</v>
      </c>
      <c r="X78">
        <v>6.4</v>
      </c>
      <c r="Y78">
        <v>39.200000000000003</v>
      </c>
      <c r="Z78">
        <v>26.1</v>
      </c>
      <c r="AA78" s="1">
        <v>71.7</v>
      </c>
      <c r="AB78" s="1">
        <v>66.099999999999994</v>
      </c>
      <c r="AC78">
        <v>8096</v>
      </c>
      <c r="AD78">
        <v>1507.10255132615</v>
      </c>
      <c r="AE78" s="1">
        <v>0.18615397126064107</v>
      </c>
      <c r="AF78">
        <v>541</v>
      </c>
      <c r="AG78">
        <v>0</v>
      </c>
      <c r="AH78">
        <v>0</v>
      </c>
      <c r="AI78">
        <v>0</v>
      </c>
      <c r="AJ78">
        <v>0</v>
      </c>
      <c r="AK78">
        <v>0</v>
      </c>
      <c r="AL78" s="1">
        <v>0</v>
      </c>
      <c r="AM78" s="1">
        <v>17.3</v>
      </c>
      <c r="AN78" s="1">
        <v>98.1</v>
      </c>
      <c r="AO78" s="2">
        <v>4.5845771080000004</v>
      </c>
      <c r="AP78">
        <v>1344.1</v>
      </c>
      <c r="AQ78" s="1">
        <f t="shared" si="1"/>
        <v>7.2034799230771025</v>
      </c>
      <c r="AR78" s="1">
        <v>0.15</v>
      </c>
    </row>
    <row r="79" spans="1:44" x14ac:dyDescent="0.45">
      <c r="A79" t="s">
        <v>277</v>
      </c>
      <c r="B79">
        <v>48085031506</v>
      </c>
      <c r="C79" t="s">
        <v>278</v>
      </c>
      <c r="D79" t="s">
        <v>279</v>
      </c>
      <c r="E79" t="s">
        <v>47</v>
      </c>
      <c r="F79" t="s">
        <v>48</v>
      </c>
      <c r="G79" s="1">
        <v>5.0999999999999996</v>
      </c>
      <c r="H79">
        <v>0</v>
      </c>
      <c r="I79">
        <v>0</v>
      </c>
      <c r="J79">
        <v>0.5</v>
      </c>
      <c r="K79">
        <v>2</v>
      </c>
      <c r="L79">
        <v>3.3</v>
      </c>
      <c r="M79">
        <v>4.5999999999999996</v>
      </c>
      <c r="N79">
        <v>6.3</v>
      </c>
      <c r="O79">
        <v>11.6</v>
      </c>
      <c r="P79">
        <v>22.4</v>
      </c>
      <c r="Q79">
        <v>5.5</v>
      </c>
      <c r="R79" s="1">
        <v>56.199999999999996</v>
      </c>
      <c r="S79" s="1">
        <v>0.35299999999999998</v>
      </c>
      <c r="T79">
        <v>52283</v>
      </c>
      <c r="U79" s="1">
        <v>10.86442654941238</v>
      </c>
      <c r="V79" s="1">
        <v>13</v>
      </c>
      <c r="W79" s="1">
        <v>5</v>
      </c>
      <c r="X79">
        <v>7.6</v>
      </c>
      <c r="Y79">
        <v>15.2</v>
      </c>
      <c r="Z79">
        <v>7.9</v>
      </c>
      <c r="AA79" s="1">
        <v>30.699999999999996</v>
      </c>
      <c r="AB79" s="1">
        <v>57.7</v>
      </c>
      <c r="AC79">
        <v>8587</v>
      </c>
      <c r="AD79">
        <v>3877.3887619674201</v>
      </c>
      <c r="AE79" s="1">
        <v>0.45154172143559101</v>
      </c>
      <c r="AF79">
        <v>719</v>
      </c>
      <c r="AG79">
        <v>12</v>
      </c>
      <c r="AH79">
        <v>0</v>
      </c>
      <c r="AI79">
        <v>0</v>
      </c>
      <c r="AJ79">
        <v>0</v>
      </c>
      <c r="AK79">
        <v>12</v>
      </c>
      <c r="AL79" s="1">
        <v>1.6689847009735744E-2</v>
      </c>
      <c r="AM79" s="1">
        <v>19</v>
      </c>
      <c r="AN79" s="1">
        <v>78.7</v>
      </c>
      <c r="AO79" s="2">
        <v>4.5292988940000001</v>
      </c>
      <c r="AP79">
        <v>1344.1</v>
      </c>
      <c r="AQ79" s="1">
        <f t="shared" si="1"/>
        <v>7.2034799230771025</v>
      </c>
      <c r="AR79" s="1">
        <v>0.12941176500000001</v>
      </c>
    </row>
    <row r="80" spans="1:44" x14ac:dyDescent="0.45">
      <c r="A80" t="s">
        <v>280</v>
      </c>
      <c r="B80">
        <v>48085031507</v>
      </c>
      <c r="C80" t="s">
        <v>281</v>
      </c>
      <c r="D80" t="s">
        <v>282</v>
      </c>
      <c r="E80" t="s">
        <v>47</v>
      </c>
      <c r="F80" t="s">
        <v>48</v>
      </c>
      <c r="G80" s="1">
        <v>6.8</v>
      </c>
      <c r="H80">
        <v>0.5</v>
      </c>
      <c r="I80">
        <v>0</v>
      </c>
      <c r="J80">
        <v>0.6</v>
      </c>
      <c r="K80">
        <v>0</v>
      </c>
      <c r="L80">
        <v>0</v>
      </c>
      <c r="M80">
        <v>4.7</v>
      </c>
      <c r="N80">
        <v>2.8</v>
      </c>
      <c r="O80">
        <v>7.5</v>
      </c>
      <c r="P80">
        <v>39.4</v>
      </c>
      <c r="Q80">
        <v>11.6</v>
      </c>
      <c r="R80" s="1">
        <v>67.099999999999994</v>
      </c>
      <c r="S80" s="1">
        <v>0.43690000000000001</v>
      </c>
      <c r="T80">
        <v>77141</v>
      </c>
      <c r="U80" s="1">
        <v>11.253390195121284</v>
      </c>
      <c r="V80" s="1">
        <v>5.8</v>
      </c>
      <c r="W80" s="1">
        <v>5</v>
      </c>
      <c r="X80">
        <v>10.7</v>
      </c>
      <c r="Y80">
        <v>36.4</v>
      </c>
      <c r="Z80">
        <v>21.7</v>
      </c>
      <c r="AA80" s="1">
        <v>68.8</v>
      </c>
      <c r="AB80" s="1">
        <v>79.8</v>
      </c>
      <c r="AC80">
        <v>4391</v>
      </c>
      <c r="AD80">
        <v>0</v>
      </c>
      <c r="AE80" s="1">
        <v>0</v>
      </c>
      <c r="AF80">
        <v>257</v>
      </c>
      <c r="AG80">
        <v>0</v>
      </c>
      <c r="AH80">
        <v>0</v>
      </c>
      <c r="AI80">
        <v>0</v>
      </c>
      <c r="AJ80">
        <v>0</v>
      </c>
      <c r="AK80">
        <v>0</v>
      </c>
      <c r="AL80" s="1">
        <v>0</v>
      </c>
      <c r="AM80" s="1">
        <v>25.9</v>
      </c>
      <c r="AN80" s="1">
        <v>94.4</v>
      </c>
      <c r="AO80" s="2">
        <v>2.4388059709999999</v>
      </c>
      <c r="AP80">
        <v>1344.1</v>
      </c>
      <c r="AQ80" s="1">
        <f t="shared" si="1"/>
        <v>7.2034799230771025</v>
      </c>
      <c r="AR80" s="1">
        <v>0.15</v>
      </c>
    </row>
    <row r="81" spans="1:44" x14ac:dyDescent="0.45">
      <c r="A81" t="s">
        <v>283</v>
      </c>
      <c r="B81">
        <v>48085031508</v>
      </c>
      <c r="C81" t="s">
        <v>284</v>
      </c>
      <c r="D81" t="s">
        <v>285</v>
      </c>
      <c r="E81" t="s">
        <v>47</v>
      </c>
      <c r="F81" t="s">
        <v>48</v>
      </c>
      <c r="G81" s="1">
        <v>4.8</v>
      </c>
      <c r="H81">
        <v>0</v>
      </c>
      <c r="I81">
        <v>0</v>
      </c>
      <c r="J81">
        <v>1.8</v>
      </c>
      <c r="K81">
        <v>0</v>
      </c>
      <c r="L81">
        <v>0.6</v>
      </c>
      <c r="M81">
        <v>2.4</v>
      </c>
      <c r="N81">
        <v>3.8</v>
      </c>
      <c r="O81">
        <v>9.4</v>
      </c>
      <c r="P81">
        <v>27.9</v>
      </c>
      <c r="Q81">
        <v>12.9</v>
      </c>
      <c r="R81" s="1">
        <v>58.8</v>
      </c>
      <c r="S81" s="1">
        <v>0.41089999999999999</v>
      </c>
      <c r="T81">
        <v>62000</v>
      </c>
      <c r="U81" s="1">
        <v>11.034889664027229</v>
      </c>
      <c r="V81" s="1">
        <v>5.7</v>
      </c>
      <c r="W81" s="1">
        <v>5</v>
      </c>
      <c r="X81">
        <v>8</v>
      </c>
      <c r="Y81">
        <v>28</v>
      </c>
      <c r="Z81">
        <v>7.2</v>
      </c>
      <c r="AA81" s="1">
        <v>43.2</v>
      </c>
      <c r="AB81" s="1">
        <v>27.1</v>
      </c>
      <c r="AC81">
        <v>5626</v>
      </c>
      <c r="AD81">
        <v>226.194282531738</v>
      </c>
      <c r="AE81" s="1">
        <v>4.0205169308876292E-2</v>
      </c>
      <c r="AF81">
        <v>414</v>
      </c>
      <c r="AG81">
        <v>0</v>
      </c>
      <c r="AH81">
        <v>0</v>
      </c>
      <c r="AI81">
        <v>0</v>
      </c>
      <c r="AJ81">
        <v>0</v>
      </c>
      <c r="AK81">
        <v>0</v>
      </c>
      <c r="AL81" s="1">
        <v>0</v>
      </c>
      <c r="AM81" s="1">
        <v>18.5</v>
      </c>
      <c r="AN81" s="1">
        <v>79.3</v>
      </c>
      <c r="AO81" s="2">
        <v>11.222508439</v>
      </c>
      <c r="AP81">
        <v>1344.1</v>
      </c>
      <c r="AQ81" s="1">
        <f t="shared" si="1"/>
        <v>7.2034799230771025</v>
      </c>
      <c r="AR81" s="1">
        <v>0.12941176500000001</v>
      </c>
    </row>
    <row r="82" spans="1:44" x14ac:dyDescent="0.45">
      <c r="A82" t="s">
        <v>286</v>
      </c>
      <c r="B82">
        <v>48085031611</v>
      </c>
      <c r="C82" t="s">
        <v>287</v>
      </c>
      <c r="D82" t="s">
        <v>288</v>
      </c>
      <c r="E82" t="s">
        <v>47</v>
      </c>
      <c r="F82" t="s">
        <v>48</v>
      </c>
      <c r="G82" s="1">
        <v>6.1</v>
      </c>
      <c r="H82">
        <v>0</v>
      </c>
      <c r="I82">
        <v>0.6</v>
      </c>
      <c r="J82">
        <v>1.4</v>
      </c>
      <c r="K82">
        <v>0.9</v>
      </c>
      <c r="L82">
        <v>2.9</v>
      </c>
      <c r="M82">
        <v>1.3</v>
      </c>
      <c r="N82">
        <v>2.8</v>
      </c>
      <c r="O82">
        <v>5.0999999999999996</v>
      </c>
      <c r="P82">
        <v>40.700000000000003</v>
      </c>
      <c r="Q82">
        <v>12.7</v>
      </c>
      <c r="R82" s="1">
        <v>68.400000000000006</v>
      </c>
      <c r="S82" s="1">
        <v>0.32769999999999999</v>
      </c>
      <c r="T82">
        <v>82292</v>
      </c>
      <c r="U82" s="1">
        <v>11.318029176594122</v>
      </c>
      <c r="V82" s="1">
        <v>10.6</v>
      </c>
      <c r="W82" s="1">
        <v>5</v>
      </c>
      <c r="X82">
        <v>7.9</v>
      </c>
      <c r="Y82">
        <v>23.1</v>
      </c>
      <c r="Z82">
        <v>5.2</v>
      </c>
      <c r="AA82" s="1">
        <v>36.200000000000003</v>
      </c>
      <c r="AB82" s="1">
        <v>34.200000000000003</v>
      </c>
      <c r="AC82">
        <v>3639</v>
      </c>
      <c r="AD82">
        <v>0</v>
      </c>
      <c r="AE82" s="1">
        <v>0</v>
      </c>
      <c r="AF82">
        <v>162</v>
      </c>
      <c r="AG82">
        <v>0</v>
      </c>
      <c r="AH82">
        <v>0</v>
      </c>
      <c r="AI82">
        <v>0</v>
      </c>
      <c r="AJ82">
        <v>0</v>
      </c>
      <c r="AK82">
        <v>0</v>
      </c>
      <c r="AL82" s="1">
        <v>0</v>
      </c>
      <c r="AM82" s="1">
        <v>17.2</v>
      </c>
      <c r="AN82" s="1">
        <v>86.6</v>
      </c>
      <c r="AO82" s="2">
        <v>3.344881896</v>
      </c>
      <c r="AP82">
        <v>1864.9</v>
      </c>
      <c r="AQ82" s="1">
        <f t="shared" si="1"/>
        <v>7.5309627113374003</v>
      </c>
      <c r="AR82" s="1">
        <v>6.6666666999999999E-2</v>
      </c>
    </row>
    <row r="83" spans="1:44" x14ac:dyDescent="0.45">
      <c r="A83" t="s">
        <v>289</v>
      </c>
      <c r="B83">
        <v>48085031612</v>
      </c>
      <c r="C83" t="s">
        <v>290</v>
      </c>
      <c r="D83" t="s">
        <v>291</v>
      </c>
      <c r="E83" t="s">
        <v>47</v>
      </c>
      <c r="F83" t="s">
        <v>48</v>
      </c>
      <c r="G83" s="1">
        <v>6.5</v>
      </c>
      <c r="H83">
        <v>0</v>
      </c>
      <c r="I83">
        <v>0</v>
      </c>
      <c r="J83">
        <v>0</v>
      </c>
      <c r="K83">
        <v>0</v>
      </c>
      <c r="L83">
        <v>0.8</v>
      </c>
      <c r="M83">
        <v>2.8</v>
      </c>
      <c r="N83">
        <v>4.5</v>
      </c>
      <c r="O83">
        <v>8.1</v>
      </c>
      <c r="P83">
        <v>49</v>
      </c>
      <c r="Q83">
        <v>16.5</v>
      </c>
      <c r="R83" s="1">
        <v>81.7</v>
      </c>
      <c r="S83" s="1">
        <v>0.33650000000000002</v>
      </c>
      <c r="T83">
        <v>102342</v>
      </c>
      <c r="U83" s="1">
        <v>11.536075424868928</v>
      </c>
      <c r="V83" s="1">
        <v>1.7</v>
      </c>
      <c r="W83" s="1">
        <v>5</v>
      </c>
      <c r="X83">
        <v>7.7</v>
      </c>
      <c r="Y83">
        <v>38.1</v>
      </c>
      <c r="Z83">
        <v>23.3</v>
      </c>
      <c r="AA83" s="1">
        <v>69.100000000000009</v>
      </c>
      <c r="AB83" s="1">
        <v>89.9</v>
      </c>
      <c r="AC83">
        <v>6101</v>
      </c>
      <c r="AD83">
        <v>0</v>
      </c>
      <c r="AE83" s="1">
        <v>0</v>
      </c>
      <c r="AF83">
        <v>415</v>
      </c>
      <c r="AG83">
        <v>0</v>
      </c>
      <c r="AH83">
        <v>0</v>
      </c>
      <c r="AI83">
        <v>0</v>
      </c>
      <c r="AJ83">
        <v>0</v>
      </c>
      <c r="AK83">
        <v>0</v>
      </c>
      <c r="AL83" s="1">
        <v>0</v>
      </c>
      <c r="AM83" s="1">
        <v>17</v>
      </c>
      <c r="AN83" s="1">
        <v>92.8</v>
      </c>
      <c r="AO83" s="2">
        <v>1.601574804</v>
      </c>
      <c r="AP83">
        <v>1864.9</v>
      </c>
      <c r="AQ83" s="1">
        <f t="shared" si="1"/>
        <v>7.5309627113374003</v>
      </c>
      <c r="AR83" s="1">
        <v>0.14545454499999999</v>
      </c>
    </row>
    <row r="84" spans="1:44" x14ac:dyDescent="0.45">
      <c r="A84" t="s">
        <v>292</v>
      </c>
      <c r="B84">
        <v>48085031613</v>
      </c>
      <c r="C84" t="s">
        <v>293</v>
      </c>
      <c r="D84" t="s">
        <v>294</v>
      </c>
      <c r="E84" t="s">
        <v>47</v>
      </c>
      <c r="F84" t="s">
        <v>48</v>
      </c>
      <c r="G84" s="1">
        <v>4.0999999999999996</v>
      </c>
      <c r="H84">
        <v>0</v>
      </c>
      <c r="I84">
        <v>0</v>
      </c>
      <c r="J84">
        <v>0.9</v>
      </c>
      <c r="K84">
        <v>3.6</v>
      </c>
      <c r="L84">
        <v>1.6</v>
      </c>
      <c r="M84">
        <v>0.9</v>
      </c>
      <c r="N84">
        <v>8.6999999999999993</v>
      </c>
      <c r="O84">
        <v>2.5</v>
      </c>
      <c r="P84">
        <v>48.4</v>
      </c>
      <c r="Q84">
        <v>16.3</v>
      </c>
      <c r="R84" s="1">
        <v>82.899999999999991</v>
      </c>
      <c r="S84" s="1">
        <v>0.3548</v>
      </c>
      <c r="T84">
        <v>101189</v>
      </c>
      <c r="U84" s="1">
        <v>11.524745334275527</v>
      </c>
      <c r="V84" s="1">
        <v>5.2</v>
      </c>
      <c r="W84" s="1">
        <v>5</v>
      </c>
      <c r="X84">
        <v>10.5</v>
      </c>
      <c r="Y84">
        <v>31.4</v>
      </c>
      <c r="Z84">
        <v>18.2</v>
      </c>
      <c r="AA84" s="1">
        <v>60.099999999999994</v>
      </c>
      <c r="AB84" s="1">
        <v>38.799999999999997</v>
      </c>
      <c r="AC84">
        <v>5469</v>
      </c>
      <c r="AD84">
        <v>0</v>
      </c>
      <c r="AE84" s="1">
        <v>0</v>
      </c>
      <c r="AF84">
        <v>318</v>
      </c>
      <c r="AG84">
        <v>16</v>
      </c>
      <c r="AH84">
        <v>0</v>
      </c>
      <c r="AI84">
        <v>0</v>
      </c>
      <c r="AJ84">
        <v>0</v>
      </c>
      <c r="AK84">
        <v>16</v>
      </c>
      <c r="AL84" s="1">
        <v>5.0314465408805034E-2</v>
      </c>
      <c r="AM84" s="1">
        <v>24</v>
      </c>
      <c r="AN84" s="1">
        <v>96.8</v>
      </c>
      <c r="AO84" s="2">
        <v>5.1448818960000002</v>
      </c>
      <c r="AP84">
        <v>1864.9</v>
      </c>
      <c r="AQ84" s="1">
        <f t="shared" si="1"/>
        <v>7.5309627113374003</v>
      </c>
      <c r="AR84" s="1">
        <v>6.6666666999999999E-2</v>
      </c>
    </row>
    <row r="85" spans="1:44" x14ac:dyDescent="0.45">
      <c r="A85" t="s">
        <v>295</v>
      </c>
      <c r="B85">
        <v>48085031621</v>
      </c>
      <c r="C85" t="s">
        <v>296</v>
      </c>
      <c r="D85" t="s">
        <v>297</v>
      </c>
      <c r="E85" t="s">
        <v>47</v>
      </c>
      <c r="F85" t="s">
        <v>48</v>
      </c>
      <c r="G85" s="1">
        <v>2.6</v>
      </c>
      <c r="H85">
        <v>0</v>
      </c>
      <c r="I85">
        <v>0</v>
      </c>
      <c r="J85">
        <v>0</v>
      </c>
      <c r="K85">
        <v>0</v>
      </c>
      <c r="L85">
        <v>2.5</v>
      </c>
      <c r="M85">
        <v>2.2000000000000002</v>
      </c>
      <c r="N85">
        <v>3.8</v>
      </c>
      <c r="O85">
        <v>8.8000000000000007</v>
      </c>
      <c r="P85">
        <v>32.1</v>
      </c>
      <c r="Q85">
        <v>16</v>
      </c>
      <c r="R85" s="1">
        <v>65.400000000000006</v>
      </c>
      <c r="S85" s="1">
        <v>0.44440000000000002</v>
      </c>
      <c r="T85">
        <v>77969</v>
      </c>
      <c r="U85" s="1">
        <v>11.264066590775714</v>
      </c>
      <c r="V85" s="1">
        <v>11.2</v>
      </c>
      <c r="W85" s="1">
        <v>5</v>
      </c>
      <c r="X85">
        <v>7.5</v>
      </c>
      <c r="Y85">
        <v>33.799999999999997</v>
      </c>
      <c r="Z85">
        <v>17.399999999999999</v>
      </c>
      <c r="AA85" s="1">
        <v>58.699999999999996</v>
      </c>
      <c r="AB85" s="1">
        <v>97</v>
      </c>
      <c r="AC85">
        <v>5760</v>
      </c>
      <c r="AD85">
        <v>0</v>
      </c>
      <c r="AE85" s="1">
        <v>0</v>
      </c>
      <c r="AF85">
        <v>177</v>
      </c>
      <c r="AG85">
        <v>0</v>
      </c>
      <c r="AH85">
        <v>0</v>
      </c>
      <c r="AI85">
        <v>0</v>
      </c>
      <c r="AJ85">
        <v>0</v>
      </c>
      <c r="AK85">
        <v>0</v>
      </c>
      <c r="AL85" s="1">
        <v>0</v>
      </c>
      <c r="AM85" s="1">
        <v>18.3</v>
      </c>
      <c r="AN85" s="1">
        <v>91.6</v>
      </c>
      <c r="AO85" s="2">
        <v>17.050102985999999</v>
      </c>
      <c r="AP85">
        <v>1864.9</v>
      </c>
      <c r="AQ85" s="1">
        <f t="shared" si="1"/>
        <v>7.5309627113374003</v>
      </c>
      <c r="AR85" s="1">
        <v>0.2</v>
      </c>
    </row>
    <row r="86" spans="1:44" x14ac:dyDescent="0.45">
      <c r="A86" t="s">
        <v>298</v>
      </c>
      <c r="B86">
        <v>48085031622</v>
      </c>
      <c r="C86" t="s">
        <v>299</v>
      </c>
      <c r="D86" t="s">
        <v>300</v>
      </c>
      <c r="E86" t="s">
        <v>47</v>
      </c>
      <c r="F86" t="s">
        <v>48</v>
      </c>
      <c r="G86" s="1">
        <v>2.2999999999999998</v>
      </c>
      <c r="H86">
        <v>0</v>
      </c>
      <c r="I86">
        <v>0</v>
      </c>
      <c r="J86">
        <v>0</v>
      </c>
      <c r="K86">
        <v>2.1</v>
      </c>
      <c r="L86">
        <v>2.6</v>
      </c>
      <c r="M86">
        <v>1.2</v>
      </c>
      <c r="N86">
        <v>2.6</v>
      </c>
      <c r="O86">
        <v>0.5</v>
      </c>
      <c r="P86">
        <v>47.8</v>
      </c>
      <c r="Q86">
        <v>15.1</v>
      </c>
      <c r="R86" s="1">
        <v>71.899999999999991</v>
      </c>
      <c r="S86" s="1">
        <v>0.3926</v>
      </c>
      <c r="T86">
        <v>99972</v>
      </c>
      <c r="U86" s="1">
        <v>11.51264542576291</v>
      </c>
      <c r="V86" s="1">
        <v>4.5999999999999996</v>
      </c>
      <c r="W86" s="1">
        <v>5</v>
      </c>
      <c r="X86">
        <v>4.4000000000000004</v>
      </c>
      <c r="Y86">
        <v>33.5</v>
      </c>
      <c r="Z86">
        <v>19.8</v>
      </c>
      <c r="AA86" s="1">
        <v>57.7</v>
      </c>
      <c r="AB86" s="1">
        <v>38.299999999999997</v>
      </c>
      <c r="AC86">
        <v>5405</v>
      </c>
      <c r="AD86">
        <v>44.095996856689403</v>
      </c>
      <c r="AE86" s="1">
        <v>8.1583712963347651E-3</v>
      </c>
      <c r="AF86">
        <v>320</v>
      </c>
      <c r="AG86">
        <v>0</v>
      </c>
      <c r="AH86">
        <v>0</v>
      </c>
      <c r="AI86">
        <v>0</v>
      </c>
      <c r="AJ86">
        <v>0</v>
      </c>
      <c r="AK86">
        <v>0</v>
      </c>
      <c r="AL86" s="1">
        <v>0</v>
      </c>
      <c r="AM86" s="1">
        <v>21.2</v>
      </c>
      <c r="AN86" s="1">
        <v>92.3</v>
      </c>
      <c r="AO86" s="2">
        <v>1.6075890719999999</v>
      </c>
      <c r="AP86">
        <v>1864.9</v>
      </c>
      <c r="AQ86" s="1">
        <f t="shared" si="1"/>
        <v>7.5309627113374003</v>
      </c>
      <c r="AR86" s="1">
        <v>0.17499999999999999</v>
      </c>
    </row>
    <row r="87" spans="1:44" x14ac:dyDescent="0.45">
      <c r="A87" t="s">
        <v>301</v>
      </c>
      <c r="B87">
        <v>48085031623</v>
      </c>
      <c r="C87" t="s">
        <v>302</v>
      </c>
      <c r="D87" t="s">
        <v>303</v>
      </c>
      <c r="E87" t="s">
        <v>47</v>
      </c>
      <c r="F87" t="s">
        <v>48</v>
      </c>
      <c r="G87" s="1">
        <v>4.0999999999999996</v>
      </c>
      <c r="H87">
        <v>0.7</v>
      </c>
      <c r="I87">
        <v>0</v>
      </c>
      <c r="J87">
        <v>0</v>
      </c>
      <c r="K87">
        <v>1.7</v>
      </c>
      <c r="L87">
        <v>2.2999999999999998</v>
      </c>
      <c r="M87">
        <v>4.8</v>
      </c>
      <c r="N87">
        <v>8.6</v>
      </c>
      <c r="O87">
        <v>8.9</v>
      </c>
      <c r="P87">
        <v>33.700000000000003</v>
      </c>
      <c r="Q87">
        <v>4.5999999999999996</v>
      </c>
      <c r="R87" s="1">
        <v>65.3</v>
      </c>
      <c r="S87" s="1">
        <v>0.42709999999999998</v>
      </c>
      <c r="T87">
        <v>61036</v>
      </c>
      <c r="U87" s="1">
        <v>11.019219133011626</v>
      </c>
      <c r="V87" s="1">
        <v>15.1</v>
      </c>
      <c r="W87" s="1">
        <v>5</v>
      </c>
      <c r="X87">
        <v>5.2</v>
      </c>
      <c r="Y87">
        <v>34.4</v>
      </c>
      <c r="Z87">
        <v>13</v>
      </c>
      <c r="AA87" s="1">
        <v>52.6</v>
      </c>
      <c r="AB87" s="1">
        <v>14.1</v>
      </c>
      <c r="AC87">
        <v>2786</v>
      </c>
      <c r="AD87">
        <v>139.40534171461999</v>
      </c>
      <c r="AE87" s="1">
        <v>5.0037811096417799E-2</v>
      </c>
      <c r="AF87">
        <v>252</v>
      </c>
      <c r="AG87">
        <v>0</v>
      </c>
      <c r="AH87">
        <v>13</v>
      </c>
      <c r="AI87">
        <v>0</v>
      </c>
      <c r="AJ87">
        <v>0</v>
      </c>
      <c r="AK87">
        <v>13</v>
      </c>
      <c r="AL87" s="1">
        <v>5.1587301587301584E-2</v>
      </c>
      <c r="AM87" s="1">
        <v>13</v>
      </c>
      <c r="AN87" s="1">
        <v>76.400000000000006</v>
      </c>
      <c r="AO87" s="2">
        <v>2.0906987579999998</v>
      </c>
      <c r="AP87">
        <v>1864.9</v>
      </c>
      <c r="AQ87" s="1">
        <f t="shared" si="1"/>
        <v>7.5309627113374003</v>
      </c>
      <c r="AR87" s="1">
        <v>0.17499999999999999</v>
      </c>
    </row>
    <row r="88" spans="1:44" x14ac:dyDescent="0.45">
      <c r="A88" t="s">
        <v>304</v>
      </c>
      <c r="B88">
        <v>48085031624</v>
      </c>
      <c r="C88" t="s">
        <v>305</v>
      </c>
      <c r="D88" t="s">
        <v>306</v>
      </c>
      <c r="E88" t="s">
        <v>47</v>
      </c>
      <c r="F88" t="s">
        <v>48</v>
      </c>
      <c r="G88" s="1">
        <v>5.5</v>
      </c>
      <c r="H88">
        <v>1</v>
      </c>
      <c r="I88">
        <v>1.9</v>
      </c>
      <c r="J88">
        <v>1.3</v>
      </c>
      <c r="K88">
        <v>0</v>
      </c>
      <c r="L88">
        <v>0.7</v>
      </c>
      <c r="M88">
        <v>3.5</v>
      </c>
      <c r="N88">
        <v>3.8</v>
      </c>
      <c r="O88">
        <v>16.8</v>
      </c>
      <c r="P88">
        <v>19.5</v>
      </c>
      <c r="Q88">
        <v>7.1</v>
      </c>
      <c r="R88" s="1">
        <v>55.6</v>
      </c>
      <c r="S88" s="1">
        <v>0.42249999999999999</v>
      </c>
      <c r="T88">
        <v>50459</v>
      </c>
      <c r="U88" s="1">
        <v>10.828916404321308</v>
      </c>
      <c r="V88" s="1">
        <v>13.2</v>
      </c>
      <c r="W88" s="1">
        <v>4</v>
      </c>
      <c r="X88">
        <v>3</v>
      </c>
      <c r="Y88">
        <v>22.8</v>
      </c>
      <c r="Z88">
        <v>13.5</v>
      </c>
      <c r="AA88" s="1">
        <v>39.299999999999997</v>
      </c>
      <c r="AB88" s="1">
        <v>87</v>
      </c>
      <c r="AC88">
        <v>3659</v>
      </c>
      <c r="AD88">
        <v>0</v>
      </c>
      <c r="AE88" s="1">
        <v>0</v>
      </c>
      <c r="AF88">
        <v>234</v>
      </c>
      <c r="AG88">
        <v>0</v>
      </c>
      <c r="AH88">
        <v>0</v>
      </c>
      <c r="AI88">
        <v>0</v>
      </c>
      <c r="AJ88">
        <v>0</v>
      </c>
      <c r="AK88">
        <v>0</v>
      </c>
      <c r="AL88" s="1">
        <v>0</v>
      </c>
      <c r="AM88" s="1">
        <v>24.5</v>
      </c>
      <c r="AN88" s="1">
        <v>80.5</v>
      </c>
      <c r="AO88" s="2">
        <v>1.724201766</v>
      </c>
      <c r="AP88">
        <v>1864.9</v>
      </c>
      <c r="AQ88" s="1">
        <f t="shared" si="1"/>
        <v>7.5309627113374003</v>
      </c>
      <c r="AR88" s="1">
        <v>0.17499999999999999</v>
      </c>
    </row>
    <row r="89" spans="1:44" x14ac:dyDescent="0.45">
      <c r="A89" t="s">
        <v>307</v>
      </c>
      <c r="B89">
        <v>48085031625</v>
      </c>
      <c r="C89" t="s">
        <v>308</v>
      </c>
      <c r="D89" t="s">
        <v>309</v>
      </c>
      <c r="E89" t="s">
        <v>47</v>
      </c>
      <c r="F89" t="s">
        <v>48</v>
      </c>
      <c r="G89" s="1">
        <v>3.3</v>
      </c>
      <c r="H89">
        <v>0.4</v>
      </c>
      <c r="I89">
        <v>0</v>
      </c>
      <c r="J89">
        <v>0</v>
      </c>
      <c r="K89">
        <v>1</v>
      </c>
      <c r="L89">
        <v>1.8</v>
      </c>
      <c r="M89">
        <v>2.2000000000000002</v>
      </c>
      <c r="N89">
        <v>3.5</v>
      </c>
      <c r="O89">
        <v>7.3</v>
      </c>
      <c r="P89">
        <v>41.3</v>
      </c>
      <c r="Q89">
        <v>13.3</v>
      </c>
      <c r="R89" s="1">
        <v>70.8</v>
      </c>
      <c r="S89" s="1">
        <v>0.38829999999999998</v>
      </c>
      <c r="T89">
        <v>95125</v>
      </c>
      <c r="U89" s="1">
        <v>11.462947095163987</v>
      </c>
      <c r="V89" s="1">
        <v>3.4</v>
      </c>
      <c r="W89" s="1">
        <v>5</v>
      </c>
      <c r="X89">
        <v>8.5</v>
      </c>
      <c r="Y89">
        <v>26.8</v>
      </c>
      <c r="Z89">
        <v>21.3</v>
      </c>
      <c r="AA89" s="1">
        <v>56.599999999999994</v>
      </c>
      <c r="AB89" s="1">
        <v>60.4</v>
      </c>
      <c r="AC89">
        <v>4227</v>
      </c>
      <c r="AD89">
        <v>0</v>
      </c>
      <c r="AE89" s="1">
        <v>0</v>
      </c>
      <c r="AF89">
        <v>157</v>
      </c>
      <c r="AG89">
        <v>0</v>
      </c>
      <c r="AH89">
        <v>0</v>
      </c>
      <c r="AI89">
        <v>0</v>
      </c>
      <c r="AJ89">
        <v>0</v>
      </c>
      <c r="AK89">
        <v>0</v>
      </c>
      <c r="AL89" s="1">
        <v>0</v>
      </c>
      <c r="AM89" s="1">
        <v>18.100000000000001</v>
      </c>
      <c r="AN89" s="1">
        <v>90.8</v>
      </c>
      <c r="AO89" s="2">
        <v>1.0745025479999999</v>
      </c>
      <c r="AP89">
        <v>1864.9</v>
      </c>
      <c r="AQ89" s="1">
        <f t="shared" si="1"/>
        <v>7.5309627113374003</v>
      </c>
      <c r="AR89" s="1">
        <v>0.17499999999999999</v>
      </c>
    </row>
    <row r="90" spans="1:44" x14ac:dyDescent="0.45">
      <c r="A90" t="s">
        <v>310</v>
      </c>
      <c r="B90">
        <v>48085031626</v>
      </c>
      <c r="C90" t="s">
        <v>311</v>
      </c>
      <c r="D90" t="s">
        <v>312</v>
      </c>
      <c r="E90" t="s">
        <v>47</v>
      </c>
      <c r="F90" t="s">
        <v>48</v>
      </c>
      <c r="G90" s="1">
        <v>4</v>
      </c>
      <c r="H90">
        <v>0</v>
      </c>
      <c r="I90">
        <v>0</v>
      </c>
      <c r="J90">
        <v>1.1000000000000001</v>
      </c>
      <c r="K90">
        <v>2.9</v>
      </c>
      <c r="L90">
        <v>0.5</v>
      </c>
      <c r="M90">
        <v>0</v>
      </c>
      <c r="N90">
        <v>6.5</v>
      </c>
      <c r="O90">
        <v>5.0999999999999996</v>
      </c>
      <c r="P90">
        <v>54.1</v>
      </c>
      <c r="Q90">
        <v>12.7</v>
      </c>
      <c r="R90" s="1">
        <v>82.9</v>
      </c>
      <c r="S90" s="1">
        <v>0.30399999999999999</v>
      </c>
      <c r="T90">
        <v>111641</v>
      </c>
      <c r="U90" s="1">
        <v>11.623043644973095</v>
      </c>
      <c r="V90" s="1">
        <v>3.5</v>
      </c>
      <c r="W90" s="1">
        <v>5</v>
      </c>
      <c r="X90">
        <v>5.9</v>
      </c>
      <c r="Y90">
        <v>37.5</v>
      </c>
      <c r="Z90">
        <v>19.600000000000001</v>
      </c>
      <c r="AA90" s="1">
        <v>63</v>
      </c>
      <c r="AB90" s="1">
        <v>71.8</v>
      </c>
      <c r="AC90">
        <v>2380</v>
      </c>
      <c r="AD90">
        <v>0</v>
      </c>
      <c r="AE90" s="1">
        <v>0</v>
      </c>
      <c r="AF90">
        <v>114</v>
      </c>
      <c r="AG90">
        <v>0</v>
      </c>
      <c r="AH90">
        <v>0</v>
      </c>
      <c r="AI90">
        <v>0</v>
      </c>
      <c r="AJ90">
        <v>0</v>
      </c>
      <c r="AK90">
        <v>0</v>
      </c>
      <c r="AL90" s="1">
        <v>0</v>
      </c>
      <c r="AM90" s="1">
        <v>24.3</v>
      </c>
      <c r="AN90" s="1">
        <v>90</v>
      </c>
      <c r="AO90" s="2">
        <v>1.582600644</v>
      </c>
      <c r="AP90">
        <v>1864.9</v>
      </c>
      <c r="AQ90" s="1">
        <f t="shared" si="1"/>
        <v>7.5309627113374003</v>
      </c>
      <c r="AR90" s="1">
        <v>0.17499999999999999</v>
      </c>
    </row>
    <row r="91" spans="1:44" x14ac:dyDescent="0.45">
      <c r="A91" t="s">
        <v>313</v>
      </c>
      <c r="B91">
        <v>48085031627</v>
      </c>
      <c r="C91" t="s">
        <v>314</v>
      </c>
      <c r="D91" t="s">
        <v>315</v>
      </c>
      <c r="E91" t="s">
        <v>47</v>
      </c>
      <c r="F91" t="s">
        <v>48</v>
      </c>
      <c r="G91" s="1">
        <v>1.4</v>
      </c>
      <c r="H91">
        <v>0</v>
      </c>
      <c r="I91">
        <v>0</v>
      </c>
      <c r="J91">
        <v>0.9</v>
      </c>
      <c r="K91">
        <v>0.3</v>
      </c>
      <c r="L91">
        <v>2.5</v>
      </c>
      <c r="M91">
        <v>2.2000000000000002</v>
      </c>
      <c r="N91">
        <v>8.6999999999999993</v>
      </c>
      <c r="O91">
        <v>5.9</v>
      </c>
      <c r="P91">
        <v>42.8</v>
      </c>
      <c r="Q91">
        <v>10.199999999999999</v>
      </c>
      <c r="R91" s="1">
        <v>73.5</v>
      </c>
      <c r="S91" s="1">
        <v>0.41810000000000003</v>
      </c>
      <c r="T91">
        <v>82974</v>
      </c>
      <c r="U91" s="1">
        <v>11.326282584692713</v>
      </c>
      <c r="V91" s="1">
        <v>10.6</v>
      </c>
      <c r="W91" s="1">
        <v>5</v>
      </c>
      <c r="X91">
        <v>10.199999999999999</v>
      </c>
      <c r="Y91">
        <v>27.8</v>
      </c>
      <c r="Z91">
        <v>14.7</v>
      </c>
      <c r="AA91" s="1">
        <v>52.7</v>
      </c>
      <c r="AB91" s="1">
        <v>65.3</v>
      </c>
      <c r="AC91">
        <v>4763</v>
      </c>
      <c r="AD91">
        <v>0</v>
      </c>
      <c r="AE91" s="1">
        <v>0</v>
      </c>
      <c r="AF91">
        <v>185</v>
      </c>
      <c r="AG91">
        <v>0</v>
      </c>
      <c r="AH91">
        <v>0</v>
      </c>
      <c r="AI91">
        <v>0</v>
      </c>
      <c r="AJ91">
        <v>0</v>
      </c>
      <c r="AK91">
        <v>0</v>
      </c>
      <c r="AL91" s="1">
        <v>0</v>
      </c>
      <c r="AM91" s="1">
        <v>17.7</v>
      </c>
      <c r="AN91" s="1">
        <v>89.9</v>
      </c>
      <c r="AO91" s="2">
        <v>1.9907450280000001</v>
      </c>
      <c r="AP91">
        <v>1864.9</v>
      </c>
      <c r="AQ91" s="1">
        <f t="shared" si="1"/>
        <v>7.5309627113374003</v>
      </c>
      <c r="AR91" s="1">
        <v>0.17499999999999999</v>
      </c>
    </row>
    <row r="92" spans="1:44" x14ac:dyDescent="0.45">
      <c r="A92" t="s">
        <v>316</v>
      </c>
      <c r="B92">
        <v>48085031628</v>
      </c>
      <c r="C92" t="s">
        <v>317</v>
      </c>
      <c r="D92" t="s">
        <v>318</v>
      </c>
      <c r="E92" t="s">
        <v>47</v>
      </c>
      <c r="F92" t="s">
        <v>48</v>
      </c>
      <c r="G92" s="1">
        <v>4.7</v>
      </c>
      <c r="H92">
        <v>0.4</v>
      </c>
      <c r="I92">
        <v>0</v>
      </c>
      <c r="J92">
        <v>0</v>
      </c>
      <c r="K92">
        <v>1.2</v>
      </c>
      <c r="L92">
        <v>1.8</v>
      </c>
      <c r="M92">
        <v>0.4</v>
      </c>
      <c r="N92">
        <v>11.2</v>
      </c>
      <c r="O92">
        <v>6.9</v>
      </c>
      <c r="P92">
        <v>39.700000000000003</v>
      </c>
      <c r="Q92">
        <v>7.3</v>
      </c>
      <c r="R92" s="1">
        <v>68.900000000000006</v>
      </c>
      <c r="S92" s="1">
        <v>0.38169999999999998</v>
      </c>
      <c r="T92">
        <v>72610</v>
      </c>
      <c r="U92" s="1">
        <v>11.192857932374292</v>
      </c>
      <c r="V92" s="1">
        <v>4.5</v>
      </c>
      <c r="W92" s="1">
        <v>5</v>
      </c>
      <c r="X92">
        <v>8.6</v>
      </c>
      <c r="Y92">
        <v>27.6</v>
      </c>
      <c r="Z92">
        <v>12</v>
      </c>
      <c r="AA92" s="1">
        <v>48.2</v>
      </c>
      <c r="AB92" s="1">
        <v>8.1999999999999993</v>
      </c>
      <c r="AC92">
        <v>3637</v>
      </c>
      <c r="AD92">
        <v>0</v>
      </c>
      <c r="AE92" s="1">
        <v>0</v>
      </c>
      <c r="AF92">
        <v>132</v>
      </c>
      <c r="AG92">
        <v>0</v>
      </c>
      <c r="AH92">
        <v>0</v>
      </c>
      <c r="AI92">
        <v>0</v>
      </c>
      <c r="AJ92">
        <v>0</v>
      </c>
      <c r="AK92">
        <v>0</v>
      </c>
      <c r="AL92" s="1">
        <v>0</v>
      </c>
      <c r="AM92" s="1">
        <v>18.100000000000001</v>
      </c>
      <c r="AN92" s="1">
        <v>91.8</v>
      </c>
      <c r="AO92" s="2">
        <v>0.85039369200000003</v>
      </c>
      <c r="AP92">
        <v>1864.9</v>
      </c>
      <c r="AQ92" s="1">
        <f t="shared" si="1"/>
        <v>7.5309627113374003</v>
      </c>
      <c r="AR92" s="1">
        <v>6.6666666999999999E-2</v>
      </c>
    </row>
    <row r="93" spans="1:44" x14ac:dyDescent="0.45">
      <c r="A93" t="s">
        <v>319</v>
      </c>
      <c r="B93">
        <v>48085031629</v>
      </c>
      <c r="C93" t="s">
        <v>320</v>
      </c>
      <c r="D93" t="s">
        <v>321</v>
      </c>
      <c r="E93" t="s">
        <v>47</v>
      </c>
      <c r="F93" t="s">
        <v>48</v>
      </c>
      <c r="G93" s="1">
        <v>7.1</v>
      </c>
      <c r="H93">
        <v>0</v>
      </c>
      <c r="I93">
        <v>0</v>
      </c>
      <c r="J93">
        <v>1.2</v>
      </c>
      <c r="K93">
        <v>0</v>
      </c>
      <c r="L93">
        <v>1.2</v>
      </c>
      <c r="M93">
        <v>1.7</v>
      </c>
      <c r="N93">
        <v>4.5999999999999996</v>
      </c>
      <c r="O93">
        <v>6.1</v>
      </c>
      <c r="P93">
        <v>32.9</v>
      </c>
      <c r="Q93">
        <v>13.1</v>
      </c>
      <c r="R93" s="1">
        <v>60.8</v>
      </c>
      <c r="S93" s="1">
        <v>0.40610000000000002</v>
      </c>
      <c r="T93">
        <v>69222</v>
      </c>
      <c r="U93" s="1">
        <v>11.145074010155344</v>
      </c>
      <c r="V93" s="1">
        <v>12.9</v>
      </c>
      <c r="W93" s="1">
        <v>5</v>
      </c>
      <c r="X93">
        <v>4.4000000000000004</v>
      </c>
      <c r="Y93">
        <v>24</v>
      </c>
      <c r="Z93">
        <v>16.100000000000001</v>
      </c>
      <c r="AA93" s="1">
        <v>44.5</v>
      </c>
      <c r="AB93" s="1">
        <v>58.3</v>
      </c>
      <c r="AC93">
        <v>3505</v>
      </c>
      <c r="AD93">
        <v>0</v>
      </c>
      <c r="AE93" s="1">
        <v>0</v>
      </c>
      <c r="AF93">
        <v>216</v>
      </c>
      <c r="AG93">
        <v>0</v>
      </c>
      <c r="AH93">
        <v>0</v>
      </c>
      <c r="AI93">
        <v>0</v>
      </c>
      <c r="AJ93">
        <v>0</v>
      </c>
      <c r="AK93">
        <v>0</v>
      </c>
      <c r="AL93" s="1">
        <v>0</v>
      </c>
      <c r="AM93" s="1">
        <v>15.9</v>
      </c>
      <c r="AN93" s="1">
        <v>80.900000000000006</v>
      </c>
      <c r="AO93" s="2">
        <v>0.45354329999999998</v>
      </c>
      <c r="AP93">
        <v>1864.9</v>
      </c>
      <c r="AQ93" s="1">
        <f t="shared" si="1"/>
        <v>7.5309627113374003</v>
      </c>
      <c r="AR93" s="1">
        <v>6.6666666999999999E-2</v>
      </c>
    </row>
    <row r="94" spans="1:44" x14ac:dyDescent="0.45">
      <c r="A94" t="s">
        <v>322</v>
      </c>
      <c r="B94">
        <v>48085031630</v>
      </c>
      <c r="C94" t="s">
        <v>323</v>
      </c>
      <c r="D94" t="s">
        <v>324</v>
      </c>
      <c r="E94" t="s">
        <v>47</v>
      </c>
      <c r="F94" t="s">
        <v>48</v>
      </c>
      <c r="G94" s="1">
        <v>2.8</v>
      </c>
      <c r="H94">
        <v>0</v>
      </c>
      <c r="I94">
        <v>0</v>
      </c>
      <c r="J94">
        <v>0</v>
      </c>
      <c r="K94">
        <v>0.7</v>
      </c>
      <c r="L94">
        <v>0.5</v>
      </c>
      <c r="M94">
        <v>1.2</v>
      </c>
      <c r="N94">
        <v>2.9</v>
      </c>
      <c r="O94">
        <v>6.2</v>
      </c>
      <c r="P94">
        <v>48.3</v>
      </c>
      <c r="Q94">
        <v>18.8</v>
      </c>
      <c r="R94" s="1">
        <v>78.599999999999994</v>
      </c>
      <c r="S94" s="1">
        <v>0.3992</v>
      </c>
      <c r="T94">
        <v>115594</v>
      </c>
      <c r="U94" s="1">
        <v>11.657839330759215</v>
      </c>
      <c r="V94" s="1">
        <v>0.9</v>
      </c>
      <c r="W94" s="1">
        <v>5</v>
      </c>
      <c r="X94">
        <v>5.3</v>
      </c>
      <c r="Y94">
        <v>48.1</v>
      </c>
      <c r="Z94">
        <v>18.100000000000001</v>
      </c>
      <c r="AA94" s="1">
        <v>71.5</v>
      </c>
      <c r="AB94" s="1">
        <v>19.100000000000001</v>
      </c>
      <c r="AC94">
        <v>4428</v>
      </c>
      <c r="AD94">
        <v>647.64852452278103</v>
      </c>
      <c r="AE94" s="1">
        <v>0.14626208774227215</v>
      </c>
      <c r="AF94">
        <v>182</v>
      </c>
      <c r="AG94">
        <v>14</v>
      </c>
      <c r="AH94">
        <v>0</v>
      </c>
      <c r="AI94">
        <v>0</v>
      </c>
      <c r="AJ94">
        <v>0</v>
      </c>
      <c r="AK94">
        <v>14</v>
      </c>
      <c r="AL94" s="1">
        <v>7.6923076923076927E-2</v>
      </c>
      <c r="AM94" s="1">
        <v>18.8</v>
      </c>
      <c r="AN94" s="1">
        <v>97.2</v>
      </c>
      <c r="AO94" s="2">
        <v>0.22204654800000001</v>
      </c>
      <c r="AP94">
        <v>1691.3</v>
      </c>
      <c r="AQ94" s="1">
        <f t="shared" si="1"/>
        <v>7.4332527429799962</v>
      </c>
      <c r="AR94" s="1">
        <v>6.25E-2</v>
      </c>
    </row>
    <row r="95" spans="1:44" x14ac:dyDescent="0.45">
      <c r="A95" t="s">
        <v>325</v>
      </c>
      <c r="B95">
        <v>48085031631</v>
      </c>
      <c r="C95" t="s">
        <v>326</v>
      </c>
      <c r="D95" t="s">
        <v>327</v>
      </c>
      <c r="E95" t="s">
        <v>47</v>
      </c>
      <c r="F95" t="s">
        <v>48</v>
      </c>
      <c r="G95" s="1">
        <v>0.4</v>
      </c>
      <c r="H95">
        <v>1.3</v>
      </c>
      <c r="I95">
        <v>0.8</v>
      </c>
      <c r="J95">
        <v>1.3</v>
      </c>
      <c r="K95">
        <v>0</v>
      </c>
      <c r="L95">
        <v>0.6</v>
      </c>
      <c r="M95">
        <v>3.2</v>
      </c>
      <c r="N95">
        <v>5</v>
      </c>
      <c r="O95">
        <v>4.2</v>
      </c>
      <c r="P95">
        <v>41.2</v>
      </c>
      <c r="Q95">
        <v>11.1</v>
      </c>
      <c r="R95" s="1">
        <v>68.7</v>
      </c>
      <c r="S95" s="1">
        <v>0.41710000000000003</v>
      </c>
      <c r="T95">
        <v>81080</v>
      </c>
      <c r="U95" s="1">
        <v>11.303191600565937</v>
      </c>
      <c r="V95" s="1">
        <v>9.1</v>
      </c>
      <c r="W95" s="1">
        <v>5</v>
      </c>
      <c r="X95">
        <v>9.6</v>
      </c>
      <c r="Y95">
        <v>32.1</v>
      </c>
      <c r="Z95">
        <v>15.2</v>
      </c>
      <c r="AA95" s="1">
        <v>56.900000000000006</v>
      </c>
      <c r="AB95" s="1">
        <v>28.1</v>
      </c>
      <c r="AC95">
        <v>4440</v>
      </c>
      <c r="AD95">
        <v>0</v>
      </c>
      <c r="AE95" s="1">
        <v>0</v>
      </c>
      <c r="AF95">
        <v>229</v>
      </c>
      <c r="AG95">
        <v>0</v>
      </c>
      <c r="AH95">
        <v>0</v>
      </c>
      <c r="AI95">
        <v>0</v>
      </c>
      <c r="AJ95">
        <v>0</v>
      </c>
      <c r="AK95">
        <v>0</v>
      </c>
      <c r="AL95" s="1">
        <v>0</v>
      </c>
      <c r="AM95" s="1">
        <v>19.2</v>
      </c>
      <c r="AN95" s="1">
        <v>88.3</v>
      </c>
      <c r="AO95" s="2">
        <v>0.22297466699999999</v>
      </c>
      <c r="AP95">
        <v>1864.9</v>
      </c>
      <c r="AQ95" s="1">
        <f t="shared" si="1"/>
        <v>7.5309627113374003</v>
      </c>
      <c r="AR95" s="1">
        <v>3.3333333E-2</v>
      </c>
    </row>
    <row r="96" spans="1:44" x14ac:dyDescent="0.45">
      <c r="A96" t="s">
        <v>328</v>
      </c>
      <c r="B96">
        <v>48085031632</v>
      </c>
      <c r="C96" t="s">
        <v>329</v>
      </c>
      <c r="D96" t="s">
        <v>330</v>
      </c>
      <c r="E96" t="s">
        <v>47</v>
      </c>
      <c r="F96" t="s">
        <v>48</v>
      </c>
      <c r="G96" s="1">
        <v>6.5</v>
      </c>
      <c r="H96">
        <v>0</v>
      </c>
      <c r="I96">
        <v>0.7</v>
      </c>
      <c r="J96">
        <v>0</v>
      </c>
      <c r="K96">
        <v>0.5</v>
      </c>
      <c r="L96">
        <v>0</v>
      </c>
      <c r="M96">
        <v>2.4</v>
      </c>
      <c r="N96">
        <v>6.7</v>
      </c>
      <c r="O96">
        <v>13.9</v>
      </c>
      <c r="P96">
        <v>31.2</v>
      </c>
      <c r="Q96">
        <v>6.3</v>
      </c>
      <c r="R96" s="1">
        <v>61.7</v>
      </c>
      <c r="S96" s="1">
        <v>0.60009999999999997</v>
      </c>
      <c r="T96">
        <v>65473</v>
      </c>
      <c r="U96" s="1">
        <v>11.089393122899446</v>
      </c>
      <c r="V96" s="1">
        <v>6.9</v>
      </c>
      <c r="W96" s="1">
        <v>5</v>
      </c>
      <c r="X96">
        <v>9.6999999999999993</v>
      </c>
      <c r="Y96">
        <v>36.200000000000003</v>
      </c>
      <c r="Z96">
        <v>27.3</v>
      </c>
      <c r="AA96" s="1">
        <v>73.2</v>
      </c>
      <c r="AB96" s="1">
        <v>76.599999999999994</v>
      </c>
      <c r="AC96">
        <v>5346</v>
      </c>
      <c r="AD96">
        <v>0</v>
      </c>
      <c r="AE96" s="1">
        <v>0</v>
      </c>
      <c r="AF96">
        <v>499</v>
      </c>
      <c r="AG96">
        <v>0</v>
      </c>
      <c r="AH96">
        <v>0</v>
      </c>
      <c r="AI96">
        <v>0</v>
      </c>
      <c r="AJ96">
        <v>0</v>
      </c>
      <c r="AK96">
        <v>0</v>
      </c>
      <c r="AL96" s="1">
        <v>0</v>
      </c>
      <c r="AM96" s="1">
        <v>21.4</v>
      </c>
      <c r="AN96" s="1">
        <v>88.5</v>
      </c>
      <c r="AO96" s="2">
        <v>0.53003945699999999</v>
      </c>
      <c r="AP96">
        <v>1864.9</v>
      </c>
      <c r="AQ96" s="1">
        <f t="shared" si="1"/>
        <v>7.5309627113374003</v>
      </c>
      <c r="AR96" s="1">
        <v>3.3333333E-2</v>
      </c>
    </row>
    <row r="97" spans="1:44" x14ac:dyDescent="0.45">
      <c r="A97" t="s">
        <v>331</v>
      </c>
      <c r="B97">
        <v>48085031633</v>
      </c>
      <c r="C97" t="s">
        <v>332</v>
      </c>
      <c r="D97" t="s">
        <v>333</v>
      </c>
      <c r="E97" t="s">
        <v>47</v>
      </c>
      <c r="F97" t="s">
        <v>48</v>
      </c>
      <c r="G97" s="1">
        <v>6.1</v>
      </c>
      <c r="H97">
        <v>0</v>
      </c>
      <c r="I97">
        <v>0</v>
      </c>
      <c r="J97">
        <v>0</v>
      </c>
      <c r="K97">
        <v>1.7</v>
      </c>
      <c r="L97">
        <v>3.5</v>
      </c>
      <c r="M97">
        <v>1.8</v>
      </c>
      <c r="N97">
        <v>7.7</v>
      </c>
      <c r="O97">
        <v>5.0999999999999996</v>
      </c>
      <c r="P97">
        <v>45.3</v>
      </c>
      <c r="Q97">
        <v>12.5</v>
      </c>
      <c r="R97" s="1">
        <v>77.599999999999994</v>
      </c>
      <c r="S97" s="1">
        <v>0.32490000000000002</v>
      </c>
      <c r="T97">
        <v>92745</v>
      </c>
      <c r="U97" s="1">
        <v>11.437609070660779</v>
      </c>
      <c r="V97" s="1">
        <v>2.1</v>
      </c>
      <c r="W97" s="1">
        <v>5</v>
      </c>
      <c r="X97">
        <v>9</v>
      </c>
      <c r="Y97">
        <v>34.6</v>
      </c>
      <c r="Z97">
        <v>12</v>
      </c>
      <c r="AA97" s="1">
        <v>55.6</v>
      </c>
      <c r="AB97" s="1">
        <v>38.200000000000003</v>
      </c>
      <c r="AC97">
        <v>3705</v>
      </c>
      <c r="AD97">
        <v>0</v>
      </c>
      <c r="AE97" s="1">
        <v>0</v>
      </c>
      <c r="AF97">
        <v>214</v>
      </c>
      <c r="AG97">
        <v>0</v>
      </c>
      <c r="AH97">
        <v>0</v>
      </c>
      <c r="AI97">
        <v>0</v>
      </c>
      <c r="AJ97">
        <v>0</v>
      </c>
      <c r="AK97">
        <v>0</v>
      </c>
      <c r="AL97" s="1">
        <v>0</v>
      </c>
      <c r="AM97" s="1">
        <v>16.8</v>
      </c>
      <c r="AN97" s="1">
        <v>85.8</v>
      </c>
      <c r="AO97" s="2">
        <v>0</v>
      </c>
      <c r="AP97">
        <v>1864.9</v>
      </c>
      <c r="AQ97" s="1">
        <f t="shared" si="1"/>
        <v>7.5309627113374003</v>
      </c>
      <c r="AR97" s="1">
        <v>6.6666666999999999E-2</v>
      </c>
    </row>
    <row r="98" spans="1:44" x14ac:dyDescent="0.45">
      <c r="A98" t="s">
        <v>334</v>
      </c>
      <c r="B98">
        <v>48085031634</v>
      </c>
      <c r="C98" t="s">
        <v>335</v>
      </c>
      <c r="D98" t="s">
        <v>336</v>
      </c>
      <c r="E98" t="s">
        <v>47</v>
      </c>
      <c r="F98" t="s">
        <v>48</v>
      </c>
      <c r="G98" s="1">
        <v>2.7</v>
      </c>
      <c r="H98">
        <v>0</v>
      </c>
      <c r="I98">
        <v>1.9</v>
      </c>
      <c r="J98">
        <v>3.1</v>
      </c>
      <c r="K98">
        <v>2</v>
      </c>
      <c r="L98">
        <v>0.8</v>
      </c>
      <c r="M98">
        <v>7.5</v>
      </c>
      <c r="N98">
        <v>4.9000000000000004</v>
      </c>
      <c r="O98">
        <v>9.1999999999999993</v>
      </c>
      <c r="P98">
        <v>43.3</v>
      </c>
      <c r="Q98">
        <v>4.5999999999999996</v>
      </c>
      <c r="R98" s="1">
        <v>77.3</v>
      </c>
      <c r="S98" s="1">
        <v>0.37959999999999999</v>
      </c>
      <c r="T98">
        <v>68478</v>
      </c>
      <c r="U98" s="1">
        <v>11.134267804781656</v>
      </c>
      <c r="V98" s="1">
        <v>4.7</v>
      </c>
      <c r="W98" s="1">
        <v>5</v>
      </c>
      <c r="X98">
        <v>5.4</v>
      </c>
      <c r="Y98">
        <v>30.7</v>
      </c>
      <c r="Z98">
        <v>8.1999999999999993</v>
      </c>
      <c r="AA98" s="1">
        <v>44.3</v>
      </c>
      <c r="AB98" s="1">
        <v>14.3</v>
      </c>
      <c r="AC98">
        <v>2973</v>
      </c>
      <c r="AD98">
        <v>0</v>
      </c>
      <c r="AE98" s="1">
        <v>0</v>
      </c>
      <c r="AF98">
        <v>266</v>
      </c>
      <c r="AG98">
        <v>0</v>
      </c>
      <c r="AH98">
        <v>0</v>
      </c>
      <c r="AI98">
        <v>0</v>
      </c>
      <c r="AJ98">
        <v>0</v>
      </c>
      <c r="AK98">
        <v>0</v>
      </c>
      <c r="AL98" s="1">
        <v>0</v>
      </c>
      <c r="AM98" s="1">
        <v>18.2</v>
      </c>
      <c r="AN98" s="1">
        <v>80.900000000000006</v>
      </c>
      <c r="AO98" s="2">
        <v>0.524409444</v>
      </c>
      <c r="AP98">
        <v>1864.9</v>
      </c>
      <c r="AQ98" s="1">
        <f t="shared" si="1"/>
        <v>7.5309627113374003</v>
      </c>
      <c r="AR98" s="1">
        <v>6.6666666999999999E-2</v>
      </c>
    </row>
    <row r="99" spans="1:44" x14ac:dyDescent="0.45">
      <c r="A99" t="s">
        <v>337</v>
      </c>
      <c r="B99">
        <v>48085031635</v>
      </c>
      <c r="C99" t="s">
        <v>338</v>
      </c>
      <c r="D99" t="s">
        <v>339</v>
      </c>
      <c r="E99" t="s">
        <v>47</v>
      </c>
      <c r="F99" t="s">
        <v>48</v>
      </c>
      <c r="G99" s="1">
        <v>3.5</v>
      </c>
      <c r="H99">
        <v>0</v>
      </c>
      <c r="I99">
        <v>0</v>
      </c>
      <c r="J99">
        <v>0</v>
      </c>
      <c r="K99">
        <v>0</v>
      </c>
      <c r="L99">
        <v>2.5</v>
      </c>
      <c r="M99">
        <v>5.5</v>
      </c>
      <c r="N99">
        <v>5.7</v>
      </c>
      <c r="O99">
        <v>11.6</v>
      </c>
      <c r="P99">
        <v>29</v>
      </c>
      <c r="Q99">
        <v>14.6</v>
      </c>
      <c r="R99" s="1">
        <v>68.899999999999991</v>
      </c>
      <c r="S99" s="1">
        <v>0.30909999999999999</v>
      </c>
      <c r="T99">
        <v>70059</v>
      </c>
      <c r="U99" s="1">
        <v>11.157093023169736</v>
      </c>
      <c r="V99" s="1">
        <v>2.8</v>
      </c>
      <c r="W99" s="1">
        <v>5</v>
      </c>
      <c r="X99">
        <v>8.5</v>
      </c>
      <c r="Y99">
        <v>25.2</v>
      </c>
      <c r="Z99">
        <v>9.5</v>
      </c>
      <c r="AA99" s="1">
        <v>43.2</v>
      </c>
      <c r="AB99" s="1">
        <v>88.9</v>
      </c>
      <c r="AC99">
        <v>4007</v>
      </c>
      <c r="AD99">
        <v>0</v>
      </c>
      <c r="AE99" s="1">
        <v>0</v>
      </c>
      <c r="AF99">
        <v>233</v>
      </c>
      <c r="AG99">
        <v>0</v>
      </c>
      <c r="AH99">
        <v>0</v>
      </c>
      <c r="AI99">
        <v>0</v>
      </c>
      <c r="AJ99">
        <v>0</v>
      </c>
      <c r="AK99">
        <v>0</v>
      </c>
      <c r="AL99" s="1">
        <v>0</v>
      </c>
      <c r="AM99" s="1">
        <v>21.3</v>
      </c>
      <c r="AN99" s="1">
        <v>80.7</v>
      </c>
      <c r="AO99" s="2">
        <v>2.5653543299999999</v>
      </c>
      <c r="AP99">
        <v>1864.9</v>
      </c>
      <c r="AQ99" s="1">
        <f t="shared" si="1"/>
        <v>7.5309627113374003</v>
      </c>
      <c r="AR99" s="1">
        <v>6.6666666999999999E-2</v>
      </c>
    </row>
    <row r="100" spans="1:44" x14ac:dyDescent="0.45">
      <c r="A100" t="s">
        <v>340</v>
      </c>
      <c r="B100">
        <v>48085031636</v>
      </c>
      <c r="C100" t="s">
        <v>341</v>
      </c>
      <c r="D100" t="s">
        <v>342</v>
      </c>
      <c r="E100" t="s">
        <v>47</v>
      </c>
      <c r="F100" t="s">
        <v>48</v>
      </c>
      <c r="G100" s="1">
        <v>5.4</v>
      </c>
      <c r="H100">
        <v>0</v>
      </c>
      <c r="I100">
        <v>0.4</v>
      </c>
      <c r="J100">
        <v>0.3</v>
      </c>
      <c r="K100">
        <v>0.7</v>
      </c>
      <c r="L100">
        <v>1.5</v>
      </c>
      <c r="M100">
        <v>1.9</v>
      </c>
      <c r="N100">
        <v>6.6</v>
      </c>
      <c r="O100">
        <v>10.5</v>
      </c>
      <c r="P100">
        <v>45.9</v>
      </c>
      <c r="Q100">
        <v>13.2</v>
      </c>
      <c r="R100" s="1">
        <v>81</v>
      </c>
      <c r="S100" s="1">
        <v>0.3841</v>
      </c>
      <c r="T100">
        <v>97625</v>
      </c>
      <c r="U100" s="1">
        <v>11.488888887141988</v>
      </c>
      <c r="V100" s="1">
        <v>1.7</v>
      </c>
      <c r="W100" s="1">
        <v>5</v>
      </c>
      <c r="X100">
        <v>5.6</v>
      </c>
      <c r="Y100">
        <v>40.6</v>
      </c>
      <c r="Z100">
        <v>25.6</v>
      </c>
      <c r="AA100" s="1">
        <v>71.800000000000011</v>
      </c>
      <c r="AB100" s="1">
        <v>35.299999999999997</v>
      </c>
      <c r="AC100">
        <v>6284</v>
      </c>
      <c r="AD100">
        <v>0</v>
      </c>
      <c r="AE100" s="1">
        <v>0</v>
      </c>
      <c r="AF100">
        <v>491</v>
      </c>
      <c r="AG100">
        <v>0</v>
      </c>
      <c r="AH100">
        <v>0</v>
      </c>
      <c r="AI100">
        <v>0</v>
      </c>
      <c r="AJ100">
        <v>0</v>
      </c>
      <c r="AK100">
        <v>0</v>
      </c>
      <c r="AL100" s="1">
        <v>0</v>
      </c>
      <c r="AM100" s="1">
        <v>20.2</v>
      </c>
      <c r="AN100" s="1">
        <v>95.6</v>
      </c>
      <c r="AO100" s="2">
        <v>1.644094494</v>
      </c>
      <c r="AP100">
        <v>1864.9</v>
      </c>
      <c r="AQ100" s="1">
        <f t="shared" si="1"/>
        <v>7.5309627113374003</v>
      </c>
      <c r="AR100" s="1">
        <v>6.6666666999999999E-2</v>
      </c>
    </row>
    <row r="101" spans="1:44" x14ac:dyDescent="0.45">
      <c r="A101" t="s">
        <v>343</v>
      </c>
      <c r="B101">
        <v>48085031637</v>
      </c>
      <c r="C101" t="s">
        <v>344</v>
      </c>
      <c r="D101" t="s">
        <v>345</v>
      </c>
      <c r="E101" t="s">
        <v>47</v>
      </c>
      <c r="F101" t="s">
        <v>48</v>
      </c>
      <c r="G101" s="1">
        <v>2.2000000000000002</v>
      </c>
      <c r="H101">
        <v>0</v>
      </c>
      <c r="I101">
        <v>0.7</v>
      </c>
      <c r="J101">
        <v>0</v>
      </c>
      <c r="K101">
        <v>0</v>
      </c>
      <c r="L101">
        <v>1.1000000000000001</v>
      </c>
      <c r="M101">
        <v>1.2</v>
      </c>
      <c r="N101">
        <v>1.1000000000000001</v>
      </c>
      <c r="O101">
        <v>6</v>
      </c>
      <c r="P101">
        <v>55.4</v>
      </c>
      <c r="Q101">
        <v>19.100000000000001</v>
      </c>
      <c r="R101" s="1">
        <v>84.6</v>
      </c>
      <c r="S101" s="1">
        <v>0.39660000000000001</v>
      </c>
      <c r="T101">
        <v>143417</v>
      </c>
      <c r="U101" s="1">
        <v>11.873511749633074</v>
      </c>
      <c r="V101" s="1">
        <v>2.9</v>
      </c>
      <c r="W101" s="1">
        <v>5</v>
      </c>
      <c r="X101">
        <v>7.3</v>
      </c>
      <c r="Y101">
        <v>41.1</v>
      </c>
      <c r="Z101">
        <v>23.8</v>
      </c>
      <c r="AA101" s="1">
        <v>72.2</v>
      </c>
      <c r="AB101" s="1">
        <v>61.2</v>
      </c>
      <c r="AC101">
        <v>6952</v>
      </c>
      <c r="AD101">
        <v>7.3092584609985298</v>
      </c>
      <c r="AE101" s="1">
        <v>1.0513893068179703E-3</v>
      </c>
      <c r="AF101">
        <v>428</v>
      </c>
      <c r="AG101">
        <v>0</v>
      </c>
      <c r="AH101">
        <v>0</v>
      </c>
      <c r="AI101">
        <v>0</v>
      </c>
      <c r="AJ101">
        <v>0</v>
      </c>
      <c r="AK101">
        <v>0</v>
      </c>
      <c r="AL101" s="1">
        <v>0</v>
      </c>
      <c r="AM101" s="1">
        <v>14.3</v>
      </c>
      <c r="AN101" s="1">
        <v>90.3</v>
      </c>
      <c r="AO101" s="2">
        <v>0.43369097400000001</v>
      </c>
      <c r="AP101">
        <v>1864.9</v>
      </c>
      <c r="AQ101" s="1">
        <f t="shared" si="1"/>
        <v>7.5309627113374003</v>
      </c>
      <c r="AR101" s="1">
        <v>3.3333333E-2</v>
      </c>
    </row>
    <row r="102" spans="1:44" x14ac:dyDescent="0.45">
      <c r="A102" t="s">
        <v>346</v>
      </c>
      <c r="B102">
        <v>48085031638</v>
      </c>
      <c r="C102" t="s">
        <v>347</v>
      </c>
      <c r="D102" t="s">
        <v>348</v>
      </c>
      <c r="E102" t="s">
        <v>47</v>
      </c>
      <c r="F102" t="s">
        <v>48</v>
      </c>
      <c r="G102" s="1">
        <v>6.3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0.6</v>
      </c>
      <c r="N102">
        <v>0.9</v>
      </c>
      <c r="O102">
        <v>4</v>
      </c>
      <c r="P102">
        <v>60.8</v>
      </c>
      <c r="Q102">
        <v>16.899999999999999</v>
      </c>
      <c r="R102" s="1">
        <v>83.199999999999989</v>
      </c>
      <c r="S102" s="1">
        <v>0.40179999999999999</v>
      </c>
      <c r="T102">
        <v>155400</v>
      </c>
      <c r="U102" s="1">
        <v>11.953757716915684</v>
      </c>
      <c r="V102" s="1">
        <v>3.3</v>
      </c>
      <c r="W102" s="1">
        <v>5</v>
      </c>
      <c r="X102">
        <v>8.1</v>
      </c>
      <c r="Y102">
        <v>31.1</v>
      </c>
      <c r="Z102">
        <v>45.3</v>
      </c>
      <c r="AA102" s="1">
        <v>84.5</v>
      </c>
      <c r="AB102" s="1">
        <v>91.5</v>
      </c>
      <c r="AC102">
        <v>7000</v>
      </c>
      <c r="AD102">
        <v>110.056040763854</v>
      </c>
      <c r="AE102" s="1">
        <v>1.5722291537693427E-2</v>
      </c>
      <c r="AF102">
        <v>415</v>
      </c>
      <c r="AG102">
        <v>0</v>
      </c>
      <c r="AH102">
        <v>0</v>
      </c>
      <c r="AI102">
        <v>0</v>
      </c>
      <c r="AJ102">
        <v>0</v>
      </c>
      <c r="AK102">
        <v>0</v>
      </c>
      <c r="AL102" s="1">
        <v>0</v>
      </c>
      <c r="AM102" s="1">
        <v>20.9</v>
      </c>
      <c r="AN102" s="1">
        <v>95.4</v>
      </c>
      <c r="AO102" s="2">
        <v>5.331408777</v>
      </c>
      <c r="AP102">
        <v>1864.9</v>
      </c>
      <c r="AQ102" s="1">
        <f t="shared" si="1"/>
        <v>7.5309627113374003</v>
      </c>
      <c r="AR102" s="1">
        <v>0</v>
      </c>
    </row>
    <row r="103" spans="1:44" x14ac:dyDescent="0.45">
      <c r="A103" t="s">
        <v>349</v>
      </c>
      <c r="B103">
        <v>48085031639</v>
      </c>
      <c r="C103" t="s">
        <v>350</v>
      </c>
      <c r="D103" t="s">
        <v>351</v>
      </c>
      <c r="E103" t="s">
        <v>47</v>
      </c>
      <c r="F103" t="s">
        <v>48</v>
      </c>
      <c r="G103" s="1">
        <v>4.2</v>
      </c>
      <c r="H103">
        <v>0</v>
      </c>
      <c r="I103">
        <v>0</v>
      </c>
      <c r="J103">
        <v>0</v>
      </c>
      <c r="K103">
        <v>0.4</v>
      </c>
      <c r="L103">
        <v>1.3</v>
      </c>
      <c r="M103">
        <v>3.1</v>
      </c>
      <c r="N103">
        <v>2</v>
      </c>
      <c r="O103">
        <v>9.5</v>
      </c>
      <c r="P103">
        <v>53.9</v>
      </c>
      <c r="Q103">
        <v>12.6</v>
      </c>
      <c r="R103" s="1">
        <v>82.8</v>
      </c>
      <c r="S103" s="1">
        <v>0.33660000000000001</v>
      </c>
      <c r="T103">
        <v>103273</v>
      </c>
      <c r="U103" s="1">
        <v>11.545131246306447</v>
      </c>
      <c r="V103" s="1">
        <v>3.9</v>
      </c>
      <c r="W103" s="1">
        <v>5</v>
      </c>
      <c r="X103">
        <v>4.0999999999999996</v>
      </c>
      <c r="Y103">
        <v>45.7</v>
      </c>
      <c r="Z103">
        <v>32</v>
      </c>
      <c r="AA103" s="1">
        <v>81.800000000000011</v>
      </c>
      <c r="AB103" s="1">
        <v>72</v>
      </c>
      <c r="AC103">
        <v>6053</v>
      </c>
      <c r="AD103">
        <v>24.437208175659102</v>
      </c>
      <c r="AE103" s="1">
        <v>4.0372060425671735E-3</v>
      </c>
      <c r="AF103">
        <v>272</v>
      </c>
      <c r="AG103">
        <v>0</v>
      </c>
      <c r="AH103">
        <v>0</v>
      </c>
      <c r="AI103">
        <v>0</v>
      </c>
      <c r="AJ103">
        <v>0</v>
      </c>
      <c r="AK103">
        <v>0</v>
      </c>
      <c r="AL103" s="1">
        <v>0</v>
      </c>
      <c r="AM103" s="1">
        <v>24.3</v>
      </c>
      <c r="AN103" s="1">
        <v>93</v>
      </c>
      <c r="AO103" s="2">
        <v>0.46766743199999999</v>
      </c>
      <c r="AP103">
        <v>1864.9</v>
      </c>
      <c r="AQ103" s="1">
        <f t="shared" si="1"/>
        <v>7.5309627113374003</v>
      </c>
      <c r="AR103" s="1">
        <v>0</v>
      </c>
    </row>
    <row r="104" spans="1:44" x14ac:dyDescent="0.45">
      <c r="A104" t="s">
        <v>352</v>
      </c>
      <c r="B104">
        <v>48085031640</v>
      </c>
      <c r="C104" t="s">
        <v>353</v>
      </c>
      <c r="D104" t="s">
        <v>354</v>
      </c>
      <c r="E104" t="s">
        <v>47</v>
      </c>
      <c r="F104" t="s">
        <v>48</v>
      </c>
      <c r="G104" s="1">
        <v>2.2999999999999998</v>
      </c>
      <c r="H104">
        <v>0</v>
      </c>
      <c r="I104">
        <v>0</v>
      </c>
      <c r="J104">
        <v>0.5</v>
      </c>
      <c r="K104">
        <v>0</v>
      </c>
      <c r="L104">
        <v>0.9</v>
      </c>
      <c r="M104">
        <v>1.1000000000000001</v>
      </c>
      <c r="N104">
        <v>4.5999999999999996</v>
      </c>
      <c r="O104">
        <v>12.3</v>
      </c>
      <c r="P104">
        <v>41.3</v>
      </c>
      <c r="Q104">
        <v>11</v>
      </c>
      <c r="R104" s="1">
        <v>71.699999999999989</v>
      </c>
      <c r="S104" s="1">
        <v>0.39389999999999997</v>
      </c>
      <c r="T104">
        <v>88925</v>
      </c>
      <c r="U104" s="1">
        <v>11.395548596816656</v>
      </c>
      <c r="V104" s="1">
        <v>8.6999999999999993</v>
      </c>
      <c r="W104" s="1">
        <v>5</v>
      </c>
      <c r="X104">
        <v>8.1</v>
      </c>
      <c r="Y104">
        <v>39.5</v>
      </c>
      <c r="Z104">
        <v>23</v>
      </c>
      <c r="AA104" s="1">
        <v>70.599999999999994</v>
      </c>
      <c r="AB104" s="1">
        <v>47.3</v>
      </c>
      <c r="AC104">
        <v>7693</v>
      </c>
      <c r="AD104">
        <v>6003.0269038341903</v>
      </c>
      <c r="AE104" s="1">
        <v>0.78032326840428834</v>
      </c>
      <c r="AF104">
        <v>462</v>
      </c>
      <c r="AG104">
        <v>0</v>
      </c>
      <c r="AH104">
        <v>0</v>
      </c>
      <c r="AI104">
        <v>0</v>
      </c>
      <c r="AJ104">
        <v>0</v>
      </c>
      <c r="AK104">
        <v>0</v>
      </c>
      <c r="AL104" s="1">
        <v>0</v>
      </c>
      <c r="AM104" s="1">
        <v>20.7</v>
      </c>
      <c r="AN104" s="1">
        <v>95</v>
      </c>
      <c r="AO104" s="2">
        <v>0.65473441200000004</v>
      </c>
      <c r="AP104">
        <v>1864.9</v>
      </c>
      <c r="AQ104" s="1">
        <f t="shared" si="1"/>
        <v>7.5309627113374003</v>
      </c>
      <c r="AR104" s="1">
        <v>0</v>
      </c>
    </row>
    <row r="105" spans="1:44" x14ac:dyDescent="0.45">
      <c r="A105" t="s">
        <v>355</v>
      </c>
      <c r="B105">
        <v>48085031641</v>
      </c>
      <c r="C105" t="s">
        <v>356</v>
      </c>
      <c r="D105" t="s">
        <v>357</v>
      </c>
      <c r="E105" t="s">
        <v>47</v>
      </c>
      <c r="F105" t="s">
        <v>48</v>
      </c>
      <c r="G105" s="1">
        <v>5.0999999999999996</v>
      </c>
      <c r="H105">
        <v>0</v>
      </c>
      <c r="I105">
        <v>0</v>
      </c>
      <c r="J105">
        <v>0</v>
      </c>
      <c r="K105">
        <v>0.4</v>
      </c>
      <c r="L105">
        <v>0.9</v>
      </c>
      <c r="M105">
        <v>0.5</v>
      </c>
      <c r="N105">
        <v>1.6</v>
      </c>
      <c r="O105">
        <v>2.8</v>
      </c>
      <c r="P105">
        <v>61.4</v>
      </c>
      <c r="Q105">
        <v>17</v>
      </c>
      <c r="R105" s="1">
        <v>84.6</v>
      </c>
      <c r="S105" s="1">
        <v>0.32529999999999998</v>
      </c>
      <c r="T105">
        <v>145531</v>
      </c>
      <c r="U105" s="1">
        <v>11.888144401319206</v>
      </c>
      <c r="V105" s="1">
        <v>1.8</v>
      </c>
      <c r="W105" s="1">
        <v>5</v>
      </c>
      <c r="X105">
        <v>4.4000000000000004</v>
      </c>
      <c r="Y105">
        <v>41.3</v>
      </c>
      <c r="Z105">
        <v>38.299999999999997</v>
      </c>
      <c r="AA105" s="1">
        <v>84</v>
      </c>
      <c r="AB105" s="1">
        <v>38.799999999999997</v>
      </c>
      <c r="AC105">
        <v>6306</v>
      </c>
      <c r="AD105">
        <v>1280.8483123779199</v>
      </c>
      <c r="AE105" s="1">
        <v>0.20311581230223913</v>
      </c>
      <c r="AF105">
        <v>429</v>
      </c>
      <c r="AG105">
        <v>0</v>
      </c>
      <c r="AH105">
        <v>0</v>
      </c>
      <c r="AI105">
        <v>0</v>
      </c>
      <c r="AJ105">
        <v>0</v>
      </c>
      <c r="AK105">
        <v>0</v>
      </c>
      <c r="AL105" s="1">
        <v>0</v>
      </c>
      <c r="AM105" s="1">
        <v>17.7</v>
      </c>
      <c r="AN105" s="1">
        <v>95.9</v>
      </c>
      <c r="AO105" s="2">
        <v>1.0808314109999999</v>
      </c>
      <c r="AP105">
        <v>1864.9</v>
      </c>
      <c r="AQ105" s="1">
        <f t="shared" si="1"/>
        <v>7.5309627113374003</v>
      </c>
      <c r="AR105" s="1">
        <v>0</v>
      </c>
    </row>
    <row r="106" spans="1:44" x14ac:dyDescent="0.45">
      <c r="A106" t="s">
        <v>358</v>
      </c>
      <c r="B106">
        <v>48085031642</v>
      </c>
      <c r="C106" t="s">
        <v>359</v>
      </c>
      <c r="D106" t="s">
        <v>360</v>
      </c>
      <c r="E106" t="s">
        <v>47</v>
      </c>
      <c r="F106" t="s">
        <v>48</v>
      </c>
      <c r="G106" s="1">
        <v>2.8</v>
      </c>
      <c r="H106">
        <v>0</v>
      </c>
      <c r="I106">
        <v>0</v>
      </c>
      <c r="J106">
        <v>0</v>
      </c>
      <c r="K106">
        <v>0</v>
      </c>
      <c r="L106">
        <v>0.4</v>
      </c>
      <c r="M106">
        <v>1.4</v>
      </c>
      <c r="N106">
        <v>6.3</v>
      </c>
      <c r="O106">
        <v>1.3</v>
      </c>
      <c r="P106">
        <v>59.4</v>
      </c>
      <c r="Q106">
        <v>13.9</v>
      </c>
      <c r="R106" s="1">
        <v>82.7</v>
      </c>
      <c r="S106" s="1">
        <v>0.32319999999999999</v>
      </c>
      <c r="T106">
        <v>122031</v>
      </c>
      <c r="U106" s="1">
        <v>11.712030389798528</v>
      </c>
      <c r="V106" s="1">
        <v>3.5</v>
      </c>
      <c r="W106" s="1">
        <v>5</v>
      </c>
      <c r="X106">
        <v>7.2</v>
      </c>
      <c r="Y106">
        <v>41</v>
      </c>
      <c r="Z106">
        <v>29.8</v>
      </c>
      <c r="AA106" s="1">
        <v>78</v>
      </c>
      <c r="AB106" s="1">
        <v>100</v>
      </c>
      <c r="AC106">
        <v>4633</v>
      </c>
      <c r="AD106">
        <v>0</v>
      </c>
      <c r="AE106" s="1">
        <v>0</v>
      </c>
      <c r="AF106">
        <v>273</v>
      </c>
      <c r="AG106">
        <v>0</v>
      </c>
      <c r="AH106">
        <v>0</v>
      </c>
      <c r="AI106">
        <v>0</v>
      </c>
      <c r="AJ106">
        <v>0</v>
      </c>
      <c r="AK106">
        <v>0</v>
      </c>
      <c r="AL106" s="1">
        <v>0</v>
      </c>
      <c r="AM106" s="1">
        <v>22.6</v>
      </c>
      <c r="AN106" s="1">
        <v>94.9</v>
      </c>
      <c r="AO106" s="2">
        <v>0.73221254099999999</v>
      </c>
      <c r="AP106">
        <v>1864.9</v>
      </c>
      <c r="AQ106" s="1">
        <f t="shared" si="1"/>
        <v>7.5309627113374003</v>
      </c>
      <c r="AR106" s="1">
        <v>3.3333333E-2</v>
      </c>
    </row>
    <row r="107" spans="1:44" x14ac:dyDescent="0.45">
      <c r="A107" t="s">
        <v>361</v>
      </c>
      <c r="B107">
        <v>48085031643</v>
      </c>
      <c r="C107" t="s">
        <v>362</v>
      </c>
      <c r="D107" t="s">
        <v>363</v>
      </c>
      <c r="E107" t="s">
        <v>47</v>
      </c>
      <c r="F107" t="s">
        <v>48</v>
      </c>
      <c r="G107" s="1">
        <v>6.6</v>
      </c>
      <c r="H107">
        <v>0</v>
      </c>
      <c r="I107">
        <v>0</v>
      </c>
      <c r="J107">
        <v>0</v>
      </c>
      <c r="K107">
        <v>1.3</v>
      </c>
      <c r="L107">
        <v>1.2</v>
      </c>
      <c r="M107">
        <v>4.5</v>
      </c>
      <c r="N107">
        <v>1.7</v>
      </c>
      <c r="O107">
        <v>4.4000000000000004</v>
      </c>
      <c r="P107">
        <v>45.4</v>
      </c>
      <c r="Q107">
        <v>7</v>
      </c>
      <c r="R107" s="1">
        <v>65.5</v>
      </c>
      <c r="S107" s="1">
        <v>0.45040000000000002</v>
      </c>
      <c r="T107">
        <v>80273</v>
      </c>
      <c r="U107" s="1">
        <v>11.293188604290449</v>
      </c>
      <c r="V107" s="1">
        <v>9.1999999999999993</v>
      </c>
      <c r="W107" s="1">
        <v>5</v>
      </c>
      <c r="X107">
        <v>4.5999999999999996</v>
      </c>
      <c r="Y107">
        <v>38.299999999999997</v>
      </c>
      <c r="Z107">
        <v>18.3</v>
      </c>
      <c r="AA107" s="1">
        <v>61.2</v>
      </c>
      <c r="AB107" s="1">
        <v>44.3</v>
      </c>
      <c r="AC107">
        <v>4207</v>
      </c>
      <c r="AD107">
        <v>0</v>
      </c>
      <c r="AE107" s="1">
        <v>0</v>
      </c>
      <c r="AF107">
        <v>328</v>
      </c>
      <c r="AG107">
        <v>0</v>
      </c>
      <c r="AH107">
        <v>0</v>
      </c>
      <c r="AI107">
        <v>0</v>
      </c>
      <c r="AJ107">
        <v>0</v>
      </c>
      <c r="AK107">
        <v>0</v>
      </c>
      <c r="AL107" s="1">
        <v>0</v>
      </c>
      <c r="AM107" s="1">
        <v>21.7</v>
      </c>
      <c r="AN107" s="1">
        <v>85</v>
      </c>
      <c r="AO107" s="2">
        <v>1.233070866</v>
      </c>
      <c r="AP107">
        <v>1864.9</v>
      </c>
      <c r="AQ107" s="1">
        <f t="shared" si="1"/>
        <v>7.5309627113374003</v>
      </c>
      <c r="AR107" s="1">
        <v>6.6666666999999999E-2</v>
      </c>
    </row>
    <row r="108" spans="1:44" x14ac:dyDescent="0.45">
      <c r="A108" t="s">
        <v>364</v>
      </c>
      <c r="B108">
        <v>48085031645</v>
      </c>
      <c r="C108" t="s">
        <v>365</v>
      </c>
      <c r="D108" t="s">
        <v>366</v>
      </c>
      <c r="E108" t="s">
        <v>47</v>
      </c>
      <c r="F108" t="s">
        <v>48</v>
      </c>
      <c r="G108" s="1">
        <v>1.5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0.4</v>
      </c>
      <c r="O108">
        <v>1.8</v>
      </c>
      <c r="P108">
        <v>57.4</v>
      </c>
      <c r="Q108">
        <v>19.399999999999999</v>
      </c>
      <c r="R108" s="1">
        <v>79</v>
      </c>
      <c r="S108" s="1">
        <v>0.38950000000000001</v>
      </c>
      <c r="T108">
        <v>157941</v>
      </c>
      <c r="U108" s="1">
        <v>11.969976824549827</v>
      </c>
      <c r="V108" s="1">
        <v>1.7</v>
      </c>
      <c r="W108" s="1">
        <v>5</v>
      </c>
      <c r="X108">
        <v>4.0999999999999996</v>
      </c>
      <c r="Y108">
        <v>44.9</v>
      </c>
      <c r="Z108">
        <v>36.799999999999997</v>
      </c>
      <c r="AA108" s="1">
        <v>85.8</v>
      </c>
      <c r="AB108" s="1">
        <v>48.9</v>
      </c>
      <c r="AC108">
        <v>2162</v>
      </c>
      <c r="AD108">
        <v>0</v>
      </c>
      <c r="AE108" s="1">
        <v>0</v>
      </c>
      <c r="AF108">
        <v>188</v>
      </c>
      <c r="AG108">
        <v>0</v>
      </c>
      <c r="AH108">
        <v>0</v>
      </c>
      <c r="AI108">
        <v>0</v>
      </c>
      <c r="AJ108">
        <v>0</v>
      </c>
      <c r="AK108">
        <v>0</v>
      </c>
      <c r="AL108" s="1">
        <v>0</v>
      </c>
      <c r="AM108" s="1">
        <v>21.3</v>
      </c>
      <c r="AN108" s="1">
        <v>98.2</v>
      </c>
      <c r="AO108" s="2">
        <v>2.3555555319999999</v>
      </c>
      <c r="AP108">
        <v>1864.9</v>
      </c>
      <c r="AQ108" s="1">
        <f t="shared" si="1"/>
        <v>7.5309627113374003</v>
      </c>
      <c r="AR108" s="1">
        <v>0.26666666700000002</v>
      </c>
    </row>
    <row r="109" spans="1:44" x14ac:dyDescent="0.45">
      <c r="A109" t="s">
        <v>367</v>
      </c>
      <c r="B109">
        <v>48085031646</v>
      </c>
      <c r="C109" t="s">
        <v>368</v>
      </c>
      <c r="D109" t="s">
        <v>369</v>
      </c>
      <c r="E109" t="s">
        <v>47</v>
      </c>
      <c r="F109" t="s">
        <v>48</v>
      </c>
      <c r="G109" s="1">
        <v>8.1</v>
      </c>
      <c r="H109">
        <v>0</v>
      </c>
      <c r="I109">
        <v>0</v>
      </c>
      <c r="J109">
        <v>0</v>
      </c>
      <c r="K109">
        <v>0.6</v>
      </c>
      <c r="L109">
        <v>0</v>
      </c>
      <c r="M109">
        <v>0</v>
      </c>
      <c r="N109">
        <v>1.1000000000000001</v>
      </c>
      <c r="O109">
        <v>3.4</v>
      </c>
      <c r="P109">
        <v>48.9</v>
      </c>
      <c r="Q109">
        <v>13</v>
      </c>
      <c r="R109" s="1">
        <v>67</v>
      </c>
      <c r="S109" s="1">
        <v>0.49469999999999997</v>
      </c>
      <c r="T109">
        <v>131912</v>
      </c>
      <c r="U109" s="1">
        <v>11.789890312580804</v>
      </c>
      <c r="V109" s="1">
        <v>2.6</v>
      </c>
      <c r="W109" s="1">
        <v>5</v>
      </c>
      <c r="X109">
        <v>4.0999999999999996</v>
      </c>
      <c r="Y109">
        <v>44.8</v>
      </c>
      <c r="Z109">
        <v>33.200000000000003</v>
      </c>
      <c r="AA109" s="1">
        <v>82.1</v>
      </c>
      <c r="AB109" s="1">
        <v>74</v>
      </c>
      <c r="AC109">
        <v>5598</v>
      </c>
      <c r="AD109">
        <v>192.25129220634599</v>
      </c>
      <c r="AE109" s="1">
        <v>3.4342853198704178E-2</v>
      </c>
      <c r="AF109">
        <v>406</v>
      </c>
      <c r="AG109">
        <v>0</v>
      </c>
      <c r="AH109">
        <v>0</v>
      </c>
      <c r="AI109">
        <v>0</v>
      </c>
      <c r="AJ109">
        <v>0</v>
      </c>
      <c r="AK109">
        <v>0</v>
      </c>
      <c r="AL109" s="1">
        <v>0</v>
      </c>
      <c r="AM109" s="1">
        <v>18.899999999999999</v>
      </c>
      <c r="AN109" s="1">
        <v>96.4</v>
      </c>
      <c r="AO109" s="2">
        <v>1.6534794310000001</v>
      </c>
      <c r="AP109">
        <v>1864.9</v>
      </c>
      <c r="AQ109" s="1">
        <f t="shared" si="1"/>
        <v>7.5309627113374003</v>
      </c>
      <c r="AR109" s="1">
        <v>0.16</v>
      </c>
    </row>
    <row r="110" spans="1:44" x14ac:dyDescent="0.45">
      <c r="A110" t="s">
        <v>370</v>
      </c>
      <c r="B110">
        <v>48085031647</v>
      </c>
      <c r="C110" t="s">
        <v>371</v>
      </c>
      <c r="D110" t="s">
        <v>372</v>
      </c>
      <c r="E110" t="s">
        <v>47</v>
      </c>
      <c r="F110" t="s">
        <v>48</v>
      </c>
      <c r="G110" s="1">
        <v>2.5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0.7</v>
      </c>
      <c r="N110">
        <v>3.6</v>
      </c>
      <c r="O110">
        <v>11.2</v>
      </c>
      <c r="P110">
        <v>39.6</v>
      </c>
      <c r="Q110">
        <v>17.8</v>
      </c>
      <c r="R110" s="1">
        <v>72.900000000000006</v>
      </c>
      <c r="S110" s="1">
        <v>0.45810000000000001</v>
      </c>
      <c r="T110">
        <v>94135</v>
      </c>
      <c r="U110" s="1">
        <v>11.452485201158812</v>
      </c>
      <c r="V110" s="1">
        <v>0.4</v>
      </c>
      <c r="W110" s="1">
        <v>5</v>
      </c>
      <c r="X110">
        <v>3.3</v>
      </c>
      <c r="Y110">
        <v>36.9</v>
      </c>
      <c r="Z110">
        <v>22.1</v>
      </c>
      <c r="AA110" s="1">
        <v>62.3</v>
      </c>
      <c r="AB110" s="1">
        <v>35.700000000000003</v>
      </c>
      <c r="AC110">
        <v>3038</v>
      </c>
      <c r="AD110">
        <v>0</v>
      </c>
      <c r="AE110" s="1">
        <v>0</v>
      </c>
      <c r="AF110">
        <v>178</v>
      </c>
      <c r="AG110">
        <v>0</v>
      </c>
      <c r="AH110">
        <v>0</v>
      </c>
      <c r="AI110">
        <v>0</v>
      </c>
      <c r="AJ110">
        <v>0</v>
      </c>
      <c r="AK110">
        <v>0</v>
      </c>
      <c r="AL110" s="1">
        <v>0</v>
      </c>
      <c r="AM110" s="1">
        <v>17.899999999999999</v>
      </c>
      <c r="AN110" s="1">
        <v>95.9</v>
      </c>
      <c r="AO110" s="2">
        <v>11.733052020000001</v>
      </c>
      <c r="AP110">
        <v>1864.9</v>
      </c>
      <c r="AQ110" s="1">
        <f t="shared" si="1"/>
        <v>7.5309627113374003</v>
      </c>
      <c r="AR110" s="1">
        <v>0.26666666700000002</v>
      </c>
    </row>
    <row r="111" spans="1:44" x14ac:dyDescent="0.45">
      <c r="A111" t="s">
        <v>373</v>
      </c>
      <c r="B111">
        <v>48085031648</v>
      </c>
      <c r="C111" t="s">
        <v>374</v>
      </c>
      <c r="D111" t="s">
        <v>375</v>
      </c>
      <c r="E111" t="s">
        <v>47</v>
      </c>
      <c r="F111" t="s">
        <v>48</v>
      </c>
      <c r="G111" s="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4.4000000000000004</v>
      </c>
      <c r="N111">
        <v>1.4</v>
      </c>
      <c r="O111">
        <v>7.2</v>
      </c>
      <c r="P111">
        <v>42.8</v>
      </c>
      <c r="Q111">
        <v>10.6</v>
      </c>
      <c r="R111" s="1">
        <v>66.399999999999991</v>
      </c>
      <c r="S111" s="1">
        <v>0.52459999999999996</v>
      </c>
      <c r="T111">
        <v>115833</v>
      </c>
      <c r="U111" s="1">
        <v>11.659904777616893</v>
      </c>
      <c r="V111" s="1">
        <v>7.5</v>
      </c>
      <c r="W111" s="1">
        <v>5</v>
      </c>
      <c r="X111">
        <v>5.9</v>
      </c>
      <c r="Y111">
        <v>42.2</v>
      </c>
      <c r="Z111">
        <v>30</v>
      </c>
      <c r="AA111" s="1">
        <v>78.099999999999994</v>
      </c>
      <c r="AB111" s="1">
        <v>60.4</v>
      </c>
      <c r="AC111">
        <v>6880</v>
      </c>
      <c r="AD111">
        <v>0</v>
      </c>
      <c r="AE111" s="1">
        <v>0</v>
      </c>
      <c r="AF111">
        <v>653</v>
      </c>
      <c r="AG111">
        <v>19</v>
      </c>
      <c r="AH111">
        <v>0</v>
      </c>
      <c r="AI111">
        <v>0</v>
      </c>
      <c r="AJ111">
        <v>0</v>
      </c>
      <c r="AK111">
        <v>19</v>
      </c>
      <c r="AL111" s="1">
        <v>2.9096477794793262E-2</v>
      </c>
      <c r="AM111" s="1">
        <v>18.899999999999999</v>
      </c>
      <c r="AN111" s="1">
        <v>94</v>
      </c>
      <c r="AO111" s="2">
        <v>4.9347397940000004</v>
      </c>
      <c r="AP111">
        <v>1864.9</v>
      </c>
      <c r="AQ111" s="1">
        <f t="shared" si="1"/>
        <v>7.5309627113374003</v>
      </c>
      <c r="AR111" s="1">
        <v>0.26666666700000002</v>
      </c>
    </row>
    <row r="112" spans="1:44" x14ac:dyDescent="0.45">
      <c r="A112" t="s">
        <v>376</v>
      </c>
      <c r="B112">
        <v>48085031649</v>
      </c>
      <c r="C112" t="s">
        <v>377</v>
      </c>
      <c r="D112" t="s">
        <v>378</v>
      </c>
      <c r="E112" t="s">
        <v>47</v>
      </c>
      <c r="F112" t="s">
        <v>48</v>
      </c>
      <c r="G112" s="1">
        <v>4.5999999999999996</v>
      </c>
      <c r="H112">
        <v>0</v>
      </c>
      <c r="I112">
        <v>0.7</v>
      </c>
      <c r="J112">
        <v>0</v>
      </c>
      <c r="K112">
        <v>0</v>
      </c>
      <c r="L112">
        <v>0</v>
      </c>
      <c r="M112">
        <v>3</v>
      </c>
      <c r="N112">
        <v>2.6</v>
      </c>
      <c r="O112">
        <v>1.9</v>
      </c>
      <c r="P112">
        <v>43.1</v>
      </c>
      <c r="Q112">
        <v>19.600000000000001</v>
      </c>
      <c r="R112" s="1">
        <v>70.900000000000006</v>
      </c>
      <c r="S112" s="1">
        <v>0.51419999999999999</v>
      </c>
      <c r="T112">
        <v>118750</v>
      </c>
      <c r="U112" s="1">
        <v>11.684775721896887</v>
      </c>
      <c r="V112" s="1">
        <v>6.3</v>
      </c>
      <c r="W112" s="1">
        <v>5</v>
      </c>
      <c r="X112">
        <v>4.8</v>
      </c>
      <c r="Y112">
        <v>42.3</v>
      </c>
      <c r="Z112">
        <v>26.2</v>
      </c>
      <c r="AA112" s="1">
        <v>73.3</v>
      </c>
      <c r="AB112" s="1">
        <v>65</v>
      </c>
      <c r="AC112">
        <v>4466</v>
      </c>
      <c r="AD112">
        <v>47.3830230087041</v>
      </c>
      <c r="AE112" s="1">
        <v>1.060972302030992E-2</v>
      </c>
      <c r="AF112">
        <v>240</v>
      </c>
      <c r="AG112">
        <v>0</v>
      </c>
      <c r="AH112">
        <v>0</v>
      </c>
      <c r="AI112">
        <v>0</v>
      </c>
      <c r="AJ112">
        <v>0</v>
      </c>
      <c r="AK112">
        <v>0</v>
      </c>
      <c r="AL112" s="1">
        <v>0</v>
      </c>
      <c r="AM112" s="1">
        <v>20</v>
      </c>
      <c r="AN112" s="1">
        <v>96.8</v>
      </c>
      <c r="AO112" s="2">
        <v>8.2245265120000006</v>
      </c>
      <c r="AP112">
        <v>1869.7</v>
      </c>
      <c r="AQ112" s="1">
        <f t="shared" si="1"/>
        <v>7.5335332691712287</v>
      </c>
      <c r="AR112" s="1">
        <v>0.32</v>
      </c>
    </row>
    <row r="113" spans="1:44" x14ac:dyDescent="0.45">
      <c r="A113" t="s">
        <v>379</v>
      </c>
      <c r="B113">
        <v>48085031652</v>
      </c>
      <c r="C113" t="s">
        <v>380</v>
      </c>
      <c r="D113" t="s">
        <v>381</v>
      </c>
      <c r="E113" t="s">
        <v>47</v>
      </c>
      <c r="F113" t="s">
        <v>48</v>
      </c>
      <c r="G113" s="1">
        <v>4.3</v>
      </c>
      <c r="H113">
        <v>0</v>
      </c>
      <c r="I113">
        <v>0</v>
      </c>
      <c r="J113">
        <v>0</v>
      </c>
      <c r="K113">
        <v>1.1000000000000001</v>
      </c>
      <c r="L113">
        <v>0.5</v>
      </c>
      <c r="M113">
        <v>3.4</v>
      </c>
      <c r="N113">
        <v>7.7</v>
      </c>
      <c r="O113">
        <v>8.8000000000000007</v>
      </c>
      <c r="P113">
        <v>35.9</v>
      </c>
      <c r="Q113">
        <v>10.8</v>
      </c>
      <c r="R113" s="1">
        <v>68.2</v>
      </c>
      <c r="S113" s="1">
        <v>0.40400000000000003</v>
      </c>
      <c r="T113">
        <v>73643</v>
      </c>
      <c r="U113" s="1">
        <v>11.206984373246167</v>
      </c>
      <c r="V113" s="1">
        <v>3.3</v>
      </c>
      <c r="W113" s="1">
        <v>5</v>
      </c>
      <c r="X113">
        <v>5.7</v>
      </c>
      <c r="Y113">
        <v>38.9</v>
      </c>
      <c r="Z113">
        <v>25.1</v>
      </c>
      <c r="AA113" s="1">
        <v>69.7</v>
      </c>
      <c r="AB113" s="1">
        <v>75.5</v>
      </c>
      <c r="AC113">
        <v>7269</v>
      </c>
      <c r="AD113">
        <v>2472.18835735321</v>
      </c>
      <c r="AE113" s="1">
        <v>0.3401002004888169</v>
      </c>
      <c r="AF113">
        <v>417</v>
      </c>
      <c r="AG113">
        <v>0</v>
      </c>
      <c r="AH113">
        <v>0</v>
      </c>
      <c r="AI113">
        <v>0</v>
      </c>
      <c r="AJ113">
        <v>0</v>
      </c>
      <c r="AK113">
        <v>0</v>
      </c>
      <c r="AL113" s="1">
        <v>0</v>
      </c>
      <c r="AM113" s="1">
        <v>17.399999999999999</v>
      </c>
      <c r="AN113" s="1">
        <v>94.2</v>
      </c>
      <c r="AO113" s="2">
        <v>2.6529942449999999</v>
      </c>
      <c r="AP113">
        <v>1864.9</v>
      </c>
      <c r="AQ113" s="1">
        <f t="shared" si="1"/>
        <v>7.5309627113374003</v>
      </c>
      <c r="AR113" s="1">
        <v>0</v>
      </c>
    </row>
    <row r="114" spans="1:44" x14ac:dyDescent="0.45">
      <c r="A114" t="s">
        <v>382</v>
      </c>
      <c r="B114">
        <v>48085031653</v>
      </c>
      <c r="C114" t="s">
        <v>383</v>
      </c>
      <c r="D114" t="s">
        <v>384</v>
      </c>
      <c r="E114" t="s">
        <v>47</v>
      </c>
      <c r="F114" t="s">
        <v>48</v>
      </c>
      <c r="G114" s="1">
        <v>11.8</v>
      </c>
      <c r="H114">
        <v>0</v>
      </c>
      <c r="I114">
        <v>0</v>
      </c>
      <c r="J114">
        <v>0</v>
      </c>
      <c r="K114">
        <v>0.3</v>
      </c>
      <c r="L114">
        <v>1.4</v>
      </c>
      <c r="M114">
        <v>1.3</v>
      </c>
      <c r="N114">
        <v>3.3</v>
      </c>
      <c r="O114">
        <v>5.2</v>
      </c>
      <c r="P114">
        <v>40.4</v>
      </c>
      <c r="Q114">
        <v>16</v>
      </c>
      <c r="R114" s="1">
        <v>67.900000000000006</v>
      </c>
      <c r="S114" s="1">
        <v>0.46600000000000003</v>
      </c>
      <c r="T114">
        <v>88561</v>
      </c>
      <c r="U114" s="1">
        <v>11.391446859098352</v>
      </c>
      <c r="V114" s="1">
        <v>8</v>
      </c>
      <c r="W114" s="1">
        <v>5</v>
      </c>
      <c r="X114">
        <v>3.8</v>
      </c>
      <c r="Y114">
        <v>36.9</v>
      </c>
      <c r="Z114">
        <v>28.8</v>
      </c>
      <c r="AA114" s="1">
        <v>69.5</v>
      </c>
      <c r="AB114" s="1">
        <v>26.6</v>
      </c>
      <c r="AC114">
        <v>7199</v>
      </c>
      <c r="AD114">
        <v>0</v>
      </c>
      <c r="AE114" s="1">
        <v>0</v>
      </c>
      <c r="AF114">
        <v>622</v>
      </c>
      <c r="AG114">
        <v>0</v>
      </c>
      <c r="AH114">
        <v>0</v>
      </c>
      <c r="AI114">
        <v>0</v>
      </c>
      <c r="AJ114">
        <v>0</v>
      </c>
      <c r="AK114">
        <v>0</v>
      </c>
      <c r="AL114" s="1">
        <v>0</v>
      </c>
      <c r="AM114" s="1">
        <v>23.8</v>
      </c>
      <c r="AN114" s="1">
        <v>86.6</v>
      </c>
      <c r="AO114" s="2">
        <v>3.7265650620000002</v>
      </c>
      <c r="AP114">
        <v>1864.9</v>
      </c>
      <c r="AQ114" s="1">
        <f t="shared" si="1"/>
        <v>7.5309627113374003</v>
      </c>
      <c r="AR114" s="1">
        <v>0.16</v>
      </c>
    </row>
    <row r="115" spans="1:44" x14ac:dyDescent="0.45">
      <c r="A115" t="s">
        <v>385</v>
      </c>
      <c r="B115">
        <v>48085031654</v>
      </c>
      <c r="C115" t="s">
        <v>386</v>
      </c>
      <c r="D115" t="s">
        <v>387</v>
      </c>
      <c r="E115" t="s">
        <v>47</v>
      </c>
      <c r="F115" t="s">
        <v>48</v>
      </c>
      <c r="G115" s="1">
        <v>3</v>
      </c>
      <c r="H115">
        <v>0</v>
      </c>
      <c r="I115">
        <v>0</v>
      </c>
      <c r="J115">
        <v>0.6</v>
      </c>
      <c r="K115">
        <v>0</v>
      </c>
      <c r="L115">
        <v>0</v>
      </c>
      <c r="M115">
        <v>0</v>
      </c>
      <c r="N115">
        <v>1</v>
      </c>
      <c r="O115">
        <v>1.7</v>
      </c>
      <c r="P115">
        <v>60.7</v>
      </c>
      <c r="Q115">
        <v>14.5</v>
      </c>
      <c r="R115" s="1">
        <v>78.5</v>
      </c>
      <c r="S115" s="1">
        <v>0.39729999999999999</v>
      </c>
      <c r="T115">
        <v>157500</v>
      </c>
      <c r="U115" s="1">
        <v>11.967180737247824</v>
      </c>
      <c r="V115" s="1">
        <v>5</v>
      </c>
      <c r="W115" s="1">
        <v>5</v>
      </c>
      <c r="X115">
        <v>3.7</v>
      </c>
      <c r="Y115">
        <v>40.4</v>
      </c>
      <c r="Z115">
        <v>33.799999999999997</v>
      </c>
      <c r="AA115" s="1">
        <v>77.900000000000006</v>
      </c>
      <c r="AB115" s="1">
        <v>89.5</v>
      </c>
      <c r="AC115">
        <v>3771</v>
      </c>
      <c r="AD115">
        <v>0</v>
      </c>
      <c r="AE115" s="1">
        <v>0</v>
      </c>
      <c r="AF115">
        <v>217</v>
      </c>
      <c r="AG115">
        <v>0</v>
      </c>
      <c r="AH115">
        <v>0</v>
      </c>
      <c r="AI115">
        <v>0</v>
      </c>
      <c r="AJ115">
        <v>0</v>
      </c>
      <c r="AK115">
        <v>0</v>
      </c>
      <c r="AL115" s="1">
        <v>0</v>
      </c>
      <c r="AM115" s="1">
        <v>17.3</v>
      </c>
      <c r="AN115" s="1">
        <v>96</v>
      </c>
      <c r="AO115" s="2">
        <v>0.17232383100000001</v>
      </c>
      <c r="AP115">
        <v>1864.9</v>
      </c>
      <c r="AQ115" s="1">
        <f t="shared" si="1"/>
        <v>7.5309627113374003</v>
      </c>
      <c r="AR115" s="1">
        <v>0.2</v>
      </c>
    </row>
    <row r="116" spans="1:44" x14ac:dyDescent="0.45">
      <c r="A116" t="s">
        <v>388</v>
      </c>
      <c r="B116">
        <v>48085031655</v>
      </c>
      <c r="C116" t="s">
        <v>389</v>
      </c>
      <c r="D116" t="s">
        <v>390</v>
      </c>
      <c r="E116" t="s">
        <v>47</v>
      </c>
      <c r="F116" t="s">
        <v>48</v>
      </c>
      <c r="G116" s="1">
        <v>5.8</v>
      </c>
      <c r="H116">
        <v>0</v>
      </c>
      <c r="I116">
        <v>0</v>
      </c>
      <c r="J116">
        <v>0</v>
      </c>
      <c r="K116">
        <v>0</v>
      </c>
      <c r="L116">
        <v>1.8</v>
      </c>
      <c r="M116">
        <v>4.8</v>
      </c>
      <c r="N116">
        <v>3.6</v>
      </c>
      <c r="O116">
        <v>10.3</v>
      </c>
      <c r="P116">
        <v>42.1</v>
      </c>
      <c r="Q116">
        <v>9.3000000000000007</v>
      </c>
      <c r="R116" s="1">
        <v>71.900000000000006</v>
      </c>
      <c r="S116" s="1">
        <v>0.38579999999999998</v>
      </c>
      <c r="T116">
        <v>77254</v>
      </c>
      <c r="U116" s="1">
        <v>11.254853973354733</v>
      </c>
      <c r="V116" s="1">
        <v>5.8</v>
      </c>
      <c r="W116" s="1">
        <v>5</v>
      </c>
      <c r="X116">
        <v>10.199999999999999</v>
      </c>
      <c r="Y116">
        <v>33.700000000000003</v>
      </c>
      <c r="Z116">
        <v>30.4</v>
      </c>
      <c r="AA116" s="1">
        <v>74.300000000000011</v>
      </c>
      <c r="AB116" s="1">
        <v>77</v>
      </c>
      <c r="AC116">
        <v>4672</v>
      </c>
      <c r="AD116">
        <v>0</v>
      </c>
      <c r="AE116" s="1">
        <v>0</v>
      </c>
      <c r="AF116">
        <v>255</v>
      </c>
      <c r="AG116">
        <v>0</v>
      </c>
      <c r="AH116">
        <v>0</v>
      </c>
      <c r="AI116">
        <v>0</v>
      </c>
      <c r="AJ116">
        <v>0</v>
      </c>
      <c r="AK116">
        <v>0</v>
      </c>
      <c r="AL116" s="1">
        <v>0</v>
      </c>
      <c r="AM116" s="1">
        <v>22.5</v>
      </c>
      <c r="AN116" s="1">
        <v>96.2</v>
      </c>
      <c r="AO116" s="2">
        <v>3.244636828</v>
      </c>
      <c r="AP116">
        <v>1864.9</v>
      </c>
      <c r="AQ116" s="1">
        <f t="shared" si="1"/>
        <v>7.5309627113374003</v>
      </c>
      <c r="AR116" s="1">
        <v>0.2</v>
      </c>
    </row>
    <row r="117" spans="1:44" x14ac:dyDescent="0.45">
      <c r="A117" t="s">
        <v>391</v>
      </c>
      <c r="B117">
        <v>48085031656</v>
      </c>
      <c r="C117" t="s">
        <v>392</v>
      </c>
      <c r="D117" t="s">
        <v>393</v>
      </c>
      <c r="E117" t="s">
        <v>47</v>
      </c>
      <c r="F117" t="s">
        <v>48</v>
      </c>
      <c r="G117" s="1">
        <v>0.5</v>
      </c>
      <c r="H117">
        <v>0</v>
      </c>
      <c r="I117">
        <v>0</v>
      </c>
      <c r="J117">
        <v>0</v>
      </c>
      <c r="K117">
        <v>0.6</v>
      </c>
      <c r="L117">
        <v>0</v>
      </c>
      <c r="M117">
        <v>4.3</v>
      </c>
      <c r="N117">
        <v>6.2</v>
      </c>
      <c r="O117">
        <v>10.3</v>
      </c>
      <c r="P117">
        <v>27.6</v>
      </c>
      <c r="Q117">
        <v>12.9</v>
      </c>
      <c r="R117" s="1">
        <v>61.9</v>
      </c>
      <c r="S117" s="1">
        <v>0.42670000000000002</v>
      </c>
      <c r="T117">
        <v>74882</v>
      </c>
      <c r="U117" s="1">
        <v>11.223668820196494</v>
      </c>
      <c r="V117" s="1">
        <v>3.9</v>
      </c>
      <c r="W117" s="1">
        <v>5</v>
      </c>
      <c r="X117">
        <v>4.2</v>
      </c>
      <c r="Y117">
        <v>42.8</v>
      </c>
      <c r="Z117">
        <v>23.9</v>
      </c>
      <c r="AA117" s="1">
        <v>70.900000000000006</v>
      </c>
      <c r="AB117" s="1">
        <v>45.5</v>
      </c>
      <c r="AC117">
        <v>2535</v>
      </c>
      <c r="AD117">
        <v>683.67924779653504</v>
      </c>
      <c r="AE117" s="1">
        <v>0.26969595573827815</v>
      </c>
      <c r="AF117">
        <v>225</v>
      </c>
      <c r="AG117">
        <v>0</v>
      </c>
      <c r="AH117">
        <v>0</v>
      </c>
      <c r="AI117">
        <v>0</v>
      </c>
      <c r="AJ117">
        <v>0</v>
      </c>
      <c r="AK117">
        <v>0</v>
      </c>
      <c r="AL117" s="1">
        <v>0</v>
      </c>
      <c r="AM117" s="1">
        <v>30.1</v>
      </c>
      <c r="AN117" s="1">
        <v>90.9</v>
      </c>
      <c r="AO117" s="2">
        <v>3.0937737049999998</v>
      </c>
      <c r="AP117">
        <v>1864.9</v>
      </c>
      <c r="AQ117" s="1">
        <f t="shared" si="1"/>
        <v>7.5309627113374003</v>
      </c>
      <c r="AR117" s="1">
        <v>0.16</v>
      </c>
    </row>
    <row r="118" spans="1:44" x14ac:dyDescent="0.45">
      <c r="A118" t="s">
        <v>394</v>
      </c>
      <c r="B118">
        <v>48085031657</v>
      </c>
      <c r="C118" t="s">
        <v>395</v>
      </c>
      <c r="D118" t="s">
        <v>396</v>
      </c>
      <c r="E118" t="s">
        <v>47</v>
      </c>
      <c r="F118" t="s">
        <v>48</v>
      </c>
      <c r="G118" s="1">
        <v>4.8</v>
      </c>
      <c r="H118">
        <v>0</v>
      </c>
      <c r="I118">
        <v>0</v>
      </c>
      <c r="J118">
        <v>0</v>
      </c>
      <c r="K118">
        <v>0</v>
      </c>
      <c r="L118">
        <v>1.1000000000000001</v>
      </c>
      <c r="M118">
        <v>4.2</v>
      </c>
      <c r="N118">
        <v>7.2</v>
      </c>
      <c r="O118">
        <v>13.9</v>
      </c>
      <c r="P118">
        <v>32.200000000000003</v>
      </c>
      <c r="Q118">
        <v>8.4</v>
      </c>
      <c r="R118" s="1">
        <v>67</v>
      </c>
      <c r="S118" s="1">
        <v>0.40589999999999998</v>
      </c>
      <c r="T118">
        <v>67266</v>
      </c>
      <c r="U118" s="1">
        <v>11.116410187381648</v>
      </c>
      <c r="V118" s="1">
        <v>9.1999999999999993</v>
      </c>
      <c r="W118" s="1">
        <v>5</v>
      </c>
      <c r="X118">
        <v>5</v>
      </c>
      <c r="Y118">
        <v>52.8</v>
      </c>
      <c r="Z118">
        <v>20.5</v>
      </c>
      <c r="AA118" s="1">
        <v>78.3</v>
      </c>
      <c r="AB118" s="1">
        <v>100</v>
      </c>
      <c r="AC118">
        <v>1268</v>
      </c>
      <c r="AD118">
        <v>1268.0000083744501</v>
      </c>
      <c r="AE118" s="1">
        <v>1.0000000066044559</v>
      </c>
      <c r="AF118">
        <v>13</v>
      </c>
      <c r="AG118">
        <v>0</v>
      </c>
      <c r="AH118">
        <v>0</v>
      </c>
      <c r="AI118">
        <v>0</v>
      </c>
      <c r="AJ118">
        <v>0</v>
      </c>
      <c r="AK118">
        <v>0</v>
      </c>
      <c r="AL118" s="1">
        <v>0</v>
      </c>
      <c r="AM118" s="1">
        <v>11</v>
      </c>
      <c r="AN118" s="1">
        <v>83.8</v>
      </c>
      <c r="AO118" s="2">
        <v>7.3769483039999999</v>
      </c>
      <c r="AP118">
        <v>1864.9</v>
      </c>
      <c r="AQ118" s="1">
        <f t="shared" si="1"/>
        <v>7.5309627113374003</v>
      </c>
      <c r="AR118" s="1">
        <v>0</v>
      </c>
    </row>
    <row r="119" spans="1:44" x14ac:dyDescent="0.45">
      <c r="A119" t="s">
        <v>397</v>
      </c>
      <c r="B119">
        <v>48085031658</v>
      </c>
      <c r="C119" t="s">
        <v>398</v>
      </c>
      <c r="D119" t="s">
        <v>399</v>
      </c>
      <c r="E119" t="s">
        <v>47</v>
      </c>
      <c r="F119" t="s">
        <v>48</v>
      </c>
      <c r="G119" s="1">
        <v>4.4000000000000004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0.5</v>
      </c>
      <c r="O119">
        <v>15.4</v>
      </c>
      <c r="P119">
        <v>32.9</v>
      </c>
      <c r="Q119">
        <v>13.3</v>
      </c>
      <c r="R119" s="1">
        <v>66.099999999999994</v>
      </c>
      <c r="S119" s="1">
        <v>0.3997</v>
      </c>
      <c r="T119">
        <v>71844</v>
      </c>
      <c r="U119" s="1">
        <v>11.182252380713352</v>
      </c>
      <c r="V119" s="1">
        <v>5.4</v>
      </c>
      <c r="W119" s="1">
        <v>5</v>
      </c>
      <c r="X119">
        <v>3.7</v>
      </c>
      <c r="Y119">
        <v>36.1</v>
      </c>
      <c r="Z119">
        <v>21.6</v>
      </c>
      <c r="AA119" s="1">
        <v>61.400000000000006</v>
      </c>
      <c r="AB119" s="1">
        <v>0</v>
      </c>
      <c r="AC119">
        <v>3868</v>
      </c>
      <c r="AD119">
        <v>3701.4344888287501</v>
      </c>
      <c r="AE119" s="1">
        <v>0.95693756174476474</v>
      </c>
      <c r="AF119">
        <v>229</v>
      </c>
      <c r="AG119">
        <v>0</v>
      </c>
      <c r="AH119">
        <v>0</v>
      </c>
      <c r="AI119">
        <v>0</v>
      </c>
      <c r="AJ119">
        <v>0</v>
      </c>
      <c r="AK119">
        <v>0</v>
      </c>
      <c r="AL119" s="1">
        <v>0</v>
      </c>
      <c r="AM119" s="1">
        <v>12.3</v>
      </c>
      <c r="AN119" s="1">
        <v>86.9</v>
      </c>
      <c r="AO119" s="2">
        <v>10.530762923999999</v>
      </c>
      <c r="AP119">
        <v>1864.9</v>
      </c>
      <c r="AQ119" s="1">
        <f t="shared" si="1"/>
        <v>7.5309627113374003</v>
      </c>
      <c r="AR119" s="1">
        <v>0</v>
      </c>
    </row>
    <row r="120" spans="1:44" x14ac:dyDescent="0.45">
      <c r="A120" t="s">
        <v>400</v>
      </c>
      <c r="B120">
        <v>48085031659</v>
      </c>
      <c r="C120" t="s">
        <v>401</v>
      </c>
      <c r="D120" t="s">
        <v>402</v>
      </c>
      <c r="E120" t="s">
        <v>47</v>
      </c>
      <c r="F120" t="s">
        <v>48</v>
      </c>
      <c r="G120" s="1">
        <v>1.6</v>
      </c>
      <c r="H120">
        <v>0</v>
      </c>
      <c r="I120">
        <v>0</v>
      </c>
      <c r="J120">
        <v>0</v>
      </c>
      <c r="K120">
        <v>0</v>
      </c>
      <c r="L120">
        <v>1.3</v>
      </c>
      <c r="M120">
        <v>0.7</v>
      </c>
      <c r="N120">
        <v>5.4</v>
      </c>
      <c r="O120">
        <v>9.5</v>
      </c>
      <c r="P120">
        <v>45.8</v>
      </c>
      <c r="Q120">
        <v>11.2</v>
      </c>
      <c r="R120" s="1">
        <v>73.899999999999991</v>
      </c>
      <c r="S120" s="1">
        <v>0.3448</v>
      </c>
      <c r="T120">
        <v>91806</v>
      </c>
      <c r="U120" s="1">
        <v>11.427432933949868</v>
      </c>
      <c r="V120" s="1">
        <v>4.5999999999999996</v>
      </c>
      <c r="W120" s="1">
        <v>5</v>
      </c>
      <c r="X120">
        <v>5.6</v>
      </c>
      <c r="Y120">
        <v>38.299999999999997</v>
      </c>
      <c r="Z120">
        <v>30.7</v>
      </c>
      <c r="AA120" s="1">
        <v>74.599999999999994</v>
      </c>
      <c r="AB120" s="1">
        <v>52.6</v>
      </c>
      <c r="AC120">
        <v>1858</v>
      </c>
      <c r="AD120">
        <v>1069.7526923231701</v>
      </c>
      <c r="AE120" s="1">
        <v>0.57575494742904743</v>
      </c>
      <c r="AF120">
        <v>25</v>
      </c>
      <c r="AG120">
        <v>0</v>
      </c>
      <c r="AH120">
        <v>0</v>
      </c>
      <c r="AI120">
        <v>0</v>
      </c>
      <c r="AJ120">
        <v>0</v>
      </c>
      <c r="AK120">
        <v>0</v>
      </c>
      <c r="AL120" s="1">
        <v>0</v>
      </c>
      <c r="AM120" s="1">
        <v>12.6</v>
      </c>
      <c r="AN120" s="1">
        <v>89.8</v>
      </c>
      <c r="AO120" s="2">
        <v>2.2469237010000001</v>
      </c>
      <c r="AP120">
        <v>1864.9</v>
      </c>
      <c r="AQ120" s="1">
        <f t="shared" si="1"/>
        <v>7.5309627113374003</v>
      </c>
      <c r="AR120" s="1">
        <v>0</v>
      </c>
    </row>
    <row r="121" spans="1:44" x14ac:dyDescent="0.45">
      <c r="A121" t="s">
        <v>403</v>
      </c>
      <c r="B121">
        <v>48085031660</v>
      </c>
      <c r="C121" t="s">
        <v>404</v>
      </c>
      <c r="D121" t="s">
        <v>405</v>
      </c>
      <c r="E121" t="s">
        <v>47</v>
      </c>
      <c r="F121" t="s">
        <v>48</v>
      </c>
      <c r="G121" s="1">
        <v>6.2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3.3</v>
      </c>
      <c r="N121">
        <v>3.9</v>
      </c>
      <c r="O121">
        <v>13.5</v>
      </c>
      <c r="P121">
        <v>47.4</v>
      </c>
      <c r="Q121">
        <v>9.1999999999999993</v>
      </c>
      <c r="R121" s="1">
        <v>77.3</v>
      </c>
      <c r="S121" s="1">
        <v>0.38990000000000002</v>
      </c>
      <c r="T121">
        <v>78786</v>
      </c>
      <c r="U121" s="1">
        <v>11.274490595087061</v>
      </c>
      <c r="V121" s="1">
        <v>4.5</v>
      </c>
      <c r="W121" s="1">
        <v>4</v>
      </c>
      <c r="X121">
        <v>3.7</v>
      </c>
      <c r="Y121">
        <v>45.3</v>
      </c>
      <c r="Z121">
        <v>31.8</v>
      </c>
      <c r="AA121" s="1">
        <v>80.8</v>
      </c>
      <c r="AB121" s="1">
        <v>35</v>
      </c>
      <c r="AC121">
        <v>3588</v>
      </c>
      <c r="AD121">
        <v>0</v>
      </c>
      <c r="AE121" s="1">
        <v>0</v>
      </c>
      <c r="AF121">
        <v>34</v>
      </c>
      <c r="AG121">
        <v>0</v>
      </c>
      <c r="AH121">
        <v>0</v>
      </c>
      <c r="AI121">
        <v>0</v>
      </c>
      <c r="AJ121">
        <v>0</v>
      </c>
      <c r="AK121">
        <v>0</v>
      </c>
      <c r="AL121" s="1">
        <v>0</v>
      </c>
      <c r="AM121" s="1">
        <v>11</v>
      </c>
      <c r="AN121" s="1">
        <v>92.8</v>
      </c>
      <c r="AO121" s="2">
        <v>5.0488105140000004</v>
      </c>
      <c r="AP121">
        <v>1864.9</v>
      </c>
      <c r="AQ121" s="1">
        <f t="shared" si="1"/>
        <v>7.5309627113374003</v>
      </c>
      <c r="AR121" s="1">
        <v>0</v>
      </c>
    </row>
    <row r="122" spans="1:44" x14ac:dyDescent="0.45">
      <c r="A122" t="s">
        <v>406</v>
      </c>
      <c r="B122">
        <v>48085031661</v>
      </c>
      <c r="C122" t="s">
        <v>407</v>
      </c>
      <c r="D122" t="s">
        <v>408</v>
      </c>
      <c r="E122" t="s">
        <v>47</v>
      </c>
      <c r="F122" t="s">
        <v>48</v>
      </c>
      <c r="G122" s="1">
        <v>3.5</v>
      </c>
      <c r="H122">
        <v>0</v>
      </c>
      <c r="I122">
        <v>0</v>
      </c>
      <c r="J122">
        <v>0.6</v>
      </c>
      <c r="K122">
        <v>0</v>
      </c>
      <c r="L122">
        <v>0</v>
      </c>
      <c r="M122">
        <v>1.2</v>
      </c>
      <c r="N122">
        <v>1.5</v>
      </c>
      <c r="O122">
        <v>3.8</v>
      </c>
      <c r="P122">
        <v>49.3</v>
      </c>
      <c r="Q122">
        <v>17.7</v>
      </c>
      <c r="R122" s="1">
        <v>74.099999999999994</v>
      </c>
      <c r="S122" s="1">
        <v>0.36549999999999999</v>
      </c>
      <c r="T122">
        <v>135909</v>
      </c>
      <c r="U122" s="1">
        <v>11.819740823112008</v>
      </c>
      <c r="V122" s="1">
        <v>4.9000000000000004</v>
      </c>
      <c r="W122" s="1">
        <v>5</v>
      </c>
      <c r="X122">
        <v>4.5999999999999996</v>
      </c>
      <c r="Y122">
        <v>36.5</v>
      </c>
      <c r="Z122">
        <v>40.799999999999997</v>
      </c>
      <c r="AA122" s="1">
        <v>81.900000000000006</v>
      </c>
      <c r="AB122" s="1">
        <v>42.7</v>
      </c>
      <c r="AC122">
        <v>2789</v>
      </c>
      <c r="AD122">
        <v>0</v>
      </c>
      <c r="AE122" s="1">
        <v>0</v>
      </c>
      <c r="AF122">
        <v>184</v>
      </c>
      <c r="AG122">
        <v>0</v>
      </c>
      <c r="AH122">
        <v>0</v>
      </c>
      <c r="AI122">
        <v>0</v>
      </c>
      <c r="AJ122">
        <v>0</v>
      </c>
      <c r="AK122">
        <v>0</v>
      </c>
      <c r="AL122" s="1">
        <v>0</v>
      </c>
      <c r="AM122" s="1">
        <v>14</v>
      </c>
      <c r="AN122" s="1">
        <v>95.6</v>
      </c>
      <c r="AO122" s="2">
        <v>1.258818693</v>
      </c>
      <c r="AP122">
        <v>1864.9</v>
      </c>
      <c r="AQ122" s="1">
        <f t="shared" si="1"/>
        <v>7.5309627113374003</v>
      </c>
      <c r="AR122" s="1">
        <v>0</v>
      </c>
    </row>
    <row r="123" spans="1:44" x14ac:dyDescent="0.45">
      <c r="A123" t="s">
        <v>409</v>
      </c>
      <c r="B123">
        <v>48085031662</v>
      </c>
      <c r="C123" t="s">
        <v>410</v>
      </c>
      <c r="D123" t="s">
        <v>411</v>
      </c>
      <c r="E123" t="s">
        <v>47</v>
      </c>
      <c r="F123" t="s">
        <v>48</v>
      </c>
      <c r="G123" s="1">
        <v>3.1</v>
      </c>
      <c r="H123">
        <v>0</v>
      </c>
      <c r="I123">
        <v>0.7</v>
      </c>
      <c r="J123">
        <v>0</v>
      </c>
      <c r="K123">
        <v>0</v>
      </c>
      <c r="L123">
        <v>0</v>
      </c>
      <c r="M123">
        <v>0</v>
      </c>
      <c r="N123">
        <v>4.7</v>
      </c>
      <c r="O123">
        <v>1.5</v>
      </c>
      <c r="P123">
        <v>52.9</v>
      </c>
      <c r="Q123">
        <v>24.4</v>
      </c>
      <c r="R123" s="1">
        <v>84.199999999999989</v>
      </c>
      <c r="S123" s="1">
        <v>0.33789999999999998</v>
      </c>
      <c r="T123">
        <v>135833</v>
      </c>
      <c r="U123" s="1">
        <v>11.819181469004203</v>
      </c>
      <c r="V123" s="1">
        <v>2.1</v>
      </c>
      <c r="W123" s="1">
        <v>5</v>
      </c>
      <c r="X123">
        <v>4.7</v>
      </c>
      <c r="Y123">
        <v>44.4</v>
      </c>
      <c r="Z123">
        <v>28.9</v>
      </c>
      <c r="AA123" s="1">
        <v>78</v>
      </c>
      <c r="AB123" s="1">
        <v>83.3</v>
      </c>
      <c r="AC123">
        <v>4599</v>
      </c>
      <c r="AD123">
        <v>1534.1482411623001</v>
      </c>
      <c r="AE123" s="1">
        <v>0.33358300525381607</v>
      </c>
      <c r="AF123">
        <v>278</v>
      </c>
      <c r="AG123">
        <v>0</v>
      </c>
      <c r="AH123">
        <v>0</v>
      </c>
      <c r="AI123">
        <v>0</v>
      </c>
      <c r="AJ123">
        <v>0</v>
      </c>
      <c r="AK123">
        <v>0</v>
      </c>
      <c r="AL123" s="1">
        <v>0</v>
      </c>
      <c r="AM123" s="1">
        <v>21.1</v>
      </c>
      <c r="AN123" s="1">
        <v>92.5</v>
      </c>
      <c r="AO123" s="2">
        <v>0.44667760499999998</v>
      </c>
      <c r="AP123">
        <v>1864.9</v>
      </c>
      <c r="AQ123" s="1">
        <f t="shared" si="1"/>
        <v>7.5309627113374003</v>
      </c>
      <c r="AR123" s="1">
        <v>0</v>
      </c>
    </row>
    <row r="124" spans="1:44" x14ac:dyDescent="0.45">
      <c r="A124" t="s">
        <v>412</v>
      </c>
      <c r="B124">
        <v>48085031663</v>
      </c>
      <c r="C124" t="s">
        <v>413</v>
      </c>
      <c r="D124" t="s">
        <v>414</v>
      </c>
      <c r="E124" t="s">
        <v>47</v>
      </c>
      <c r="F124" t="s">
        <v>48</v>
      </c>
      <c r="G124" s="1">
        <v>3.6</v>
      </c>
      <c r="H124">
        <v>0</v>
      </c>
      <c r="I124">
        <v>0</v>
      </c>
      <c r="J124">
        <v>0.7</v>
      </c>
      <c r="K124">
        <v>0.8</v>
      </c>
      <c r="L124">
        <v>0</v>
      </c>
      <c r="M124">
        <v>1.5</v>
      </c>
      <c r="N124">
        <v>0.9</v>
      </c>
      <c r="O124">
        <v>4.0999999999999996</v>
      </c>
      <c r="P124">
        <v>51</v>
      </c>
      <c r="Q124">
        <v>15.8</v>
      </c>
      <c r="R124" s="1">
        <v>74.8</v>
      </c>
      <c r="S124" s="1">
        <v>0.39429999999999998</v>
      </c>
      <c r="T124">
        <v>125114</v>
      </c>
      <c r="U124" s="1">
        <v>11.736980600665115</v>
      </c>
      <c r="V124" s="1">
        <v>5.4</v>
      </c>
      <c r="W124" s="1">
        <v>5</v>
      </c>
      <c r="X124">
        <v>5.9</v>
      </c>
      <c r="Y124">
        <v>36.799999999999997</v>
      </c>
      <c r="Z124">
        <v>30.9</v>
      </c>
      <c r="AA124" s="1">
        <v>73.599999999999994</v>
      </c>
      <c r="AB124" s="1">
        <v>64.8</v>
      </c>
      <c r="AC124">
        <v>3326</v>
      </c>
      <c r="AD124">
        <v>1173.4835126565299</v>
      </c>
      <c r="AE124" s="1">
        <v>0.35282126057021346</v>
      </c>
      <c r="AF124">
        <v>125</v>
      </c>
      <c r="AG124">
        <v>0</v>
      </c>
      <c r="AH124">
        <v>0</v>
      </c>
      <c r="AI124">
        <v>0</v>
      </c>
      <c r="AJ124">
        <v>0</v>
      </c>
      <c r="AK124">
        <v>0</v>
      </c>
      <c r="AL124" s="1">
        <v>0</v>
      </c>
      <c r="AM124" s="1">
        <v>15.8</v>
      </c>
      <c r="AN124" s="1">
        <v>94.5</v>
      </c>
      <c r="AO124" s="2">
        <v>0.40607054399999998</v>
      </c>
      <c r="AP124">
        <v>1864.9</v>
      </c>
      <c r="AQ124" s="1">
        <f t="shared" si="1"/>
        <v>7.5309627113374003</v>
      </c>
      <c r="AR124" s="1">
        <v>0</v>
      </c>
    </row>
    <row r="125" spans="1:44" x14ac:dyDescent="0.45">
      <c r="A125" t="s">
        <v>415</v>
      </c>
      <c r="B125">
        <v>48085031664</v>
      </c>
      <c r="C125" t="s">
        <v>416</v>
      </c>
      <c r="D125" t="s">
        <v>417</v>
      </c>
      <c r="E125" t="s">
        <v>47</v>
      </c>
      <c r="F125" t="s">
        <v>48</v>
      </c>
      <c r="G125" s="1">
        <v>4.3</v>
      </c>
      <c r="H125">
        <v>0</v>
      </c>
      <c r="I125">
        <v>0</v>
      </c>
      <c r="J125">
        <v>0</v>
      </c>
      <c r="K125">
        <v>0.6</v>
      </c>
      <c r="L125">
        <v>0</v>
      </c>
      <c r="M125">
        <v>2.8</v>
      </c>
      <c r="N125">
        <v>0.5</v>
      </c>
      <c r="O125">
        <v>1.3</v>
      </c>
      <c r="P125">
        <v>44.5</v>
      </c>
      <c r="Q125">
        <v>20.6</v>
      </c>
      <c r="R125" s="1">
        <v>70.300000000000011</v>
      </c>
      <c r="S125" s="1">
        <v>0.40339999999999998</v>
      </c>
      <c r="T125">
        <v>144300</v>
      </c>
      <c r="U125" s="1">
        <v>11.879649744761963</v>
      </c>
      <c r="V125" s="1">
        <v>5.6</v>
      </c>
      <c r="W125" s="1">
        <v>5</v>
      </c>
      <c r="X125">
        <v>2.2999999999999998</v>
      </c>
      <c r="Y125">
        <v>48.1</v>
      </c>
      <c r="Z125">
        <v>32.200000000000003</v>
      </c>
      <c r="AA125" s="1">
        <v>82.6</v>
      </c>
      <c r="AB125" s="1">
        <v>26.8</v>
      </c>
      <c r="AC125">
        <v>3982</v>
      </c>
      <c r="AD125">
        <v>127.73924767971</v>
      </c>
      <c r="AE125" s="1">
        <v>3.2079168176722753E-2</v>
      </c>
      <c r="AF125">
        <v>351</v>
      </c>
      <c r="AG125">
        <v>0</v>
      </c>
      <c r="AH125">
        <v>0</v>
      </c>
      <c r="AI125">
        <v>0</v>
      </c>
      <c r="AJ125">
        <v>0</v>
      </c>
      <c r="AK125">
        <v>0</v>
      </c>
      <c r="AL125" s="1">
        <v>0</v>
      </c>
      <c r="AM125" s="1">
        <v>15.5</v>
      </c>
      <c r="AN125" s="1">
        <v>91.9</v>
      </c>
      <c r="AO125" s="2">
        <v>5.4142737000000003E-2</v>
      </c>
      <c r="AP125">
        <v>1864.9</v>
      </c>
      <c r="AQ125" s="1">
        <f t="shared" si="1"/>
        <v>7.5309627113374003</v>
      </c>
      <c r="AR125" s="1">
        <v>0</v>
      </c>
    </row>
    <row r="126" spans="1:44" x14ac:dyDescent="0.45">
      <c r="A126" t="s">
        <v>418</v>
      </c>
      <c r="B126">
        <v>48085031704</v>
      </c>
      <c r="C126" t="s">
        <v>419</v>
      </c>
      <c r="D126" t="s">
        <v>420</v>
      </c>
      <c r="E126" t="s">
        <v>47</v>
      </c>
      <c r="F126" t="s">
        <v>48</v>
      </c>
      <c r="G126" s="1">
        <v>2.2999999999999998</v>
      </c>
      <c r="H126">
        <v>0</v>
      </c>
      <c r="I126">
        <v>0</v>
      </c>
      <c r="J126">
        <v>0.4</v>
      </c>
      <c r="K126">
        <v>2.4</v>
      </c>
      <c r="L126">
        <v>0</v>
      </c>
      <c r="M126">
        <v>9.1</v>
      </c>
      <c r="N126">
        <v>10.3</v>
      </c>
      <c r="O126">
        <v>10.8</v>
      </c>
      <c r="P126">
        <v>30</v>
      </c>
      <c r="Q126">
        <v>11.9</v>
      </c>
      <c r="R126" s="1">
        <v>74.900000000000006</v>
      </c>
      <c r="S126" s="1">
        <v>0.49730000000000002</v>
      </c>
      <c r="T126">
        <v>65391</v>
      </c>
      <c r="U126" s="1">
        <v>11.088139913296622</v>
      </c>
      <c r="V126" s="1">
        <v>5.3</v>
      </c>
      <c r="W126" s="1">
        <v>5</v>
      </c>
      <c r="X126">
        <v>4.4000000000000004</v>
      </c>
      <c r="Y126">
        <v>42.4</v>
      </c>
      <c r="Z126">
        <v>19.7</v>
      </c>
      <c r="AA126" s="1">
        <v>66.5</v>
      </c>
      <c r="AB126" s="1">
        <v>60.5</v>
      </c>
      <c r="AC126">
        <v>3825</v>
      </c>
      <c r="AD126">
        <v>0</v>
      </c>
      <c r="AE126" s="1">
        <v>0</v>
      </c>
      <c r="AF126">
        <v>41</v>
      </c>
      <c r="AG126">
        <v>0</v>
      </c>
      <c r="AH126">
        <v>0</v>
      </c>
      <c r="AI126">
        <v>0</v>
      </c>
      <c r="AJ126">
        <v>0</v>
      </c>
      <c r="AK126">
        <v>0</v>
      </c>
      <c r="AL126" s="1">
        <v>0</v>
      </c>
      <c r="AM126" s="1">
        <v>14.1</v>
      </c>
      <c r="AN126" s="1">
        <v>90.7</v>
      </c>
      <c r="AO126" s="2">
        <v>2.8460471520000001</v>
      </c>
      <c r="AP126">
        <v>2962</v>
      </c>
      <c r="AQ126" s="1">
        <f t="shared" si="1"/>
        <v>7.9936199948277444</v>
      </c>
      <c r="AR126" s="1">
        <v>0.2</v>
      </c>
    </row>
    <row r="127" spans="1:44" x14ac:dyDescent="0.45">
      <c r="A127" t="s">
        <v>421</v>
      </c>
      <c r="B127">
        <v>48085031706</v>
      </c>
      <c r="C127" t="s">
        <v>422</v>
      </c>
      <c r="D127" t="s">
        <v>423</v>
      </c>
      <c r="E127" t="s">
        <v>47</v>
      </c>
      <c r="F127" t="s">
        <v>48</v>
      </c>
      <c r="G127" s="1">
        <v>2.2999999999999998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2.2000000000000002</v>
      </c>
      <c r="O127">
        <v>0</v>
      </c>
      <c r="P127">
        <v>55.6</v>
      </c>
      <c r="Q127">
        <v>18.100000000000001</v>
      </c>
      <c r="R127" s="1">
        <v>75.900000000000006</v>
      </c>
      <c r="S127" s="1">
        <v>0.44529999999999997</v>
      </c>
      <c r="T127">
        <v>223333</v>
      </c>
      <c r="U127" s="1">
        <v>12.316419210160612</v>
      </c>
      <c r="V127" s="1">
        <v>1.2</v>
      </c>
      <c r="W127" s="1">
        <v>5</v>
      </c>
      <c r="X127">
        <v>1</v>
      </c>
      <c r="Y127">
        <v>43.3</v>
      </c>
      <c r="Z127">
        <v>36.299999999999997</v>
      </c>
      <c r="AA127" s="1">
        <v>80.599999999999994</v>
      </c>
      <c r="AB127" s="1">
        <v>83.3</v>
      </c>
      <c r="AC127">
        <v>2294</v>
      </c>
      <c r="AD127">
        <v>0</v>
      </c>
      <c r="AE127" s="1">
        <v>0</v>
      </c>
      <c r="AF127">
        <v>106</v>
      </c>
      <c r="AG127">
        <v>0</v>
      </c>
      <c r="AH127">
        <v>0</v>
      </c>
      <c r="AI127">
        <v>0</v>
      </c>
      <c r="AJ127">
        <v>0</v>
      </c>
      <c r="AK127">
        <v>0</v>
      </c>
      <c r="AL127" s="1">
        <v>0</v>
      </c>
      <c r="AM127" s="1">
        <v>22.1</v>
      </c>
      <c r="AN127" s="1">
        <v>98.5</v>
      </c>
      <c r="AO127" s="2">
        <v>2.4466019399999999</v>
      </c>
      <c r="AP127">
        <v>2962</v>
      </c>
      <c r="AQ127" s="1">
        <f t="shared" si="1"/>
        <v>7.9936199948277444</v>
      </c>
      <c r="AR127" s="1">
        <v>0.2</v>
      </c>
    </row>
    <row r="128" spans="1:44" x14ac:dyDescent="0.45">
      <c r="A128" t="s">
        <v>424</v>
      </c>
      <c r="B128">
        <v>48085031708</v>
      </c>
      <c r="C128" t="s">
        <v>425</v>
      </c>
      <c r="D128" t="s">
        <v>426</v>
      </c>
      <c r="E128" t="s">
        <v>47</v>
      </c>
      <c r="F128" t="s">
        <v>48</v>
      </c>
      <c r="G128" s="1">
        <v>3.2</v>
      </c>
      <c r="H128">
        <v>0</v>
      </c>
      <c r="I128">
        <v>0</v>
      </c>
      <c r="J128">
        <v>0</v>
      </c>
      <c r="K128">
        <v>1.7</v>
      </c>
      <c r="L128">
        <v>0.6</v>
      </c>
      <c r="M128">
        <v>5</v>
      </c>
      <c r="N128">
        <v>4.3</v>
      </c>
      <c r="O128">
        <v>6.7</v>
      </c>
      <c r="P128">
        <v>33.200000000000003</v>
      </c>
      <c r="Q128">
        <v>9.8000000000000007</v>
      </c>
      <c r="R128" s="1">
        <v>61.3</v>
      </c>
      <c r="S128" s="1">
        <v>0.55089999999999995</v>
      </c>
      <c r="T128">
        <v>67398</v>
      </c>
      <c r="U128" s="1">
        <v>11.118370622869625</v>
      </c>
      <c r="V128" s="1">
        <v>10.4</v>
      </c>
      <c r="W128" s="1">
        <v>5</v>
      </c>
      <c r="X128">
        <v>7.3</v>
      </c>
      <c r="Y128">
        <v>34</v>
      </c>
      <c r="Z128">
        <v>20</v>
      </c>
      <c r="AA128" s="1">
        <v>61.3</v>
      </c>
      <c r="AB128" s="1">
        <v>58.3</v>
      </c>
      <c r="AC128">
        <v>3819</v>
      </c>
      <c r="AD128">
        <v>0</v>
      </c>
      <c r="AE128" s="1">
        <v>0</v>
      </c>
      <c r="AF128">
        <v>171</v>
      </c>
      <c r="AG128">
        <v>0</v>
      </c>
      <c r="AH128">
        <v>0</v>
      </c>
      <c r="AI128">
        <v>0</v>
      </c>
      <c r="AJ128">
        <v>0</v>
      </c>
      <c r="AK128">
        <v>0</v>
      </c>
      <c r="AL128" s="1">
        <v>0</v>
      </c>
      <c r="AM128" s="1">
        <v>19.5</v>
      </c>
      <c r="AN128" s="1">
        <v>88</v>
      </c>
      <c r="AO128" s="2">
        <v>4.341604051</v>
      </c>
      <c r="AP128">
        <v>3479.85</v>
      </c>
      <c r="AQ128" s="1">
        <f t="shared" si="1"/>
        <v>8.1547444683912644</v>
      </c>
      <c r="AR128" s="1">
        <v>0.1</v>
      </c>
    </row>
    <row r="129" spans="1:44" x14ac:dyDescent="0.45">
      <c r="A129" t="s">
        <v>427</v>
      </c>
      <c r="B129">
        <v>48085031709</v>
      </c>
      <c r="C129" t="s">
        <v>428</v>
      </c>
      <c r="D129" t="s">
        <v>429</v>
      </c>
      <c r="E129" t="s">
        <v>47</v>
      </c>
      <c r="F129" t="s">
        <v>48</v>
      </c>
      <c r="G129" s="1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3.2</v>
      </c>
      <c r="N129">
        <v>4</v>
      </c>
      <c r="O129">
        <v>6.4</v>
      </c>
      <c r="P129">
        <v>49</v>
      </c>
      <c r="Q129">
        <v>7.2</v>
      </c>
      <c r="R129" s="1">
        <v>69.8</v>
      </c>
      <c r="S129" s="1">
        <v>0.4204</v>
      </c>
      <c r="T129">
        <v>97942</v>
      </c>
      <c r="U129" s="1">
        <v>11.492130745713522</v>
      </c>
      <c r="V129" s="1">
        <v>8.6999999999999993</v>
      </c>
      <c r="W129" s="1">
        <v>5</v>
      </c>
      <c r="X129">
        <v>7.1</v>
      </c>
      <c r="Y129">
        <v>35.700000000000003</v>
      </c>
      <c r="Z129">
        <v>30.6</v>
      </c>
      <c r="AA129" s="1">
        <v>73.400000000000006</v>
      </c>
      <c r="AB129" s="1">
        <v>77.7</v>
      </c>
      <c r="AC129">
        <v>4504</v>
      </c>
      <c r="AD129">
        <v>0</v>
      </c>
      <c r="AE129" s="1">
        <v>0</v>
      </c>
      <c r="AF129">
        <v>53</v>
      </c>
      <c r="AG129">
        <v>0</v>
      </c>
      <c r="AH129">
        <v>9</v>
      </c>
      <c r="AI129">
        <v>0</v>
      </c>
      <c r="AJ129">
        <v>0</v>
      </c>
      <c r="AK129">
        <v>9</v>
      </c>
      <c r="AL129" s="1">
        <v>0.16981132075471697</v>
      </c>
      <c r="AM129" s="1">
        <v>19.600000000000001</v>
      </c>
      <c r="AN129" s="1">
        <v>90.3</v>
      </c>
      <c r="AO129" s="2">
        <v>1.185901828</v>
      </c>
      <c r="AP129">
        <v>2230.6</v>
      </c>
      <c r="AQ129" s="1">
        <f t="shared" si="1"/>
        <v>7.7100258865604365</v>
      </c>
      <c r="AR129" s="1">
        <v>0.19166666700000001</v>
      </c>
    </row>
    <row r="130" spans="1:44" x14ac:dyDescent="0.45">
      <c r="A130" t="s">
        <v>430</v>
      </c>
      <c r="B130">
        <v>48085031711</v>
      </c>
      <c r="C130" t="s">
        <v>431</v>
      </c>
      <c r="D130" t="s">
        <v>432</v>
      </c>
      <c r="E130" t="s">
        <v>47</v>
      </c>
      <c r="F130" t="s">
        <v>48</v>
      </c>
      <c r="G130" s="1">
        <v>3.3</v>
      </c>
      <c r="H130">
        <v>0</v>
      </c>
      <c r="I130">
        <v>0.6</v>
      </c>
      <c r="J130">
        <v>0</v>
      </c>
      <c r="K130">
        <v>1.8</v>
      </c>
      <c r="L130">
        <v>0</v>
      </c>
      <c r="M130">
        <v>5.3</v>
      </c>
      <c r="N130">
        <v>3.1</v>
      </c>
      <c r="O130">
        <v>5.6</v>
      </c>
      <c r="P130">
        <v>44.8</v>
      </c>
      <c r="Q130">
        <v>12.2</v>
      </c>
      <c r="R130" s="1">
        <v>73.399999999999991</v>
      </c>
      <c r="S130" s="1">
        <v>0.41389999999999999</v>
      </c>
      <c r="T130">
        <v>87000</v>
      </c>
      <c r="U130" s="1">
        <v>11.373663397636721</v>
      </c>
      <c r="V130" s="1">
        <v>4.8</v>
      </c>
      <c r="W130" s="1">
        <v>5</v>
      </c>
      <c r="X130">
        <v>5.9</v>
      </c>
      <c r="Y130">
        <v>39.1</v>
      </c>
      <c r="Z130">
        <v>21.2</v>
      </c>
      <c r="AA130" s="1">
        <v>66.2</v>
      </c>
      <c r="AB130" s="1">
        <v>21.3</v>
      </c>
      <c r="AC130">
        <v>3066</v>
      </c>
      <c r="AD130">
        <v>0</v>
      </c>
      <c r="AE130" s="1">
        <v>0</v>
      </c>
      <c r="AF130">
        <v>90</v>
      </c>
      <c r="AG130">
        <v>0</v>
      </c>
      <c r="AH130">
        <v>0</v>
      </c>
      <c r="AI130">
        <v>0</v>
      </c>
      <c r="AJ130">
        <v>0</v>
      </c>
      <c r="AK130">
        <v>0</v>
      </c>
      <c r="AL130" s="1">
        <v>0</v>
      </c>
      <c r="AM130" s="1">
        <v>25.7</v>
      </c>
      <c r="AN130" s="1">
        <v>90.9</v>
      </c>
      <c r="AO130" s="2">
        <v>0.416088768</v>
      </c>
      <c r="AP130">
        <v>2962</v>
      </c>
      <c r="AQ130" s="1">
        <f t="shared" si="1"/>
        <v>7.9936199948277444</v>
      </c>
      <c r="AR130" s="1">
        <v>0.2</v>
      </c>
    </row>
    <row r="131" spans="1:44" x14ac:dyDescent="0.45">
      <c r="A131" t="s">
        <v>433</v>
      </c>
      <c r="B131">
        <v>48085031712</v>
      </c>
      <c r="C131" t="s">
        <v>434</v>
      </c>
      <c r="D131" t="s">
        <v>435</v>
      </c>
      <c r="E131" t="s">
        <v>47</v>
      </c>
      <c r="F131" t="s">
        <v>48</v>
      </c>
      <c r="G131" s="1">
        <v>2</v>
      </c>
      <c r="H131">
        <v>0</v>
      </c>
      <c r="I131">
        <v>0</v>
      </c>
      <c r="J131">
        <v>0</v>
      </c>
      <c r="K131">
        <v>0.8</v>
      </c>
      <c r="L131">
        <v>0.4</v>
      </c>
      <c r="M131">
        <v>11.6</v>
      </c>
      <c r="N131">
        <v>5.8</v>
      </c>
      <c r="O131">
        <v>10.8</v>
      </c>
      <c r="P131">
        <v>29.5</v>
      </c>
      <c r="Q131">
        <v>4</v>
      </c>
      <c r="R131" s="1">
        <v>62.900000000000006</v>
      </c>
      <c r="S131" s="1">
        <v>0.3896</v>
      </c>
      <c r="T131">
        <v>57095</v>
      </c>
      <c r="U131" s="1">
        <v>10.952471826135749</v>
      </c>
      <c r="V131" s="1">
        <v>5.2</v>
      </c>
      <c r="W131" s="1">
        <v>5</v>
      </c>
      <c r="X131">
        <v>3.4</v>
      </c>
      <c r="Y131">
        <v>45.8</v>
      </c>
      <c r="Z131">
        <v>16.899999999999999</v>
      </c>
      <c r="AA131" s="1">
        <v>66.099999999999994</v>
      </c>
      <c r="AB131" s="1">
        <v>48.6</v>
      </c>
      <c r="AC131">
        <v>4967</v>
      </c>
      <c r="AD131">
        <v>1647.9069362282701</v>
      </c>
      <c r="AE131" s="1">
        <v>0.3317710763495611</v>
      </c>
      <c r="AF131">
        <v>68</v>
      </c>
      <c r="AG131">
        <v>0</v>
      </c>
      <c r="AH131">
        <v>0</v>
      </c>
      <c r="AI131">
        <v>0</v>
      </c>
      <c r="AJ131">
        <v>0</v>
      </c>
      <c r="AK131">
        <v>0</v>
      </c>
      <c r="AL131" s="1">
        <v>0</v>
      </c>
      <c r="AM131" s="1">
        <v>12.3</v>
      </c>
      <c r="AN131" s="1">
        <v>81</v>
      </c>
      <c r="AO131" s="2">
        <v>0.69902912399999995</v>
      </c>
      <c r="AP131">
        <v>2962</v>
      </c>
      <c r="AQ131" s="1">
        <f t="shared" ref="AQ131:AQ194" si="2">LN(AP131)</f>
        <v>7.9936199948277444</v>
      </c>
      <c r="AR131" s="1">
        <v>0.2</v>
      </c>
    </row>
    <row r="132" spans="1:44" x14ac:dyDescent="0.45">
      <c r="A132" t="s">
        <v>436</v>
      </c>
      <c r="B132">
        <v>48085031713</v>
      </c>
      <c r="C132" t="s">
        <v>437</v>
      </c>
      <c r="D132" t="s">
        <v>438</v>
      </c>
      <c r="E132" t="s">
        <v>47</v>
      </c>
      <c r="F132" t="s">
        <v>48</v>
      </c>
      <c r="G132" s="1">
        <v>2.2000000000000002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18.600000000000001</v>
      </c>
      <c r="N132">
        <v>6.8</v>
      </c>
      <c r="O132">
        <v>12.6</v>
      </c>
      <c r="P132">
        <v>24.5</v>
      </c>
      <c r="Q132">
        <v>6.3</v>
      </c>
      <c r="R132" s="1">
        <v>68.8</v>
      </c>
      <c r="S132" s="1">
        <v>0.43540000000000001</v>
      </c>
      <c r="T132">
        <v>51240</v>
      </c>
      <c r="U132" s="1">
        <v>10.844275756010671</v>
      </c>
      <c r="V132" s="1">
        <v>13.1</v>
      </c>
      <c r="W132" s="1">
        <v>5</v>
      </c>
      <c r="X132">
        <v>5.2</v>
      </c>
      <c r="Y132">
        <v>23.6</v>
      </c>
      <c r="Z132">
        <v>18.3</v>
      </c>
      <c r="AA132" s="1">
        <v>47.1</v>
      </c>
      <c r="AB132" s="1">
        <v>61.8</v>
      </c>
      <c r="AC132">
        <v>3972</v>
      </c>
      <c r="AD132">
        <v>0</v>
      </c>
      <c r="AE132" s="1">
        <v>0</v>
      </c>
      <c r="AF132">
        <v>189</v>
      </c>
      <c r="AG132">
        <v>0</v>
      </c>
      <c r="AH132">
        <v>0</v>
      </c>
      <c r="AI132">
        <v>0</v>
      </c>
      <c r="AJ132">
        <v>0</v>
      </c>
      <c r="AK132">
        <v>0</v>
      </c>
      <c r="AL132" s="1">
        <v>0</v>
      </c>
      <c r="AM132" s="1">
        <v>12.7</v>
      </c>
      <c r="AN132" s="1">
        <v>74.400000000000006</v>
      </c>
      <c r="AO132" s="2">
        <v>1.3314840480000001</v>
      </c>
      <c r="AP132">
        <v>2962</v>
      </c>
      <c r="AQ132" s="1">
        <f t="shared" si="2"/>
        <v>7.9936199948277444</v>
      </c>
      <c r="AR132" s="1">
        <v>0.2</v>
      </c>
    </row>
    <row r="133" spans="1:44" x14ac:dyDescent="0.45">
      <c r="A133" t="s">
        <v>439</v>
      </c>
      <c r="B133">
        <v>48085031714</v>
      </c>
      <c r="C133" t="s">
        <v>440</v>
      </c>
      <c r="D133" t="s">
        <v>441</v>
      </c>
      <c r="E133" t="s">
        <v>47</v>
      </c>
      <c r="F133" t="s">
        <v>48</v>
      </c>
      <c r="G133" s="1">
        <v>5.5</v>
      </c>
      <c r="H133">
        <v>0</v>
      </c>
      <c r="I133">
        <v>0</v>
      </c>
      <c r="J133">
        <v>0</v>
      </c>
      <c r="K133">
        <v>2.5</v>
      </c>
      <c r="L133">
        <v>0.8</v>
      </c>
      <c r="M133">
        <v>18.399999999999999</v>
      </c>
      <c r="N133">
        <v>8.6999999999999993</v>
      </c>
      <c r="O133">
        <v>14</v>
      </c>
      <c r="P133">
        <v>9.3000000000000007</v>
      </c>
      <c r="Q133">
        <v>2.9</v>
      </c>
      <c r="R133" s="1">
        <v>56.6</v>
      </c>
      <c r="S133" s="1">
        <v>0.3967</v>
      </c>
      <c r="T133">
        <v>43770</v>
      </c>
      <c r="U133" s="1">
        <v>10.68670393018494</v>
      </c>
      <c r="V133" s="1">
        <v>14.6</v>
      </c>
      <c r="W133" s="1">
        <v>5</v>
      </c>
      <c r="X133">
        <v>10.6</v>
      </c>
      <c r="Y133">
        <v>32.4</v>
      </c>
      <c r="Z133">
        <v>11.6</v>
      </c>
      <c r="AA133" s="1">
        <v>54.6</v>
      </c>
      <c r="AB133" s="1">
        <v>79.7</v>
      </c>
      <c r="AC133">
        <v>5028</v>
      </c>
      <c r="AD133">
        <v>77.424148559570298</v>
      </c>
      <c r="AE133" s="1">
        <v>1.5398597565546996E-2</v>
      </c>
      <c r="AF133">
        <v>240</v>
      </c>
      <c r="AG133">
        <v>0</v>
      </c>
      <c r="AH133">
        <v>44</v>
      </c>
      <c r="AI133">
        <v>0</v>
      </c>
      <c r="AJ133">
        <v>0</v>
      </c>
      <c r="AK133">
        <v>44</v>
      </c>
      <c r="AL133" s="1">
        <v>0.18333333333333332</v>
      </c>
      <c r="AM133" s="1">
        <v>20.3</v>
      </c>
      <c r="AN133" s="1">
        <v>77.5</v>
      </c>
      <c r="AO133" s="2">
        <v>0.19972261199999999</v>
      </c>
      <c r="AP133">
        <v>2962</v>
      </c>
      <c r="AQ133" s="1">
        <f t="shared" si="2"/>
        <v>7.9936199948277444</v>
      </c>
      <c r="AR133" s="1">
        <v>0.2</v>
      </c>
    </row>
    <row r="134" spans="1:44" x14ac:dyDescent="0.45">
      <c r="A134" t="s">
        <v>442</v>
      </c>
      <c r="B134">
        <v>48085031715</v>
      </c>
      <c r="C134" t="s">
        <v>443</v>
      </c>
      <c r="D134" t="s">
        <v>444</v>
      </c>
      <c r="E134" t="s">
        <v>47</v>
      </c>
      <c r="F134" t="s">
        <v>48</v>
      </c>
      <c r="G134" s="1">
        <v>4.8</v>
      </c>
      <c r="H134">
        <v>0</v>
      </c>
      <c r="I134">
        <v>0</v>
      </c>
      <c r="J134">
        <v>0.9</v>
      </c>
      <c r="K134">
        <v>0</v>
      </c>
      <c r="L134">
        <v>0.9</v>
      </c>
      <c r="M134">
        <v>5.8</v>
      </c>
      <c r="N134">
        <v>1.7</v>
      </c>
      <c r="O134">
        <v>7</v>
      </c>
      <c r="P134">
        <v>44.6</v>
      </c>
      <c r="Q134">
        <v>11.5</v>
      </c>
      <c r="R134" s="1">
        <v>72.400000000000006</v>
      </c>
      <c r="S134" s="1">
        <v>0.44479999999999997</v>
      </c>
      <c r="T134">
        <v>93302</v>
      </c>
      <c r="U134" s="1">
        <v>11.443596822832907</v>
      </c>
      <c r="V134" s="1">
        <v>6.8</v>
      </c>
      <c r="W134" s="1">
        <v>5</v>
      </c>
      <c r="X134">
        <v>3.5</v>
      </c>
      <c r="Y134">
        <v>39.299999999999997</v>
      </c>
      <c r="Z134">
        <v>33.6</v>
      </c>
      <c r="AA134" s="1">
        <v>76.400000000000006</v>
      </c>
      <c r="AB134" s="1">
        <v>84.7</v>
      </c>
      <c r="AC134">
        <v>2544</v>
      </c>
      <c r="AD134">
        <v>378.65932691097203</v>
      </c>
      <c r="AE134" s="1">
        <v>0.14884407504362107</v>
      </c>
      <c r="AF134">
        <v>155</v>
      </c>
      <c r="AG134">
        <v>0</v>
      </c>
      <c r="AH134">
        <v>0</v>
      </c>
      <c r="AI134">
        <v>0</v>
      </c>
      <c r="AJ134">
        <v>0</v>
      </c>
      <c r="AK134">
        <v>0</v>
      </c>
      <c r="AL134" s="1">
        <v>0</v>
      </c>
      <c r="AM134" s="1">
        <v>18.5</v>
      </c>
      <c r="AN134" s="1">
        <v>89.6</v>
      </c>
      <c r="AO134" s="2">
        <v>3.2997248999999999E-2</v>
      </c>
      <c r="AP134">
        <v>2962</v>
      </c>
      <c r="AQ134" s="1">
        <f t="shared" si="2"/>
        <v>7.9936199948277444</v>
      </c>
      <c r="AR134" s="1">
        <v>0.1</v>
      </c>
    </row>
    <row r="135" spans="1:44" x14ac:dyDescent="0.45">
      <c r="A135" t="s">
        <v>445</v>
      </c>
      <c r="B135">
        <v>48085031716</v>
      </c>
      <c r="C135" t="s">
        <v>446</v>
      </c>
      <c r="D135" t="s">
        <v>447</v>
      </c>
      <c r="E135" t="s">
        <v>47</v>
      </c>
      <c r="F135" t="s">
        <v>48</v>
      </c>
      <c r="G135" s="1">
        <v>8.8000000000000007</v>
      </c>
      <c r="H135">
        <v>0</v>
      </c>
      <c r="I135">
        <v>0.2</v>
      </c>
      <c r="J135">
        <v>1.3</v>
      </c>
      <c r="K135">
        <v>6.5</v>
      </c>
      <c r="L135">
        <v>2.8</v>
      </c>
      <c r="M135">
        <v>6.9</v>
      </c>
      <c r="N135">
        <v>11.1</v>
      </c>
      <c r="O135">
        <v>8.1</v>
      </c>
      <c r="P135">
        <v>22.8</v>
      </c>
      <c r="Q135">
        <v>6.2</v>
      </c>
      <c r="R135" s="1">
        <v>65.900000000000006</v>
      </c>
      <c r="S135" s="1">
        <v>0.52810000000000001</v>
      </c>
      <c r="T135">
        <v>52988</v>
      </c>
      <c r="U135" s="1">
        <v>10.877820751804153</v>
      </c>
      <c r="V135" s="1">
        <v>7.2</v>
      </c>
      <c r="W135" s="1">
        <v>5</v>
      </c>
      <c r="X135">
        <v>6.1</v>
      </c>
      <c r="Y135">
        <v>34.799999999999997</v>
      </c>
      <c r="Z135">
        <v>14.8</v>
      </c>
      <c r="AA135" s="1">
        <v>55.7</v>
      </c>
      <c r="AB135" s="1">
        <v>0</v>
      </c>
      <c r="AC135">
        <v>2048</v>
      </c>
      <c r="AD135">
        <v>0</v>
      </c>
      <c r="AE135" s="1">
        <v>0</v>
      </c>
      <c r="AF135">
        <v>72</v>
      </c>
      <c r="AG135">
        <v>0</v>
      </c>
      <c r="AH135">
        <v>0</v>
      </c>
      <c r="AI135">
        <v>0</v>
      </c>
      <c r="AJ135">
        <v>0</v>
      </c>
      <c r="AK135">
        <v>0</v>
      </c>
      <c r="AL135" s="1">
        <v>0</v>
      </c>
      <c r="AM135" s="1">
        <v>15</v>
      </c>
      <c r="AN135" s="1">
        <v>89.1</v>
      </c>
      <c r="AO135" s="2">
        <v>1.0311640740000001</v>
      </c>
      <c r="AP135">
        <v>2962</v>
      </c>
      <c r="AQ135" s="1">
        <f t="shared" si="2"/>
        <v>7.9936199948277444</v>
      </c>
      <c r="AR135" s="1">
        <v>0.1</v>
      </c>
    </row>
    <row r="136" spans="1:44" x14ac:dyDescent="0.45">
      <c r="A136" t="s">
        <v>448</v>
      </c>
      <c r="B136">
        <v>48085031717</v>
      </c>
      <c r="C136" t="s">
        <v>449</v>
      </c>
      <c r="D136" t="s">
        <v>450</v>
      </c>
      <c r="E136" t="s">
        <v>47</v>
      </c>
      <c r="F136" t="s">
        <v>48</v>
      </c>
      <c r="G136" s="1">
        <v>10.5</v>
      </c>
      <c r="H136">
        <v>0</v>
      </c>
      <c r="I136">
        <v>0</v>
      </c>
      <c r="J136">
        <v>0</v>
      </c>
      <c r="K136">
        <v>0.6</v>
      </c>
      <c r="L136">
        <v>0</v>
      </c>
      <c r="M136">
        <v>11.8</v>
      </c>
      <c r="N136">
        <v>7</v>
      </c>
      <c r="O136">
        <v>9.9</v>
      </c>
      <c r="P136">
        <v>31.6</v>
      </c>
      <c r="Q136">
        <v>6.3</v>
      </c>
      <c r="R136" s="1">
        <v>67.2</v>
      </c>
      <c r="S136" s="1">
        <v>0.48070000000000002</v>
      </c>
      <c r="T136">
        <v>58911</v>
      </c>
      <c r="U136" s="1">
        <v>10.98378310941834</v>
      </c>
      <c r="V136" s="1">
        <v>9.4</v>
      </c>
      <c r="W136" s="1">
        <v>5</v>
      </c>
      <c r="X136">
        <v>5.6</v>
      </c>
      <c r="Y136">
        <v>34.5</v>
      </c>
      <c r="Z136">
        <v>29.8</v>
      </c>
      <c r="AA136" s="1">
        <v>69.900000000000006</v>
      </c>
      <c r="AB136" s="1">
        <v>64.7</v>
      </c>
      <c r="AC136">
        <v>2067</v>
      </c>
      <c r="AD136">
        <v>0</v>
      </c>
      <c r="AE136" s="1">
        <v>0</v>
      </c>
      <c r="AF136">
        <v>21</v>
      </c>
      <c r="AG136">
        <v>0</v>
      </c>
      <c r="AH136">
        <v>0</v>
      </c>
      <c r="AI136">
        <v>0</v>
      </c>
      <c r="AJ136">
        <v>0</v>
      </c>
      <c r="AK136">
        <v>0</v>
      </c>
      <c r="AL136" s="1">
        <v>0</v>
      </c>
      <c r="AM136" s="1">
        <v>12.5</v>
      </c>
      <c r="AN136" s="1">
        <v>87.6</v>
      </c>
      <c r="AO136" s="2">
        <v>0.40421631600000002</v>
      </c>
      <c r="AP136">
        <v>2962</v>
      </c>
      <c r="AQ136" s="1">
        <f t="shared" si="2"/>
        <v>7.9936199948277444</v>
      </c>
      <c r="AR136" s="1">
        <v>0.1</v>
      </c>
    </row>
    <row r="137" spans="1:44" x14ac:dyDescent="0.45">
      <c r="A137" t="s">
        <v>451</v>
      </c>
      <c r="B137">
        <v>48085031718</v>
      </c>
      <c r="C137" t="s">
        <v>452</v>
      </c>
      <c r="D137" t="s">
        <v>453</v>
      </c>
      <c r="E137" t="s">
        <v>47</v>
      </c>
      <c r="F137" t="s">
        <v>48</v>
      </c>
      <c r="G137" s="1">
        <v>4.4000000000000004</v>
      </c>
      <c r="H137">
        <v>0</v>
      </c>
      <c r="I137">
        <v>0</v>
      </c>
      <c r="J137">
        <v>0</v>
      </c>
      <c r="K137">
        <v>1.3</v>
      </c>
      <c r="L137">
        <v>5.5</v>
      </c>
      <c r="M137">
        <v>3.2</v>
      </c>
      <c r="N137">
        <v>4.4000000000000004</v>
      </c>
      <c r="O137">
        <v>3.4</v>
      </c>
      <c r="P137">
        <v>37.200000000000003</v>
      </c>
      <c r="Q137">
        <v>13</v>
      </c>
      <c r="R137" s="1">
        <v>68</v>
      </c>
      <c r="S137" s="1">
        <v>0.44190000000000002</v>
      </c>
      <c r="T137">
        <v>79286</v>
      </c>
      <c r="U137" s="1">
        <v>11.280816847270369</v>
      </c>
      <c r="V137" s="1">
        <v>6.5</v>
      </c>
      <c r="W137" s="1">
        <v>5</v>
      </c>
      <c r="X137">
        <v>7.7</v>
      </c>
      <c r="Y137">
        <v>39</v>
      </c>
      <c r="Z137">
        <v>25.3</v>
      </c>
      <c r="AA137" s="1">
        <v>72</v>
      </c>
      <c r="AB137" s="1">
        <v>71.7</v>
      </c>
      <c r="AC137">
        <v>2477</v>
      </c>
      <c r="AD137">
        <v>0</v>
      </c>
      <c r="AE137" s="1">
        <v>0</v>
      </c>
      <c r="AF137">
        <v>135</v>
      </c>
      <c r="AG137">
        <v>0</v>
      </c>
      <c r="AH137">
        <v>0</v>
      </c>
      <c r="AI137">
        <v>0</v>
      </c>
      <c r="AJ137">
        <v>0</v>
      </c>
      <c r="AK137">
        <v>0</v>
      </c>
      <c r="AL137" s="1">
        <v>0</v>
      </c>
      <c r="AM137" s="1">
        <v>25.7</v>
      </c>
      <c r="AN137" s="1">
        <v>89.9</v>
      </c>
      <c r="AO137" s="2">
        <v>0.80018332199999997</v>
      </c>
      <c r="AP137">
        <v>3479.85</v>
      </c>
      <c r="AQ137" s="1">
        <f t="shared" si="2"/>
        <v>8.1547444683912644</v>
      </c>
      <c r="AR137" s="1">
        <v>0.1</v>
      </c>
    </row>
    <row r="138" spans="1:44" x14ac:dyDescent="0.45">
      <c r="A138" t="s">
        <v>454</v>
      </c>
      <c r="B138">
        <v>48085031719</v>
      </c>
      <c r="C138" t="s">
        <v>455</v>
      </c>
      <c r="D138" t="s">
        <v>456</v>
      </c>
      <c r="E138" t="s">
        <v>47</v>
      </c>
      <c r="F138" t="s">
        <v>48</v>
      </c>
      <c r="G138" s="1">
        <v>7.3</v>
      </c>
      <c r="H138">
        <v>0</v>
      </c>
      <c r="I138">
        <v>0</v>
      </c>
      <c r="J138">
        <v>1.1000000000000001</v>
      </c>
      <c r="K138">
        <v>0.6</v>
      </c>
      <c r="L138">
        <v>2.5</v>
      </c>
      <c r="M138">
        <v>7.1</v>
      </c>
      <c r="N138">
        <v>4.0999999999999996</v>
      </c>
      <c r="O138">
        <v>5.3</v>
      </c>
      <c r="P138">
        <v>37.4</v>
      </c>
      <c r="Q138">
        <v>8.4</v>
      </c>
      <c r="R138" s="1">
        <v>66.5</v>
      </c>
      <c r="S138" s="1">
        <v>0.52969999999999995</v>
      </c>
      <c r="T138">
        <v>71563</v>
      </c>
      <c r="U138" s="1">
        <v>11.178333459605851</v>
      </c>
      <c r="V138" s="1">
        <v>13.2</v>
      </c>
      <c r="W138" s="1">
        <v>5</v>
      </c>
      <c r="X138">
        <v>2.6</v>
      </c>
      <c r="Y138">
        <v>42.8</v>
      </c>
      <c r="Z138">
        <v>24.6</v>
      </c>
      <c r="AA138" s="1">
        <v>70</v>
      </c>
      <c r="AB138" s="1">
        <v>74.400000000000006</v>
      </c>
      <c r="AC138">
        <v>1733</v>
      </c>
      <c r="AD138">
        <v>0</v>
      </c>
      <c r="AE138" s="1">
        <v>0</v>
      </c>
      <c r="AF138">
        <v>36</v>
      </c>
      <c r="AG138">
        <v>0</v>
      </c>
      <c r="AH138">
        <v>0</v>
      </c>
      <c r="AI138">
        <v>0</v>
      </c>
      <c r="AJ138">
        <v>0</v>
      </c>
      <c r="AK138">
        <v>0</v>
      </c>
      <c r="AL138" s="1">
        <v>0</v>
      </c>
      <c r="AM138" s="1">
        <v>25.7</v>
      </c>
      <c r="AN138" s="1">
        <v>89.5</v>
      </c>
      <c r="AO138" s="2">
        <v>4.1246559000000002E-2</v>
      </c>
      <c r="AP138">
        <v>2962</v>
      </c>
      <c r="AQ138" s="1">
        <f t="shared" si="2"/>
        <v>7.9936199948277444</v>
      </c>
      <c r="AR138" s="1">
        <v>0.1</v>
      </c>
    </row>
    <row r="139" spans="1:44" x14ac:dyDescent="0.45">
      <c r="A139" t="s">
        <v>457</v>
      </c>
      <c r="B139">
        <v>48085031720</v>
      </c>
      <c r="C139" t="s">
        <v>458</v>
      </c>
      <c r="D139" t="s">
        <v>459</v>
      </c>
      <c r="E139" t="s">
        <v>47</v>
      </c>
      <c r="F139" t="s">
        <v>48</v>
      </c>
      <c r="G139" s="1">
        <v>17.2</v>
      </c>
      <c r="H139">
        <v>0</v>
      </c>
      <c r="I139">
        <v>0</v>
      </c>
      <c r="J139">
        <v>0</v>
      </c>
      <c r="K139">
        <v>2.1</v>
      </c>
      <c r="L139">
        <v>0</v>
      </c>
      <c r="M139">
        <v>14.5</v>
      </c>
      <c r="N139">
        <v>8.1</v>
      </c>
      <c r="O139">
        <v>5</v>
      </c>
      <c r="P139">
        <v>7.3</v>
      </c>
      <c r="Q139">
        <v>0</v>
      </c>
      <c r="R139" s="1">
        <v>37</v>
      </c>
      <c r="S139" s="1">
        <v>0.48120000000000002</v>
      </c>
      <c r="T139">
        <v>27769</v>
      </c>
      <c r="U139" s="1">
        <v>10.231675569569644</v>
      </c>
      <c r="V139" s="1">
        <v>47.7</v>
      </c>
      <c r="W139" s="1">
        <v>4</v>
      </c>
      <c r="X139">
        <v>2.2000000000000002</v>
      </c>
      <c r="Y139">
        <v>26.5</v>
      </c>
      <c r="Z139">
        <v>23.4</v>
      </c>
      <c r="AA139" s="1">
        <v>52.099999999999994</v>
      </c>
      <c r="AB139" s="1">
        <v>23.5</v>
      </c>
      <c r="AC139">
        <v>4072</v>
      </c>
      <c r="AD139">
        <v>0</v>
      </c>
      <c r="AE139" s="1">
        <v>0</v>
      </c>
      <c r="AF139">
        <v>169</v>
      </c>
      <c r="AG139">
        <v>17</v>
      </c>
      <c r="AH139">
        <v>0</v>
      </c>
      <c r="AI139">
        <v>0</v>
      </c>
      <c r="AJ139">
        <v>0</v>
      </c>
      <c r="AK139">
        <v>17</v>
      </c>
      <c r="AL139" s="1">
        <v>0.10059171597633136</v>
      </c>
      <c r="AM139" s="1">
        <v>20.3</v>
      </c>
      <c r="AN139" s="1">
        <v>63.9</v>
      </c>
      <c r="AO139" s="2">
        <v>0.70119156599999999</v>
      </c>
      <c r="AP139">
        <v>2962</v>
      </c>
      <c r="AQ139" s="1">
        <f t="shared" si="2"/>
        <v>7.9936199948277444</v>
      </c>
      <c r="AR139" s="1">
        <v>0.1</v>
      </c>
    </row>
    <row r="140" spans="1:44" x14ac:dyDescent="0.45">
      <c r="A140" t="s">
        <v>460</v>
      </c>
      <c r="B140">
        <v>48085031802</v>
      </c>
      <c r="C140" t="s">
        <v>461</v>
      </c>
      <c r="D140" t="s">
        <v>462</v>
      </c>
      <c r="E140" t="s">
        <v>47</v>
      </c>
      <c r="F140" t="s">
        <v>48</v>
      </c>
      <c r="G140" s="1">
        <v>2.1</v>
      </c>
      <c r="H140">
        <v>0</v>
      </c>
      <c r="I140">
        <v>0</v>
      </c>
      <c r="J140">
        <v>0.6</v>
      </c>
      <c r="K140">
        <v>3.7</v>
      </c>
      <c r="L140">
        <v>1.1000000000000001</v>
      </c>
      <c r="M140">
        <v>2.1</v>
      </c>
      <c r="N140">
        <v>3.1</v>
      </c>
      <c r="O140">
        <v>7.2</v>
      </c>
      <c r="P140">
        <v>37.4</v>
      </c>
      <c r="Q140">
        <v>8.6</v>
      </c>
      <c r="R140" s="1">
        <v>63.800000000000004</v>
      </c>
      <c r="S140" s="1">
        <v>0.43590000000000001</v>
      </c>
      <c r="T140">
        <v>69096</v>
      </c>
      <c r="U140" s="1">
        <v>11.143252120960122</v>
      </c>
      <c r="V140" s="1">
        <v>18.5</v>
      </c>
      <c r="W140" s="1">
        <v>5</v>
      </c>
      <c r="X140">
        <v>9.6999999999999993</v>
      </c>
      <c r="Y140">
        <v>29.8</v>
      </c>
      <c r="Z140">
        <v>18.899999999999999</v>
      </c>
      <c r="AA140" s="1">
        <v>58.4</v>
      </c>
      <c r="AB140" s="1">
        <v>72.8</v>
      </c>
      <c r="AC140">
        <v>6124</v>
      </c>
      <c r="AD140">
        <v>1387.10311307758</v>
      </c>
      <c r="AE140" s="1">
        <v>0.22650279442808297</v>
      </c>
      <c r="AF140">
        <v>321</v>
      </c>
      <c r="AG140">
        <v>16</v>
      </c>
      <c r="AH140">
        <v>0</v>
      </c>
      <c r="AI140">
        <v>0</v>
      </c>
      <c r="AJ140">
        <v>0</v>
      </c>
      <c r="AK140">
        <v>16</v>
      </c>
      <c r="AL140" s="1">
        <v>4.9844236760124609E-2</v>
      </c>
      <c r="AM140" s="1">
        <v>21.9</v>
      </c>
      <c r="AN140" s="1">
        <v>80.400000000000006</v>
      </c>
      <c r="AO140" s="2">
        <v>4.3035865800000002</v>
      </c>
      <c r="AP140">
        <v>2006.5</v>
      </c>
      <c r="AQ140" s="1">
        <f t="shared" si="2"/>
        <v>7.6041471897069712</v>
      </c>
      <c r="AR140" s="1">
        <v>0.45833333300000001</v>
      </c>
    </row>
    <row r="141" spans="1:44" x14ac:dyDescent="0.45">
      <c r="A141" t="s">
        <v>463</v>
      </c>
      <c r="B141">
        <v>48085031804</v>
      </c>
      <c r="C141" t="s">
        <v>464</v>
      </c>
      <c r="D141" t="s">
        <v>465</v>
      </c>
      <c r="E141" t="s">
        <v>47</v>
      </c>
      <c r="F141" t="s">
        <v>48</v>
      </c>
      <c r="G141" s="1">
        <v>7.1</v>
      </c>
      <c r="H141">
        <v>0</v>
      </c>
      <c r="I141">
        <v>0</v>
      </c>
      <c r="J141">
        <v>1.2</v>
      </c>
      <c r="K141">
        <v>1.3</v>
      </c>
      <c r="L141">
        <v>1.7</v>
      </c>
      <c r="M141">
        <v>1.6</v>
      </c>
      <c r="N141">
        <v>7.5</v>
      </c>
      <c r="O141">
        <v>3</v>
      </c>
      <c r="P141">
        <v>28.2</v>
      </c>
      <c r="Q141">
        <v>6.1</v>
      </c>
      <c r="R141" s="1">
        <v>50.6</v>
      </c>
      <c r="S141" s="1">
        <v>0.50239999999999996</v>
      </c>
      <c r="T141">
        <v>58418</v>
      </c>
      <c r="U141" s="1">
        <v>10.975379340504627</v>
      </c>
      <c r="V141" s="1">
        <v>23.4</v>
      </c>
      <c r="W141" s="1">
        <v>5</v>
      </c>
      <c r="X141">
        <v>4.5999999999999996</v>
      </c>
      <c r="Y141">
        <v>36.700000000000003</v>
      </c>
      <c r="Z141">
        <v>23.5</v>
      </c>
      <c r="AA141" s="1">
        <v>64.800000000000011</v>
      </c>
      <c r="AB141" s="1">
        <v>31.7</v>
      </c>
      <c r="AC141">
        <v>4222</v>
      </c>
      <c r="AD141">
        <v>828.06875109672501</v>
      </c>
      <c r="AE141" s="1">
        <v>0.19613186904233185</v>
      </c>
      <c r="AF141">
        <v>681</v>
      </c>
      <c r="AG141">
        <v>0</v>
      </c>
      <c r="AH141">
        <v>0</v>
      </c>
      <c r="AI141">
        <v>0</v>
      </c>
      <c r="AJ141">
        <v>0</v>
      </c>
      <c r="AK141">
        <v>0</v>
      </c>
      <c r="AL141" s="1">
        <v>0</v>
      </c>
      <c r="AM141" s="1">
        <v>32.4</v>
      </c>
      <c r="AN141" s="1">
        <v>84.7</v>
      </c>
      <c r="AO141" s="2">
        <v>2.1469910909999999</v>
      </c>
      <c r="AP141">
        <v>2325</v>
      </c>
      <c r="AQ141" s="1">
        <f t="shared" si="2"/>
        <v>7.7514753180214564</v>
      </c>
      <c r="AR141" s="1">
        <v>0.43076923099999997</v>
      </c>
    </row>
    <row r="142" spans="1:44" x14ac:dyDescent="0.45">
      <c r="A142" t="s">
        <v>466</v>
      </c>
      <c r="B142">
        <v>48085031805</v>
      </c>
      <c r="C142" t="s">
        <v>467</v>
      </c>
      <c r="D142" t="s">
        <v>468</v>
      </c>
      <c r="E142" t="s">
        <v>47</v>
      </c>
      <c r="F142" t="s">
        <v>48</v>
      </c>
      <c r="G142" s="1">
        <v>6</v>
      </c>
      <c r="H142">
        <v>0</v>
      </c>
      <c r="I142">
        <v>0</v>
      </c>
      <c r="J142">
        <v>0.4</v>
      </c>
      <c r="K142">
        <v>1.7</v>
      </c>
      <c r="L142">
        <v>1.9</v>
      </c>
      <c r="M142">
        <v>2.1</v>
      </c>
      <c r="N142">
        <v>3.6</v>
      </c>
      <c r="O142">
        <v>2.9</v>
      </c>
      <c r="P142">
        <v>55</v>
      </c>
      <c r="Q142">
        <v>12.2</v>
      </c>
      <c r="R142" s="1">
        <v>79.8</v>
      </c>
      <c r="S142" s="1">
        <v>0.38190000000000002</v>
      </c>
      <c r="T142">
        <v>114583</v>
      </c>
      <c r="U142" s="1">
        <v>11.649054730199667</v>
      </c>
      <c r="V142" s="1">
        <v>4.2</v>
      </c>
      <c r="W142" s="1">
        <v>5</v>
      </c>
      <c r="X142">
        <v>7.1</v>
      </c>
      <c r="Y142">
        <v>40.5</v>
      </c>
      <c r="Z142">
        <v>23.1</v>
      </c>
      <c r="AA142" s="1">
        <v>70.7</v>
      </c>
      <c r="AB142" s="1">
        <v>58.4</v>
      </c>
      <c r="AC142">
        <v>5024</v>
      </c>
      <c r="AD142">
        <v>2184.02749900147</v>
      </c>
      <c r="AE142" s="1">
        <v>0.43471884932354099</v>
      </c>
      <c r="AF142">
        <v>166</v>
      </c>
      <c r="AG142">
        <v>0</v>
      </c>
      <c r="AH142">
        <v>0</v>
      </c>
      <c r="AI142">
        <v>0</v>
      </c>
      <c r="AJ142">
        <v>0</v>
      </c>
      <c r="AK142">
        <v>0</v>
      </c>
      <c r="AL142" s="1">
        <v>0</v>
      </c>
      <c r="AM142" s="1">
        <v>19.399999999999999</v>
      </c>
      <c r="AN142" s="1">
        <v>92.1</v>
      </c>
      <c r="AO142" s="2">
        <v>1.4835354489999999</v>
      </c>
      <c r="AP142">
        <v>2148.1</v>
      </c>
      <c r="AQ142" s="1">
        <f t="shared" si="2"/>
        <v>7.6723390094799306</v>
      </c>
      <c r="AR142" s="1">
        <v>1.0249999999999999</v>
      </c>
    </row>
    <row r="143" spans="1:44" x14ac:dyDescent="0.45">
      <c r="A143" t="s">
        <v>469</v>
      </c>
      <c r="B143">
        <v>48085031806</v>
      </c>
      <c r="C143" t="s">
        <v>470</v>
      </c>
      <c r="D143" t="s">
        <v>471</v>
      </c>
      <c r="E143" t="s">
        <v>47</v>
      </c>
      <c r="F143" t="s">
        <v>48</v>
      </c>
      <c r="G143" s="1">
        <v>5.9</v>
      </c>
      <c r="H143">
        <v>0</v>
      </c>
      <c r="I143">
        <v>0</v>
      </c>
      <c r="J143">
        <v>0</v>
      </c>
      <c r="K143">
        <v>0.6</v>
      </c>
      <c r="L143">
        <v>0</v>
      </c>
      <c r="M143">
        <v>0.8</v>
      </c>
      <c r="N143">
        <v>0.7</v>
      </c>
      <c r="O143">
        <v>5</v>
      </c>
      <c r="P143">
        <v>32.1</v>
      </c>
      <c r="Q143">
        <v>15.1</v>
      </c>
      <c r="R143" s="1">
        <v>54.300000000000004</v>
      </c>
      <c r="S143" s="1">
        <v>0.42859999999999998</v>
      </c>
      <c r="T143">
        <v>71563</v>
      </c>
      <c r="U143" s="1">
        <v>11.178333459605851</v>
      </c>
      <c r="V143" s="1">
        <v>16.3</v>
      </c>
      <c r="W143" s="1">
        <v>5</v>
      </c>
      <c r="X143">
        <v>1</v>
      </c>
      <c r="Y143">
        <v>42.8</v>
      </c>
      <c r="Z143">
        <v>38.9</v>
      </c>
      <c r="AA143" s="1">
        <v>82.699999999999989</v>
      </c>
      <c r="AB143" s="1">
        <v>24.4</v>
      </c>
      <c r="AC143">
        <v>1634</v>
      </c>
      <c r="AD143">
        <v>0</v>
      </c>
      <c r="AE143" s="1">
        <v>0</v>
      </c>
      <c r="AF143">
        <v>14</v>
      </c>
      <c r="AG143">
        <v>0</v>
      </c>
      <c r="AH143">
        <v>0</v>
      </c>
      <c r="AI143">
        <v>0</v>
      </c>
      <c r="AJ143">
        <v>0</v>
      </c>
      <c r="AK143">
        <v>0</v>
      </c>
      <c r="AL143" s="1">
        <v>0</v>
      </c>
      <c r="AM143" s="1">
        <v>23</v>
      </c>
      <c r="AN143" s="1">
        <v>93.6</v>
      </c>
      <c r="AO143" s="2">
        <v>0.12658228799999999</v>
      </c>
      <c r="AP143">
        <v>2148.1</v>
      </c>
      <c r="AQ143" s="1">
        <f t="shared" si="2"/>
        <v>7.6723390094799306</v>
      </c>
      <c r="AR143" s="1">
        <v>1.0249999999999999</v>
      </c>
    </row>
    <row r="144" spans="1:44" x14ac:dyDescent="0.45">
      <c r="A144" t="s">
        <v>472</v>
      </c>
      <c r="B144">
        <v>48085031807</v>
      </c>
      <c r="C144" t="s">
        <v>473</v>
      </c>
      <c r="D144" t="s">
        <v>474</v>
      </c>
      <c r="E144" t="s">
        <v>47</v>
      </c>
      <c r="F144" t="s">
        <v>48</v>
      </c>
      <c r="G144" s="1">
        <v>4.3</v>
      </c>
      <c r="H144">
        <v>0</v>
      </c>
      <c r="I144">
        <v>0.9</v>
      </c>
      <c r="J144">
        <v>0</v>
      </c>
      <c r="K144">
        <v>1.9</v>
      </c>
      <c r="L144">
        <v>1.3</v>
      </c>
      <c r="M144">
        <v>1.3</v>
      </c>
      <c r="N144">
        <v>11.3</v>
      </c>
      <c r="O144">
        <v>5.6</v>
      </c>
      <c r="P144">
        <v>40.200000000000003</v>
      </c>
      <c r="Q144">
        <v>6.3</v>
      </c>
      <c r="R144" s="1">
        <v>68.8</v>
      </c>
      <c r="S144" s="1">
        <v>0.41449999999999998</v>
      </c>
      <c r="T144">
        <v>79323</v>
      </c>
      <c r="U144" s="1">
        <v>11.281283403401121</v>
      </c>
      <c r="V144" s="1">
        <v>7.8</v>
      </c>
      <c r="W144" s="1">
        <v>5</v>
      </c>
      <c r="X144">
        <v>8.6</v>
      </c>
      <c r="Y144">
        <v>41</v>
      </c>
      <c r="Z144">
        <v>16</v>
      </c>
      <c r="AA144" s="1">
        <v>65.599999999999994</v>
      </c>
      <c r="AB144" s="1">
        <v>32.6</v>
      </c>
      <c r="AC144">
        <v>4718</v>
      </c>
      <c r="AD144">
        <v>0</v>
      </c>
      <c r="AE144" s="1">
        <v>0</v>
      </c>
      <c r="AF144">
        <v>193</v>
      </c>
      <c r="AG144">
        <v>0</v>
      </c>
      <c r="AH144">
        <v>0</v>
      </c>
      <c r="AI144">
        <v>0</v>
      </c>
      <c r="AJ144">
        <v>0</v>
      </c>
      <c r="AK144">
        <v>0</v>
      </c>
      <c r="AL144" s="1">
        <v>0</v>
      </c>
      <c r="AM144" s="1">
        <v>17.8</v>
      </c>
      <c r="AN144" s="1">
        <v>93.1</v>
      </c>
      <c r="AO144" s="2">
        <v>2.2822767179999999</v>
      </c>
      <c r="AP144">
        <v>1864.9</v>
      </c>
      <c r="AQ144" s="1">
        <f t="shared" si="2"/>
        <v>7.5309627113374003</v>
      </c>
      <c r="AR144" s="1">
        <v>0.17499999999999999</v>
      </c>
    </row>
    <row r="145" spans="1:44" x14ac:dyDescent="0.45">
      <c r="A145" t="s">
        <v>475</v>
      </c>
      <c r="B145">
        <v>48085031900</v>
      </c>
      <c r="C145" t="s">
        <v>476</v>
      </c>
      <c r="D145" t="s">
        <v>477</v>
      </c>
      <c r="E145" t="s">
        <v>47</v>
      </c>
      <c r="F145" t="s">
        <v>48</v>
      </c>
      <c r="G145" s="1">
        <v>4</v>
      </c>
      <c r="H145">
        <v>0</v>
      </c>
      <c r="I145">
        <v>1</v>
      </c>
      <c r="J145">
        <v>0</v>
      </c>
      <c r="K145">
        <v>3.9</v>
      </c>
      <c r="L145">
        <v>2</v>
      </c>
      <c r="M145">
        <v>8.6999999999999993</v>
      </c>
      <c r="N145">
        <v>10.1</v>
      </c>
      <c r="O145">
        <v>12.4</v>
      </c>
      <c r="P145">
        <v>24</v>
      </c>
      <c r="Q145">
        <v>5.5</v>
      </c>
      <c r="R145" s="1">
        <v>67.599999999999994</v>
      </c>
      <c r="S145" s="1">
        <v>0.37340000000000001</v>
      </c>
      <c r="T145">
        <v>57222</v>
      </c>
      <c r="U145" s="1">
        <v>10.954693718806967</v>
      </c>
      <c r="V145" s="1">
        <v>18.100000000000001</v>
      </c>
      <c r="W145" s="1">
        <v>5</v>
      </c>
      <c r="X145">
        <v>4.2</v>
      </c>
      <c r="Y145">
        <v>16.2</v>
      </c>
      <c r="Z145">
        <v>3.7</v>
      </c>
      <c r="AA145" s="1">
        <v>24.099999999999998</v>
      </c>
      <c r="AB145" s="1">
        <v>25</v>
      </c>
      <c r="AC145">
        <v>4397</v>
      </c>
      <c r="AD145">
        <v>362.468085348606</v>
      </c>
      <c r="AE145" s="1">
        <v>8.2435316203913117E-2</v>
      </c>
      <c r="AF145">
        <v>408</v>
      </c>
      <c r="AG145">
        <v>0</v>
      </c>
      <c r="AH145">
        <v>0</v>
      </c>
      <c r="AI145">
        <v>0</v>
      </c>
      <c r="AJ145">
        <v>0</v>
      </c>
      <c r="AK145">
        <v>0</v>
      </c>
      <c r="AL145" s="1">
        <v>0</v>
      </c>
      <c r="AM145" s="1">
        <v>12.6</v>
      </c>
      <c r="AN145" s="1">
        <v>63.3</v>
      </c>
      <c r="AO145" s="2">
        <v>10.560340128</v>
      </c>
      <c r="AP145">
        <v>1697.9749999999999</v>
      </c>
      <c r="AQ145" s="1">
        <f t="shared" si="2"/>
        <v>7.4371916435591361</v>
      </c>
      <c r="AR145" s="1">
        <v>0.472727273</v>
      </c>
    </row>
    <row r="146" spans="1:44" x14ac:dyDescent="0.45">
      <c r="A146" t="s">
        <v>478</v>
      </c>
      <c r="B146">
        <v>48085032003</v>
      </c>
      <c r="C146" t="s">
        <v>479</v>
      </c>
      <c r="D146" t="s">
        <v>480</v>
      </c>
      <c r="E146" t="s">
        <v>47</v>
      </c>
      <c r="F146" t="s">
        <v>48</v>
      </c>
      <c r="G146" s="1">
        <v>3.1</v>
      </c>
      <c r="H146">
        <v>0.6</v>
      </c>
      <c r="I146">
        <v>2.6</v>
      </c>
      <c r="J146">
        <v>0</v>
      </c>
      <c r="K146">
        <v>2.1</v>
      </c>
      <c r="L146">
        <v>2.2000000000000002</v>
      </c>
      <c r="M146">
        <v>7.4</v>
      </c>
      <c r="N146">
        <v>2.9</v>
      </c>
      <c r="O146">
        <v>7.2</v>
      </c>
      <c r="P146">
        <v>18.100000000000001</v>
      </c>
      <c r="Q146">
        <v>5.5</v>
      </c>
      <c r="R146" s="1">
        <v>48.6</v>
      </c>
      <c r="S146" s="1">
        <v>0.46179999999999999</v>
      </c>
      <c r="T146">
        <v>39358</v>
      </c>
      <c r="U146" s="1">
        <v>10.580454536867036</v>
      </c>
      <c r="V146" s="1">
        <v>24.3</v>
      </c>
      <c r="W146" s="1">
        <v>4</v>
      </c>
      <c r="X146">
        <v>4.3</v>
      </c>
      <c r="Y146">
        <v>8.4</v>
      </c>
      <c r="Z146">
        <v>7</v>
      </c>
      <c r="AA146" s="1">
        <v>19.7</v>
      </c>
      <c r="AB146" s="1">
        <v>15.2</v>
      </c>
      <c r="AC146">
        <v>5735</v>
      </c>
      <c r="AD146">
        <v>0</v>
      </c>
      <c r="AE146" s="1">
        <v>0</v>
      </c>
      <c r="AF146">
        <v>338</v>
      </c>
      <c r="AG146">
        <v>0</v>
      </c>
      <c r="AH146">
        <v>0</v>
      </c>
      <c r="AI146">
        <v>0</v>
      </c>
      <c r="AJ146">
        <v>0</v>
      </c>
      <c r="AK146">
        <v>0</v>
      </c>
      <c r="AL146" s="1">
        <v>0</v>
      </c>
      <c r="AM146" s="1">
        <v>16.8</v>
      </c>
      <c r="AN146" s="1">
        <v>66.3</v>
      </c>
      <c r="AO146" s="2">
        <v>0.82485465000000002</v>
      </c>
      <c r="AP146">
        <v>1864.9</v>
      </c>
      <c r="AQ146" s="1">
        <f t="shared" si="2"/>
        <v>7.5309627113374003</v>
      </c>
      <c r="AR146" s="1">
        <v>0.14000000000000001</v>
      </c>
    </row>
    <row r="147" spans="1:44" x14ac:dyDescent="0.45">
      <c r="A147" t="s">
        <v>481</v>
      </c>
      <c r="B147">
        <v>48085032004</v>
      </c>
      <c r="C147" t="s">
        <v>482</v>
      </c>
      <c r="D147" t="s">
        <v>483</v>
      </c>
      <c r="E147" t="s">
        <v>47</v>
      </c>
      <c r="F147" t="s">
        <v>48</v>
      </c>
      <c r="G147" s="1">
        <v>4.4000000000000004</v>
      </c>
      <c r="H147">
        <v>0</v>
      </c>
      <c r="I147">
        <v>0.6</v>
      </c>
      <c r="J147">
        <v>2.1</v>
      </c>
      <c r="K147">
        <v>3.5</v>
      </c>
      <c r="L147">
        <v>10.9</v>
      </c>
      <c r="M147">
        <v>0.5</v>
      </c>
      <c r="N147">
        <v>9.3000000000000007</v>
      </c>
      <c r="O147">
        <v>12.3</v>
      </c>
      <c r="P147">
        <v>21.4</v>
      </c>
      <c r="Q147">
        <v>4.3</v>
      </c>
      <c r="R147" s="1">
        <v>64.900000000000006</v>
      </c>
      <c r="S147" s="1">
        <v>0.37140000000000001</v>
      </c>
      <c r="T147">
        <v>49609</v>
      </c>
      <c r="U147" s="1">
        <v>10.811927547865569</v>
      </c>
      <c r="V147" s="1">
        <v>13</v>
      </c>
      <c r="W147" s="1">
        <v>4</v>
      </c>
      <c r="X147">
        <v>7.4</v>
      </c>
      <c r="Y147">
        <v>16</v>
      </c>
      <c r="Z147">
        <v>5.3</v>
      </c>
      <c r="AA147" s="1">
        <v>28.7</v>
      </c>
      <c r="AB147" s="1">
        <v>30.4</v>
      </c>
      <c r="AC147">
        <v>7381</v>
      </c>
      <c r="AD147">
        <v>0</v>
      </c>
      <c r="AE147" s="1">
        <v>0</v>
      </c>
      <c r="AF147">
        <v>600</v>
      </c>
      <c r="AG147">
        <v>0</v>
      </c>
      <c r="AH147">
        <v>0</v>
      </c>
      <c r="AI147">
        <v>0</v>
      </c>
      <c r="AJ147">
        <v>0</v>
      </c>
      <c r="AK147">
        <v>0</v>
      </c>
      <c r="AL147" s="1">
        <v>0</v>
      </c>
      <c r="AM147" s="1">
        <v>16.899999999999999</v>
      </c>
      <c r="AN147" s="1">
        <v>70.400000000000006</v>
      </c>
      <c r="AO147" s="2">
        <v>0.14171512</v>
      </c>
      <c r="AP147">
        <v>1864.9</v>
      </c>
      <c r="AQ147" s="1">
        <f t="shared" si="2"/>
        <v>7.5309627113374003</v>
      </c>
      <c r="AR147" s="1">
        <v>0.14000000000000001</v>
      </c>
    </row>
    <row r="148" spans="1:44" x14ac:dyDescent="0.45">
      <c r="A148" t="s">
        <v>484</v>
      </c>
      <c r="B148">
        <v>48085032008</v>
      </c>
      <c r="C148" t="s">
        <v>485</v>
      </c>
      <c r="D148" t="s">
        <v>486</v>
      </c>
      <c r="E148" t="s">
        <v>47</v>
      </c>
      <c r="F148" t="s">
        <v>48</v>
      </c>
      <c r="G148" s="1">
        <v>4.0999999999999996</v>
      </c>
      <c r="H148">
        <v>0</v>
      </c>
      <c r="I148">
        <v>1.2</v>
      </c>
      <c r="J148">
        <v>1.2</v>
      </c>
      <c r="K148">
        <v>3</v>
      </c>
      <c r="L148">
        <v>3</v>
      </c>
      <c r="M148">
        <v>1.9</v>
      </c>
      <c r="N148">
        <v>5.0999999999999996</v>
      </c>
      <c r="O148">
        <v>7.6</v>
      </c>
      <c r="P148">
        <v>47.2</v>
      </c>
      <c r="Q148">
        <v>9.8000000000000007</v>
      </c>
      <c r="R148" s="1">
        <v>80</v>
      </c>
      <c r="S148" s="1">
        <v>0.39810000000000001</v>
      </c>
      <c r="T148">
        <v>85878</v>
      </c>
      <c r="U148" s="1">
        <v>11.360682963412271</v>
      </c>
      <c r="V148" s="1">
        <v>11.9</v>
      </c>
      <c r="W148" s="1">
        <v>5</v>
      </c>
      <c r="X148">
        <v>6.3</v>
      </c>
      <c r="Y148">
        <v>30.2</v>
      </c>
      <c r="Z148">
        <v>14.1</v>
      </c>
      <c r="AA148" s="1">
        <v>50.6</v>
      </c>
      <c r="AB148" s="1">
        <v>8</v>
      </c>
      <c r="AC148">
        <v>4226</v>
      </c>
      <c r="AD148">
        <v>320.68194562196697</v>
      </c>
      <c r="AE148" s="1">
        <v>7.5883091723134635E-2</v>
      </c>
      <c r="AF148">
        <v>191</v>
      </c>
      <c r="AG148">
        <v>0</v>
      </c>
      <c r="AH148">
        <v>0</v>
      </c>
      <c r="AI148">
        <v>0</v>
      </c>
      <c r="AJ148">
        <v>0</v>
      </c>
      <c r="AK148">
        <v>0</v>
      </c>
      <c r="AL148" s="1">
        <v>0</v>
      </c>
      <c r="AM148" s="1">
        <v>20.7</v>
      </c>
      <c r="AN148" s="1">
        <v>79.099999999999994</v>
      </c>
      <c r="AO148" s="2">
        <v>8.3575579999999997E-2</v>
      </c>
      <c r="AP148">
        <v>1864.9</v>
      </c>
      <c r="AQ148" s="1">
        <f t="shared" si="2"/>
        <v>7.5309627113374003</v>
      </c>
      <c r="AR148" s="1">
        <v>0.14000000000000001</v>
      </c>
    </row>
    <row r="149" spans="1:44" x14ac:dyDescent="0.45">
      <c r="A149" t="s">
        <v>487</v>
      </c>
      <c r="B149">
        <v>48085032009</v>
      </c>
      <c r="C149" t="s">
        <v>488</v>
      </c>
      <c r="D149" t="s">
        <v>489</v>
      </c>
      <c r="E149" t="s">
        <v>47</v>
      </c>
      <c r="F149" t="s">
        <v>48</v>
      </c>
      <c r="G149" s="1">
        <v>3</v>
      </c>
      <c r="H149">
        <v>0</v>
      </c>
      <c r="I149">
        <v>0</v>
      </c>
      <c r="J149">
        <v>0</v>
      </c>
      <c r="K149">
        <v>0</v>
      </c>
      <c r="L149">
        <v>0.6</v>
      </c>
      <c r="M149">
        <v>0</v>
      </c>
      <c r="N149">
        <v>1.7</v>
      </c>
      <c r="O149">
        <v>7.6</v>
      </c>
      <c r="P149">
        <v>57.1</v>
      </c>
      <c r="Q149">
        <v>12.3</v>
      </c>
      <c r="R149" s="1">
        <v>79.3</v>
      </c>
      <c r="S149" s="1">
        <v>0.39360000000000001</v>
      </c>
      <c r="T149">
        <v>127578</v>
      </c>
      <c r="U149" s="1">
        <v>11.756483221234756</v>
      </c>
      <c r="V149" s="1">
        <v>4</v>
      </c>
      <c r="W149" s="1">
        <v>5</v>
      </c>
      <c r="X149">
        <v>4.4000000000000004</v>
      </c>
      <c r="Y149">
        <v>40.9</v>
      </c>
      <c r="Z149">
        <v>30</v>
      </c>
      <c r="AA149" s="1">
        <v>75.3</v>
      </c>
      <c r="AB149" s="1">
        <v>35.1</v>
      </c>
      <c r="AC149">
        <v>6637</v>
      </c>
      <c r="AD149">
        <v>5325.1892751334199</v>
      </c>
      <c r="AE149" s="1">
        <v>0.80234884362414038</v>
      </c>
      <c r="AF149">
        <v>246</v>
      </c>
      <c r="AG149">
        <v>0</v>
      </c>
      <c r="AH149">
        <v>0</v>
      </c>
      <c r="AI149">
        <v>0</v>
      </c>
      <c r="AJ149">
        <v>0</v>
      </c>
      <c r="AK149">
        <v>0</v>
      </c>
      <c r="AL149" s="1">
        <v>0</v>
      </c>
      <c r="AM149" s="1">
        <v>29.8</v>
      </c>
      <c r="AN149" s="1">
        <v>96.9</v>
      </c>
      <c r="AO149" s="2">
        <v>0.80635570499999998</v>
      </c>
      <c r="AP149">
        <v>2454.0333333333333</v>
      </c>
      <c r="AQ149" s="1">
        <f t="shared" si="2"/>
        <v>7.8054882084440225</v>
      </c>
      <c r="AR149" s="1">
        <v>0.1</v>
      </c>
    </row>
    <row r="150" spans="1:44" x14ac:dyDescent="0.45">
      <c r="A150" t="s">
        <v>490</v>
      </c>
      <c r="B150">
        <v>48085032010</v>
      </c>
      <c r="C150" t="s">
        <v>491</v>
      </c>
      <c r="D150" t="s">
        <v>492</v>
      </c>
      <c r="E150" t="s">
        <v>47</v>
      </c>
      <c r="F150" t="s">
        <v>48</v>
      </c>
      <c r="G150" s="1">
        <v>2.1</v>
      </c>
      <c r="H150">
        <v>0</v>
      </c>
      <c r="I150">
        <v>0.4</v>
      </c>
      <c r="J150">
        <v>0.5</v>
      </c>
      <c r="K150">
        <v>0.7</v>
      </c>
      <c r="L150">
        <v>3.2</v>
      </c>
      <c r="M150">
        <v>4.9000000000000004</v>
      </c>
      <c r="N150">
        <v>4.5</v>
      </c>
      <c r="O150">
        <v>8.6</v>
      </c>
      <c r="P150">
        <v>28.3</v>
      </c>
      <c r="Q150">
        <v>8.6999999999999993</v>
      </c>
      <c r="R150" s="1">
        <v>59.8</v>
      </c>
      <c r="S150" s="1">
        <v>0.41620000000000001</v>
      </c>
      <c r="T150">
        <v>55850</v>
      </c>
      <c r="U150" s="1">
        <v>10.930424804497347</v>
      </c>
      <c r="V150" s="1">
        <v>16.7</v>
      </c>
      <c r="W150" s="1">
        <v>5</v>
      </c>
      <c r="X150">
        <v>7.6</v>
      </c>
      <c r="Y150">
        <v>31.5</v>
      </c>
      <c r="Z150">
        <v>6.5</v>
      </c>
      <c r="AA150" s="1">
        <v>45.6</v>
      </c>
      <c r="AB150" s="1">
        <v>55.4</v>
      </c>
      <c r="AC150">
        <v>4727</v>
      </c>
      <c r="AD150">
        <v>74.791303172707501</v>
      </c>
      <c r="AE150" s="1">
        <v>1.5822150025958853E-2</v>
      </c>
      <c r="AF150">
        <v>250</v>
      </c>
      <c r="AG150">
        <v>0</v>
      </c>
      <c r="AH150">
        <v>0</v>
      </c>
      <c r="AI150">
        <v>0</v>
      </c>
      <c r="AJ150">
        <v>0</v>
      </c>
      <c r="AK150">
        <v>0</v>
      </c>
      <c r="AL150" s="1">
        <v>0</v>
      </c>
      <c r="AM150" s="1">
        <v>18</v>
      </c>
      <c r="AN150" s="1">
        <v>76.2</v>
      </c>
      <c r="AO150" s="2">
        <v>0.36993425499999999</v>
      </c>
      <c r="AP150">
        <v>1247.8499999999999</v>
      </c>
      <c r="AQ150" s="1">
        <f t="shared" si="2"/>
        <v>7.129177349398006</v>
      </c>
      <c r="AR150" s="1">
        <v>0.157142857</v>
      </c>
    </row>
    <row r="151" spans="1:44" x14ac:dyDescent="0.45">
      <c r="A151" t="s">
        <v>493</v>
      </c>
      <c r="B151">
        <v>48085032011</v>
      </c>
      <c r="C151" t="s">
        <v>494</v>
      </c>
      <c r="D151" t="s">
        <v>495</v>
      </c>
      <c r="E151" t="s">
        <v>47</v>
      </c>
      <c r="F151" t="s">
        <v>48</v>
      </c>
      <c r="G151" s="1">
        <v>6.6</v>
      </c>
      <c r="H151">
        <v>0</v>
      </c>
      <c r="I151">
        <v>0</v>
      </c>
      <c r="J151">
        <v>0</v>
      </c>
      <c r="K151">
        <v>1.2</v>
      </c>
      <c r="L151">
        <v>1.2</v>
      </c>
      <c r="M151">
        <v>0.5</v>
      </c>
      <c r="N151">
        <v>0</v>
      </c>
      <c r="O151">
        <v>4.0999999999999996</v>
      </c>
      <c r="P151">
        <v>47.1</v>
      </c>
      <c r="Q151">
        <v>15.4</v>
      </c>
      <c r="R151" s="1">
        <v>69.5</v>
      </c>
      <c r="S151" s="1">
        <v>0.4178</v>
      </c>
      <c r="T151">
        <v>114402</v>
      </c>
      <c r="U151" s="1">
        <v>11.6474738402925</v>
      </c>
      <c r="V151" s="1">
        <v>4.3</v>
      </c>
      <c r="W151" s="1">
        <v>4</v>
      </c>
      <c r="X151">
        <v>2.8</v>
      </c>
      <c r="Y151">
        <v>37</v>
      </c>
      <c r="Z151">
        <v>30.5</v>
      </c>
      <c r="AA151" s="1">
        <v>70.3</v>
      </c>
      <c r="AB151" s="1">
        <v>73</v>
      </c>
      <c r="AC151">
        <v>5971</v>
      </c>
      <c r="AD151">
        <v>4435.98334547784</v>
      </c>
      <c r="AE151" s="1">
        <v>0.74292134407600741</v>
      </c>
      <c r="AF151">
        <v>399</v>
      </c>
      <c r="AG151">
        <v>0</v>
      </c>
      <c r="AH151">
        <v>0</v>
      </c>
      <c r="AI151">
        <v>0</v>
      </c>
      <c r="AJ151">
        <v>0</v>
      </c>
      <c r="AK151">
        <v>0</v>
      </c>
      <c r="AL151" s="1">
        <v>0</v>
      </c>
      <c r="AM151" s="1">
        <v>24.3</v>
      </c>
      <c r="AN151" s="1">
        <v>90.6</v>
      </c>
      <c r="AO151" s="2">
        <v>1.1307896120000001</v>
      </c>
      <c r="AP151">
        <v>2454.0333333333333</v>
      </c>
      <c r="AQ151" s="1">
        <f t="shared" si="2"/>
        <v>7.8054882084440225</v>
      </c>
      <c r="AR151" s="1">
        <v>0.1</v>
      </c>
    </row>
    <row r="152" spans="1:44" x14ac:dyDescent="0.45">
      <c r="A152" t="s">
        <v>496</v>
      </c>
      <c r="B152">
        <v>48085032012</v>
      </c>
      <c r="C152" t="s">
        <v>497</v>
      </c>
      <c r="D152" t="s">
        <v>498</v>
      </c>
      <c r="E152" t="s">
        <v>47</v>
      </c>
      <c r="F152" t="s">
        <v>48</v>
      </c>
      <c r="G152" s="1">
        <v>2.4</v>
      </c>
      <c r="H152">
        <v>0</v>
      </c>
      <c r="I152">
        <v>0</v>
      </c>
      <c r="J152">
        <v>1.9</v>
      </c>
      <c r="K152">
        <v>1.2</v>
      </c>
      <c r="L152">
        <v>2.4</v>
      </c>
      <c r="M152">
        <v>6.6</v>
      </c>
      <c r="N152">
        <v>7</v>
      </c>
      <c r="O152">
        <v>14.7</v>
      </c>
      <c r="P152">
        <v>21.2</v>
      </c>
      <c r="Q152">
        <v>4.5</v>
      </c>
      <c r="R152" s="1">
        <v>59.5</v>
      </c>
      <c r="S152" s="1">
        <v>0.35339999999999999</v>
      </c>
      <c r="T152">
        <v>50547</v>
      </c>
      <c r="U152" s="1">
        <v>10.830658875506495</v>
      </c>
      <c r="V152" s="1">
        <v>17.2</v>
      </c>
      <c r="W152" s="1">
        <v>5</v>
      </c>
      <c r="X152">
        <v>8.6</v>
      </c>
      <c r="Y152">
        <v>16.5</v>
      </c>
      <c r="Z152">
        <v>5.3</v>
      </c>
      <c r="AA152" s="1">
        <v>30.400000000000002</v>
      </c>
      <c r="AB152" s="1">
        <v>40</v>
      </c>
      <c r="AC152">
        <v>4164</v>
      </c>
      <c r="AD152">
        <v>0</v>
      </c>
      <c r="AE152" s="1">
        <v>0</v>
      </c>
      <c r="AF152">
        <v>293</v>
      </c>
      <c r="AG152">
        <v>0</v>
      </c>
      <c r="AH152">
        <v>0</v>
      </c>
      <c r="AI152">
        <v>0</v>
      </c>
      <c r="AJ152">
        <v>0</v>
      </c>
      <c r="AK152">
        <v>0</v>
      </c>
      <c r="AL152" s="1">
        <v>0</v>
      </c>
      <c r="AM152" s="1">
        <v>12.6</v>
      </c>
      <c r="AN152" s="1">
        <v>70.2</v>
      </c>
      <c r="AO152" s="2">
        <v>0.39970929999999999</v>
      </c>
      <c r="AP152">
        <v>1864.9</v>
      </c>
      <c r="AQ152" s="1">
        <f t="shared" si="2"/>
        <v>7.5309627113374003</v>
      </c>
      <c r="AR152" s="1">
        <v>0.14000000000000001</v>
      </c>
    </row>
    <row r="153" spans="1:44" x14ac:dyDescent="0.45">
      <c r="A153" t="s">
        <v>499</v>
      </c>
      <c r="B153">
        <v>48085032013</v>
      </c>
      <c r="C153" t="s">
        <v>500</v>
      </c>
      <c r="D153" t="s">
        <v>501</v>
      </c>
      <c r="E153" t="s">
        <v>47</v>
      </c>
      <c r="F153" t="s">
        <v>48</v>
      </c>
      <c r="G153" s="1">
        <v>2.9</v>
      </c>
      <c r="H153">
        <v>0</v>
      </c>
      <c r="I153">
        <v>0</v>
      </c>
      <c r="J153">
        <v>1</v>
      </c>
      <c r="K153">
        <v>5.6</v>
      </c>
      <c r="L153">
        <v>2.7</v>
      </c>
      <c r="M153">
        <v>4.0999999999999996</v>
      </c>
      <c r="N153">
        <v>5.9</v>
      </c>
      <c r="O153">
        <v>4.5</v>
      </c>
      <c r="P153">
        <v>40</v>
      </c>
      <c r="Q153">
        <v>5.4</v>
      </c>
      <c r="R153" s="1">
        <v>69.2</v>
      </c>
      <c r="S153" s="1">
        <v>0.43309999999999998</v>
      </c>
      <c r="T153">
        <v>71094</v>
      </c>
      <c r="U153" s="1">
        <v>11.171758224044796</v>
      </c>
      <c r="V153" s="1">
        <v>12</v>
      </c>
      <c r="W153" s="1">
        <v>5</v>
      </c>
      <c r="X153">
        <v>6.2</v>
      </c>
      <c r="Y153">
        <v>24.9</v>
      </c>
      <c r="Z153">
        <v>14</v>
      </c>
      <c r="AA153" s="1">
        <v>45.099999999999994</v>
      </c>
      <c r="AB153" s="1">
        <v>54.1</v>
      </c>
      <c r="AC153">
        <v>5721</v>
      </c>
      <c r="AD153">
        <v>784.66078959269305</v>
      </c>
      <c r="AE153" s="1">
        <v>0.13715448166276753</v>
      </c>
      <c r="AF153">
        <v>321</v>
      </c>
      <c r="AG153">
        <v>0</v>
      </c>
      <c r="AH153">
        <v>0</v>
      </c>
      <c r="AI153">
        <v>0</v>
      </c>
      <c r="AJ153">
        <v>0</v>
      </c>
      <c r="AK153">
        <v>0</v>
      </c>
      <c r="AL153" s="1">
        <v>0</v>
      </c>
      <c r="AM153" s="1">
        <v>12.3</v>
      </c>
      <c r="AN153" s="1">
        <v>77.900000000000006</v>
      </c>
      <c r="AO153" s="2">
        <v>0.97747092999999996</v>
      </c>
      <c r="AP153">
        <v>1864.9</v>
      </c>
      <c r="AQ153" s="1">
        <f t="shared" si="2"/>
        <v>7.5309627113374003</v>
      </c>
      <c r="AR153" s="1">
        <v>0.14000000000000001</v>
      </c>
    </row>
    <row r="154" spans="1:44" x14ac:dyDescent="0.45">
      <c r="A154" t="s">
        <v>502</v>
      </c>
      <c r="B154">
        <v>48113000100</v>
      </c>
      <c r="C154" t="s">
        <v>503</v>
      </c>
      <c r="D154" t="s">
        <v>504</v>
      </c>
      <c r="E154" t="s">
        <v>505</v>
      </c>
      <c r="F154" t="s">
        <v>48</v>
      </c>
      <c r="G154" s="1">
        <v>3.7</v>
      </c>
      <c r="H154">
        <v>0</v>
      </c>
      <c r="I154">
        <v>0.9</v>
      </c>
      <c r="J154">
        <v>0</v>
      </c>
      <c r="K154">
        <v>1.9</v>
      </c>
      <c r="L154">
        <v>0.6</v>
      </c>
      <c r="M154">
        <v>3.5</v>
      </c>
      <c r="N154">
        <v>4.0999999999999996</v>
      </c>
      <c r="O154">
        <v>6.1</v>
      </c>
      <c r="P154">
        <v>46.4</v>
      </c>
      <c r="Q154">
        <v>13.7</v>
      </c>
      <c r="R154" s="1">
        <v>77.2</v>
      </c>
      <c r="S154" s="1">
        <v>0.52190000000000003</v>
      </c>
      <c r="T154">
        <v>112368</v>
      </c>
      <c r="U154" s="1">
        <v>11.629534478398801</v>
      </c>
      <c r="V154" s="1">
        <v>5.7</v>
      </c>
      <c r="W154" s="1">
        <v>5</v>
      </c>
      <c r="X154">
        <v>3.3</v>
      </c>
      <c r="Y154">
        <v>39.799999999999997</v>
      </c>
      <c r="Z154">
        <v>30.9</v>
      </c>
      <c r="AA154" s="1">
        <v>74</v>
      </c>
      <c r="AB154" s="1">
        <v>89</v>
      </c>
      <c r="AC154">
        <v>4009</v>
      </c>
      <c r="AD154">
        <v>0</v>
      </c>
      <c r="AE154" s="1">
        <v>0</v>
      </c>
      <c r="AF154">
        <v>77</v>
      </c>
      <c r="AG154">
        <v>0</v>
      </c>
      <c r="AH154">
        <v>0</v>
      </c>
      <c r="AI154">
        <v>0</v>
      </c>
      <c r="AJ154">
        <v>0</v>
      </c>
      <c r="AK154">
        <v>0</v>
      </c>
      <c r="AL154" s="1">
        <v>0</v>
      </c>
      <c r="AM154" s="1">
        <v>17</v>
      </c>
      <c r="AN154" s="1">
        <v>96.9</v>
      </c>
      <c r="AO154" s="2">
        <v>0.59235777700000003</v>
      </c>
      <c r="AP154">
        <v>3969.7</v>
      </c>
      <c r="AQ154" s="1">
        <f t="shared" si="2"/>
        <v>8.2864458040752957</v>
      </c>
      <c r="AR154" s="1">
        <v>1.6</v>
      </c>
    </row>
    <row r="155" spans="1:44" x14ac:dyDescent="0.45">
      <c r="A155" t="s">
        <v>506</v>
      </c>
      <c r="B155">
        <v>48113000201</v>
      </c>
      <c r="C155" t="s">
        <v>507</v>
      </c>
      <c r="D155" t="s">
        <v>508</v>
      </c>
      <c r="E155" t="s">
        <v>505</v>
      </c>
      <c r="F155" t="s">
        <v>48</v>
      </c>
      <c r="G155" s="1">
        <v>1</v>
      </c>
      <c r="H155">
        <v>0</v>
      </c>
      <c r="I155">
        <v>0</v>
      </c>
      <c r="J155">
        <v>0</v>
      </c>
      <c r="K155">
        <v>0.8</v>
      </c>
      <c r="L155">
        <v>0</v>
      </c>
      <c r="M155">
        <v>0.6</v>
      </c>
      <c r="N155">
        <v>4.7</v>
      </c>
      <c r="O155">
        <v>4.5</v>
      </c>
      <c r="P155">
        <v>52.1</v>
      </c>
      <c r="Q155">
        <v>12</v>
      </c>
      <c r="R155" s="1">
        <v>74.7</v>
      </c>
      <c r="S155" s="1">
        <v>0.4677</v>
      </c>
      <c r="T155">
        <v>119797</v>
      </c>
      <c r="U155" s="1">
        <v>11.69355392261371</v>
      </c>
      <c r="V155" s="1">
        <v>4.2</v>
      </c>
      <c r="W155" s="1">
        <v>5</v>
      </c>
      <c r="X155">
        <v>3.3</v>
      </c>
      <c r="Y155">
        <v>43.1</v>
      </c>
      <c r="Z155">
        <v>29.7</v>
      </c>
      <c r="AA155" s="1">
        <v>76.099999999999994</v>
      </c>
      <c r="AB155" s="1">
        <v>60.9</v>
      </c>
      <c r="AC155">
        <v>2875</v>
      </c>
      <c r="AD155">
        <v>0</v>
      </c>
      <c r="AE155" s="1">
        <v>0</v>
      </c>
      <c r="AF155">
        <v>88</v>
      </c>
      <c r="AG155">
        <v>0</v>
      </c>
      <c r="AH155">
        <v>0</v>
      </c>
      <c r="AI155">
        <v>0</v>
      </c>
      <c r="AJ155">
        <v>0</v>
      </c>
      <c r="AK155">
        <v>0</v>
      </c>
      <c r="AL155" s="1">
        <v>0</v>
      </c>
      <c r="AM155" s="1">
        <v>18.600000000000001</v>
      </c>
      <c r="AN155" s="1">
        <v>89.8</v>
      </c>
      <c r="AO155" s="2">
        <v>1.2613505860000001</v>
      </c>
      <c r="AP155">
        <v>3966.2</v>
      </c>
      <c r="AQ155" s="1">
        <f t="shared" si="2"/>
        <v>8.2855637364517296</v>
      </c>
      <c r="AR155" s="1">
        <v>2.1</v>
      </c>
    </row>
    <row r="156" spans="1:44" x14ac:dyDescent="0.45">
      <c r="A156" t="s">
        <v>509</v>
      </c>
      <c r="B156">
        <v>48113000202</v>
      </c>
      <c r="C156" t="s">
        <v>510</v>
      </c>
      <c r="D156" t="s">
        <v>511</v>
      </c>
      <c r="E156" t="s">
        <v>505</v>
      </c>
      <c r="F156" t="s">
        <v>48</v>
      </c>
      <c r="G156" s="1">
        <v>2.2999999999999998</v>
      </c>
      <c r="H156">
        <v>0</v>
      </c>
      <c r="I156">
        <v>0</v>
      </c>
      <c r="J156">
        <v>0.5</v>
      </c>
      <c r="K156">
        <v>1.2</v>
      </c>
      <c r="L156">
        <v>0</v>
      </c>
      <c r="M156">
        <v>5.5</v>
      </c>
      <c r="N156">
        <v>4.4000000000000004</v>
      </c>
      <c r="O156">
        <v>7.6</v>
      </c>
      <c r="P156">
        <v>32.9</v>
      </c>
      <c r="Q156">
        <v>13.4</v>
      </c>
      <c r="R156" s="1">
        <v>65.5</v>
      </c>
      <c r="S156" s="1">
        <v>0.48730000000000001</v>
      </c>
      <c r="T156">
        <v>76719</v>
      </c>
      <c r="U156" s="1">
        <v>11.247904675061527</v>
      </c>
      <c r="V156" s="1">
        <v>5</v>
      </c>
      <c r="W156" s="1">
        <v>5</v>
      </c>
      <c r="X156">
        <v>6.1</v>
      </c>
      <c r="Y156">
        <v>39.200000000000003</v>
      </c>
      <c r="Z156">
        <v>27.9</v>
      </c>
      <c r="AA156" s="1">
        <v>73.2</v>
      </c>
      <c r="AB156" s="1">
        <v>88.4</v>
      </c>
      <c r="AC156">
        <v>3409</v>
      </c>
      <c r="AD156">
        <v>0</v>
      </c>
      <c r="AE156" s="1">
        <v>0</v>
      </c>
      <c r="AF156">
        <v>25</v>
      </c>
      <c r="AG156">
        <v>0</v>
      </c>
      <c r="AH156">
        <v>0</v>
      </c>
      <c r="AI156">
        <v>0</v>
      </c>
      <c r="AJ156">
        <v>0</v>
      </c>
      <c r="AK156">
        <v>0</v>
      </c>
      <c r="AL156" s="1">
        <v>0</v>
      </c>
      <c r="AM156" s="1">
        <v>21.4</v>
      </c>
      <c r="AN156" s="1">
        <v>85.6</v>
      </c>
      <c r="AO156" s="2">
        <v>0.67002012</v>
      </c>
      <c r="AP156">
        <v>3964.7</v>
      </c>
      <c r="AQ156" s="1">
        <f t="shared" si="2"/>
        <v>8.2851854691635562</v>
      </c>
      <c r="AR156" s="1"/>
    </row>
    <row r="157" spans="1:44" x14ac:dyDescent="0.45">
      <c r="A157" t="s">
        <v>512</v>
      </c>
      <c r="B157">
        <v>48113000300</v>
      </c>
      <c r="C157" t="s">
        <v>513</v>
      </c>
      <c r="D157" t="s">
        <v>514</v>
      </c>
      <c r="E157" t="s">
        <v>505</v>
      </c>
      <c r="F157" t="s">
        <v>48</v>
      </c>
      <c r="G157" s="1">
        <v>0</v>
      </c>
      <c r="H157">
        <v>0</v>
      </c>
      <c r="I157">
        <v>1.7</v>
      </c>
      <c r="J157">
        <v>0</v>
      </c>
      <c r="K157">
        <v>0</v>
      </c>
      <c r="L157">
        <v>0</v>
      </c>
      <c r="M157">
        <v>0.7</v>
      </c>
      <c r="N157">
        <v>1.8</v>
      </c>
      <c r="O157">
        <v>5.5</v>
      </c>
      <c r="P157">
        <v>49.4</v>
      </c>
      <c r="Q157">
        <v>8.8000000000000007</v>
      </c>
      <c r="R157" s="1">
        <v>67.899999999999991</v>
      </c>
      <c r="S157" s="1">
        <v>0.49990000000000001</v>
      </c>
      <c r="T157">
        <v>102143</v>
      </c>
      <c r="U157" s="1">
        <v>11.534129071221251</v>
      </c>
      <c r="V157" s="1">
        <v>8.4</v>
      </c>
      <c r="W157" s="1">
        <v>5</v>
      </c>
      <c r="X157">
        <v>4.5</v>
      </c>
      <c r="Y157">
        <v>50.9</v>
      </c>
      <c r="Z157">
        <v>25.5</v>
      </c>
      <c r="AA157" s="1">
        <v>80.900000000000006</v>
      </c>
      <c r="AB157" s="1">
        <v>100</v>
      </c>
      <c r="AC157">
        <v>4080</v>
      </c>
      <c r="AD157">
        <v>0</v>
      </c>
      <c r="AE157" s="1">
        <v>0</v>
      </c>
      <c r="AF157">
        <v>18</v>
      </c>
      <c r="AG157">
        <v>0</v>
      </c>
      <c r="AH157">
        <v>0</v>
      </c>
      <c r="AI157">
        <v>0</v>
      </c>
      <c r="AJ157">
        <v>0</v>
      </c>
      <c r="AK157">
        <v>0</v>
      </c>
      <c r="AL157" s="1">
        <v>0</v>
      </c>
      <c r="AM157" s="1">
        <v>20.399999999999999</v>
      </c>
      <c r="AN157" s="1">
        <v>95.5</v>
      </c>
      <c r="AO157" s="2">
        <v>0.56741900499999998</v>
      </c>
      <c r="AP157">
        <v>3063.6499999999996</v>
      </c>
      <c r="AQ157" s="1">
        <f t="shared" si="2"/>
        <v>8.0273622945707519</v>
      </c>
      <c r="AR157" s="1">
        <v>0.05</v>
      </c>
    </row>
    <row r="158" spans="1:44" x14ac:dyDescent="0.45">
      <c r="A158" t="s">
        <v>515</v>
      </c>
      <c r="B158">
        <v>48113000401</v>
      </c>
      <c r="C158" t="s">
        <v>516</v>
      </c>
      <c r="D158" t="s">
        <v>517</v>
      </c>
      <c r="E158" t="s">
        <v>505</v>
      </c>
      <c r="F158" t="s">
        <v>48</v>
      </c>
      <c r="G158" s="1">
        <v>3.6</v>
      </c>
      <c r="H158">
        <v>0</v>
      </c>
      <c r="I158">
        <v>1.3</v>
      </c>
      <c r="J158">
        <v>0</v>
      </c>
      <c r="K158">
        <v>1</v>
      </c>
      <c r="L158">
        <v>2.2000000000000002</v>
      </c>
      <c r="M158">
        <v>4.0999999999999996</v>
      </c>
      <c r="N158">
        <v>8.4</v>
      </c>
      <c r="O158">
        <v>16.3</v>
      </c>
      <c r="P158">
        <v>23.9</v>
      </c>
      <c r="Q158">
        <v>4.3</v>
      </c>
      <c r="R158" s="1">
        <v>61.499999999999993</v>
      </c>
      <c r="S158" s="1">
        <v>0.3906</v>
      </c>
      <c r="T158">
        <v>54565</v>
      </c>
      <c r="U158" s="1">
        <v>10.90714793054719</v>
      </c>
      <c r="V158" s="1">
        <v>32</v>
      </c>
      <c r="W158" s="1">
        <v>5</v>
      </c>
      <c r="X158">
        <v>5.7</v>
      </c>
      <c r="Y158">
        <v>14.7</v>
      </c>
      <c r="Z158">
        <v>13.9</v>
      </c>
      <c r="AA158" s="1">
        <v>34.299999999999997</v>
      </c>
      <c r="AB158" s="1">
        <v>34.299999999999997</v>
      </c>
      <c r="AC158">
        <v>4830</v>
      </c>
      <c r="AD158">
        <v>0</v>
      </c>
      <c r="AE158" s="1">
        <v>0</v>
      </c>
      <c r="AF158">
        <v>229</v>
      </c>
      <c r="AG158">
        <v>0</v>
      </c>
      <c r="AH158">
        <v>0</v>
      </c>
      <c r="AI158">
        <v>0</v>
      </c>
      <c r="AJ158">
        <v>0</v>
      </c>
      <c r="AK158">
        <v>0</v>
      </c>
      <c r="AL158" s="1">
        <v>0</v>
      </c>
      <c r="AM158" s="1">
        <v>19.600000000000001</v>
      </c>
      <c r="AN158" s="1">
        <v>66.400000000000006</v>
      </c>
      <c r="AO158" s="2">
        <v>1.249946934</v>
      </c>
      <c r="AP158">
        <v>3979.7</v>
      </c>
      <c r="AQ158" s="1">
        <f t="shared" si="2"/>
        <v>8.2889617185530806</v>
      </c>
      <c r="AR158" s="1">
        <v>1.6</v>
      </c>
    </row>
    <row r="159" spans="1:44" x14ac:dyDescent="0.45">
      <c r="A159" t="s">
        <v>518</v>
      </c>
      <c r="B159">
        <v>48113000404</v>
      </c>
      <c r="C159" t="s">
        <v>519</v>
      </c>
      <c r="D159" t="s">
        <v>520</v>
      </c>
      <c r="E159" t="s">
        <v>505</v>
      </c>
      <c r="F159" t="s">
        <v>48</v>
      </c>
      <c r="G159" s="1">
        <v>4.3</v>
      </c>
      <c r="H159">
        <v>0.5</v>
      </c>
      <c r="I159">
        <v>0.4</v>
      </c>
      <c r="J159">
        <v>3</v>
      </c>
      <c r="K159">
        <v>0.8</v>
      </c>
      <c r="L159">
        <v>1.3</v>
      </c>
      <c r="M159">
        <v>8</v>
      </c>
      <c r="N159">
        <v>7.5</v>
      </c>
      <c r="O159">
        <v>14.1</v>
      </c>
      <c r="P159">
        <v>28.6</v>
      </c>
      <c r="Q159">
        <v>7.1</v>
      </c>
      <c r="R159" s="1">
        <v>71.3</v>
      </c>
      <c r="S159" s="1">
        <v>0.40189999999999998</v>
      </c>
      <c r="T159">
        <v>58189</v>
      </c>
      <c r="U159" s="1">
        <v>10.971451612419703</v>
      </c>
      <c r="V159" s="1">
        <v>13.3</v>
      </c>
      <c r="W159" s="1">
        <v>5</v>
      </c>
      <c r="X159">
        <v>7.2</v>
      </c>
      <c r="Y159">
        <v>35.200000000000003</v>
      </c>
      <c r="Z159">
        <v>15.2</v>
      </c>
      <c r="AA159" s="1">
        <v>57.600000000000009</v>
      </c>
      <c r="AB159" s="1" t="s">
        <v>521</v>
      </c>
      <c r="AC159">
        <v>3451</v>
      </c>
      <c r="AD159">
        <v>0</v>
      </c>
      <c r="AE159" s="1">
        <v>0</v>
      </c>
      <c r="AF159">
        <v>41</v>
      </c>
      <c r="AG159">
        <v>0</v>
      </c>
      <c r="AH159">
        <v>0</v>
      </c>
      <c r="AI159">
        <v>0</v>
      </c>
      <c r="AJ159">
        <v>0</v>
      </c>
      <c r="AK159">
        <v>0</v>
      </c>
      <c r="AL159" s="1">
        <v>0</v>
      </c>
      <c r="AM159" s="1">
        <v>20.9</v>
      </c>
      <c r="AN159" s="1">
        <v>83.2</v>
      </c>
      <c r="AO159" s="2">
        <v>0.317372406</v>
      </c>
      <c r="AP159">
        <v>3979.7</v>
      </c>
      <c r="AQ159" s="1">
        <f t="shared" si="2"/>
        <v>8.2889617185530806</v>
      </c>
      <c r="AR159" s="1">
        <v>1.6</v>
      </c>
    </row>
    <row r="160" spans="1:44" x14ac:dyDescent="0.45">
      <c r="A160" t="s">
        <v>522</v>
      </c>
      <c r="B160">
        <v>48113000405</v>
      </c>
      <c r="C160" t="s">
        <v>523</v>
      </c>
      <c r="D160" t="s">
        <v>524</v>
      </c>
      <c r="E160" t="s">
        <v>505</v>
      </c>
      <c r="F160" t="s">
        <v>48</v>
      </c>
      <c r="G160" s="1">
        <v>6.8</v>
      </c>
      <c r="H160">
        <v>0</v>
      </c>
      <c r="I160">
        <v>6</v>
      </c>
      <c r="J160">
        <v>0</v>
      </c>
      <c r="K160">
        <v>6</v>
      </c>
      <c r="L160">
        <v>0</v>
      </c>
      <c r="M160">
        <v>8.4</v>
      </c>
      <c r="N160">
        <v>3.3</v>
      </c>
      <c r="O160">
        <v>8.4</v>
      </c>
      <c r="P160">
        <v>12.4</v>
      </c>
      <c r="Q160">
        <v>3.8</v>
      </c>
      <c r="R160" s="1">
        <v>48.3</v>
      </c>
      <c r="S160" s="1">
        <v>0.45140000000000002</v>
      </c>
      <c r="T160">
        <v>35025</v>
      </c>
      <c r="U160" s="1">
        <v>10.463817371205208</v>
      </c>
      <c r="V160" s="1">
        <v>31.2</v>
      </c>
      <c r="W160" s="1">
        <v>4</v>
      </c>
      <c r="X160">
        <v>1.1000000000000001</v>
      </c>
      <c r="Y160">
        <v>21.3</v>
      </c>
      <c r="Z160">
        <v>6.2</v>
      </c>
      <c r="AA160" s="1">
        <v>28.6</v>
      </c>
      <c r="AB160" s="1">
        <v>0</v>
      </c>
      <c r="AC160">
        <v>2710</v>
      </c>
      <c r="AD160">
        <v>0</v>
      </c>
      <c r="AE160" s="1">
        <v>0</v>
      </c>
      <c r="AF160">
        <v>103</v>
      </c>
      <c r="AG160">
        <v>0</v>
      </c>
      <c r="AH160">
        <v>0</v>
      </c>
      <c r="AI160">
        <v>0</v>
      </c>
      <c r="AJ160">
        <v>0</v>
      </c>
      <c r="AK160">
        <v>0</v>
      </c>
      <c r="AL160" s="1">
        <v>0</v>
      </c>
      <c r="AM160" s="1">
        <v>17.5</v>
      </c>
      <c r="AN160" s="1">
        <v>64.2</v>
      </c>
      <c r="AO160" s="2">
        <v>0.49981625200000002</v>
      </c>
      <c r="AP160">
        <v>3972.7</v>
      </c>
      <c r="AQ160" s="1">
        <f t="shared" si="2"/>
        <v>8.2872012432731879</v>
      </c>
      <c r="AR160" s="1"/>
    </row>
    <row r="161" spans="1:44" x14ac:dyDescent="0.45">
      <c r="A161" t="s">
        <v>525</v>
      </c>
      <c r="B161">
        <v>48113000406</v>
      </c>
      <c r="C161" t="s">
        <v>526</v>
      </c>
      <c r="D161" t="s">
        <v>527</v>
      </c>
      <c r="E161" t="s">
        <v>505</v>
      </c>
      <c r="F161" t="s">
        <v>48</v>
      </c>
      <c r="G161" s="1">
        <v>6.1</v>
      </c>
      <c r="H161">
        <v>0.6</v>
      </c>
      <c r="I161">
        <v>0.5</v>
      </c>
      <c r="J161">
        <v>4</v>
      </c>
      <c r="K161">
        <v>1.1000000000000001</v>
      </c>
      <c r="L161">
        <v>6.6</v>
      </c>
      <c r="M161">
        <v>4.8</v>
      </c>
      <c r="N161">
        <v>8</v>
      </c>
      <c r="O161">
        <v>10.1</v>
      </c>
      <c r="P161">
        <v>22.5</v>
      </c>
      <c r="Q161">
        <v>3.4</v>
      </c>
      <c r="R161" s="1">
        <v>61.599999999999994</v>
      </c>
      <c r="S161" s="1">
        <v>0.36830000000000002</v>
      </c>
      <c r="T161">
        <v>48631</v>
      </c>
      <c r="U161" s="1">
        <v>10.792016466624613</v>
      </c>
      <c r="V161" s="1">
        <v>18.600000000000001</v>
      </c>
      <c r="W161" s="1">
        <v>5</v>
      </c>
      <c r="X161">
        <v>3.4</v>
      </c>
      <c r="Y161">
        <v>13.1</v>
      </c>
      <c r="Z161">
        <v>13.6</v>
      </c>
      <c r="AA161" s="1">
        <v>30.1</v>
      </c>
      <c r="AB161" s="1">
        <v>13.4</v>
      </c>
      <c r="AC161">
        <v>7200</v>
      </c>
      <c r="AD161">
        <v>6190.8988817743902</v>
      </c>
      <c r="AE161" s="1">
        <v>0.85984706691310975</v>
      </c>
      <c r="AF161">
        <v>163</v>
      </c>
      <c r="AG161">
        <v>0</v>
      </c>
      <c r="AH161">
        <v>0</v>
      </c>
      <c r="AI161">
        <v>0</v>
      </c>
      <c r="AJ161">
        <v>0</v>
      </c>
      <c r="AK161">
        <v>0</v>
      </c>
      <c r="AL161" s="1">
        <v>0</v>
      </c>
      <c r="AM161" s="1">
        <v>25.2</v>
      </c>
      <c r="AN161" s="1">
        <v>75.599999999999994</v>
      </c>
      <c r="AO161" s="2">
        <v>2.9741653160000001</v>
      </c>
      <c r="AP161">
        <v>3975.3666666666663</v>
      </c>
      <c r="AQ161" s="1">
        <f t="shared" si="2"/>
        <v>8.287872266020873</v>
      </c>
      <c r="AR161" s="1">
        <v>1.1625000000000001</v>
      </c>
    </row>
    <row r="162" spans="1:44" x14ac:dyDescent="0.45">
      <c r="A162" t="s">
        <v>528</v>
      </c>
      <c r="B162">
        <v>48113000500</v>
      </c>
      <c r="C162" t="s">
        <v>529</v>
      </c>
      <c r="D162" t="s">
        <v>530</v>
      </c>
      <c r="E162" t="s">
        <v>505</v>
      </c>
      <c r="F162" t="s">
        <v>48</v>
      </c>
      <c r="G162" s="1">
        <v>1.5</v>
      </c>
      <c r="H162">
        <v>0.4</v>
      </c>
      <c r="I162">
        <v>0</v>
      </c>
      <c r="J162">
        <v>0.5</v>
      </c>
      <c r="K162">
        <v>0.5</v>
      </c>
      <c r="L162">
        <v>2.1</v>
      </c>
      <c r="M162">
        <v>8.6</v>
      </c>
      <c r="N162">
        <v>2.6</v>
      </c>
      <c r="O162">
        <v>18.2</v>
      </c>
      <c r="P162">
        <v>31.7</v>
      </c>
      <c r="Q162">
        <v>11.8</v>
      </c>
      <c r="R162" s="1">
        <v>76.399999999999991</v>
      </c>
      <c r="S162" s="1">
        <v>0.52649999999999997</v>
      </c>
      <c r="T162">
        <v>66070</v>
      </c>
      <c r="U162" s="1">
        <v>11.098470065023932</v>
      </c>
      <c r="V162" s="1">
        <v>8.1999999999999993</v>
      </c>
      <c r="W162" s="1">
        <v>5</v>
      </c>
      <c r="X162">
        <v>4.7</v>
      </c>
      <c r="Y162">
        <v>44.9</v>
      </c>
      <c r="Z162">
        <v>24</v>
      </c>
      <c r="AA162" s="1">
        <v>73.599999999999994</v>
      </c>
      <c r="AB162" s="1">
        <v>100</v>
      </c>
      <c r="AC162">
        <v>5537</v>
      </c>
      <c r="AD162">
        <v>0</v>
      </c>
      <c r="AE162" s="1">
        <v>0</v>
      </c>
      <c r="AF162">
        <v>50</v>
      </c>
      <c r="AG162">
        <v>0</v>
      </c>
      <c r="AH162">
        <v>0</v>
      </c>
      <c r="AI162">
        <v>0</v>
      </c>
      <c r="AJ162">
        <v>0</v>
      </c>
      <c r="AK162">
        <v>0</v>
      </c>
      <c r="AL162" s="1">
        <v>0</v>
      </c>
      <c r="AM162" s="1">
        <v>24.2</v>
      </c>
      <c r="AN162" s="1">
        <v>89.5</v>
      </c>
      <c r="AO162" s="2">
        <v>6.6619226449999998</v>
      </c>
      <c r="AP162">
        <v>3966.2</v>
      </c>
      <c r="AQ162" s="1">
        <f t="shared" si="2"/>
        <v>8.2855637364517296</v>
      </c>
      <c r="AR162" s="1">
        <v>2.23</v>
      </c>
    </row>
    <row r="163" spans="1:44" x14ac:dyDescent="0.45">
      <c r="A163" t="s">
        <v>531</v>
      </c>
      <c r="B163">
        <v>48113000601</v>
      </c>
      <c r="C163" t="s">
        <v>532</v>
      </c>
      <c r="D163" t="s">
        <v>533</v>
      </c>
      <c r="E163" t="s">
        <v>505</v>
      </c>
      <c r="F163" t="s">
        <v>48</v>
      </c>
      <c r="G163" s="1">
        <v>3.3</v>
      </c>
      <c r="H163">
        <v>0</v>
      </c>
      <c r="I163">
        <v>0</v>
      </c>
      <c r="J163">
        <v>1.2</v>
      </c>
      <c r="K163">
        <v>1</v>
      </c>
      <c r="L163">
        <v>1.1000000000000001</v>
      </c>
      <c r="M163">
        <v>3.9</v>
      </c>
      <c r="N163">
        <v>6.9</v>
      </c>
      <c r="O163">
        <v>10.3</v>
      </c>
      <c r="P163">
        <v>25</v>
      </c>
      <c r="Q163">
        <v>6.5</v>
      </c>
      <c r="R163" s="1">
        <v>55.900000000000006</v>
      </c>
      <c r="S163" s="1">
        <v>0.54259999999999997</v>
      </c>
      <c r="T163">
        <v>52902</v>
      </c>
      <c r="U163" s="1">
        <v>10.876196424315083</v>
      </c>
      <c r="V163" s="1">
        <v>13</v>
      </c>
      <c r="W163" s="1">
        <v>5</v>
      </c>
      <c r="X163">
        <v>3.4</v>
      </c>
      <c r="Y163">
        <v>23</v>
      </c>
      <c r="Z163">
        <v>11.6</v>
      </c>
      <c r="AA163" s="1">
        <v>38</v>
      </c>
      <c r="AB163" s="1">
        <v>62.5</v>
      </c>
      <c r="AC163">
        <v>5987</v>
      </c>
      <c r="AD163">
        <v>0</v>
      </c>
      <c r="AE163" s="1">
        <v>0</v>
      </c>
      <c r="AF163">
        <v>331</v>
      </c>
      <c r="AG163">
        <v>0</v>
      </c>
      <c r="AH163">
        <v>0</v>
      </c>
      <c r="AI163">
        <v>0</v>
      </c>
      <c r="AJ163">
        <v>0</v>
      </c>
      <c r="AK163">
        <v>0</v>
      </c>
      <c r="AL163" s="1">
        <v>0</v>
      </c>
      <c r="AM163" s="1">
        <v>12.9</v>
      </c>
      <c r="AN163" s="1">
        <v>72.7</v>
      </c>
      <c r="AO163" s="2">
        <v>1.076258333</v>
      </c>
      <c r="AP163">
        <v>3975.0333333333328</v>
      </c>
      <c r="AQ163" s="1">
        <f t="shared" si="2"/>
        <v>8.2877884127975072</v>
      </c>
      <c r="AR163" s="1">
        <v>0.8</v>
      </c>
    </row>
    <row r="164" spans="1:44" x14ac:dyDescent="0.45">
      <c r="A164" t="s">
        <v>534</v>
      </c>
      <c r="B164">
        <v>48113000603</v>
      </c>
      <c r="C164" t="s">
        <v>535</v>
      </c>
      <c r="D164" t="s">
        <v>536</v>
      </c>
      <c r="E164" t="s">
        <v>505</v>
      </c>
      <c r="F164" t="s">
        <v>48</v>
      </c>
      <c r="G164" s="1">
        <v>0.7</v>
      </c>
      <c r="H164">
        <v>0</v>
      </c>
      <c r="I164">
        <v>0</v>
      </c>
      <c r="J164">
        <v>0</v>
      </c>
      <c r="K164">
        <v>0</v>
      </c>
      <c r="L164">
        <v>1.2</v>
      </c>
      <c r="M164">
        <v>3.9</v>
      </c>
      <c r="N164">
        <v>7.5</v>
      </c>
      <c r="O164">
        <v>9.1999999999999993</v>
      </c>
      <c r="P164">
        <v>45.4</v>
      </c>
      <c r="Q164">
        <v>6.6</v>
      </c>
      <c r="R164" s="1">
        <v>73.799999999999983</v>
      </c>
      <c r="S164" s="1">
        <v>0.48249999999999998</v>
      </c>
      <c r="T164">
        <v>90536</v>
      </c>
      <c r="U164" s="1">
        <v>11.413502840645778</v>
      </c>
      <c r="V164" s="1">
        <v>5</v>
      </c>
      <c r="W164" s="1">
        <v>5</v>
      </c>
      <c r="X164">
        <v>3.6</v>
      </c>
      <c r="Y164">
        <v>38.700000000000003</v>
      </c>
      <c r="Z164">
        <v>32.4</v>
      </c>
      <c r="AA164" s="1">
        <v>74.7</v>
      </c>
      <c r="AB164" s="1" t="s">
        <v>521</v>
      </c>
      <c r="AC164">
        <v>3465</v>
      </c>
      <c r="AD164">
        <v>0</v>
      </c>
      <c r="AE164" s="1">
        <v>0</v>
      </c>
      <c r="AF164">
        <v>27</v>
      </c>
      <c r="AG164">
        <v>0</v>
      </c>
      <c r="AH164">
        <v>0</v>
      </c>
      <c r="AI164">
        <v>0</v>
      </c>
      <c r="AJ164">
        <v>0</v>
      </c>
      <c r="AK164">
        <v>0</v>
      </c>
      <c r="AL164" s="1">
        <v>0</v>
      </c>
      <c r="AM164" s="1">
        <v>19.600000000000001</v>
      </c>
      <c r="AN164" s="1">
        <v>91.8</v>
      </c>
      <c r="AO164" s="2">
        <v>0.82469680899999998</v>
      </c>
      <c r="AP164">
        <v>3972.7</v>
      </c>
      <c r="AQ164" s="1">
        <f t="shared" si="2"/>
        <v>8.2872012432731879</v>
      </c>
      <c r="AR164" s="1"/>
    </row>
    <row r="165" spans="1:44" x14ac:dyDescent="0.45">
      <c r="A165" t="s">
        <v>537</v>
      </c>
      <c r="B165">
        <v>48113000605</v>
      </c>
      <c r="C165" t="s">
        <v>538</v>
      </c>
      <c r="D165" t="s">
        <v>539</v>
      </c>
      <c r="E165" t="s">
        <v>505</v>
      </c>
      <c r="F165" t="s">
        <v>48</v>
      </c>
      <c r="G165" s="1">
        <v>3.6</v>
      </c>
      <c r="H165">
        <v>0</v>
      </c>
      <c r="I165">
        <v>0.5</v>
      </c>
      <c r="J165">
        <v>0</v>
      </c>
      <c r="K165">
        <v>0.6</v>
      </c>
      <c r="L165">
        <v>1</v>
      </c>
      <c r="M165">
        <v>3.5</v>
      </c>
      <c r="N165">
        <v>1.8</v>
      </c>
      <c r="O165">
        <v>9.6999999999999993</v>
      </c>
      <c r="P165">
        <v>33.700000000000003</v>
      </c>
      <c r="Q165">
        <v>14.6</v>
      </c>
      <c r="R165" s="1">
        <v>65.399999999999991</v>
      </c>
      <c r="S165" s="1">
        <v>0.47349999999999998</v>
      </c>
      <c r="T165">
        <v>82716</v>
      </c>
      <c r="U165" s="1">
        <v>11.323168332673653</v>
      </c>
      <c r="V165" s="1">
        <v>9.6999999999999993</v>
      </c>
      <c r="W165" s="1">
        <v>4</v>
      </c>
      <c r="X165">
        <v>4.3</v>
      </c>
      <c r="Y165">
        <v>44.5</v>
      </c>
      <c r="Z165">
        <v>28.2</v>
      </c>
      <c r="AA165" s="1">
        <v>77</v>
      </c>
      <c r="AB165" s="1">
        <v>0</v>
      </c>
      <c r="AC165">
        <v>2145</v>
      </c>
      <c r="AD165">
        <v>0</v>
      </c>
      <c r="AE165" s="1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s="1">
        <v>0</v>
      </c>
      <c r="AM165" s="1">
        <v>24</v>
      </c>
      <c r="AN165" s="1">
        <v>93</v>
      </c>
      <c r="AO165" s="2">
        <v>3.2363101790000002</v>
      </c>
      <c r="AP165">
        <v>3972.7</v>
      </c>
      <c r="AQ165" s="1">
        <f t="shared" si="2"/>
        <v>8.2872012432731879</v>
      </c>
      <c r="AR165" s="1"/>
    </row>
    <row r="166" spans="1:44" x14ac:dyDescent="0.45">
      <c r="A166" t="s">
        <v>540</v>
      </c>
      <c r="B166">
        <v>48113000606</v>
      </c>
      <c r="C166" t="s">
        <v>541</v>
      </c>
      <c r="D166" t="s">
        <v>542</v>
      </c>
      <c r="E166" t="s">
        <v>505</v>
      </c>
      <c r="F166" t="s">
        <v>48</v>
      </c>
      <c r="G166" s="1">
        <v>1</v>
      </c>
      <c r="H166">
        <v>0</v>
      </c>
      <c r="I166">
        <v>0</v>
      </c>
      <c r="J166">
        <v>0</v>
      </c>
      <c r="K166">
        <v>0.7</v>
      </c>
      <c r="L166">
        <v>1.6</v>
      </c>
      <c r="M166">
        <v>3</v>
      </c>
      <c r="N166">
        <v>3.8</v>
      </c>
      <c r="O166">
        <v>4.8</v>
      </c>
      <c r="P166">
        <v>43.4</v>
      </c>
      <c r="Q166">
        <v>7.4</v>
      </c>
      <c r="R166" s="1">
        <v>64.7</v>
      </c>
      <c r="S166" s="1">
        <v>0.60570000000000002</v>
      </c>
      <c r="T166">
        <v>103142</v>
      </c>
      <c r="U166" s="1">
        <v>11.543861958535812</v>
      </c>
      <c r="V166" s="1">
        <v>2.5</v>
      </c>
      <c r="W166" s="1">
        <v>5</v>
      </c>
      <c r="X166">
        <v>5</v>
      </c>
      <c r="Y166">
        <v>39.5</v>
      </c>
      <c r="Z166">
        <v>32.6</v>
      </c>
      <c r="AA166" s="1">
        <v>77.099999999999994</v>
      </c>
      <c r="AB166" s="1" t="s">
        <v>521</v>
      </c>
      <c r="AC166">
        <v>3035</v>
      </c>
      <c r="AD166">
        <v>0</v>
      </c>
      <c r="AE166" s="1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s="1">
        <v>0</v>
      </c>
      <c r="AM166" s="1">
        <v>19.399999999999999</v>
      </c>
      <c r="AN166" s="1">
        <v>97.2</v>
      </c>
      <c r="AO166" s="2">
        <v>3.266921527</v>
      </c>
      <c r="AP166">
        <v>3366</v>
      </c>
      <c r="AQ166" s="1">
        <f t="shared" si="2"/>
        <v>8.1214803747507514</v>
      </c>
      <c r="AR166" s="1">
        <v>5.4823529410000003</v>
      </c>
    </row>
    <row r="167" spans="1:44" x14ac:dyDescent="0.45">
      <c r="A167" t="s">
        <v>543</v>
      </c>
      <c r="B167">
        <v>48113000701</v>
      </c>
      <c r="C167" t="s">
        <v>544</v>
      </c>
      <c r="D167" t="s">
        <v>545</v>
      </c>
      <c r="E167" t="s">
        <v>505</v>
      </c>
      <c r="F167" t="s">
        <v>48</v>
      </c>
      <c r="G167" s="1">
        <v>0.4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1.1000000000000001</v>
      </c>
      <c r="N167">
        <v>2.1</v>
      </c>
      <c r="O167">
        <v>4.9000000000000004</v>
      </c>
      <c r="P167">
        <v>46</v>
      </c>
      <c r="Q167">
        <v>19.2</v>
      </c>
      <c r="R167" s="1">
        <v>73.8</v>
      </c>
      <c r="S167" s="1">
        <v>0.37509999999999999</v>
      </c>
      <c r="T167">
        <v>109855</v>
      </c>
      <c r="U167" s="1">
        <v>11.606916593390471</v>
      </c>
      <c r="V167" s="1">
        <v>5.7</v>
      </c>
      <c r="W167" s="1">
        <v>5</v>
      </c>
      <c r="X167">
        <v>1.6</v>
      </c>
      <c r="Y167">
        <v>47.5</v>
      </c>
      <c r="Z167">
        <v>39.700000000000003</v>
      </c>
      <c r="AA167" s="1">
        <v>88.800000000000011</v>
      </c>
      <c r="AB167" s="1">
        <v>100</v>
      </c>
      <c r="AC167">
        <v>4048</v>
      </c>
      <c r="AD167">
        <v>0</v>
      </c>
      <c r="AE167" s="1">
        <v>0</v>
      </c>
      <c r="AF167">
        <v>14</v>
      </c>
      <c r="AG167">
        <v>0</v>
      </c>
      <c r="AH167">
        <v>0</v>
      </c>
      <c r="AI167">
        <v>0</v>
      </c>
      <c r="AJ167">
        <v>0</v>
      </c>
      <c r="AK167">
        <v>0</v>
      </c>
      <c r="AL167" s="1">
        <v>0</v>
      </c>
      <c r="AM167" s="1">
        <v>17.399999999999999</v>
      </c>
      <c r="AN167" s="1">
        <v>97.7</v>
      </c>
      <c r="AO167" s="2">
        <v>2.59</v>
      </c>
      <c r="AP167">
        <v>3962.7</v>
      </c>
      <c r="AQ167" s="1">
        <f t="shared" si="2"/>
        <v>8.2846808900979276</v>
      </c>
      <c r="AR167" s="1">
        <v>7.153846154</v>
      </c>
    </row>
    <row r="168" spans="1:44" x14ac:dyDescent="0.45">
      <c r="A168" t="s">
        <v>546</v>
      </c>
      <c r="B168">
        <v>48113000702</v>
      </c>
      <c r="C168" t="s">
        <v>547</v>
      </c>
      <c r="D168" t="s">
        <v>548</v>
      </c>
      <c r="E168" t="s">
        <v>505</v>
      </c>
      <c r="F168" t="s">
        <v>48</v>
      </c>
      <c r="G168" s="1">
        <v>0</v>
      </c>
      <c r="H168">
        <v>0</v>
      </c>
      <c r="I168">
        <v>0</v>
      </c>
      <c r="J168">
        <v>0</v>
      </c>
      <c r="K168">
        <v>1.3</v>
      </c>
      <c r="L168">
        <v>0</v>
      </c>
      <c r="M168">
        <v>3.1</v>
      </c>
      <c r="N168">
        <v>3.5</v>
      </c>
      <c r="O168">
        <v>16.899999999999999</v>
      </c>
      <c r="P168">
        <v>32.200000000000003</v>
      </c>
      <c r="Q168">
        <v>10.6</v>
      </c>
      <c r="R168" s="1">
        <v>67.599999999999994</v>
      </c>
      <c r="S168" s="1">
        <v>0.47810000000000002</v>
      </c>
      <c r="T168">
        <v>65216</v>
      </c>
      <c r="U168" s="1">
        <v>11.085460116582396</v>
      </c>
      <c r="V168" s="1">
        <v>4.2</v>
      </c>
      <c r="W168" s="1">
        <v>5</v>
      </c>
      <c r="X168">
        <v>3.4</v>
      </c>
      <c r="Y168">
        <v>42.4</v>
      </c>
      <c r="Z168">
        <v>29.8</v>
      </c>
      <c r="AA168" s="1">
        <v>75.599999999999994</v>
      </c>
      <c r="AB168" s="1" t="s">
        <v>521</v>
      </c>
      <c r="AC168">
        <v>2758</v>
      </c>
      <c r="AD168">
        <v>0</v>
      </c>
      <c r="AE168" s="1">
        <v>0</v>
      </c>
      <c r="AF168">
        <v>14</v>
      </c>
      <c r="AG168">
        <v>0</v>
      </c>
      <c r="AH168">
        <v>0</v>
      </c>
      <c r="AI168">
        <v>0</v>
      </c>
      <c r="AJ168">
        <v>0</v>
      </c>
      <c r="AK168">
        <v>0</v>
      </c>
      <c r="AL168" s="1">
        <v>0</v>
      </c>
      <c r="AM168" s="1">
        <v>23.3</v>
      </c>
      <c r="AN168" s="1">
        <v>93.9</v>
      </c>
      <c r="AO168" s="2">
        <v>11.00014492</v>
      </c>
      <c r="AP168">
        <v>3062.6499999999996</v>
      </c>
      <c r="AQ168" s="1">
        <f t="shared" si="2"/>
        <v>8.0270358332453586</v>
      </c>
      <c r="AR168" s="1">
        <v>5.4823529410000003</v>
      </c>
    </row>
    <row r="169" spans="1:44" x14ac:dyDescent="0.45">
      <c r="A169" t="s">
        <v>549</v>
      </c>
      <c r="B169">
        <v>48113000800</v>
      </c>
      <c r="C169" t="s">
        <v>550</v>
      </c>
      <c r="D169" t="s">
        <v>551</v>
      </c>
      <c r="E169" t="s">
        <v>505</v>
      </c>
      <c r="F169" t="s">
        <v>48</v>
      </c>
      <c r="G169" s="1">
        <v>5.5</v>
      </c>
      <c r="H169">
        <v>0.4</v>
      </c>
      <c r="I169">
        <v>0.7</v>
      </c>
      <c r="J169">
        <v>1.8</v>
      </c>
      <c r="K169">
        <v>3.5</v>
      </c>
      <c r="L169">
        <v>2.2999999999999998</v>
      </c>
      <c r="M169">
        <v>5.8</v>
      </c>
      <c r="N169">
        <v>5.5</v>
      </c>
      <c r="O169">
        <v>12.9</v>
      </c>
      <c r="P169">
        <v>18.5</v>
      </c>
      <c r="Q169">
        <v>9.9</v>
      </c>
      <c r="R169" s="1">
        <v>61.3</v>
      </c>
      <c r="S169" s="1">
        <v>0.4128</v>
      </c>
      <c r="T169">
        <v>51139</v>
      </c>
      <c r="U169" s="1">
        <v>10.842302694488955</v>
      </c>
      <c r="V169" s="1">
        <v>21.9</v>
      </c>
      <c r="W169" s="1">
        <v>5</v>
      </c>
      <c r="X169">
        <v>4.4000000000000004</v>
      </c>
      <c r="Y169">
        <v>24.1</v>
      </c>
      <c r="Z169">
        <v>16.7</v>
      </c>
      <c r="AA169" s="1">
        <v>45.2</v>
      </c>
      <c r="AB169" s="1">
        <v>78</v>
      </c>
      <c r="AC169">
        <v>6355</v>
      </c>
      <c r="AD169">
        <v>0</v>
      </c>
      <c r="AE169" s="1">
        <v>0</v>
      </c>
      <c r="AF169">
        <v>446</v>
      </c>
      <c r="AG169">
        <v>0</v>
      </c>
      <c r="AH169">
        <v>0</v>
      </c>
      <c r="AI169">
        <v>0</v>
      </c>
      <c r="AJ169">
        <v>0</v>
      </c>
      <c r="AK169">
        <v>0</v>
      </c>
      <c r="AL169" s="1">
        <v>0</v>
      </c>
      <c r="AM169" s="1">
        <v>13.6</v>
      </c>
      <c r="AN169" s="1">
        <v>71.900000000000006</v>
      </c>
      <c r="AO169" s="2">
        <v>2.4</v>
      </c>
      <c r="AP169">
        <v>3963.7</v>
      </c>
      <c r="AQ169" s="1">
        <f t="shared" si="2"/>
        <v>8.2849332114557459</v>
      </c>
      <c r="AR169" s="1">
        <v>7.153846154</v>
      </c>
    </row>
    <row r="170" spans="1:44" x14ac:dyDescent="0.45">
      <c r="A170" t="s">
        <v>552</v>
      </c>
      <c r="B170">
        <v>48113000900</v>
      </c>
      <c r="C170" t="s">
        <v>553</v>
      </c>
      <c r="D170" t="s">
        <v>554</v>
      </c>
      <c r="E170" t="s">
        <v>505</v>
      </c>
      <c r="F170" t="s">
        <v>48</v>
      </c>
      <c r="G170" s="1">
        <v>4.9000000000000004</v>
      </c>
      <c r="H170">
        <v>0</v>
      </c>
      <c r="I170">
        <v>1.5</v>
      </c>
      <c r="J170">
        <v>0</v>
      </c>
      <c r="K170">
        <v>2.2999999999999998</v>
      </c>
      <c r="L170">
        <v>2.4</v>
      </c>
      <c r="M170">
        <v>6.5</v>
      </c>
      <c r="N170">
        <v>5.3</v>
      </c>
      <c r="O170">
        <v>10.6</v>
      </c>
      <c r="P170">
        <v>24</v>
      </c>
      <c r="Q170">
        <v>9.1999999999999993</v>
      </c>
      <c r="R170" s="1">
        <v>61.8</v>
      </c>
      <c r="S170" s="1">
        <v>0.44069999999999998</v>
      </c>
      <c r="T170">
        <v>58155</v>
      </c>
      <c r="U170" s="1">
        <v>10.970867138773139</v>
      </c>
      <c r="V170" s="1">
        <v>23.8</v>
      </c>
      <c r="W170" s="1">
        <v>5</v>
      </c>
      <c r="X170">
        <v>3.4</v>
      </c>
      <c r="Y170">
        <v>37.1</v>
      </c>
      <c r="Z170">
        <v>12.7</v>
      </c>
      <c r="AA170" s="1">
        <v>53.2</v>
      </c>
      <c r="AB170" s="1">
        <v>47.7</v>
      </c>
      <c r="AC170">
        <v>4743</v>
      </c>
      <c r="AD170">
        <v>0</v>
      </c>
      <c r="AE170" s="1">
        <v>0</v>
      </c>
      <c r="AF170">
        <v>141</v>
      </c>
      <c r="AG170">
        <v>0</v>
      </c>
      <c r="AH170">
        <v>0</v>
      </c>
      <c r="AI170">
        <v>0</v>
      </c>
      <c r="AJ170">
        <v>0</v>
      </c>
      <c r="AK170">
        <v>0</v>
      </c>
      <c r="AL170" s="1">
        <v>0</v>
      </c>
      <c r="AM170" s="1">
        <v>10</v>
      </c>
      <c r="AN170" s="1">
        <v>77.400000000000006</v>
      </c>
      <c r="AO170" s="2">
        <v>1.2884104599999999</v>
      </c>
      <c r="AP170">
        <v>3963.7</v>
      </c>
      <c r="AQ170" s="1">
        <f t="shared" si="2"/>
        <v>8.2849332114557459</v>
      </c>
      <c r="AR170" s="1">
        <v>7.153846154</v>
      </c>
    </row>
    <row r="171" spans="1:44" x14ac:dyDescent="0.45">
      <c r="A171" t="s">
        <v>555</v>
      </c>
      <c r="B171">
        <v>48113001001</v>
      </c>
      <c r="C171" t="s">
        <v>556</v>
      </c>
      <c r="D171" t="s">
        <v>557</v>
      </c>
      <c r="E171" t="s">
        <v>505</v>
      </c>
      <c r="F171" t="s">
        <v>48</v>
      </c>
      <c r="G171" s="1">
        <v>0.6</v>
      </c>
      <c r="H171">
        <v>0</v>
      </c>
      <c r="I171">
        <v>0</v>
      </c>
      <c r="J171">
        <v>0</v>
      </c>
      <c r="K171">
        <v>0.8</v>
      </c>
      <c r="L171">
        <v>1.6</v>
      </c>
      <c r="M171">
        <v>1.8</v>
      </c>
      <c r="N171">
        <v>1.6</v>
      </c>
      <c r="O171">
        <v>6.5</v>
      </c>
      <c r="P171">
        <v>41.5</v>
      </c>
      <c r="Q171">
        <v>10.199999999999999</v>
      </c>
      <c r="R171" s="1">
        <v>64</v>
      </c>
      <c r="S171" s="1">
        <v>0.49059999999999998</v>
      </c>
      <c r="T171">
        <v>101023</v>
      </c>
      <c r="U171" s="1">
        <v>11.52310349267078</v>
      </c>
      <c r="V171" s="1">
        <v>3.2</v>
      </c>
      <c r="W171" s="1">
        <v>5</v>
      </c>
      <c r="X171">
        <v>4.8</v>
      </c>
      <c r="Y171">
        <v>41.2</v>
      </c>
      <c r="Z171">
        <v>27.4</v>
      </c>
      <c r="AA171" s="1">
        <v>73.400000000000006</v>
      </c>
      <c r="AB171" s="1">
        <v>82.1</v>
      </c>
      <c r="AC171">
        <v>1602</v>
      </c>
      <c r="AD171">
        <v>0</v>
      </c>
      <c r="AE171" s="1">
        <v>0</v>
      </c>
      <c r="AF171">
        <v>13</v>
      </c>
      <c r="AG171">
        <v>6</v>
      </c>
      <c r="AH171">
        <v>0</v>
      </c>
      <c r="AI171">
        <v>0</v>
      </c>
      <c r="AJ171">
        <v>0</v>
      </c>
      <c r="AK171">
        <v>6</v>
      </c>
      <c r="AL171" s="1">
        <v>0.46153846153846156</v>
      </c>
      <c r="AM171" s="1">
        <v>20.2</v>
      </c>
      <c r="AN171" s="1">
        <v>93.9</v>
      </c>
      <c r="AO171" s="2">
        <v>8.4507045000000003E-2</v>
      </c>
      <c r="AP171">
        <v>3964.7</v>
      </c>
      <c r="AQ171" s="1">
        <f t="shared" si="2"/>
        <v>8.2851854691635562</v>
      </c>
      <c r="AR171" s="1"/>
    </row>
    <row r="172" spans="1:44" x14ac:dyDescent="0.45">
      <c r="A172" t="s">
        <v>558</v>
      </c>
      <c r="B172">
        <v>48113001002</v>
      </c>
      <c r="C172" t="s">
        <v>559</v>
      </c>
      <c r="D172" t="s">
        <v>560</v>
      </c>
      <c r="E172" t="s">
        <v>505</v>
      </c>
      <c r="F172" t="s">
        <v>48</v>
      </c>
      <c r="G172" s="1">
        <v>6.7</v>
      </c>
      <c r="H172">
        <v>0</v>
      </c>
      <c r="I172">
        <v>0</v>
      </c>
      <c r="J172">
        <v>0</v>
      </c>
      <c r="K172">
        <v>1.7</v>
      </c>
      <c r="L172">
        <v>2.5</v>
      </c>
      <c r="M172">
        <v>0.5</v>
      </c>
      <c r="N172">
        <v>5.2</v>
      </c>
      <c r="O172">
        <v>6.9</v>
      </c>
      <c r="P172">
        <v>28</v>
      </c>
      <c r="Q172">
        <v>14.2</v>
      </c>
      <c r="R172" s="1">
        <v>59</v>
      </c>
      <c r="S172" s="1">
        <v>0.4758</v>
      </c>
      <c r="T172">
        <v>72132</v>
      </c>
      <c r="U172" s="1">
        <v>11.186253052827162</v>
      </c>
      <c r="V172" s="1">
        <v>11.8</v>
      </c>
      <c r="W172" s="1">
        <v>5</v>
      </c>
      <c r="X172">
        <v>4.7</v>
      </c>
      <c r="Y172">
        <v>37.1</v>
      </c>
      <c r="Z172">
        <v>15.9</v>
      </c>
      <c r="AA172" s="1">
        <v>57.7</v>
      </c>
      <c r="AB172" s="1">
        <v>0</v>
      </c>
      <c r="AC172">
        <v>2204</v>
      </c>
      <c r="AD172">
        <v>0</v>
      </c>
      <c r="AE172" s="1">
        <v>0</v>
      </c>
      <c r="AF172">
        <v>22</v>
      </c>
      <c r="AG172">
        <v>0</v>
      </c>
      <c r="AH172">
        <v>0</v>
      </c>
      <c r="AI172">
        <v>0</v>
      </c>
      <c r="AJ172">
        <v>0</v>
      </c>
      <c r="AK172">
        <v>0</v>
      </c>
      <c r="AL172" s="1">
        <v>0</v>
      </c>
      <c r="AM172" s="1">
        <v>15.9</v>
      </c>
      <c r="AN172" s="1">
        <v>91.1</v>
      </c>
      <c r="AO172" s="2">
        <v>0.82092555</v>
      </c>
      <c r="AP172">
        <v>3964.7</v>
      </c>
      <c r="AQ172" s="1">
        <f t="shared" si="2"/>
        <v>8.2851854691635562</v>
      </c>
      <c r="AR172" s="1"/>
    </row>
    <row r="173" spans="1:44" x14ac:dyDescent="0.45">
      <c r="A173" t="s">
        <v>561</v>
      </c>
      <c r="B173">
        <v>48113001101</v>
      </c>
      <c r="C173" t="s">
        <v>562</v>
      </c>
      <c r="D173" t="s">
        <v>563</v>
      </c>
      <c r="E173" t="s">
        <v>505</v>
      </c>
      <c r="F173" t="s">
        <v>48</v>
      </c>
      <c r="G173" s="1">
        <v>2.8</v>
      </c>
      <c r="H173">
        <v>0</v>
      </c>
      <c r="I173">
        <v>0</v>
      </c>
      <c r="J173">
        <v>1.5</v>
      </c>
      <c r="K173">
        <v>3.2</v>
      </c>
      <c r="L173">
        <v>0.5</v>
      </c>
      <c r="M173">
        <v>6.1</v>
      </c>
      <c r="N173">
        <v>4.8</v>
      </c>
      <c r="O173">
        <v>3.4</v>
      </c>
      <c r="P173">
        <v>40.9</v>
      </c>
      <c r="Q173">
        <v>10.3</v>
      </c>
      <c r="R173" s="1">
        <v>70.7</v>
      </c>
      <c r="S173" s="1">
        <v>0.47360000000000002</v>
      </c>
      <c r="T173">
        <v>87958</v>
      </c>
      <c r="U173" s="1">
        <v>11.384614706802191</v>
      </c>
      <c r="V173" s="1">
        <v>8.4</v>
      </c>
      <c r="W173" s="1">
        <v>5</v>
      </c>
      <c r="X173">
        <v>5.6</v>
      </c>
      <c r="Y173">
        <v>39.5</v>
      </c>
      <c r="Z173">
        <v>21.2</v>
      </c>
      <c r="AA173" s="1">
        <v>66.3</v>
      </c>
      <c r="AB173" s="1">
        <v>71.400000000000006</v>
      </c>
      <c r="AC173">
        <v>3358</v>
      </c>
      <c r="AD173">
        <v>0</v>
      </c>
      <c r="AE173" s="1">
        <v>0</v>
      </c>
      <c r="AF173">
        <v>121</v>
      </c>
      <c r="AG173">
        <v>0</v>
      </c>
      <c r="AH173">
        <v>0</v>
      </c>
      <c r="AI173">
        <v>0</v>
      </c>
      <c r="AJ173">
        <v>0</v>
      </c>
      <c r="AK173">
        <v>0</v>
      </c>
      <c r="AL173" s="1">
        <v>0</v>
      </c>
      <c r="AM173" s="1">
        <v>19</v>
      </c>
      <c r="AN173" s="1">
        <v>88.9</v>
      </c>
      <c r="AO173" s="2">
        <v>0.66398391000000001</v>
      </c>
      <c r="AP173">
        <v>3964.7</v>
      </c>
      <c r="AQ173" s="1">
        <f t="shared" si="2"/>
        <v>8.2851854691635562</v>
      </c>
      <c r="AR173" s="1"/>
    </row>
    <row r="174" spans="1:44" x14ac:dyDescent="0.45">
      <c r="A174" t="s">
        <v>564</v>
      </c>
      <c r="B174">
        <v>48113001102</v>
      </c>
      <c r="C174" t="s">
        <v>565</v>
      </c>
      <c r="D174" t="s">
        <v>566</v>
      </c>
      <c r="E174" t="s">
        <v>505</v>
      </c>
      <c r="F174" t="s">
        <v>48</v>
      </c>
      <c r="G174" s="1">
        <v>2.2999999999999998</v>
      </c>
      <c r="H174">
        <v>0</v>
      </c>
      <c r="I174">
        <v>0</v>
      </c>
      <c r="J174">
        <v>0</v>
      </c>
      <c r="K174">
        <v>0.5</v>
      </c>
      <c r="L174">
        <v>1</v>
      </c>
      <c r="M174">
        <v>3.1</v>
      </c>
      <c r="N174">
        <v>0.7</v>
      </c>
      <c r="O174">
        <v>1.9</v>
      </c>
      <c r="P174">
        <v>36.700000000000003</v>
      </c>
      <c r="Q174">
        <v>21.9</v>
      </c>
      <c r="R174" s="1">
        <v>65.800000000000011</v>
      </c>
      <c r="S174" s="1">
        <v>0.48010000000000003</v>
      </c>
      <c r="T174">
        <v>116563</v>
      </c>
      <c r="U174" s="1">
        <v>11.666187178355308</v>
      </c>
      <c r="V174" s="1">
        <v>2.2000000000000002</v>
      </c>
      <c r="W174" s="1">
        <v>5</v>
      </c>
      <c r="X174">
        <v>3</v>
      </c>
      <c r="Y174">
        <v>49.8</v>
      </c>
      <c r="Z174">
        <v>27.5</v>
      </c>
      <c r="AA174" s="1">
        <v>80.3</v>
      </c>
      <c r="AB174" s="1">
        <v>73.599999999999994</v>
      </c>
      <c r="AC174">
        <v>2284</v>
      </c>
      <c r="AD174">
        <v>0</v>
      </c>
      <c r="AE174" s="1">
        <v>0</v>
      </c>
      <c r="AF174">
        <v>50</v>
      </c>
      <c r="AG174">
        <v>0</v>
      </c>
      <c r="AH174">
        <v>0</v>
      </c>
      <c r="AI174">
        <v>0</v>
      </c>
      <c r="AJ174">
        <v>0</v>
      </c>
      <c r="AK174">
        <v>0</v>
      </c>
      <c r="AL174" s="1">
        <v>0</v>
      </c>
      <c r="AM174" s="1">
        <v>13.1</v>
      </c>
      <c r="AN174" s="1">
        <v>96.6</v>
      </c>
      <c r="AO174" s="2">
        <v>0.852814666</v>
      </c>
      <c r="AP174">
        <v>3966.2</v>
      </c>
      <c r="AQ174" s="1">
        <f t="shared" si="2"/>
        <v>8.2855637364517296</v>
      </c>
      <c r="AR174" s="1">
        <v>2.1</v>
      </c>
    </row>
    <row r="175" spans="1:44" x14ac:dyDescent="0.45">
      <c r="A175" t="s">
        <v>567</v>
      </c>
      <c r="B175">
        <v>48113001202</v>
      </c>
      <c r="C175" t="s">
        <v>568</v>
      </c>
      <c r="D175" t="s">
        <v>569</v>
      </c>
      <c r="E175" t="s">
        <v>505</v>
      </c>
      <c r="F175" t="s">
        <v>48</v>
      </c>
      <c r="G175" s="1">
        <v>3</v>
      </c>
      <c r="H175">
        <v>0</v>
      </c>
      <c r="I175">
        <v>0</v>
      </c>
      <c r="J175">
        <v>0</v>
      </c>
      <c r="K175">
        <v>4.9000000000000004</v>
      </c>
      <c r="L175">
        <v>3.8</v>
      </c>
      <c r="M175">
        <v>9.5</v>
      </c>
      <c r="N175">
        <v>6</v>
      </c>
      <c r="O175">
        <v>12.3</v>
      </c>
      <c r="P175">
        <v>23</v>
      </c>
      <c r="Q175">
        <v>5.2</v>
      </c>
      <c r="R175" s="1">
        <v>64.7</v>
      </c>
      <c r="S175" s="1">
        <v>0.47670000000000001</v>
      </c>
      <c r="T175">
        <v>50130</v>
      </c>
      <c r="U175" s="1">
        <v>10.822374910257549</v>
      </c>
      <c r="V175" s="1">
        <v>15.1</v>
      </c>
      <c r="W175" s="1">
        <v>5</v>
      </c>
      <c r="X175">
        <v>3.8</v>
      </c>
      <c r="Y175">
        <v>37.9</v>
      </c>
      <c r="Z175">
        <v>17.3</v>
      </c>
      <c r="AA175" s="1">
        <v>59</v>
      </c>
      <c r="AB175" s="1">
        <v>18.5</v>
      </c>
      <c r="AC175">
        <v>3133</v>
      </c>
      <c r="AD175">
        <v>38.769859913736497</v>
      </c>
      <c r="AE175" s="1">
        <v>1.2374676001830991E-2</v>
      </c>
      <c r="AF175">
        <v>12</v>
      </c>
      <c r="AG175">
        <v>0</v>
      </c>
      <c r="AH175">
        <v>0</v>
      </c>
      <c r="AI175">
        <v>0</v>
      </c>
      <c r="AJ175">
        <v>0</v>
      </c>
      <c r="AK175">
        <v>0</v>
      </c>
      <c r="AL175" s="1">
        <v>0</v>
      </c>
      <c r="AM175" s="1">
        <v>31.2</v>
      </c>
      <c r="AN175" s="1">
        <v>78.3</v>
      </c>
      <c r="AO175" s="2">
        <v>0.35021029199999998</v>
      </c>
      <c r="AP175">
        <v>3973.45</v>
      </c>
      <c r="AQ175" s="1">
        <f t="shared" si="2"/>
        <v>8.2873900139362711</v>
      </c>
      <c r="AR175" s="1">
        <v>1.585714286</v>
      </c>
    </row>
    <row r="176" spans="1:44" x14ac:dyDescent="0.45">
      <c r="A176" t="s">
        <v>570</v>
      </c>
      <c r="B176">
        <v>48113001203</v>
      </c>
      <c r="C176" t="s">
        <v>571</v>
      </c>
      <c r="D176" t="s">
        <v>572</v>
      </c>
      <c r="E176" t="s">
        <v>505</v>
      </c>
      <c r="F176" t="s">
        <v>48</v>
      </c>
      <c r="G176" s="1">
        <v>3.1</v>
      </c>
      <c r="H176">
        <v>0</v>
      </c>
      <c r="I176">
        <v>0</v>
      </c>
      <c r="J176">
        <v>2.9</v>
      </c>
      <c r="K176">
        <v>2.9</v>
      </c>
      <c r="L176">
        <v>3.1</v>
      </c>
      <c r="M176">
        <v>1.5</v>
      </c>
      <c r="N176">
        <v>7.1</v>
      </c>
      <c r="O176">
        <v>5.7</v>
      </c>
      <c r="P176">
        <v>34.700000000000003</v>
      </c>
      <c r="Q176">
        <v>13.9</v>
      </c>
      <c r="R176" s="1">
        <v>71.800000000000011</v>
      </c>
      <c r="S176" s="1">
        <v>0.44030000000000002</v>
      </c>
      <c r="T176">
        <v>78021</v>
      </c>
      <c r="U176" s="1">
        <v>11.26473330020486</v>
      </c>
      <c r="V176" s="1">
        <v>17.899999999999999</v>
      </c>
      <c r="W176" s="1">
        <v>4</v>
      </c>
      <c r="X176">
        <v>5.0999999999999996</v>
      </c>
      <c r="Y176">
        <v>27.4</v>
      </c>
      <c r="Z176">
        <v>16.3</v>
      </c>
      <c r="AA176" s="1">
        <v>48.8</v>
      </c>
      <c r="AB176" s="1">
        <v>66.7</v>
      </c>
      <c r="AC176">
        <v>1477</v>
      </c>
      <c r="AD176">
        <v>0</v>
      </c>
      <c r="AE176" s="1">
        <v>0</v>
      </c>
      <c r="AF176">
        <v>51</v>
      </c>
      <c r="AG176">
        <v>0</v>
      </c>
      <c r="AH176">
        <v>0</v>
      </c>
      <c r="AI176">
        <v>0</v>
      </c>
      <c r="AJ176">
        <v>0</v>
      </c>
      <c r="AK176">
        <v>0</v>
      </c>
      <c r="AL176" s="1">
        <v>0</v>
      </c>
      <c r="AM176" s="1">
        <v>14.9</v>
      </c>
      <c r="AN176" s="1">
        <v>79.8</v>
      </c>
      <c r="AO176" s="2">
        <v>1.851852E-3</v>
      </c>
      <c r="AP176">
        <v>3974.7</v>
      </c>
      <c r="AQ176" s="1">
        <f t="shared" si="2"/>
        <v>8.2877045525421877</v>
      </c>
      <c r="AR176" s="1">
        <v>2</v>
      </c>
    </row>
    <row r="177" spans="1:44" x14ac:dyDescent="0.45">
      <c r="A177" t="s">
        <v>573</v>
      </c>
      <c r="B177">
        <v>48113001204</v>
      </c>
      <c r="C177" t="s">
        <v>574</v>
      </c>
      <c r="D177" t="s">
        <v>575</v>
      </c>
      <c r="E177" t="s">
        <v>505</v>
      </c>
      <c r="F177" t="s">
        <v>48</v>
      </c>
      <c r="G177" s="1">
        <v>6.4</v>
      </c>
      <c r="H177">
        <v>0</v>
      </c>
      <c r="I177">
        <v>0.7</v>
      </c>
      <c r="J177">
        <v>7.2</v>
      </c>
      <c r="K177">
        <v>6.9</v>
      </c>
      <c r="L177">
        <v>4.2</v>
      </c>
      <c r="M177">
        <v>9.6</v>
      </c>
      <c r="N177">
        <v>8.4</v>
      </c>
      <c r="O177">
        <v>7.6</v>
      </c>
      <c r="P177">
        <v>15.6</v>
      </c>
      <c r="Q177">
        <v>0</v>
      </c>
      <c r="R177" s="1">
        <v>60.2</v>
      </c>
      <c r="S177" s="1">
        <v>0.44719999999999999</v>
      </c>
      <c r="T177">
        <v>42823</v>
      </c>
      <c r="U177" s="1">
        <v>10.664830620408827</v>
      </c>
      <c r="V177" s="1">
        <v>21.6</v>
      </c>
      <c r="W177" s="1">
        <v>3</v>
      </c>
      <c r="X177">
        <v>1.1000000000000001</v>
      </c>
      <c r="Y177">
        <v>6.1</v>
      </c>
      <c r="Z177">
        <v>1.6</v>
      </c>
      <c r="AA177" s="1">
        <v>8.7999999999999989</v>
      </c>
      <c r="AB177" s="1">
        <v>0</v>
      </c>
      <c r="AC177">
        <v>2572</v>
      </c>
      <c r="AD177">
        <v>0</v>
      </c>
      <c r="AE177" s="1">
        <v>0</v>
      </c>
      <c r="AF177">
        <v>224</v>
      </c>
      <c r="AG177">
        <v>0</v>
      </c>
      <c r="AH177">
        <v>0</v>
      </c>
      <c r="AI177">
        <v>0</v>
      </c>
      <c r="AJ177">
        <v>0</v>
      </c>
      <c r="AK177">
        <v>0</v>
      </c>
      <c r="AL177" s="1">
        <v>0</v>
      </c>
      <c r="AM177" s="1">
        <v>10.4</v>
      </c>
      <c r="AN177" s="1">
        <v>62.8</v>
      </c>
      <c r="AO177" s="2">
        <v>3.3333333E-2</v>
      </c>
      <c r="AP177">
        <v>3971.2</v>
      </c>
      <c r="AQ177" s="1">
        <f t="shared" si="2"/>
        <v>8.2868235950102882</v>
      </c>
      <c r="AR177" s="1">
        <v>2.0666666669999998</v>
      </c>
    </row>
    <row r="178" spans="1:44" x14ac:dyDescent="0.45">
      <c r="A178" t="s">
        <v>576</v>
      </c>
      <c r="B178">
        <v>48113001301</v>
      </c>
      <c r="C178" t="s">
        <v>577</v>
      </c>
      <c r="D178" t="s">
        <v>578</v>
      </c>
      <c r="E178" t="s">
        <v>505</v>
      </c>
      <c r="F178" t="s">
        <v>48</v>
      </c>
      <c r="G178" s="1">
        <v>0.7</v>
      </c>
      <c r="H178">
        <v>4.3</v>
      </c>
      <c r="I178">
        <v>5.5</v>
      </c>
      <c r="J178">
        <v>1.3</v>
      </c>
      <c r="K178">
        <v>3</v>
      </c>
      <c r="L178">
        <v>2</v>
      </c>
      <c r="M178">
        <v>4.2</v>
      </c>
      <c r="N178">
        <v>8.3000000000000007</v>
      </c>
      <c r="O178">
        <v>8.1</v>
      </c>
      <c r="P178">
        <v>25.4</v>
      </c>
      <c r="Q178">
        <v>3.3</v>
      </c>
      <c r="R178" s="1">
        <v>65.400000000000006</v>
      </c>
      <c r="S178" s="1">
        <v>0.52129999999999999</v>
      </c>
      <c r="T178">
        <v>54213</v>
      </c>
      <c r="U178" s="1">
        <v>10.900676011066274</v>
      </c>
      <c r="V178" s="1">
        <v>13.3</v>
      </c>
      <c r="W178" s="1">
        <v>4</v>
      </c>
      <c r="X178">
        <v>6.8</v>
      </c>
      <c r="Y178">
        <v>33</v>
      </c>
      <c r="Z178">
        <v>19.3</v>
      </c>
      <c r="AA178" s="1">
        <v>59.099999999999994</v>
      </c>
      <c r="AB178" s="1">
        <v>97.5</v>
      </c>
      <c r="AC178">
        <v>2605</v>
      </c>
      <c r="AD178">
        <v>0</v>
      </c>
      <c r="AE178" s="1">
        <v>0</v>
      </c>
      <c r="AF178">
        <v>23</v>
      </c>
      <c r="AG178">
        <v>0</v>
      </c>
      <c r="AH178">
        <v>0</v>
      </c>
      <c r="AI178">
        <v>0</v>
      </c>
      <c r="AJ178">
        <v>0</v>
      </c>
      <c r="AK178">
        <v>0</v>
      </c>
      <c r="AL178" s="1">
        <v>0</v>
      </c>
      <c r="AM178" s="1">
        <v>22.3</v>
      </c>
      <c r="AN178" s="1">
        <v>91.1</v>
      </c>
      <c r="AO178" s="2">
        <v>0.23291626600000001</v>
      </c>
      <c r="AP178">
        <v>3967.7</v>
      </c>
      <c r="AQ178" s="1">
        <f t="shared" si="2"/>
        <v>8.2859418607078634</v>
      </c>
      <c r="AR178" s="1">
        <v>2.1</v>
      </c>
    </row>
    <row r="179" spans="1:44" x14ac:dyDescent="0.45">
      <c r="A179" t="s">
        <v>579</v>
      </c>
      <c r="B179">
        <v>48113001302</v>
      </c>
      <c r="C179" t="s">
        <v>580</v>
      </c>
      <c r="D179" t="s">
        <v>581</v>
      </c>
      <c r="E179" t="s">
        <v>505</v>
      </c>
      <c r="F179" t="s">
        <v>48</v>
      </c>
      <c r="G179" s="1">
        <v>6.3</v>
      </c>
      <c r="H179">
        <v>0</v>
      </c>
      <c r="I179">
        <v>1</v>
      </c>
      <c r="J179">
        <v>3.2</v>
      </c>
      <c r="K179">
        <v>5.5</v>
      </c>
      <c r="L179">
        <v>0</v>
      </c>
      <c r="M179">
        <v>8.6999999999999993</v>
      </c>
      <c r="N179">
        <v>3.3</v>
      </c>
      <c r="O179">
        <v>6.1</v>
      </c>
      <c r="P179">
        <v>19.7</v>
      </c>
      <c r="Q179">
        <v>2.9</v>
      </c>
      <c r="R179" s="1">
        <v>50.4</v>
      </c>
      <c r="S179" s="1">
        <v>0.51349999999999996</v>
      </c>
      <c r="T179">
        <v>35098</v>
      </c>
      <c r="U179" s="1">
        <v>10.465899427773552</v>
      </c>
      <c r="V179" s="1">
        <v>25.5</v>
      </c>
      <c r="W179" s="1">
        <v>4</v>
      </c>
      <c r="X179">
        <v>4.3</v>
      </c>
      <c r="Y179">
        <v>29.2</v>
      </c>
      <c r="Z179">
        <v>10.7</v>
      </c>
      <c r="AA179" s="1">
        <v>44.2</v>
      </c>
      <c r="AB179" s="1">
        <v>0</v>
      </c>
      <c r="AC179">
        <v>2828</v>
      </c>
      <c r="AD179">
        <v>0</v>
      </c>
      <c r="AE179" s="1">
        <v>0</v>
      </c>
      <c r="AF179">
        <v>15</v>
      </c>
      <c r="AG179">
        <v>0</v>
      </c>
      <c r="AH179">
        <v>0</v>
      </c>
      <c r="AI179">
        <v>0</v>
      </c>
      <c r="AJ179">
        <v>0</v>
      </c>
      <c r="AK179">
        <v>0</v>
      </c>
      <c r="AL179" s="1">
        <v>0</v>
      </c>
      <c r="AM179" s="1">
        <v>18</v>
      </c>
      <c r="AN179" s="1">
        <v>79.3</v>
      </c>
      <c r="AO179" s="2">
        <v>0.468288906</v>
      </c>
      <c r="AP179">
        <v>3981.7</v>
      </c>
      <c r="AQ179" s="1">
        <f t="shared" si="2"/>
        <v>8.2894641427603997</v>
      </c>
      <c r="AR179" s="1">
        <v>2.1</v>
      </c>
    </row>
    <row r="180" spans="1:44" x14ac:dyDescent="0.45">
      <c r="A180" t="s">
        <v>582</v>
      </c>
      <c r="B180">
        <v>48113001400</v>
      </c>
      <c r="C180" t="s">
        <v>583</v>
      </c>
      <c r="D180" t="s">
        <v>584</v>
      </c>
      <c r="E180" t="s">
        <v>505</v>
      </c>
      <c r="F180" t="s">
        <v>48</v>
      </c>
      <c r="G180" s="1">
        <v>5.8</v>
      </c>
      <c r="H180">
        <v>1.7</v>
      </c>
      <c r="I180">
        <v>0</v>
      </c>
      <c r="J180">
        <v>0.6</v>
      </c>
      <c r="K180">
        <v>9</v>
      </c>
      <c r="L180">
        <v>1.2</v>
      </c>
      <c r="M180">
        <v>10.199999999999999</v>
      </c>
      <c r="N180">
        <v>10.5</v>
      </c>
      <c r="O180">
        <v>7.8</v>
      </c>
      <c r="P180">
        <v>17.2</v>
      </c>
      <c r="Q180">
        <v>5.6</v>
      </c>
      <c r="R180" s="1">
        <v>63.800000000000004</v>
      </c>
      <c r="S180" s="1">
        <v>0.50460000000000005</v>
      </c>
      <c r="T180">
        <v>45156</v>
      </c>
      <c r="U180" s="1">
        <v>10.717878440381437</v>
      </c>
      <c r="V180" s="1">
        <v>24.4</v>
      </c>
      <c r="W180" s="1">
        <v>4</v>
      </c>
      <c r="X180">
        <v>5.9</v>
      </c>
      <c r="Y180">
        <v>23.2</v>
      </c>
      <c r="Z180">
        <v>10.6</v>
      </c>
      <c r="AA180" s="1">
        <v>39.700000000000003</v>
      </c>
      <c r="AB180" s="1">
        <v>25.5</v>
      </c>
      <c r="AC180">
        <v>3756</v>
      </c>
      <c r="AD180">
        <v>0</v>
      </c>
      <c r="AE180" s="1">
        <v>0</v>
      </c>
      <c r="AF180">
        <v>49</v>
      </c>
      <c r="AG180">
        <v>0</v>
      </c>
      <c r="AH180">
        <v>0</v>
      </c>
      <c r="AI180">
        <v>0</v>
      </c>
      <c r="AJ180">
        <v>0</v>
      </c>
      <c r="AK180">
        <v>0</v>
      </c>
      <c r="AL180" s="1">
        <v>0</v>
      </c>
      <c r="AM180" s="1">
        <v>17.899999999999999</v>
      </c>
      <c r="AN180" s="1">
        <v>71.599999999999994</v>
      </c>
      <c r="AO180" s="2">
        <v>4.9093502200000003</v>
      </c>
      <c r="AP180">
        <v>3966.2</v>
      </c>
      <c r="AQ180" s="1">
        <f t="shared" si="2"/>
        <v>8.2855637364517296</v>
      </c>
      <c r="AR180" s="1">
        <v>2.1</v>
      </c>
    </row>
    <row r="181" spans="1:44" x14ac:dyDescent="0.45">
      <c r="A181" t="s">
        <v>585</v>
      </c>
      <c r="B181">
        <v>48113001502</v>
      </c>
      <c r="C181" t="s">
        <v>586</v>
      </c>
      <c r="D181" t="s">
        <v>587</v>
      </c>
      <c r="E181" t="s">
        <v>505</v>
      </c>
      <c r="F181" t="s">
        <v>48</v>
      </c>
      <c r="G181" s="1">
        <v>4.4000000000000004</v>
      </c>
      <c r="H181">
        <v>0</v>
      </c>
      <c r="I181">
        <v>0.8</v>
      </c>
      <c r="J181">
        <v>2.7</v>
      </c>
      <c r="K181">
        <v>6.2</v>
      </c>
      <c r="L181">
        <v>1.5</v>
      </c>
      <c r="M181">
        <v>7.4</v>
      </c>
      <c r="N181">
        <v>15</v>
      </c>
      <c r="O181">
        <v>5.5</v>
      </c>
      <c r="P181">
        <v>14.4</v>
      </c>
      <c r="Q181">
        <v>1.5</v>
      </c>
      <c r="R181" s="1">
        <v>55</v>
      </c>
      <c r="S181" s="1">
        <v>0.52959999999999996</v>
      </c>
      <c r="T181">
        <v>32917</v>
      </c>
      <c r="U181" s="1">
        <v>10.401744520626263</v>
      </c>
      <c r="V181" s="1">
        <v>36.700000000000003</v>
      </c>
      <c r="W181" s="1">
        <v>3</v>
      </c>
      <c r="X181">
        <v>6.2</v>
      </c>
      <c r="Y181">
        <v>11.2</v>
      </c>
      <c r="Z181">
        <v>5.5</v>
      </c>
      <c r="AA181" s="1">
        <v>22.9</v>
      </c>
      <c r="AB181" s="1">
        <v>59.5</v>
      </c>
      <c r="AC181">
        <v>3328</v>
      </c>
      <c r="AD181">
        <v>0</v>
      </c>
      <c r="AE181" s="1">
        <v>0</v>
      </c>
      <c r="AF181">
        <v>81</v>
      </c>
      <c r="AG181">
        <v>0</v>
      </c>
      <c r="AH181">
        <v>0</v>
      </c>
      <c r="AI181">
        <v>0</v>
      </c>
      <c r="AJ181">
        <v>0</v>
      </c>
      <c r="AK181">
        <v>0</v>
      </c>
      <c r="AL181" s="1">
        <v>0</v>
      </c>
      <c r="AM181" s="1">
        <v>13.7</v>
      </c>
      <c r="AN181" s="1">
        <v>69.3</v>
      </c>
      <c r="AO181" s="2">
        <v>0.20434782600000001</v>
      </c>
      <c r="AP181">
        <v>3986.7</v>
      </c>
      <c r="AQ181" s="1">
        <f t="shared" si="2"/>
        <v>8.2907191000055711</v>
      </c>
      <c r="AR181" s="1"/>
    </row>
    <row r="182" spans="1:44" x14ac:dyDescent="0.45">
      <c r="A182" t="s">
        <v>588</v>
      </c>
      <c r="B182">
        <v>48113001503</v>
      </c>
      <c r="C182" t="s">
        <v>589</v>
      </c>
      <c r="D182" t="s">
        <v>590</v>
      </c>
      <c r="E182" t="s">
        <v>505</v>
      </c>
      <c r="F182" t="s">
        <v>48</v>
      </c>
      <c r="G182" s="1">
        <v>6.3</v>
      </c>
      <c r="H182">
        <v>1.7</v>
      </c>
      <c r="I182">
        <v>0.8</v>
      </c>
      <c r="J182">
        <v>0</v>
      </c>
      <c r="K182">
        <v>4.2</v>
      </c>
      <c r="L182">
        <v>0.9</v>
      </c>
      <c r="M182">
        <v>8.1999999999999993</v>
      </c>
      <c r="N182">
        <v>7.7</v>
      </c>
      <c r="O182">
        <v>6</v>
      </c>
      <c r="P182">
        <v>10.9</v>
      </c>
      <c r="Q182">
        <v>1.5</v>
      </c>
      <c r="R182" s="1">
        <v>41.9</v>
      </c>
      <c r="S182" s="1">
        <v>0.47320000000000001</v>
      </c>
      <c r="T182">
        <v>25738</v>
      </c>
      <c r="U182" s="1">
        <v>10.155723778053611</v>
      </c>
      <c r="V182" s="1">
        <v>47.2</v>
      </c>
      <c r="W182" s="1">
        <v>3</v>
      </c>
      <c r="X182">
        <v>3.5</v>
      </c>
      <c r="Y182">
        <v>15.2</v>
      </c>
      <c r="Z182">
        <v>5.6</v>
      </c>
      <c r="AA182" s="1">
        <v>24.299999999999997</v>
      </c>
      <c r="AB182" s="1">
        <v>29.1</v>
      </c>
      <c r="AC182">
        <v>3111</v>
      </c>
      <c r="AD182">
        <v>0</v>
      </c>
      <c r="AE182" s="1">
        <v>0</v>
      </c>
      <c r="AF182">
        <v>219</v>
      </c>
      <c r="AG182">
        <v>0</v>
      </c>
      <c r="AH182">
        <v>0</v>
      </c>
      <c r="AI182">
        <v>0</v>
      </c>
      <c r="AJ182">
        <v>0</v>
      </c>
      <c r="AK182">
        <v>0</v>
      </c>
      <c r="AL182" s="1">
        <v>0</v>
      </c>
      <c r="AM182" s="1">
        <v>15.3</v>
      </c>
      <c r="AN182" s="1">
        <v>51.8</v>
      </c>
      <c r="AO182" s="2">
        <v>1.152977865</v>
      </c>
      <c r="AP182">
        <v>3963.7</v>
      </c>
      <c r="AQ182" s="1">
        <f t="shared" si="2"/>
        <v>8.2849332114557459</v>
      </c>
      <c r="AR182" s="1">
        <v>7.153846154</v>
      </c>
    </row>
    <row r="183" spans="1:44" x14ac:dyDescent="0.45">
      <c r="A183" t="s">
        <v>591</v>
      </c>
      <c r="B183">
        <v>48113001504</v>
      </c>
      <c r="C183" t="s">
        <v>592</v>
      </c>
      <c r="D183" t="s">
        <v>593</v>
      </c>
      <c r="E183" t="s">
        <v>505</v>
      </c>
      <c r="F183" t="s">
        <v>48</v>
      </c>
      <c r="G183" s="1">
        <v>8.6999999999999993</v>
      </c>
      <c r="H183">
        <v>2.4</v>
      </c>
      <c r="I183">
        <v>3.9</v>
      </c>
      <c r="J183">
        <v>0</v>
      </c>
      <c r="K183">
        <v>6.9</v>
      </c>
      <c r="L183">
        <v>7.8</v>
      </c>
      <c r="M183">
        <v>4.2</v>
      </c>
      <c r="N183">
        <v>13.1</v>
      </c>
      <c r="O183">
        <v>5.2</v>
      </c>
      <c r="P183">
        <v>14.1</v>
      </c>
      <c r="Q183">
        <v>2.4</v>
      </c>
      <c r="R183" s="1">
        <v>60</v>
      </c>
      <c r="S183" s="1">
        <v>0.45129999999999998</v>
      </c>
      <c r="T183">
        <v>37113</v>
      </c>
      <c r="U183" s="1">
        <v>10.521722591530942</v>
      </c>
      <c r="V183" s="1">
        <v>38.299999999999997</v>
      </c>
      <c r="W183" s="1">
        <v>4</v>
      </c>
      <c r="X183">
        <v>3.3</v>
      </c>
      <c r="Y183">
        <v>21.7</v>
      </c>
      <c r="Z183">
        <v>8.3000000000000007</v>
      </c>
      <c r="AA183" s="1">
        <v>33.299999999999997</v>
      </c>
      <c r="AB183" s="1">
        <v>100</v>
      </c>
      <c r="AC183">
        <v>2463</v>
      </c>
      <c r="AD183">
        <v>0</v>
      </c>
      <c r="AE183" s="1">
        <v>0</v>
      </c>
      <c r="AF183">
        <v>12</v>
      </c>
      <c r="AG183">
        <v>0</v>
      </c>
      <c r="AH183">
        <v>0</v>
      </c>
      <c r="AI183">
        <v>0</v>
      </c>
      <c r="AJ183">
        <v>0</v>
      </c>
      <c r="AK183">
        <v>0</v>
      </c>
      <c r="AL183" s="1">
        <v>0</v>
      </c>
      <c r="AM183" s="1">
        <v>15</v>
      </c>
      <c r="AN183" s="1">
        <v>62.5</v>
      </c>
      <c r="AO183" s="2">
        <v>0.79808678399999999</v>
      </c>
      <c r="AP183">
        <v>3974.3666666666663</v>
      </c>
      <c r="AQ183" s="1">
        <f t="shared" si="2"/>
        <v>8.2876206852537351</v>
      </c>
      <c r="AR183" s="1">
        <v>7.153846154</v>
      </c>
    </row>
    <row r="184" spans="1:44" x14ac:dyDescent="0.45">
      <c r="A184" t="s">
        <v>594</v>
      </c>
      <c r="B184">
        <v>48113001600</v>
      </c>
      <c r="C184" t="s">
        <v>595</v>
      </c>
      <c r="D184" t="s">
        <v>596</v>
      </c>
      <c r="E184" t="s">
        <v>505</v>
      </c>
      <c r="F184" t="s">
        <v>48</v>
      </c>
      <c r="G184" s="1">
        <v>4.7</v>
      </c>
      <c r="H184">
        <v>4.2</v>
      </c>
      <c r="I184">
        <v>6.6</v>
      </c>
      <c r="J184">
        <v>2</v>
      </c>
      <c r="K184">
        <v>1.3</v>
      </c>
      <c r="L184">
        <v>0</v>
      </c>
      <c r="M184">
        <v>2.9</v>
      </c>
      <c r="N184">
        <v>1.4</v>
      </c>
      <c r="O184">
        <v>6.5</v>
      </c>
      <c r="P184">
        <v>27.8</v>
      </c>
      <c r="Q184">
        <v>10.4</v>
      </c>
      <c r="R184" s="1">
        <v>63.1</v>
      </c>
      <c r="S184" s="1">
        <v>0.47189999999999999</v>
      </c>
      <c r="T184">
        <v>51639</v>
      </c>
      <c r="U184" s="1">
        <v>10.852032479939616</v>
      </c>
      <c r="V184" s="1">
        <v>27.6</v>
      </c>
      <c r="W184" s="1">
        <v>5</v>
      </c>
      <c r="X184">
        <v>5.2</v>
      </c>
      <c r="Y184">
        <v>35.1</v>
      </c>
      <c r="Z184">
        <v>19.3</v>
      </c>
      <c r="AA184" s="1">
        <v>59.600000000000009</v>
      </c>
      <c r="AB184" s="1">
        <v>0</v>
      </c>
      <c r="AC184">
        <v>3696</v>
      </c>
      <c r="AD184">
        <v>0</v>
      </c>
      <c r="AE184" s="1">
        <v>0</v>
      </c>
      <c r="AF184">
        <v>87</v>
      </c>
      <c r="AG184">
        <v>0</v>
      </c>
      <c r="AH184">
        <v>0</v>
      </c>
      <c r="AI184">
        <v>0</v>
      </c>
      <c r="AJ184">
        <v>0</v>
      </c>
      <c r="AK184">
        <v>0</v>
      </c>
      <c r="AL184" s="1">
        <v>0</v>
      </c>
      <c r="AM184" s="1">
        <v>22.5</v>
      </c>
      <c r="AN184" s="1">
        <v>94.2</v>
      </c>
      <c r="AO184" s="2">
        <v>1.84</v>
      </c>
      <c r="AP184">
        <v>3962.7</v>
      </c>
      <c r="AQ184" s="1">
        <f t="shared" si="2"/>
        <v>8.2846808900979276</v>
      </c>
      <c r="AR184" s="1">
        <v>7.153846154</v>
      </c>
    </row>
    <row r="185" spans="1:44" x14ac:dyDescent="0.45">
      <c r="A185" t="s">
        <v>597</v>
      </c>
      <c r="B185">
        <v>48113001701</v>
      </c>
      <c r="C185" t="s">
        <v>598</v>
      </c>
      <c r="D185" t="s">
        <v>599</v>
      </c>
      <c r="E185" t="s">
        <v>505</v>
      </c>
      <c r="F185" t="s">
        <v>48</v>
      </c>
      <c r="G185" s="1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7.6</v>
      </c>
      <c r="O185">
        <v>7.2</v>
      </c>
      <c r="P185">
        <v>45.5</v>
      </c>
      <c r="Q185">
        <v>11.4</v>
      </c>
      <c r="R185" s="1">
        <v>71.7</v>
      </c>
      <c r="S185" s="1">
        <v>0.59570000000000001</v>
      </c>
      <c r="T185">
        <v>102857</v>
      </c>
      <c r="U185" s="1">
        <v>11.541094953047072</v>
      </c>
      <c r="V185" s="1">
        <v>9</v>
      </c>
      <c r="W185" s="1">
        <v>5</v>
      </c>
      <c r="X185">
        <v>10.199999999999999</v>
      </c>
      <c r="Y185">
        <v>41.8</v>
      </c>
      <c r="Z185">
        <v>32.200000000000003</v>
      </c>
      <c r="AA185" s="1">
        <v>84.2</v>
      </c>
      <c r="AB185" s="1" t="s">
        <v>521</v>
      </c>
      <c r="AC185">
        <v>75</v>
      </c>
      <c r="AD185">
        <v>1.18359738588333</v>
      </c>
      <c r="AE185" s="1">
        <v>1.5781298478444398E-2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s="1">
        <v>0</v>
      </c>
      <c r="AM185" s="1">
        <v>24.6</v>
      </c>
      <c r="AN185" s="1">
        <v>80.8</v>
      </c>
      <c r="AO185" s="2">
        <v>7.225885205</v>
      </c>
      <c r="AP185">
        <v>3959.7</v>
      </c>
      <c r="AQ185" s="1">
        <f t="shared" si="2"/>
        <v>8.2839235438030183</v>
      </c>
      <c r="AR185" s="1">
        <v>2.23</v>
      </c>
    </row>
    <row r="186" spans="1:44" x14ac:dyDescent="0.45">
      <c r="A186" t="s">
        <v>600</v>
      </c>
      <c r="B186">
        <v>48113001703</v>
      </c>
      <c r="C186" t="s">
        <v>601</v>
      </c>
      <c r="D186" t="s">
        <v>602</v>
      </c>
      <c r="E186" t="s">
        <v>505</v>
      </c>
      <c r="F186" t="s">
        <v>48</v>
      </c>
      <c r="G186" s="1">
        <v>0.5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0.7</v>
      </c>
      <c r="O186">
        <v>8.1</v>
      </c>
      <c r="P186">
        <v>38.700000000000003</v>
      </c>
      <c r="Q186">
        <v>25.2</v>
      </c>
      <c r="R186" s="1">
        <v>72.7</v>
      </c>
      <c r="S186" s="1">
        <v>0.47899999999999998</v>
      </c>
      <c r="T186">
        <v>95426</v>
      </c>
      <c r="U186" s="1">
        <v>11.466106356992633</v>
      </c>
      <c r="V186" s="1">
        <v>8.6999999999999993</v>
      </c>
      <c r="W186" s="1">
        <v>5</v>
      </c>
      <c r="X186">
        <v>1.1000000000000001</v>
      </c>
      <c r="Y186">
        <v>48.4</v>
      </c>
      <c r="Z186">
        <v>37.4</v>
      </c>
      <c r="AA186" s="1">
        <v>86.9</v>
      </c>
      <c r="AB186" s="1" t="s">
        <v>521</v>
      </c>
      <c r="AC186">
        <v>3164</v>
      </c>
      <c r="AD186">
        <v>0</v>
      </c>
      <c r="AE186" s="1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s="1">
        <v>0</v>
      </c>
      <c r="AM186" s="1">
        <v>13.7</v>
      </c>
      <c r="AN186" s="1">
        <v>98.3</v>
      </c>
      <c r="AO186" s="2">
        <v>1.5071550549999999</v>
      </c>
      <c r="AP186">
        <v>3961.2</v>
      </c>
      <c r="AQ186" s="1">
        <f t="shared" si="2"/>
        <v>8.2843022886471473</v>
      </c>
      <c r="AR186" s="1">
        <v>5.0130434780000002</v>
      </c>
    </row>
    <row r="187" spans="1:44" x14ac:dyDescent="0.45">
      <c r="A187" t="s">
        <v>603</v>
      </c>
      <c r="B187">
        <v>48113001704</v>
      </c>
      <c r="C187" t="s">
        <v>604</v>
      </c>
      <c r="D187" t="s">
        <v>605</v>
      </c>
      <c r="E187" t="s">
        <v>505</v>
      </c>
      <c r="F187" t="s">
        <v>48</v>
      </c>
      <c r="G187" s="1">
        <v>2.9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6.5</v>
      </c>
      <c r="P187">
        <v>46.1</v>
      </c>
      <c r="Q187">
        <v>20.100000000000001</v>
      </c>
      <c r="R187" s="1">
        <v>72.7</v>
      </c>
      <c r="S187" s="1">
        <v>0.46500000000000002</v>
      </c>
      <c r="T187">
        <v>110441</v>
      </c>
      <c r="U187" s="1">
        <v>11.612236720693426</v>
      </c>
      <c r="V187" s="1">
        <v>6.7</v>
      </c>
      <c r="W187" s="1">
        <v>5</v>
      </c>
      <c r="X187">
        <v>3.1</v>
      </c>
      <c r="Y187">
        <v>41.8</v>
      </c>
      <c r="Z187">
        <v>45.2</v>
      </c>
      <c r="AA187" s="1">
        <v>90.1</v>
      </c>
      <c r="AB187" s="1">
        <v>100</v>
      </c>
      <c r="AC187">
        <v>1394</v>
      </c>
      <c r="AD187">
        <v>147.048080444335</v>
      </c>
      <c r="AE187" s="1">
        <v>0.10548642786537661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s="1">
        <v>0</v>
      </c>
      <c r="AM187" s="1">
        <v>17.5</v>
      </c>
      <c r="AN187" s="1">
        <v>96.4</v>
      </c>
      <c r="AO187" s="2">
        <v>3.3318925300000002</v>
      </c>
      <c r="AP187">
        <v>3961.2</v>
      </c>
      <c r="AQ187" s="1">
        <f t="shared" si="2"/>
        <v>8.2843022886471473</v>
      </c>
      <c r="AR187" s="1">
        <v>5.0130434780000002</v>
      </c>
    </row>
    <row r="188" spans="1:44" x14ac:dyDescent="0.45">
      <c r="A188" t="s">
        <v>606</v>
      </c>
      <c r="B188">
        <v>48113001800</v>
      </c>
      <c r="C188" t="s">
        <v>607</v>
      </c>
      <c r="D188" t="s">
        <v>608</v>
      </c>
      <c r="E188" t="s">
        <v>505</v>
      </c>
      <c r="F188" t="s">
        <v>48</v>
      </c>
      <c r="G188" s="1">
        <v>1.9</v>
      </c>
      <c r="H188">
        <v>0</v>
      </c>
      <c r="I188">
        <v>0</v>
      </c>
      <c r="J188">
        <v>0</v>
      </c>
      <c r="K188">
        <v>0.4</v>
      </c>
      <c r="L188">
        <v>0</v>
      </c>
      <c r="M188">
        <v>1.4</v>
      </c>
      <c r="N188">
        <v>0</v>
      </c>
      <c r="O188">
        <v>13.6</v>
      </c>
      <c r="P188">
        <v>34.1</v>
      </c>
      <c r="Q188">
        <v>18.600000000000001</v>
      </c>
      <c r="R188" s="1">
        <v>68.099999999999994</v>
      </c>
      <c r="S188" s="1">
        <v>0.37490000000000001</v>
      </c>
      <c r="T188">
        <v>83405</v>
      </c>
      <c r="U188" s="1">
        <v>11.331463538588157</v>
      </c>
      <c r="V188" s="1">
        <v>6</v>
      </c>
      <c r="W188" s="1">
        <v>5</v>
      </c>
      <c r="X188">
        <v>2.8</v>
      </c>
      <c r="Y188">
        <v>49.4</v>
      </c>
      <c r="Z188">
        <v>33.1</v>
      </c>
      <c r="AA188" s="1">
        <v>85.3</v>
      </c>
      <c r="AB188" s="1" t="s">
        <v>521</v>
      </c>
      <c r="AC188">
        <v>3575</v>
      </c>
      <c r="AD188">
        <v>0</v>
      </c>
      <c r="AE188" s="1">
        <v>0</v>
      </c>
      <c r="AF188">
        <v>21</v>
      </c>
      <c r="AG188">
        <v>0</v>
      </c>
      <c r="AH188">
        <v>0</v>
      </c>
      <c r="AI188">
        <v>0</v>
      </c>
      <c r="AJ188">
        <v>0</v>
      </c>
      <c r="AK188">
        <v>0</v>
      </c>
      <c r="AL188" s="1">
        <v>0</v>
      </c>
      <c r="AM188" s="1">
        <v>18.600000000000001</v>
      </c>
      <c r="AN188" s="1">
        <v>92.1</v>
      </c>
      <c r="AO188" s="2">
        <v>11.532039084999999</v>
      </c>
      <c r="AP188">
        <v>3961.2</v>
      </c>
      <c r="AQ188" s="1">
        <f t="shared" si="2"/>
        <v>8.2843022886471473</v>
      </c>
      <c r="AR188" s="1">
        <v>5.0130434780000002</v>
      </c>
    </row>
    <row r="189" spans="1:44" x14ac:dyDescent="0.45">
      <c r="A189" t="s">
        <v>609</v>
      </c>
      <c r="B189">
        <v>48113001900</v>
      </c>
      <c r="C189" t="s">
        <v>610</v>
      </c>
      <c r="D189" t="s">
        <v>611</v>
      </c>
      <c r="E189" t="s">
        <v>505</v>
      </c>
      <c r="F189" t="s">
        <v>48</v>
      </c>
      <c r="G189" s="1">
        <v>1.8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0.4</v>
      </c>
      <c r="N189">
        <v>0.5</v>
      </c>
      <c r="O189">
        <v>2.9</v>
      </c>
      <c r="P189">
        <v>43.8</v>
      </c>
      <c r="Q189">
        <v>21.2</v>
      </c>
      <c r="R189" s="1">
        <v>68.8</v>
      </c>
      <c r="S189" s="1">
        <v>0.50960000000000005</v>
      </c>
      <c r="T189">
        <v>113016</v>
      </c>
      <c r="U189" s="1">
        <v>11.6352846805915</v>
      </c>
      <c r="V189" s="1">
        <v>11.4</v>
      </c>
      <c r="W189" s="1">
        <v>5</v>
      </c>
      <c r="X189">
        <v>2.9</v>
      </c>
      <c r="Y189">
        <v>53.6</v>
      </c>
      <c r="Z189">
        <v>30.2</v>
      </c>
      <c r="AA189" s="1">
        <v>86.7</v>
      </c>
      <c r="AB189" s="1">
        <v>100</v>
      </c>
      <c r="AC189">
        <v>4135</v>
      </c>
      <c r="AD189">
        <v>1575.4083512350901</v>
      </c>
      <c r="AE189" s="1">
        <v>0.38099355531682955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s="1">
        <v>0</v>
      </c>
      <c r="AM189" s="1">
        <v>15.8</v>
      </c>
      <c r="AN189" s="1">
        <v>95.3</v>
      </c>
      <c r="AO189" s="2">
        <v>5.9623351580000001</v>
      </c>
      <c r="AP189">
        <v>3964.3666666666663</v>
      </c>
      <c r="AQ189" s="1">
        <f t="shared" si="2"/>
        <v>8.2851013903311941</v>
      </c>
      <c r="AR189" s="1">
        <v>1.858333333</v>
      </c>
    </row>
    <row r="190" spans="1:44" x14ac:dyDescent="0.45">
      <c r="A190" t="s">
        <v>612</v>
      </c>
      <c r="B190">
        <v>48113002000</v>
      </c>
      <c r="C190" t="s">
        <v>613</v>
      </c>
      <c r="D190" t="s">
        <v>614</v>
      </c>
      <c r="E190" t="s">
        <v>505</v>
      </c>
      <c r="F190" t="s">
        <v>48</v>
      </c>
      <c r="G190" s="1">
        <v>9</v>
      </c>
      <c r="H190">
        <v>0.6</v>
      </c>
      <c r="I190">
        <v>0.5</v>
      </c>
      <c r="J190">
        <v>3</v>
      </c>
      <c r="K190">
        <v>8.4</v>
      </c>
      <c r="L190">
        <v>5</v>
      </c>
      <c r="M190">
        <v>5.3</v>
      </c>
      <c r="N190">
        <v>5.5</v>
      </c>
      <c r="O190">
        <v>7.4</v>
      </c>
      <c r="P190">
        <v>23.3</v>
      </c>
      <c r="Q190">
        <v>1.5</v>
      </c>
      <c r="R190" s="1">
        <v>60.5</v>
      </c>
      <c r="S190" s="1">
        <v>0.46150000000000002</v>
      </c>
      <c r="T190">
        <v>37668</v>
      </c>
      <c r="U190" s="1">
        <v>10.536566206629955</v>
      </c>
      <c r="V190" s="1">
        <v>21.1</v>
      </c>
      <c r="W190" s="1">
        <v>3</v>
      </c>
      <c r="X190">
        <v>2</v>
      </c>
      <c r="Y190">
        <v>17.5</v>
      </c>
      <c r="Z190">
        <v>6.7</v>
      </c>
      <c r="AA190" s="1">
        <v>26.2</v>
      </c>
      <c r="AB190" s="1">
        <v>58.4</v>
      </c>
      <c r="AC190">
        <v>5741</v>
      </c>
      <c r="AD190">
        <v>9.9389429911971003</v>
      </c>
      <c r="AE190" s="1">
        <v>1.7312215626540848E-3</v>
      </c>
      <c r="AF190">
        <v>245</v>
      </c>
      <c r="AG190">
        <v>0</v>
      </c>
      <c r="AH190">
        <v>0</v>
      </c>
      <c r="AI190">
        <v>0</v>
      </c>
      <c r="AJ190">
        <v>0</v>
      </c>
      <c r="AK190">
        <v>0</v>
      </c>
      <c r="AL190" s="1">
        <v>0</v>
      </c>
      <c r="AM190" s="1">
        <v>22.8</v>
      </c>
      <c r="AN190" s="1">
        <v>70.099999999999994</v>
      </c>
      <c r="AO190" s="2">
        <v>0.56759035000000002</v>
      </c>
      <c r="AP190">
        <v>3963.2</v>
      </c>
      <c r="AQ190" s="1">
        <f t="shared" si="2"/>
        <v>8.2848070587350957</v>
      </c>
      <c r="AR190" s="1">
        <v>8.6297872340000001</v>
      </c>
    </row>
    <row r="191" spans="1:44" x14ac:dyDescent="0.45">
      <c r="A191" t="s">
        <v>615</v>
      </c>
      <c r="B191">
        <v>48113002100</v>
      </c>
      <c r="C191" t="s">
        <v>616</v>
      </c>
      <c r="D191" t="s">
        <v>617</v>
      </c>
      <c r="E191" t="s">
        <v>505</v>
      </c>
      <c r="F191" t="s">
        <v>48</v>
      </c>
      <c r="G191" s="1">
        <v>5.7</v>
      </c>
      <c r="H191">
        <v>1.1000000000000001</v>
      </c>
      <c r="I191">
        <v>2.8</v>
      </c>
      <c r="J191">
        <v>0.5</v>
      </c>
      <c r="K191">
        <v>0</v>
      </c>
      <c r="L191">
        <v>0.7</v>
      </c>
      <c r="M191">
        <v>0.7</v>
      </c>
      <c r="N191">
        <v>0</v>
      </c>
      <c r="O191">
        <v>9</v>
      </c>
      <c r="P191">
        <v>33.9</v>
      </c>
      <c r="Q191">
        <v>14.3</v>
      </c>
      <c r="R191" s="1">
        <v>63</v>
      </c>
      <c r="S191" s="1">
        <v>0.48849999999999999</v>
      </c>
      <c r="T191">
        <v>74271</v>
      </c>
      <c r="U191" s="1">
        <v>11.215475844959395</v>
      </c>
      <c r="V191" s="1">
        <v>19.100000000000001</v>
      </c>
      <c r="W191" s="1">
        <v>5</v>
      </c>
      <c r="X191">
        <v>5.3</v>
      </c>
      <c r="Y191">
        <v>34.200000000000003</v>
      </c>
      <c r="Z191">
        <v>21</v>
      </c>
      <c r="AA191" s="1">
        <v>60.5</v>
      </c>
      <c r="AB191" s="1" t="s">
        <v>521</v>
      </c>
      <c r="AC191">
        <v>1195</v>
      </c>
      <c r="AD191">
        <v>1194.99997806549</v>
      </c>
      <c r="AE191" s="1">
        <v>0.99999998164476156</v>
      </c>
      <c r="AF191">
        <v>43</v>
      </c>
      <c r="AG191">
        <v>0</v>
      </c>
      <c r="AH191">
        <v>0</v>
      </c>
      <c r="AI191">
        <v>0</v>
      </c>
      <c r="AJ191">
        <v>0</v>
      </c>
      <c r="AK191">
        <v>0</v>
      </c>
      <c r="AL191" s="1">
        <v>0</v>
      </c>
      <c r="AM191" s="1">
        <v>16</v>
      </c>
      <c r="AN191" s="1">
        <v>87.4</v>
      </c>
      <c r="AO191" s="2">
        <v>18.605584446999998</v>
      </c>
      <c r="AP191">
        <v>3960.2</v>
      </c>
      <c r="AQ191" s="1">
        <f t="shared" si="2"/>
        <v>8.2840498080236937</v>
      </c>
      <c r="AR191" s="1">
        <v>1.858333333</v>
      </c>
    </row>
    <row r="192" spans="1:44" x14ac:dyDescent="0.45">
      <c r="A192" t="s">
        <v>618</v>
      </c>
      <c r="B192">
        <v>48113002200</v>
      </c>
      <c r="C192" t="s">
        <v>619</v>
      </c>
      <c r="D192" t="s">
        <v>620</v>
      </c>
      <c r="E192" t="s">
        <v>505</v>
      </c>
      <c r="F192" t="s">
        <v>48</v>
      </c>
      <c r="G192" s="1">
        <v>5</v>
      </c>
      <c r="H192">
        <v>0</v>
      </c>
      <c r="I192">
        <v>4.4000000000000004</v>
      </c>
      <c r="J192">
        <v>0.5</v>
      </c>
      <c r="K192">
        <v>1.3</v>
      </c>
      <c r="L192">
        <v>2.4</v>
      </c>
      <c r="M192">
        <v>2.9</v>
      </c>
      <c r="N192">
        <v>1.3</v>
      </c>
      <c r="O192">
        <v>12.4</v>
      </c>
      <c r="P192">
        <v>20.9</v>
      </c>
      <c r="Q192">
        <v>12.6</v>
      </c>
      <c r="R192" s="1">
        <v>58.7</v>
      </c>
      <c r="S192" s="1">
        <v>0.44740000000000002</v>
      </c>
      <c r="T192">
        <v>56366</v>
      </c>
      <c r="U192" s="1">
        <v>10.939621418827507</v>
      </c>
      <c r="V192" s="1">
        <v>24.4</v>
      </c>
      <c r="W192" s="1">
        <v>5</v>
      </c>
      <c r="X192">
        <v>6.2</v>
      </c>
      <c r="Y192">
        <v>36.9</v>
      </c>
      <c r="Z192">
        <v>28.6</v>
      </c>
      <c r="AA192" s="1">
        <v>71.7</v>
      </c>
      <c r="AB192" s="1">
        <v>0</v>
      </c>
      <c r="AC192">
        <v>2279</v>
      </c>
      <c r="AD192">
        <v>0.31649878621101402</v>
      </c>
      <c r="AE192" s="1">
        <v>1.3887616770996667E-4</v>
      </c>
      <c r="AF192">
        <v>106</v>
      </c>
      <c r="AG192">
        <v>0</v>
      </c>
      <c r="AH192">
        <v>0</v>
      </c>
      <c r="AI192">
        <v>0</v>
      </c>
      <c r="AJ192">
        <v>0</v>
      </c>
      <c r="AK192">
        <v>0</v>
      </c>
      <c r="AL192" s="1">
        <v>0</v>
      </c>
      <c r="AM192" s="1">
        <v>31</v>
      </c>
      <c r="AN192" s="1">
        <v>89.6</v>
      </c>
      <c r="AO192" s="2">
        <v>3.3393049380000002</v>
      </c>
      <c r="AP192">
        <v>3975.95</v>
      </c>
      <c r="AQ192" s="1">
        <f t="shared" si="2"/>
        <v>8.2880189922446768</v>
      </c>
      <c r="AR192" s="1">
        <v>5.9647058819999996</v>
      </c>
    </row>
    <row r="193" spans="1:44" x14ac:dyDescent="0.45">
      <c r="A193" t="s">
        <v>621</v>
      </c>
      <c r="B193">
        <v>48113002400</v>
      </c>
      <c r="C193" t="s">
        <v>622</v>
      </c>
      <c r="D193" t="s">
        <v>623</v>
      </c>
      <c r="E193" t="s">
        <v>505</v>
      </c>
      <c r="F193" t="s">
        <v>48</v>
      </c>
      <c r="G193" s="1">
        <v>10</v>
      </c>
      <c r="H193">
        <v>3.6</v>
      </c>
      <c r="I193">
        <v>0</v>
      </c>
      <c r="J193">
        <v>6.8</v>
      </c>
      <c r="K193">
        <v>7.1</v>
      </c>
      <c r="L193">
        <v>1.8</v>
      </c>
      <c r="M193">
        <v>3.7</v>
      </c>
      <c r="N193">
        <v>14.6</v>
      </c>
      <c r="O193">
        <v>4.9000000000000004</v>
      </c>
      <c r="P193">
        <v>21.2</v>
      </c>
      <c r="Q193">
        <v>2.8</v>
      </c>
      <c r="R193" s="1">
        <v>66.5</v>
      </c>
      <c r="S193" s="1">
        <v>0.45850000000000002</v>
      </c>
      <c r="T193">
        <v>40114</v>
      </c>
      <c r="U193" s="1">
        <v>10.599480679545993</v>
      </c>
      <c r="V193" s="1">
        <v>22.7</v>
      </c>
      <c r="W193" s="1">
        <v>4</v>
      </c>
      <c r="X193">
        <v>4.2</v>
      </c>
      <c r="Y193">
        <v>9.1</v>
      </c>
      <c r="Z193">
        <v>2.7</v>
      </c>
      <c r="AA193" s="1">
        <v>16</v>
      </c>
      <c r="AB193" s="1">
        <v>0</v>
      </c>
      <c r="AC193">
        <v>3727</v>
      </c>
      <c r="AD193">
        <v>0</v>
      </c>
      <c r="AE193" s="1">
        <v>0</v>
      </c>
      <c r="AF193">
        <v>219</v>
      </c>
      <c r="AG193">
        <v>0</v>
      </c>
      <c r="AH193">
        <v>0</v>
      </c>
      <c r="AI193">
        <v>0</v>
      </c>
      <c r="AJ193">
        <v>0</v>
      </c>
      <c r="AK193">
        <v>0</v>
      </c>
      <c r="AL193" s="1">
        <v>0</v>
      </c>
      <c r="AM193" s="1">
        <v>11.2</v>
      </c>
      <c r="AN193" s="1">
        <v>62.4</v>
      </c>
      <c r="AO193" s="2">
        <v>0.40115495400000001</v>
      </c>
      <c r="AP193">
        <v>3973.3666666666663</v>
      </c>
      <c r="AQ193" s="1">
        <f t="shared" si="2"/>
        <v>8.2873690411777865</v>
      </c>
      <c r="AR193" s="1">
        <v>2.0666666669999998</v>
      </c>
    </row>
    <row r="194" spans="1:44" x14ac:dyDescent="0.45">
      <c r="A194" t="s">
        <v>624</v>
      </c>
      <c r="B194">
        <v>48113002500</v>
      </c>
      <c r="C194" t="s">
        <v>625</v>
      </c>
      <c r="D194" t="s">
        <v>626</v>
      </c>
      <c r="E194" t="s">
        <v>505</v>
      </c>
      <c r="F194" t="s">
        <v>48</v>
      </c>
      <c r="G194" s="1">
        <v>7.6</v>
      </c>
      <c r="H194">
        <v>2.2000000000000002</v>
      </c>
      <c r="I194">
        <v>3.5</v>
      </c>
      <c r="J194">
        <v>4.8</v>
      </c>
      <c r="K194">
        <v>2.5</v>
      </c>
      <c r="L194">
        <v>7.4</v>
      </c>
      <c r="M194">
        <v>0.6</v>
      </c>
      <c r="N194">
        <v>10.1</v>
      </c>
      <c r="O194">
        <v>4.4000000000000004</v>
      </c>
      <c r="P194">
        <v>8</v>
      </c>
      <c r="Q194">
        <v>0</v>
      </c>
      <c r="R194" s="1">
        <v>43.5</v>
      </c>
      <c r="S194" s="1">
        <v>0.47149999999999997</v>
      </c>
      <c r="T194">
        <v>25716</v>
      </c>
      <c r="U194" s="1">
        <v>10.154868645261578</v>
      </c>
      <c r="V194" s="1">
        <v>40.700000000000003</v>
      </c>
      <c r="W194" s="1">
        <v>3</v>
      </c>
      <c r="X194">
        <v>3.3</v>
      </c>
      <c r="Y194">
        <v>3.6</v>
      </c>
      <c r="Z194">
        <v>0.7</v>
      </c>
      <c r="AA194" s="1">
        <v>7.6000000000000005</v>
      </c>
      <c r="AB194" s="1">
        <v>81.3</v>
      </c>
      <c r="AC194">
        <v>5308</v>
      </c>
      <c r="AD194">
        <v>2893.9616863527699</v>
      </c>
      <c r="AE194" s="1">
        <v>0.54520755206344573</v>
      </c>
      <c r="AF194">
        <v>220</v>
      </c>
      <c r="AG194">
        <v>0</v>
      </c>
      <c r="AH194">
        <v>7</v>
      </c>
      <c r="AI194">
        <v>0</v>
      </c>
      <c r="AJ194">
        <v>0</v>
      </c>
      <c r="AK194">
        <v>7</v>
      </c>
      <c r="AL194" s="1">
        <v>3.1818181818181815E-2</v>
      </c>
      <c r="AM194" s="1">
        <v>15.6</v>
      </c>
      <c r="AN194" s="1">
        <v>66.2</v>
      </c>
      <c r="AO194" s="2">
        <v>0.58451699099999999</v>
      </c>
      <c r="AP194">
        <v>3976.7</v>
      </c>
      <c r="AQ194" s="1">
        <f t="shared" si="2"/>
        <v>8.2882076086183947</v>
      </c>
      <c r="AR194" s="1">
        <v>1.68</v>
      </c>
    </row>
    <row r="195" spans="1:44" x14ac:dyDescent="0.45">
      <c r="A195" t="s">
        <v>627</v>
      </c>
      <c r="B195">
        <v>48113002701</v>
      </c>
      <c r="C195" t="s">
        <v>628</v>
      </c>
      <c r="D195" t="s">
        <v>629</v>
      </c>
      <c r="E195" t="s">
        <v>505</v>
      </c>
      <c r="F195" t="s">
        <v>48</v>
      </c>
      <c r="G195" s="1">
        <v>25.2</v>
      </c>
      <c r="H195">
        <v>2</v>
      </c>
      <c r="I195">
        <v>4</v>
      </c>
      <c r="J195">
        <v>7.6</v>
      </c>
      <c r="K195">
        <v>9.3000000000000007</v>
      </c>
      <c r="L195">
        <v>6.1</v>
      </c>
      <c r="M195">
        <v>5.5</v>
      </c>
      <c r="N195">
        <v>9</v>
      </c>
      <c r="O195">
        <v>0</v>
      </c>
      <c r="P195">
        <v>2.9</v>
      </c>
      <c r="Q195">
        <v>0</v>
      </c>
      <c r="R195" s="1">
        <v>46.4</v>
      </c>
      <c r="S195" s="1">
        <v>0.43680000000000002</v>
      </c>
      <c r="T195">
        <v>21992</v>
      </c>
      <c r="U195" s="1">
        <v>9.9984340298450824</v>
      </c>
      <c r="V195" s="1">
        <v>43.2</v>
      </c>
      <c r="W195" s="1">
        <v>3</v>
      </c>
      <c r="X195">
        <v>3.2</v>
      </c>
      <c r="Y195">
        <v>5.4</v>
      </c>
      <c r="Z195">
        <v>2.2000000000000002</v>
      </c>
      <c r="AA195" s="1">
        <v>10.8</v>
      </c>
      <c r="AB195" s="1">
        <v>0</v>
      </c>
      <c r="AC195">
        <v>3033</v>
      </c>
      <c r="AD195">
        <v>2597.37266799807</v>
      </c>
      <c r="AE195" s="1">
        <v>0.85637081041809104</v>
      </c>
      <c r="AF195">
        <v>112</v>
      </c>
      <c r="AG195">
        <v>0</v>
      </c>
      <c r="AH195">
        <v>0</v>
      </c>
      <c r="AI195">
        <v>0</v>
      </c>
      <c r="AJ195">
        <v>0</v>
      </c>
      <c r="AK195">
        <v>0</v>
      </c>
      <c r="AL195" s="1">
        <v>0</v>
      </c>
      <c r="AM195" s="1">
        <v>24.8</v>
      </c>
      <c r="AN195" s="1">
        <v>75.3</v>
      </c>
      <c r="AO195" s="2">
        <v>0.21508379899999999</v>
      </c>
      <c r="AP195">
        <v>3966.7</v>
      </c>
      <c r="AQ195" s="1">
        <f t="shared" ref="AQ195:AQ258" si="3">LN(AP195)</f>
        <v>8.2856897937575482</v>
      </c>
      <c r="AR195" s="1">
        <v>0</v>
      </c>
    </row>
    <row r="196" spans="1:44" x14ac:dyDescent="0.45">
      <c r="A196" t="s">
        <v>630</v>
      </c>
      <c r="B196">
        <v>48113002702</v>
      </c>
      <c r="C196" t="s">
        <v>631</v>
      </c>
      <c r="D196" t="s">
        <v>632</v>
      </c>
      <c r="E196" t="s">
        <v>505</v>
      </c>
      <c r="F196" t="s">
        <v>48</v>
      </c>
      <c r="G196" s="1">
        <v>8.1</v>
      </c>
      <c r="H196">
        <v>2.6</v>
      </c>
      <c r="I196">
        <v>4.0999999999999996</v>
      </c>
      <c r="J196">
        <v>5.3</v>
      </c>
      <c r="K196">
        <v>1.8</v>
      </c>
      <c r="L196">
        <v>8</v>
      </c>
      <c r="M196">
        <v>12.3</v>
      </c>
      <c r="N196">
        <v>12.3</v>
      </c>
      <c r="O196">
        <v>0.7</v>
      </c>
      <c r="P196">
        <v>6.9</v>
      </c>
      <c r="Q196">
        <v>0</v>
      </c>
      <c r="R196" s="1">
        <v>54.000000000000007</v>
      </c>
      <c r="S196" s="1">
        <v>0.43809999999999999</v>
      </c>
      <c r="T196">
        <v>28523</v>
      </c>
      <c r="U196" s="1">
        <v>10.258466058337035</v>
      </c>
      <c r="V196" s="1">
        <v>36.299999999999997</v>
      </c>
      <c r="W196" s="1">
        <v>3</v>
      </c>
      <c r="X196">
        <v>5.6</v>
      </c>
      <c r="Y196">
        <v>1.5</v>
      </c>
      <c r="Z196">
        <v>0</v>
      </c>
      <c r="AA196" s="1">
        <v>7.1</v>
      </c>
      <c r="AB196" s="1">
        <v>39.5</v>
      </c>
      <c r="AC196">
        <v>1559</v>
      </c>
      <c r="AD196">
        <v>269.55929100129202</v>
      </c>
      <c r="AE196" s="1">
        <v>0.17290525400980886</v>
      </c>
      <c r="AF196">
        <v>105</v>
      </c>
      <c r="AG196">
        <v>0</v>
      </c>
      <c r="AH196">
        <v>0</v>
      </c>
      <c r="AI196">
        <v>0</v>
      </c>
      <c r="AJ196">
        <v>8</v>
      </c>
      <c r="AK196">
        <v>8</v>
      </c>
      <c r="AL196" s="1">
        <v>7.6190476190476197E-2</v>
      </c>
      <c r="AM196" s="1">
        <v>15.3</v>
      </c>
      <c r="AN196" s="1">
        <v>72.400000000000006</v>
      </c>
      <c r="AO196" s="2">
        <v>0.298903643</v>
      </c>
      <c r="AP196">
        <v>3967.7</v>
      </c>
      <c r="AQ196" s="1">
        <f t="shared" si="3"/>
        <v>8.2859418607078634</v>
      </c>
      <c r="AR196" s="1">
        <v>0.94166666700000001</v>
      </c>
    </row>
    <row r="197" spans="1:44" x14ac:dyDescent="0.45">
      <c r="A197" t="s">
        <v>633</v>
      </c>
      <c r="B197">
        <v>48113003101</v>
      </c>
      <c r="C197" t="s">
        <v>634</v>
      </c>
      <c r="D197" t="s">
        <v>635</v>
      </c>
      <c r="E197" t="s">
        <v>505</v>
      </c>
      <c r="F197" t="s">
        <v>48</v>
      </c>
      <c r="G197" s="1">
        <v>4.9000000000000004</v>
      </c>
      <c r="H197">
        <v>0</v>
      </c>
      <c r="I197">
        <v>1.3</v>
      </c>
      <c r="J197">
        <v>0.4</v>
      </c>
      <c r="K197">
        <v>0</v>
      </c>
      <c r="L197">
        <v>0</v>
      </c>
      <c r="M197">
        <v>1.8</v>
      </c>
      <c r="N197">
        <v>2.9</v>
      </c>
      <c r="O197">
        <v>13.3</v>
      </c>
      <c r="P197">
        <v>36.299999999999997</v>
      </c>
      <c r="Q197">
        <v>11.7</v>
      </c>
      <c r="R197" s="1">
        <v>67.7</v>
      </c>
      <c r="S197" s="1">
        <v>0.56769999999999998</v>
      </c>
      <c r="T197">
        <v>72039</v>
      </c>
      <c r="U197" s="1">
        <v>11.184962918016424</v>
      </c>
      <c r="V197" s="1">
        <v>14.8</v>
      </c>
      <c r="W197" s="1">
        <v>5</v>
      </c>
      <c r="X197">
        <v>5.8</v>
      </c>
      <c r="Y197">
        <v>50.3</v>
      </c>
      <c r="Z197">
        <v>25.2</v>
      </c>
      <c r="AA197" s="1">
        <v>81.3</v>
      </c>
      <c r="AB197" s="1">
        <v>100</v>
      </c>
      <c r="AC197">
        <v>2474</v>
      </c>
      <c r="AD197">
        <v>2473.2303593237798</v>
      </c>
      <c r="AE197" s="1">
        <v>0.99968890837662883</v>
      </c>
      <c r="AF197">
        <v>47</v>
      </c>
      <c r="AG197">
        <v>0</v>
      </c>
      <c r="AH197">
        <v>0</v>
      </c>
      <c r="AI197">
        <v>0</v>
      </c>
      <c r="AJ197">
        <v>0</v>
      </c>
      <c r="AK197">
        <v>0</v>
      </c>
      <c r="AL197" s="1">
        <v>0</v>
      </c>
      <c r="AM197" s="1">
        <v>15.2</v>
      </c>
      <c r="AN197" s="1">
        <v>91</v>
      </c>
      <c r="AO197" s="2">
        <v>28.528484682999999</v>
      </c>
      <c r="AP197">
        <v>3775.7599999999998</v>
      </c>
      <c r="AQ197" s="1">
        <f t="shared" si="3"/>
        <v>8.2363569659233775</v>
      </c>
      <c r="AR197" s="1">
        <v>0.62407407400000003</v>
      </c>
    </row>
    <row r="198" spans="1:44" x14ac:dyDescent="0.45">
      <c r="A198" t="s">
        <v>636</v>
      </c>
      <c r="B198">
        <v>48113003400</v>
      </c>
      <c r="C198" t="s">
        <v>637</v>
      </c>
      <c r="D198" t="s">
        <v>638</v>
      </c>
      <c r="E198" t="s">
        <v>505</v>
      </c>
      <c r="F198" t="s">
        <v>48</v>
      </c>
      <c r="G198" s="1">
        <v>12.8</v>
      </c>
      <c r="H198">
        <v>0</v>
      </c>
      <c r="I198">
        <v>0</v>
      </c>
      <c r="J198">
        <v>3.3</v>
      </c>
      <c r="K198">
        <v>12.5</v>
      </c>
      <c r="L198">
        <v>4.5999999999999996</v>
      </c>
      <c r="M198">
        <v>5.7</v>
      </c>
      <c r="N198">
        <v>9.1999999999999993</v>
      </c>
      <c r="O198">
        <v>10.1</v>
      </c>
      <c r="P198">
        <v>6.1</v>
      </c>
      <c r="Q198">
        <v>0.9</v>
      </c>
      <c r="R198" s="1">
        <v>52.4</v>
      </c>
      <c r="S198" s="1">
        <v>0.40949999999999998</v>
      </c>
      <c r="T198">
        <v>28359</v>
      </c>
      <c r="U198" s="1">
        <v>10.252699719093494</v>
      </c>
      <c r="V198" s="1">
        <v>25.7</v>
      </c>
      <c r="W198" s="1">
        <v>3</v>
      </c>
      <c r="X198">
        <v>5</v>
      </c>
      <c r="Y198">
        <v>12.2</v>
      </c>
      <c r="Z198">
        <v>0</v>
      </c>
      <c r="AA198" s="1">
        <v>17.2</v>
      </c>
      <c r="AB198" s="1">
        <v>29.8</v>
      </c>
      <c r="AC198">
        <v>1146</v>
      </c>
      <c r="AD198">
        <v>832.01808910909995</v>
      </c>
      <c r="AE198" s="1">
        <v>0.72601927496431062</v>
      </c>
      <c r="AF198">
        <v>76</v>
      </c>
      <c r="AG198">
        <v>0</v>
      </c>
      <c r="AH198">
        <v>0</v>
      </c>
      <c r="AI198">
        <v>0</v>
      </c>
      <c r="AJ198">
        <v>0</v>
      </c>
      <c r="AK198">
        <v>0</v>
      </c>
      <c r="AL198" s="1">
        <v>0</v>
      </c>
      <c r="AM198" s="1">
        <v>10.9</v>
      </c>
      <c r="AN198" s="1">
        <v>75.099999999999994</v>
      </c>
      <c r="AO198" s="2">
        <v>0.43058161499999997</v>
      </c>
      <c r="AP198">
        <v>3968.7</v>
      </c>
      <c r="AQ198" s="1">
        <f t="shared" si="3"/>
        <v>8.2861938641364432</v>
      </c>
      <c r="AR198" s="1">
        <v>1.4125000000000001</v>
      </c>
    </row>
    <row r="199" spans="1:44" x14ac:dyDescent="0.45">
      <c r="A199" t="s">
        <v>639</v>
      </c>
      <c r="B199">
        <v>48113003700</v>
      </c>
      <c r="C199" t="s">
        <v>640</v>
      </c>
      <c r="D199" t="s">
        <v>641</v>
      </c>
      <c r="E199" t="s">
        <v>505</v>
      </c>
      <c r="F199" t="s">
        <v>48</v>
      </c>
      <c r="G199" s="1">
        <v>11</v>
      </c>
      <c r="H199">
        <v>6.1</v>
      </c>
      <c r="I199">
        <v>0.7</v>
      </c>
      <c r="J199">
        <v>7.6</v>
      </c>
      <c r="K199">
        <v>6.6</v>
      </c>
      <c r="L199">
        <v>7.6</v>
      </c>
      <c r="M199">
        <v>6.4</v>
      </c>
      <c r="N199">
        <v>6.8</v>
      </c>
      <c r="O199">
        <v>0</v>
      </c>
      <c r="P199">
        <v>7.9</v>
      </c>
      <c r="Q199">
        <v>0</v>
      </c>
      <c r="R199" s="1">
        <v>49.699999999999996</v>
      </c>
      <c r="S199" s="1">
        <v>0.5716</v>
      </c>
      <c r="T199">
        <v>26835</v>
      </c>
      <c r="U199" s="1">
        <v>10.197462284610928</v>
      </c>
      <c r="V199" s="1">
        <v>36.9</v>
      </c>
      <c r="W199" s="1">
        <v>3</v>
      </c>
      <c r="X199">
        <v>4.7</v>
      </c>
      <c r="Y199">
        <v>7.5</v>
      </c>
      <c r="Z199">
        <v>3.1</v>
      </c>
      <c r="AA199" s="1">
        <v>15.299999999999999</v>
      </c>
      <c r="AB199" s="1">
        <v>56.3</v>
      </c>
      <c r="AC199">
        <v>3048</v>
      </c>
      <c r="AD199">
        <v>388.07342097628799</v>
      </c>
      <c r="AE199" s="1">
        <v>0.12732067617332282</v>
      </c>
      <c r="AF199">
        <v>170</v>
      </c>
      <c r="AG199">
        <v>0</v>
      </c>
      <c r="AH199">
        <v>0</v>
      </c>
      <c r="AI199">
        <v>0</v>
      </c>
      <c r="AJ199">
        <v>0</v>
      </c>
      <c r="AK199">
        <v>0</v>
      </c>
      <c r="AL199" s="1">
        <v>0</v>
      </c>
      <c r="AM199" s="1">
        <v>21.9</v>
      </c>
      <c r="AN199" s="1">
        <v>70.599999999999994</v>
      </c>
      <c r="AO199" s="2">
        <v>0.20544090000000001</v>
      </c>
      <c r="AP199">
        <v>3968.7</v>
      </c>
      <c r="AQ199" s="1">
        <f t="shared" si="3"/>
        <v>8.2861938641364432</v>
      </c>
      <c r="AR199" s="1">
        <v>1.4125000000000001</v>
      </c>
    </row>
    <row r="200" spans="1:44" x14ac:dyDescent="0.45">
      <c r="A200" t="s">
        <v>642</v>
      </c>
      <c r="B200">
        <v>48113003800</v>
      </c>
      <c r="C200" t="s">
        <v>643</v>
      </c>
      <c r="D200" t="s">
        <v>644</v>
      </c>
      <c r="E200" t="s">
        <v>505</v>
      </c>
      <c r="F200" t="s">
        <v>48</v>
      </c>
      <c r="G200" s="1">
        <v>12</v>
      </c>
      <c r="H200">
        <v>0.6</v>
      </c>
      <c r="I200">
        <v>2.9</v>
      </c>
      <c r="J200">
        <v>5.9</v>
      </c>
      <c r="K200">
        <v>5.2</v>
      </c>
      <c r="L200">
        <v>2.8</v>
      </c>
      <c r="M200">
        <v>3</v>
      </c>
      <c r="N200">
        <v>10.5</v>
      </c>
      <c r="O200">
        <v>2.9</v>
      </c>
      <c r="P200">
        <v>13</v>
      </c>
      <c r="Q200">
        <v>0</v>
      </c>
      <c r="R200" s="1">
        <v>46.800000000000004</v>
      </c>
      <c r="S200" s="1">
        <v>0.44950000000000001</v>
      </c>
      <c r="T200">
        <v>27601</v>
      </c>
      <c r="U200" s="1">
        <v>10.225607282932941</v>
      </c>
      <c r="V200" s="1">
        <v>39.5</v>
      </c>
      <c r="W200" s="1">
        <v>3</v>
      </c>
      <c r="X200">
        <v>6.1</v>
      </c>
      <c r="Y200">
        <v>4.3</v>
      </c>
      <c r="Z200">
        <v>2.6</v>
      </c>
      <c r="AA200" s="1">
        <v>12.999999999999998</v>
      </c>
      <c r="AB200" s="1">
        <v>61.6</v>
      </c>
      <c r="AC200">
        <v>1956</v>
      </c>
      <c r="AD200">
        <v>1847.4525762256201</v>
      </c>
      <c r="AE200" s="1">
        <v>0.94450540706831287</v>
      </c>
      <c r="AF200">
        <v>98</v>
      </c>
      <c r="AG200">
        <v>19</v>
      </c>
      <c r="AH200">
        <v>0</v>
      </c>
      <c r="AI200">
        <v>0</v>
      </c>
      <c r="AJ200">
        <v>0</v>
      </c>
      <c r="AK200">
        <v>19</v>
      </c>
      <c r="AL200" s="1">
        <v>0.19387755102040816</v>
      </c>
      <c r="AM200" s="1">
        <v>21</v>
      </c>
      <c r="AN200" s="1">
        <v>73.599999999999994</v>
      </c>
      <c r="AO200" s="2">
        <v>0.25034326600000001</v>
      </c>
      <c r="AP200">
        <v>3967.7</v>
      </c>
      <c r="AQ200" s="1">
        <f t="shared" si="3"/>
        <v>8.2859418607078634</v>
      </c>
      <c r="AR200" s="1">
        <v>0.94166666700000001</v>
      </c>
    </row>
    <row r="201" spans="1:44" x14ac:dyDescent="0.45">
      <c r="A201" t="s">
        <v>645</v>
      </c>
      <c r="B201">
        <v>48113003901</v>
      </c>
      <c r="C201" t="s">
        <v>646</v>
      </c>
      <c r="D201" t="s">
        <v>647</v>
      </c>
      <c r="E201" t="s">
        <v>505</v>
      </c>
      <c r="F201" t="s">
        <v>48</v>
      </c>
      <c r="G201" s="1">
        <v>13.3</v>
      </c>
      <c r="H201">
        <v>3.9</v>
      </c>
      <c r="I201">
        <v>2.6</v>
      </c>
      <c r="J201">
        <v>3.9</v>
      </c>
      <c r="K201">
        <v>1.9</v>
      </c>
      <c r="L201">
        <v>7.2</v>
      </c>
      <c r="M201">
        <v>0</v>
      </c>
      <c r="N201">
        <v>3.9</v>
      </c>
      <c r="O201">
        <v>1</v>
      </c>
      <c r="P201">
        <v>6.1</v>
      </c>
      <c r="Q201">
        <v>3.6</v>
      </c>
      <c r="R201" s="1">
        <v>34.1</v>
      </c>
      <c r="S201" s="1">
        <v>0.44330000000000003</v>
      </c>
      <c r="T201">
        <v>20476</v>
      </c>
      <c r="U201" s="1">
        <v>9.9270087475774744</v>
      </c>
      <c r="V201" s="1">
        <v>49.2</v>
      </c>
      <c r="W201" s="1">
        <v>3</v>
      </c>
      <c r="X201">
        <v>3</v>
      </c>
      <c r="Y201">
        <v>3.8</v>
      </c>
      <c r="Z201">
        <v>2.2999999999999998</v>
      </c>
      <c r="AA201" s="1">
        <v>9.1</v>
      </c>
      <c r="AB201" s="1">
        <v>0</v>
      </c>
      <c r="AC201">
        <v>1724</v>
      </c>
      <c r="AD201">
        <v>1724.00002009421</v>
      </c>
      <c r="AE201" s="1">
        <v>1.0000000116555743</v>
      </c>
      <c r="AF201">
        <v>185</v>
      </c>
      <c r="AG201">
        <v>0</v>
      </c>
      <c r="AH201">
        <v>0</v>
      </c>
      <c r="AI201">
        <v>0</v>
      </c>
      <c r="AJ201">
        <v>0</v>
      </c>
      <c r="AK201">
        <v>0</v>
      </c>
      <c r="AL201" s="1">
        <v>0</v>
      </c>
      <c r="AM201" s="1">
        <v>24.6</v>
      </c>
      <c r="AN201" s="1">
        <v>72.3</v>
      </c>
      <c r="AO201" s="2">
        <v>0.33273764</v>
      </c>
      <c r="AP201">
        <v>3967.7</v>
      </c>
      <c r="AQ201" s="1">
        <f t="shared" si="3"/>
        <v>8.2859418607078634</v>
      </c>
      <c r="AR201" s="1">
        <v>0.94166666700000001</v>
      </c>
    </row>
    <row r="202" spans="1:44" x14ac:dyDescent="0.45">
      <c r="A202" t="s">
        <v>648</v>
      </c>
      <c r="B202">
        <v>48113003902</v>
      </c>
      <c r="C202" t="s">
        <v>649</v>
      </c>
      <c r="D202" t="s">
        <v>650</v>
      </c>
      <c r="E202" t="s">
        <v>505</v>
      </c>
      <c r="F202" t="s">
        <v>48</v>
      </c>
      <c r="G202" s="1">
        <v>18.2</v>
      </c>
      <c r="H202">
        <v>2.5</v>
      </c>
      <c r="I202">
        <v>8</v>
      </c>
      <c r="J202">
        <v>3.7</v>
      </c>
      <c r="K202">
        <v>7.4</v>
      </c>
      <c r="L202">
        <v>9.8000000000000007</v>
      </c>
      <c r="M202">
        <v>3.4</v>
      </c>
      <c r="N202">
        <v>13.8</v>
      </c>
      <c r="O202">
        <v>3.8</v>
      </c>
      <c r="P202">
        <v>4.7</v>
      </c>
      <c r="Q202">
        <v>0</v>
      </c>
      <c r="R202" s="1">
        <v>57.100000000000009</v>
      </c>
      <c r="S202" s="1">
        <v>0.41639999999999999</v>
      </c>
      <c r="T202">
        <v>29133</v>
      </c>
      <c r="U202" s="1">
        <v>10.279626831262464</v>
      </c>
      <c r="V202" s="1">
        <v>27.2</v>
      </c>
      <c r="W202" s="1">
        <v>3</v>
      </c>
      <c r="X202">
        <v>0.8</v>
      </c>
      <c r="Y202">
        <v>4.9000000000000004</v>
      </c>
      <c r="Z202">
        <v>3.2</v>
      </c>
      <c r="AA202" s="1">
        <v>8.9</v>
      </c>
      <c r="AB202" s="1">
        <v>0</v>
      </c>
      <c r="AC202">
        <v>1860</v>
      </c>
      <c r="AD202">
        <v>1860.0000023244299</v>
      </c>
      <c r="AE202" s="1">
        <v>1.0000000012496935</v>
      </c>
      <c r="AF202">
        <v>38</v>
      </c>
      <c r="AG202">
        <v>0</v>
      </c>
      <c r="AH202">
        <v>0</v>
      </c>
      <c r="AI202">
        <v>0</v>
      </c>
      <c r="AJ202">
        <v>0</v>
      </c>
      <c r="AK202">
        <v>0</v>
      </c>
      <c r="AL202" s="1">
        <v>0</v>
      </c>
      <c r="AM202" s="1">
        <v>19.100000000000001</v>
      </c>
      <c r="AN202" s="1">
        <v>65.3</v>
      </c>
      <c r="AO202" s="2">
        <v>0.185741088</v>
      </c>
      <c r="AP202">
        <v>3968.7</v>
      </c>
      <c r="AQ202" s="1">
        <f t="shared" si="3"/>
        <v>8.2861938641364432</v>
      </c>
      <c r="AR202" s="1">
        <v>1.4125000000000001</v>
      </c>
    </row>
    <row r="203" spans="1:44" x14ac:dyDescent="0.45">
      <c r="A203" t="s">
        <v>651</v>
      </c>
      <c r="B203">
        <v>48113004000</v>
      </c>
      <c r="C203" t="s">
        <v>652</v>
      </c>
      <c r="D203" t="s">
        <v>653</v>
      </c>
      <c r="E203" t="s">
        <v>505</v>
      </c>
      <c r="F203" t="s">
        <v>48</v>
      </c>
      <c r="G203" s="1">
        <v>15.7</v>
      </c>
      <c r="H203">
        <v>2.6</v>
      </c>
      <c r="I203">
        <v>1.5</v>
      </c>
      <c r="J203">
        <v>3.1</v>
      </c>
      <c r="K203">
        <v>1.1000000000000001</v>
      </c>
      <c r="L203">
        <v>4</v>
      </c>
      <c r="M203">
        <v>5.5</v>
      </c>
      <c r="N203">
        <v>7.7</v>
      </c>
      <c r="O203">
        <v>0</v>
      </c>
      <c r="P203">
        <v>14.7</v>
      </c>
      <c r="Q203">
        <v>0</v>
      </c>
      <c r="R203" s="1">
        <v>40.199999999999996</v>
      </c>
      <c r="S203" s="1">
        <v>0.46100000000000002</v>
      </c>
      <c r="T203">
        <v>20846</v>
      </c>
      <c r="U203" s="1">
        <v>9.9449173622992681</v>
      </c>
      <c r="V203" s="1">
        <v>38.299999999999997</v>
      </c>
      <c r="W203" s="1">
        <v>3</v>
      </c>
      <c r="X203">
        <v>2.8</v>
      </c>
      <c r="Y203">
        <v>3.4</v>
      </c>
      <c r="Z203">
        <v>3.6</v>
      </c>
      <c r="AA203" s="1">
        <v>9.7999999999999989</v>
      </c>
      <c r="AB203" s="1">
        <v>0</v>
      </c>
      <c r="AC203">
        <v>1082</v>
      </c>
      <c r="AD203">
        <v>1022.80120708979</v>
      </c>
      <c r="AE203" s="1">
        <v>0.94528762207928829</v>
      </c>
      <c r="AF203">
        <v>9</v>
      </c>
      <c r="AG203">
        <v>0</v>
      </c>
      <c r="AH203">
        <v>0</v>
      </c>
      <c r="AI203">
        <v>0</v>
      </c>
      <c r="AJ203">
        <v>0</v>
      </c>
      <c r="AK203">
        <v>0</v>
      </c>
      <c r="AL203" s="1">
        <v>0</v>
      </c>
      <c r="AM203" s="1">
        <v>36.299999999999997</v>
      </c>
      <c r="AN203" s="1">
        <v>70.900000000000006</v>
      </c>
      <c r="AO203" s="2">
        <v>0.35741088300000001</v>
      </c>
      <c r="AP203">
        <v>3968.7</v>
      </c>
      <c r="AQ203" s="1">
        <f t="shared" si="3"/>
        <v>8.2861938641364432</v>
      </c>
      <c r="AR203" s="1">
        <v>1.4125000000000001</v>
      </c>
    </row>
    <row r="204" spans="1:44" x14ac:dyDescent="0.45">
      <c r="A204" t="s">
        <v>654</v>
      </c>
      <c r="B204">
        <v>48113004100</v>
      </c>
      <c r="C204" t="s">
        <v>655</v>
      </c>
      <c r="D204" t="s">
        <v>656</v>
      </c>
      <c r="E204" t="s">
        <v>505</v>
      </c>
      <c r="F204" t="s">
        <v>48</v>
      </c>
      <c r="G204" s="1">
        <v>15.1</v>
      </c>
      <c r="H204">
        <v>6.6</v>
      </c>
      <c r="I204">
        <v>1.3</v>
      </c>
      <c r="J204">
        <v>12.4</v>
      </c>
      <c r="K204">
        <v>4.7</v>
      </c>
      <c r="L204">
        <v>9.1999999999999993</v>
      </c>
      <c r="M204">
        <v>6.1</v>
      </c>
      <c r="N204">
        <v>8.4</v>
      </c>
      <c r="O204">
        <v>3.7</v>
      </c>
      <c r="P204">
        <v>14.7</v>
      </c>
      <c r="Q204">
        <v>0</v>
      </c>
      <c r="R204" s="1">
        <v>67.100000000000009</v>
      </c>
      <c r="S204" s="1">
        <v>0.47199999999999998</v>
      </c>
      <c r="T204">
        <v>27955</v>
      </c>
      <c r="U204" s="1">
        <v>10.238351353460745</v>
      </c>
      <c r="V204" s="1">
        <v>35</v>
      </c>
      <c r="W204" s="1">
        <v>2</v>
      </c>
      <c r="X204">
        <v>2.1</v>
      </c>
      <c r="Y204">
        <v>13.2</v>
      </c>
      <c r="Z204">
        <v>0</v>
      </c>
      <c r="AA204" s="1">
        <v>15.299999999999999</v>
      </c>
      <c r="AB204" s="1">
        <v>66.3</v>
      </c>
      <c r="AC204">
        <v>1155</v>
      </c>
      <c r="AD204">
        <v>49.458684448152702</v>
      </c>
      <c r="AE204" s="1">
        <v>4.2821371816582424E-2</v>
      </c>
      <c r="AF204">
        <v>139</v>
      </c>
      <c r="AG204">
        <v>0</v>
      </c>
      <c r="AH204">
        <v>0</v>
      </c>
      <c r="AI204">
        <v>0</v>
      </c>
      <c r="AJ204">
        <v>0</v>
      </c>
      <c r="AK204">
        <v>0</v>
      </c>
      <c r="AL204" s="1">
        <v>0</v>
      </c>
      <c r="AM204" s="1">
        <v>15.4</v>
      </c>
      <c r="AN204" s="1">
        <v>63.3</v>
      </c>
      <c r="AO204" s="2">
        <v>0.28137930900000002</v>
      </c>
      <c r="AP204">
        <v>3961.7</v>
      </c>
      <c r="AQ204" s="1">
        <f t="shared" si="3"/>
        <v>8.2844285050579725</v>
      </c>
      <c r="AR204" s="1">
        <v>5.80952381</v>
      </c>
    </row>
    <row r="205" spans="1:44" x14ac:dyDescent="0.45">
      <c r="A205" t="s">
        <v>657</v>
      </c>
      <c r="B205">
        <v>48113004201</v>
      </c>
      <c r="C205" t="s">
        <v>658</v>
      </c>
      <c r="D205" t="s">
        <v>659</v>
      </c>
      <c r="E205" t="s">
        <v>505</v>
      </c>
      <c r="F205" t="s">
        <v>48</v>
      </c>
      <c r="G205" s="1">
        <v>5.9</v>
      </c>
      <c r="H205">
        <v>0.7</v>
      </c>
      <c r="I205">
        <v>0.6</v>
      </c>
      <c r="J205">
        <v>0.6</v>
      </c>
      <c r="K205">
        <v>5.4</v>
      </c>
      <c r="L205">
        <v>6.9</v>
      </c>
      <c r="M205">
        <v>4.4000000000000004</v>
      </c>
      <c r="N205">
        <v>8.6999999999999993</v>
      </c>
      <c r="O205">
        <v>7.9</v>
      </c>
      <c r="P205">
        <v>26.2</v>
      </c>
      <c r="Q205">
        <v>6</v>
      </c>
      <c r="R205" s="1">
        <v>67.400000000000006</v>
      </c>
      <c r="S205" s="1">
        <v>0.52929999999999999</v>
      </c>
      <c r="T205">
        <v>53507</v>
      </c>
      <c r="U205" s="1">
        <v>10.88756776544664</v>
      </c>
      <c r="V205" s="1">
        <v>18.100000000000001</v>
      </c>
      <c r="W205" s="1">
        <v>4</v>
      </c>
      <c r="X205">
        <v>2.1</v>
      </c>
      <c r="Y205">
        <v>21</v>
      </c>
      <c r="Z205">
        <v>19.8</v>
      </c>
      <c r="AA205" s="1">
        <v>42.900000000000006</v>
      </c>
      <c r="AB205" s="1">
        <v>84.7</v>
      </c>
      <c r="AC205">
        <v>3970</v>
      </c>
      <c r="AD205">
        <v>0</v>
      </c>
      <c r="AE205" s="1">
        <v>0</v>
      </c>
      <c r="AF205">
        <v>309</v>
      </c>
      <c r="AG205">
        <v>0</v>
      </c>
      <c r="AH205">
        <v>0</v>
      </c>
      <c r="AI205">
        <v>0</v>
      </c>
      <c r="AJ205">
        <v>0</v>
      </c>
      <c r="AK205">
        <v>0</v>
      </c>
      <c r="AL205" s="1">
        <v>0</v>
      </c>
      <c r="AM205" s="1">
        <v>24.1</v>
      </c>
      <c r="AN205" s="1">
        <v>75.8</v>
      </c>
      <c r="AO205" s="2">
        <v>0.78203657100000001</v>
      </c>
      <c r="AP205">
        <v>3963.2</v>
      </c>
      <c r="AQ205" s="1">
        <f t="shared" si="3"/>
        <v>8.2848070587350957</v>
      </c>
      <c r="AR205" s="1">
        <v>8.6297872340000001</v>
      </c>
    </row>
    <row r="206" spans="1:44" x14ac:dyDescent="0.45">
      <c r="A206" t="s">
        <v>660</v>
      </c>
      <c r="B206">
        <v>48113004202</v>
      </c>
      <c r="C206" t="s">
        <v>661</v>
      </c>
      <c r="D206" t="s">
        <v>662</v>
      </c>
      <c r="E206" t="s">
        <v>505</v>
      </c>
      <c r="F206" t="s">
        <v>48</v>
      </c>
      <c r="G206" s="1">
        <v>6.6</v>
      </c>
      <c r="H206">
        <v>0.6</v>
      </c>
      <c r="I206">
        <v>7.2</v>
      </c>
      <c r="J206">
        <v>0</v>
      </c>
      <c r="K206">
        <v>3.1</v>
      </c>
      <c r="L206">
        <v>3.2</v>
      </c>
      <c r="M206">
        <v>2.2999999999999998</v>
      </c>
      <c r="N206">
        <v>7</v>
      </c>
      <c r="O206">
        <v>5.2</v>
      </c>
      <c r="P206">
        <v>28.1</v>
      </c>
      <c r="Q206">
        <v>6.7</v>
      </c>
      <c r="R206" s="1">
        <v>63.400000000000006</v>
      </c>
      <c r="S206" s="1">
        <v>0.52900000000000003</v>
      </c>
      <c r="T206">
        <v>54453</v>
      </c>
      <c r="U206" s="1">
        <v>10.905093223262087</v>
      </c>
      <c r="V206" s="1">
        <v>18.899999999999999</v>
      </c>
      <c r="W206" s="1">
        <v>4</v>
      </c>
      <c r="X206">
        <v>2.2999999999999998</v>
      </c>
      <c r="Y206">
        <v>22.1</v>
      </c>
      <c r="Z206">
        <v>14.9</v>
      </c>
      <c r="AA206" s="1">
        <v>39.300000000000004</v>
      </c>
      <c r="AB206" s="1">
        <v>46.9</v>
      </c>
      <c r="AC206">
        <v>2237</v>
      </c>
      <c r="AD206">
        <v>0</v>
      </c>
      <c r="AE206" s="1">
        <v>0</v>
      </c>
      <c r="AF206">
        <v>102</v>
      </c>
      <c r="AG206">
        <v>0</v>
      </c>
      <c r="AH206">
        <v>0</v>
      </c>
      <c r="AI206">
        <v>0</v>
      </c>
      <c r="AJ206">
        <v>0</v>
      </c>
      <c r="AK206">
        <v>0</v>
      </c>
      <c r="AL206" s="1">
        <v>0</v>
      </c>
      <c r="AM206" s="1">
        <v>11</v>
      </c>
      <c r="AN206" s="1">
        <v>72.2</v>
      </c>
      <c r="AO206" s="2">
        <v>0.24467504000000001</v>
      </c>
      <c r="AP206">
        <v>3964.7</v>
      </c>
      <c r="AQ206" s="1">
        <f t="shared" si="3"/>
        <v>8.2851854691635562</v>
      </c>
      <c r="AR206" s="1">
        <v>10.907692308</v>
      </c>
    </row>
    <row r="207" spans="1:44" x14ac:dyDescent="0.45">
      <c r="A207" t="s">
        <v>663</v>
      </c>
      <c r="B207">
        <v>48113004300</v>
      </c>
      <c r="C207" t="s">
        <v>664</v>
      </c>
      <c r="D207" t="s">
        <v>665</v>
      </c>
      <c r="E207" t="s">
        <v>505</v>
      </c>
      <c r="F207" t="s">
        <v>48</v>
      </c>
      <c r="G207" s="1">
        <v>5.2</v>
      </c>
      <c r="H207">
        <v>3.9</v>
      </c>
      <c r="I207">
        <v>0.5</v>
      </c>
      <c r="J207">
        <v>2.7</v>
      </c>
      <c r="K207">
        <v>5.8</v>
      </c>
      <c r="L207">
        <v>5.4</v>
      </c>
      <c r="M207">
        <v>6.6</v>
      </c>
      <c r="N207">
        <v>9.4</v>
      </c>
      <c r="O207">
        <v>8</v>
      </c>
      <c r="P207">
        <v>13.3</v>
      </c>
      <c r="Q207">
        <v>4.2</v>
      </c>
      <c r="R207" s="1">
        <v>59.8</v>
      </c>
      <c r="S207" s="1">
        <v>0.4698</v>
      </c>
      <c r="T207">
        <v>47051</v>
      </c>
      <c r="U207" s="1">
        <v>10.758987398772785</v>
      </c>
      <c r="V207" s="1">
        <v>21.7</v>
      </c>
      <c r="W207" s="1">
        <v>5</v>
      </c>
      <c r="X207">
        <v>2</v>
      </c>
      <c r="Y207">
        <v>22.8</v>
      </c>
      <c r="Z207">
        <v>0.4</v>
      </c>
      <c r="AA207" s="1">
        <v>25.2</v>
      </c>
      <c r="AB207" s="1">
        <v>37.200000000000003</v>
      </c>
      <c r="AC207">
        <v>2375</v>
      </c>
      <c r="AD207">
        <v>0</v>
      </c>
      <c r="AE207" s="1">
        <v>0</v>
      </c>
      <c r="AF207">
        <v>113</v>
      </c>
      <c r="AG207">
        <v>0</v>
      </c>
      <c r="AH207">
        <v>0</v>
      </c>
      <c r="AI207">
        <v>12</v>
      </c>
      <c r="AJ207">
        <v>0</v>
      </c>
      <c r="AK207">
        <v>12</v>
      </c>
      <c r="AL207" s="1">
        <v>0.10619469026548672</v>
      </c>
      <c r="AM207" s="1">
        <v>19.5</v>
      </c>
      <c r="AN207" s="1">
        <v>82.2</v>
      </c>
      <c r="AO207" s="2">
        <v>1.8298812040000001</v>
      </c>
      <c r="AP207">
        <v>3978.0333333333328</v>
      </c>
      <c r="AQ207" s="1">
        <f t="shared" si="3"/>
        <v>8.2885428387989535</v>
      </c>
      <c r="AR207" s="1">
        <v>6.9396825399999997</v>
      </c>
    </row>
    <row r="208" spans="1:44" x14ac:dyDescent="0.45">
      <c r="A208" t="s">
        <v>666</v>
      </c>
      <c r="B208">
        <v>48113004400</v>
      </c>
      <c r="C208" t="s">
        <v>667</v>
      </c>
      <c r="D208" t="s">
        <v>668</v>
      </c>
      <c r="E208" t="s">
        <v>505</v>
      </c>
      <c r="F208" t="s">
        <v>48</v>
      </c>
      <c r="G208" s="1">
        <v>5.6</v>
      </c>
      <c r="H208">
        <v>0</v>
      </c>
      <c r="I208">
        <v>0</v>
      </c>
      <c r="J208">
        <v>0</v>
      </c>
      <c r="K208">
        <v>0</v>
      </c>
      <c r="L208">
        <v>4.9000000000000004</v>
      </c>
      <c r="M208">
        <v>6.3</v>
      </c>
      <c r="N208">
        <v>5.3</v>
      </c>
      <c r="O208">
        <v>2.6</v>
      </c>
      <c r="P208">
        <v>42.6</v>
      </c>
      <c r="Q208">
        <v>14.9</v>
      </c>
      <c r="R208" s="1">
        <v>76.600000000000009</v>
      </c>
      <c r="S208" s="1">
        <v>0.43790000000000001</v>
      </c>
      <c r="T208">
        <v>103510</v>
      </c>
      <c r="U208" s="1">
        <v>11.547423505377797</v>
      </c>
      <c r="V208" s="1">
        <v>7.8</v>
      </c>
      <c r="W208" s="1">
        <v>5</v>
      </c>
      <c r="X208">
        <v>5</v>
      </c>
      <c r="Y208">
        <v>31.8</v>
      </c>
      <c r="Z208">
        <v>26.2</v>
      </c>
      <c r="AA208" s="1">
        <v>63</v>
      </c>
      <c r="AB208" s="1">
        <v>20</v>
      </c>
      <c r="AC208">
        <v>3107</v>
      </c>
      <c r="AD208">
        <v>0</v>
      </c>
      <c r="AE208" s="1">
        <v>0</v>
      </c>
      <c r="AF208">
        <v>91</v>
      </c>
      <c r="AG208">
        <v>0</v>
      </c>
      <c r="AH208">
        <v>0</v>
      </c>
      <c r="AI208">
        <v>0</v>
      </c>
      <c r="AJ208">
        <v>0</v>
      </c>
      <c r="AK208">
        <v>0</v>
      </c>
      <c r="AL208" s="1">
        <v>0</v>
      </c>
      <c r="AM208" s="1">
        <v>22.3</v>
      </c>
      <c r="AN208" s="1">
        <v>90.7</v>
      </c>
      <c r="AO208" s="2">
        <v>0.11796832</v>
      </c>
      <c r="AP208">
        <v>3964.7</v>
      </c>
      <c r="AQ208" s="1">
        <f t="shared" si="3"/>
        <v>8.2851854691635562</v>
      </c>
      <c r="AR208" s="1">
        <v>10.907692308</v>
      </c>
    </row>
    <row r="209" spans="1:44" x14ac:dyDescent="0.45">
      <c r="A209" t="s">
        <v>669</v>
      </c>
      <c r="B209">
        <v>48113004500</v>
      </c>
      <c r="C209" t="s">
        <v>670</v>
      </c>
      <c r="D209" t="s">
        <v>671</v>
      </c>
      <c r="E209" t="s">
        <v>505</v>
      </c>
      <c r="F209" t="s">
        <v>48</v>
      </c>
      <c r="G209" s="1">
        <v>3.9</v>
      </c>
      <c r="H209">
        <v>0</v>
      </c>
      <c r="I209">
        <v>0.9</v>
      </c>
      <c r="J209">
        <v>1.6</v>
      </c>
      <c r="K209">
        <v>2.2999999999999998</v>
      </c>
      <c r="L209">
        <v>3.5</v>
      </c>
      <c r="M209">
        <v>2.2999999999999998</v>
      </c>
      <c r="N209">
        <v>13.3</v>
      </c>
      <c r="O209">
        <v>5.0999999999999996</v>
      </c>
      <c r="P209">
        <v>29.4</v>
      </c>
      <c r="Q209">
        <v>8.1</v>
      </c>
      <c r="R209" s="1">
        <v>66.5</v>
      </c>
      <c r="S209" s="1">
        <v>0.39900000000000002</v>
      </c>
      <c r="T209">
        <v>58433</v>
      </c>
      <c r="U209" s="1">
        <v>10.975636077718386</v>
      </c>
      <c r="V209" s="1">
        <v>16.7</v>
      </c>
      <c r="W209" s="1">
        <v>4</v>
      </c>
      <c r="X209">
        <v>2.8</v>
      </c>
      <c r="Y209">
        <v>12</v>
      </c>
      <c r="Z209">
        <v>5.2</v>
      </c>
      <c r="AA209" s="1">
        <v>20</v>
      </c>
      <c r="AB209" s="1">
        <v>49.7</v>
      </c>
      <c r="AC209">
        <v>6008</v>
      </c>
      <c r="AD209">
        <v>0</v>
      </c>
      <c r="AE209" s="1">
        <v>0</v>
      </c>
      <c r="AF209">
        <v>267</v>
      </c>
      <c r="AG209">
        <v>0</v>
      </c>
      <c r="AH209">
        <v>0</v>
      </c>
      <c r="AI209">
        <v>0</v>
      </c>
      <c r="AJ209">
        <v>0</v>
      </c>
      <c r="AK209">
        <v>0</v>
      </c>
      <c r="AL209" s="1">
        <v>0</v>
      </c>
      <c r="AM209" s="1">
        <v>12.2</v>
      </c>
      <c r="AN209" s="1">
        <v>68.900000000000006</v>
      </c>
      <c r="AO209" s="2">
        <v>0.72296370799999998</v>
      </c>
      <c r="AP209">
        <v>3612.55</v>
      </c>
      <c r="AQ209" s="1">
        <f t="shared" si="3"/>
        <v>8.1921691731553548</v>
      </c>
      <c r="AR209" s="1">
        <v>8.541176471</v>
      </c>
    </row>
    <row r="210" spans="1:44" x14ac:dyDescent="0.45">
      <c r="A210" t="s">
        <v>672</v>
      </c>
      <c r="B210">
        <v>48113004600</v>
      </c>
      <c r="C210" t="s">
        <v>673</v>
      </c>
      <c r="D210" t="s">
        <v>674</v>
      </c>
      <c r="E210" t="s">
        <v>505</v>
      </c>
      <c r="F210" t="s">
        <v>48</v>
      </c>
      <c r="G210" s="1">
        <v>2.1</v>
      </c>
      <c r="H210">
        <v>1.7</v>
      </c>
      <c r="I210">
        <v>0</v>
      </c>
      <c r="J210">
        <v>1.7</v>
      </c>
      <c r="K210">
        <v>3.2</v>
      </c>
      <c r="L210">
        <v>0</v>
      </c>
      <c r="M210">
        <v>0.8</v>
      </c>
      <c r="N210">
        <v>10.8</v>
      </c>
      <c r="O210">
        <v>3.1</v>
      </c>
      <c r="P210">
        <v>26.6</v>
      </c>
      <c r="Q210">
        <v>11.8</v>
      </c>
      <c r="R210" s="1">
        <v>59.7</v>
      </c>
      <c r="S210" s="1">
        <v>0.49780000000000002</v>
      </c>
      <c r="T210">
        <v>58145</v>
      </c>
      <c r="U210" s="1">
        <v>10.970695169727144</v>
      </c>
      <c r="V210" s="1">
        <v>10.5</v>
      </c>
      <c r="W210" s="1">
        <v>5</v>
      </c>
      <c r="X210">
        <v>4.9000000000000004</v>
      </c>
      <c r="Y210">
        <v>23.4</v>
      </c>
      <c r="Z210">
        <v>24.4</v>
      </c>
      <c r="AA210" s="1">
        <v>52.699999999999996</v>
      </c>
      <c r="AB210" s="1">
        <v>69.599999999999994</v>
      </c>
      <c r="AC210">
        <v>1709</v>
      </c>
      <c r="AD210">
        <v>0</v>
      </c>
      <c r="AE210" s="1">
        <v>0</v>
      </c>
      <c r="AF210">
        <v>44</v>
      </c>
      <c r="AG210">
        <v>0</v>
      </c>
      <c r="AH210">
        <v>0</v>
      </c>
      <c r="AI210">
        <v>0</v>
      </c>
      <c r="AJ210">
        <v>0</v>
      </c>
      <c r="AK210">
        <v>0</v>
      </c>
      <c r="AL210" s="1">
        <v>0</v>
      </c>
      <c r="AM210" s="1">
        <v>26.3</v>
      </c>
      <c r="AN210" s="1">
        <v>86.3</v>
      </c>
      <c r="AO210" s="2">
        <v>0.52867285600000002</v>
      </c>
      <c r="AP210">
        <v>3964.7</v>
      </c>
      <c r="AQ210" s="1">
        <f t="shared" si="3"/>
        <v>8.2851854691635562</v>
      </c>
      <c r="AR210" s="1">
        <v>10.907692308</v>
      </c>
    </row>
    <row r="211" spans="1:44" x14ac:dyDescent="0.45">
      <c r="A211" t="s">
        <v>675</v>
      </c>
      <c r="B211">
        <v>48113004700</v>
      </c>
      <c r="C211" t="s">
        <v>676</v>
      </c>
      <c r="D211" t="s">
        <v>677</v>
      </c>
      <c r="E211" t="s">
        <v>505</v>
      </c>
      <c r="F211" t="s">
        <v>48</v>
      </c>
      <c r="G211" s="1">
        <v>8.3000000000000007</v>
      </c>
      <c r="H211">
        <v>0</v>
      </c>
      <c r="I211">
        <v>1</v>
      </c>
      <c r="J211">
        <v>1.6</v>
      </c>
      <c r="K211">
        <v>6.9</v>
      </c>
      <c r="L211">
        <v>8.3000000000000007</v>
      </c>
      <c r="M211">
        <v>7.1</v>
      </c>
      <c r="N211">
        <v>14.2</v>
      </c>
      <c r="O211">
        <v>2.9</v>
      </c>
      <c r="P211">
        <v>14.5</v>
      </c>
      <c r="Q211">
        <v>3</v>
      </c>
      <c r="R211" s="1">
        <v>59.499999999999993</v>
      </c>
      <c r="S211" s="1">
        <v>0.37990000000000002</v>
      </c>
      <c r="T211">
        <v>38075</v>
      </c>
      <c r="U211" s="1">
        <v>10.547313177763362</v>
      </c>
      <c r="V211" s="1">
        <v>32.6</v>
      </c>
      <c r="W211" s="1">
        <v>3</v>
      </c>
      <c r="X211">
        <v>1.7</v>
      </c>
      <c r="Y211">
        <v>10.8</v>
      </c>
      <c r="Z211">
        <v>4.5999999999999996</v>
      </c>
      <c r="AA211" s="1">
        <v>17.100000000000001</v>
      </c>
      <c r="AB211" s="1">
        <v>41.1</v>
      </c>
      <c r="AC211">
        <v>3723</v>
      </c>
      <c r="AD211">
        <v>0</v>
      </c>
      <c r="AE211" s="1">
        <v>0</v>
      </c>
      <c r="AF211">
        <v>285</v>
      </c>
      <c r="AG211">
        <v>10</v>
      </c>
      <c r="AH211">
        <v>0</v>
      </c>
      <c r="AI211">
        <v>15</v>
      </c>
      <c r="AJ211">
        <v>0</v>
      </c>
      <c r="AK211">
        <v>25</v>
      </c>
      <c r="AL211" s="1">
        <v>8.771929824561403E-2</v>
      </c>
      <c r="AM211" s="1">
        <v>18.100000000000001</v>
      </c>
      <c r="AN211" s="1">
        <v>70.599999999999994</v>
      </c>
      <c r="AO211" s="2">
        <v>1.675459045</v>
      </c>
      <c r="AP211">
        <v>3963.2</v>
      </c>
      <c r="AQ211" s="1">
        <f t="shared" si="3"/>
        <v>8.2848070587350957</v>
      </c>
      <c r="AR211" s="1">
        <v>8.6297872340000001</v>
      </c>
    </row>
    <row r="212" spans="1:44" x14ac:dyDescent="0.45">
      <c r="A212" t="s">
        <v>678</v>
      </c>
      <c r="B212">
        <v>48113004800</v>
      </c>
      <c r="C212" t="s">
        <v>679</v>
      </c>
      <c r="D212" t="s">
        <v>680</v>
      </c>
      <c r="E212" t="s">
        <v>505</v>
      </c>
      <c r="F212" t="s">
        <v>48</v>
      </c>
      <c r="G212" s="1">
        <v>11.3</v>
      </c>
      <c r="H212">
        <v>0.6</v>
      </c>
      <c r="I212">
        <v>1.5</v>
      </c>
      <c r="J212">
        <v>3.2</v>
      </c>
      <c r="K212">
        <v>6.6</v>
      </c>
      <c r="L212">
        <v>6.2</v>
      </c>
      <c r="M212">
        <v>3.8</v>
      </c>
      <c r="N212">
        <v>16.600000000000001</v>
      </c>
      <c r="O212">
        <v>3.2</v>
      </c>
      <c r="P212">
        <v>15</v>
      </c>
      <c r="Q212">
        <v>0.8</v>
      </c>
      <c r="R212" s="1">
        <v>57.5</v>
      </c>
      <c r="S212" s="1">
        <v>0.38540000000000002</v>
      </c>
      <c r="T212">
        <v>36773</v>
      </c>
      <c r="U212" s="1">
        <v>10.512519159218469</v>
      </c>
      <c r="V212" s="1">
        <v>30</v>
      </c>
      <c r="W212" s="1">
        <v>2</v>
      </c>
      <c r="X212">
        <v>3.1</v>
      </c>
      <c r="Y212">
        <v>5.7</v>
      </c>
      <c r="Z212">
        <v>0</v>
      </c>
      <c r="AA212" s="1">
        <v>8.8000000000000007</v>
      </c>
      <c r="AB212" s="1">
        <v>41.9</v>
      </c>
      <c r="AC212">
        <v>3205</v>
      </c>
      <c r="AD212">
        <v>0</v>
      </c>
      <c r="AE212" s="1">
        <v>0</v>
      </c>
      <c r="AF212">
        <v>187</v>
      </c>
      <c r="AG212">
        <v>0</v>
      </c>
      <c r="AH212">
        <v>0</v>
      </c>
      <c r="AI212">
        <v>0</v>
      </c>
      <c r="AJ212">
        <v>11</v>
      </c>
      <c r="AK212">
        <v>11</v>
      </c>
      <c r="AL212" s="1">
        <v>5.8823529411764705E-2</v>
      </c>
      <c r="AM212" s="1">
        <v>8.6999999999999993</v>
      </c>
      <c r="AN212" s="1">
        <v>56.6</v>
      </c>
      <c r="AO212" s="2">
        <v>0.96413793000000003</v>
      </c>
      <c r="AP212">
        <v>3963.2</v>
      </c>
      <c r="AQ212" s="1">
        <f t="shared" si="3"/>
        <v>8.2848070587350957</v>
      </c>
      <c r="AR212" s="1">
        <v>8.6297872340000001</v>
      </c>
    </row>
    <row r="213" spans="1:44" x14ac:dyDescent="0.45">
      <c r="A213" t="s">
        <v>681</v>
      </c>
      <c r="B213">
        <v>48113004900</v>
      </c>
      <c r="C213" t="s">
        <v>682</v>
      </c>
      <c r="D213" t="s">
        <v>683</v>
      </c>
      <c r="E213" t="s">
        <v>505</v>
      </c>
      <c r="F213" t="s">
        <v>48</v>
      </c>
      <c r="G213" s="1">
        <v>15.2</v>
      </c>
      <c r="H213">
        <v>4.2</v>
      </c>
      <c r="I213">
        <v>0.7</v>
      </c>
      <c r="J213">
        <v>17.5</v>
      </c>
      <c r="K213">
        <v>6.7</v>
      </c>
      <c r="L213">
        <v>5.8</v>
      </c>
      <c r="M213">
        <v>4.7</v>
      </c>
      <c r="N213">
        <v>6.7</v>
      </c>
      <c r="O213">
        <v>0</v>
      </c>
      <c r="P213">
        <v>3.1</v>
      </c>
      <c r="Q213">
        <v>0</v>
      </c>
      <c r="R213" s="1">
        <v>49.400000000000006</v>
      </c>
      <c r="S213" s="1">
        <v>0.35489999999999999</v>
      </c>
      <c r="T213">
        <v>24423</v>
      </c>
      <c r="U213" s="1">
        <v>10.103280590242088</v>
      </c>
      <c r="V213" s="1">
        <v>50.6</v>
      </c>
      <c r="W213" s="1">
        <v>3</v>
      </c>
      <c r="X213">
        <v>2.2999999999999998</v>
      </c>
      <c r="Y213">
        <v>7.1</v>
      </c>
      <c r="Z213">
        <v>1.4</v>
      </c>
      <c r="AA213" s="1">
        <v>10.799999999999999</v>
      </c>
      <c r="AB213" s="1">
        <v>92.3</v>
      </c>
      <c r="AC213">
        <v>3849</v>
      </c>
      <c r="AD213">
        <v>870.40971028059698</v>
      </c>
      <c r="AE213" s="1">
        <v>0.22613918167851313</v>
      </c>
      <c r="AF213">
        <v>32</v>
      </c>
      <c r="AG213">
        <v>8</v>
      </c>
      <c r="AH213">
        <v>0</v>
      </c>
      <c r="AI213">
        <v>0</v>
      </c>
      <c r="AJ213">
        <v>0</v>
      </c>
      <c r="AK213">
        <v>8</v>
      </c>
      <c r="AL213" s="1">
        <v>0.25</v>
      </c>
      <c r="AM213" s="1">
        <v>22.8</v>
      </c>
      <c r="AN213" s="1">
        <v>60.5</v>
      </c>
      <c r="AO213" s="2">
        <v>0.233252021</v>
      </c>
      <c r="AP213">
        <v>3965.7</v>
      </c>
      <c r="AQ213" s="1">
        <f t="shared" si="3"/>
        <v>8.2854376632534628</v>
      </c>
      <c r="AR213" s="1">
        <v>4.3514285709999996</v>
      </c>
    </row>
    <row r="214" spans="1:44" x14ac:dyDescent="0.45">
      <c r="A214" t="s">
        <v>684</v>
      </c>
      <c r="B214">
        <v>48113005000</v>
      </c>
      <c r="C214" t="s">
        <v>685</v>
      </c>
      <c r="D214" t="s">
        <v>686</v>
      </c>
      <c r="E214" t="s">
        <v>505</v>
      </c>
      <c r="F214" t="s">
        <v>48</v>
      </c>
      <c r="G214" s="1">
        <v>9.3000000000000007</v>
      </c>
      <c r="H214">
        <v>3.8</v>
      </c>
      <c r="I214">
        <v>5.5</v>
      </c>
      <c r="J214">
        <v>0.8</v>
      </c>
      <c r="K214">
        <v>6.6</v>
      </c>
      <c r="L214">
        <v>4.8</v>
      </c>
      <c r="M214">
        <v>2.6</v>
      </c>
      <c r="N214">
        <v>14.7</v>
      </c>
      <c r="O214">
        <v>5.5</v>
      </c>
      <c r="P214">
        <v>19.5</v>
      </c>
      <c r="Q214">
        <v>4.4000000000000004</v>
      </c>
      <c r="R214" s="1">
        <v>68.2</v>
      </c>
      <c r="S214" s="1">
        <v>0.48580000000000001</v>
      </c>
      <c r="T214">
        <v>46335</v>
      </c>
      <c r="U214" s="1">
        <v>10.743652894020792</v>
      </c>
      <c r="V214" s="1">
        <v>16.8</v>
      </c>
      <c r="W214" s="1">
        <v>3</v>
      </c>
      <c r="X214">
        <v>1.9</v>
      </c>
      <c r="Y214">
        <v>8.6</v>
      </c>
      <c r="Z214">
        <v>2.1</v>
      </c>
      <c r="AA214" s="1">
        <v>12.6</v>
      </c>
      <c r="AB214" s="1">
        <v>40</v>
      </c>
      <c r="AC214">
        <v>4322</v>
      </c>
      <c r="AD214">
        <v>0</v>
      </c>
      <c r="AE214" s="1">
        <v>0</v>
      </c>
      <c r="AF214">
        <v>119</v>
      </c>
      <c r="AG214">
        <v>9</v>
      </c>
      <c r="AH214">
        <v>0</v>
      </c>
      <c r="AI214">
        <v>0</v>
      </c>
      <c r="AJ214">
        <v>0</v>
      </c>
      <c r="AK214">
        <v>9</v>
      </c>
      <c r="AL214" s="1">
        <v>7.5630252100840331E-2</v>
      </c>
      <c r="AM214" s="1">
        <v>16.899999999999999</v>
      </c>
      <c r="AN214" s="1">
        <v>60.9</v>
      </c>
      <c r="AO214" s="2">
        <v>2.1839047850000002</v>
      </c>
      <c r="AP214">
        <v>3963.2</v>
      </c>
      <c r="AQ214" s="1">
        <f t="shared" si="3"/>
        <v>8.2848070587350957</v>
      </c>
      <c r="AR214" s="1">
        <v>8.6297872340000001</v>
      </c>
    </row>
    <row r="215" spans="1:44" x14ac:dyDescent="0.45">
      <c r="A215" t="s">
        <v>687</v>
      </c>
      <c r="B215">
        <v>48113005100</v>
      </c>
      <c r="C215" t="s">
        <v>688</v>
      </c>
      <c r="D215" t="s">
        <v>689</v>
      </c>
      <c r="E215" t="s">
        <v>505</v>
      </c>
      <c r="F215" t="s">
        <v>48</v>
      </c>
      <c r="G215" s="1">
        <v>5</v>
      </c>
      <c r="H215">
        <v>0</v>
      </c>
      <c r="I215">
        <v>0</v>
      </c>
      <c r="J215">
        <v>4.4000000000000004</v>
      </c>
      <c r="K215">
        <v>4.5999999999999996</v>
      </c>
      <c r="L215">
        <v>1.5</v>
      </c>
      <c r="M215">
        <v>5.3</v>
      </c>
      <c r="N215">
        <v>12.9</v>
      </c>
      <c r="O215">
        <v>3</v>
      </c>
      <c r="P215">
        <v>24</v>
      </c>
      <c r="Q215">
        <v>5</v>
      </c>
      <c r="R215" s="1">
        <v>60.7</v>
      </c>
      <c r="S215" s="1">
        <v>0.4083</v>
      </c>
      <c r="T215">
        <v>45057</v>
      </c>
      <c r="U215" s="1">
        <v>10.71568363387369</v>
      </c>
      <c r="V215" s="1">
        <v>19.5</v>
      </c>
      <c r="W215" s="1">
        <v>4</v>
      </c>
      <c r="X215">
        <v>5.3</v>
      </c>
      <c r="Y215">
        <v>8.6999999999999993</v>
      </c>
      <c r="Z215">
        <v>5.9</v>
      </c>
      <c r="AA215" s="1">
        <v>19.899999999999999</v>
      </c>
      <c r="AB215" s="1">
        <v>65.3</v>
      </c>
      <c r="AC215">
        <v>2878</v>
      </c>
      <c r="AD215">
        <v>0</v>
      </c>
      <c r="AE215" s="1">
        <v>0</v>
      </c>
      <c r="AF215">
        <v>149</v>
      </c>
      <c r="AG215">
        <v>13</v>
      </c>
      <c r="AH215">
        <v>0</v>
      </c>
      <c r="AI215">
        <v>0</v>
      </c>
      <c r="AJ215">
        <v>0</v>
      </c>
      <c r="AK215">
        <v>13</v>
      </c>
      <c r="AL215" s="1">
        <v>8.7248322147651006E-2</v>
      </c>
      <c r="AM215" s="1">
        <v>19.600000000000001</v>
      </c>
      <c r="AN215" s="1">
        <v>67</v>
      </c>
      <c r="AO215" s="2">
        <v>0.22719825599999999</v>
      </c>
      <c r="AP215">
        <v>3964.7</v>
      </c>
      <c r="AQ215" s="1">
        <f t="shared" si="3"/>
        <v>8.2851854691635562</v>
      </c>
      <c r="AR215" s="1">
        <v>10.907692308</v>
      </c>
    </row>
    <row r="216" spans="1:44" x14ac:dyDescent="0.45">
      <c r="A216" t="s">
        <v>690</v>
      </c>
      <c r="B216">
        <v>48113005200</v>
      </c>
      <c r="C216" t="s">
        <v>691</v>
      </c>
      <c r="D216" t="s">
        <v>692</v>
      </c>
      <c r="E216" t="s">
        <v>505</v>
      </c>
      <c r="F216" t="s">
        <v>48</v>
      </c>
      <c r="G216" s="1">
        <v>11.1</v>
      </c>
      <c r="H216">
        <v>2.2999999999999998</v>
      </c>
      <c r="I216">
        <v>0</v>
      </c>
      <c r="J216">
        <v>2.2999999999999998</v>
      </c>
      <c r="K216">
        <v>3.4</v>
      </c>
      <c r="L216">
        <v>1.8</v>
      </c>
      <c r="M216">
        <v>4.5999999999999996</v>
      </c>
      <c r="N216">
        <v>9.5</v>
      </c>
      <c r="O216">
        <v>9.4</v>
      </c>
      <c r="P216">
        <v>30.4</v>
      </c>
      <c r="Q216">
        <v>3.1</v>
      </c>
      <c r="R216" s="1">
        <v>66.8</v>
      </c>
      <c r="S216" s="1">
        <v>0.39789999999999998</v>
      </c>
      <c r="T216">
        <v>51490</v>
      </c>
      <c r="U216" s="1">
        <v>10.849142893040186</v>
      </c>
      <c r="V216" s="1">
        <v>16.2</v>
      </c>
      <c r="W216" s="1">
        <v>4</v>
      </c>
      <c r="X216">
        <v>4</v>
      </c>
      <c r="Y216">
        <v>9.6</v>
      </c>
      <c r="Z216">
        <v>4.3</v>
      </c>
      <c r="AA216" s="1">
        <v>17.899999999999999</v>
      </c>
      <c r="AB216" s="1">
        <v>26.7</v>
      </c>
      <c r="AC216">
        <v>4713</v>
      </c>
      <c r="AD216">
        <v>0</v>
      </c>
      <c r="AE216" s="1">
        <v>0</v>
      </c>
      <c r="AF216">
        <v>331</v>
      </c>
      <c r="AG216">
        <v>0</v>
      </c>
      <c r="AH216">
        <v>0</v>
      </c>
      <c r="AI216">
        <v>0</v>
      </c>
      <c r="AJ216">
        <v>0</v>
      </c>
      <c r="AK216">
        <v>0</v>
      </c>
      <c r="AL216" s="1">
        <v>0</v>
      </c>
      <c r="AM216" s="1">
        <v>14.5</v>
      </c>
      <c r="AN216" s="1">
        <v>71.7</v>
      </c>
      <c r="AO216" s="2">
        <v>0.43691972000000001</v>
      </c>
      <c r="AP216">
        <v>3964.7</v>
      </c>
      <c r="AQ216" s="1">
        <f t="shared" si="3"/>
        <v>8.2851854691635562</v>
      </c>
      <c r="AR216" s="1">
        <v>10.907692308</v>
      </c>
    </row>
    <row r="217" spans="1:44" x14ac:dyDescent="0.45">
      <c r="A217" t="s">
        <v>693</v>
      </c>
      <c r="B217">
        <v>48113005300</v>
      </c>
      <c r="C217" t="s">
        <v>694</v>
      </c>
      <c r="D217" t="s">
        <v>695</v>
      </c>
      <c r="E217" t="s">
        <v>505</v>
      </c>
      <c r="F217" t="s">
        <v>48</v>
      </c>
      <c r="G217" s="1">
        <v>9</v>
      </c>
      <c r="H217">
        <v>1.1000000000000001</v>
      </c>
      <c r="I217">
        <v>1.5</v>
      </c>
      <c r="J217">
        <v>5.7</v>
      </c>
      <c r="K217">
        <v>5.7</v>
      </c>
      <c r="L217">
        <v>4.7</v>
      </c>
      <c r="M217">
        <v>3.9</v>
      </c>
      <c r="N217">
        <v>17.3</v>
      </c>
      <c r="O217">
        <v>7.2</v>
      </c>
      <c r="P217">
        <v>22.2</v>
      </c>
      <c r="Q217">
        <v>0</v>
      </c>
      <c r="R217" s="1">
        <v>69.3</v>
      </c>
      <c r="S217" s="1">
        <v>0.40329999999999999</v>
      </c>
      <c r="T217">
        <v>46081</v>
      </c>
      <c r="U217" s="1">
        <v>10.73815599652319</v>
      </c>
      <c r="V217" s="1">
        <v>24.5</v>
      </c>
      <c r="W217" s="1">
        <v>4</v>
      </c>
      <c r="X217">
        <v>5.7</v>
      </c>
      <c r="Y217">
        <v>4.8</v>
      </c>
      <c r="Z217">
        <v>4.2</v>
      </c>
      <c r="AA217" s="1">
        <v>14.7</v>
      </c>
      <c r="AB217" s="1">
        <v>28.2</v>
      </c>
      <c r="AC217">
        <v>7085</v>
      </c>
      <c r="AD217">
        <v>0</v>
      </c>
      <c r="AE217" s="1">
        <v>0</v>
      </c>
      <c r="AF217">
        <v>554</v>
      </c>
      <c r="AG217">
        <v>0</v>
      </c>
      <c r="AH217">
        <v>0</v>
      </c>
      <c r="AI217">
        <v>0</v>
      </c>
      <c r="AJ217">
        <v>0</v>
      </c>
      <c r="AK217">
        <v>0</v>
      </c>
      <c r="AL217" s="1">
        <v>0</v>
      </c>
      <c r="AM217" s="1">
        <v>16.5</v>
      </c>
      <c r="AN217" s="1">
        <v>75.7</v>
      </c>
      <c r="AO217" s="2">
        <v>0.60683389600000004</v>
      </c>
      <c r="AP217">
        <v>3612.55</v>
      </c>
      <c r="AQ217" s="1">
        <f t="shared" si="3"/>
        <v>8.1921691731553548</v>
      </c>
      <c r="AR217" s="1">
        <v>8.541176471</v>
      </c>
    </row>
    <row r="218" spans="1:44" x14ac:dyDescent="0.45">
      <c r="A218" t="s">
        <v>696</v>
      </c>
      <c r="B218">
        <v>48113005400</v>
      </c>
      <c r="C218" t="s">
        <v>697</v>
      </c>
      <c r="D218" t="s">
        <v>698</v>
      </c>
      <c r="E218" t="s">
        <v>505</v>
      </c>
      <c r="F218" t="s">
        <v>48</v>
      </c>
      <c r="G218" s="1">
        <v>10.8</v>
      </c>
      <c r="H218">
        <v>2.1</v>
      </c>
      <c r="I218">
        <v>3.1</v>
      </c>
      <c r="J218">
        <v>4</v>
      </c>
      <c r="K218">
        <v>0</v>
      </c>
      <c r="L218">
        <v>5.8</v>
      </c>
      <c r="M218">
        <v>7</v>
      </c>
      <c r="N218">
        <v>13.8</v>
      </c>
      <c r="O218">
        <v>7</v>
      </c>
      <c r="P218">
        <v>19</v>
      </c>
      <c r="Q218">
        <v>0</v>
      </c>
      <c r="R218" s="1">
        <v>61.8</v>
      </c>
      <c r="S218" s="1">
        <v>0.53159999999999996</v>
      </c>
      <c r="T218">
        <v>39960</v>
      </c>
      <c r="U218" s="1">
        <v>10.595634232762491</v>
      </c>
      <c r="V218" s="1">
        <v>18.7</v>
      </c>
      <c r="W218" s="1">
        <v>3</v>
      </c>
      <c r="X218">
        <v>2.2999999999999998</v>
      </c>
      <c r="Y218">
        <v>11.6</v>
      </c>
      <c r="Z218">
        <v>2.6</v>
      </c>
      <c r="AA218" s="1">
        <v>16.5</v>
      </c>
      <c r="AB218" s="1">
        <v>52.7</v>
      </c>
      <c r="AC218">
        <v>5297</v>
      </c>
      <c r="AD218">
        <v>0</v>
      </c>
      <c r="AE218" s="1">
        <v>0</v>
      </c>
      <c r="AF218">
        <v>444</v>
      </c>
      <c r="AG218">
        <v>0</v>
      </c>
      <c r="AH218">
        <v>0</v>
      </c>
      <c r="AI218">
        <v>0</v>
      </c>
      <c r="AJ218">
        <v>0</v>
      </c>
      <c r="AK218">
        <v>0</v>
      </c>
      <c r="AL218" s="1">
        <v>0</v>
      </c>
      <c r="AM218" s="1">
        <v>16</v>
      </c>
      <c r="AN218" s="1">
        <v>60.5</v>
      </c>
      <c r="AO218" s="2">
        <v>0.617287107</v>
      </c>
      <c r="AP218">
        <v>3969.0333333333328</v>
      </c>
      <c r="AQ218" s="1">
        <f t="shared" si="3"/>
        <v>8.2862778511688955</v>
      </c>
      <c r="AR218" s="1">
        <v>4.8756097560000002</v>
      </c>
    </row>
    <row r="219" spans="1:44" x14ac:dyDescent="0.45">
      <c r="A219" t="s">
        <v>699</v>
      </c>
      <c r="B219">
        <v>48113005500</v>
      </c>
      <c r="C219" t="s">
        <v>700</v>
      </c>
      <c r="D219" t="s">
        <v>701</v>
      </c>
      <c r="E219" t="s">
        <v>505</v>
      </c>
      <c r="F219" t="s">
        <v>48</v>
      </c>
      <c r="G219" s="1">
        <v>13.9</v>
      </c>
      <c r="H219">
        <v>1.4</v>
      </c>
      <c r="I219">
        <v>3.9</v>
      </c>
      <c r="J219">
        <v>11.5</v>
      </c>
      <c r="K219">
        <v>2.6</v>
      </c>
      <c r="L219">
        <v>7.3</v>
      </c>
      <c r="M219">
        <v>3.5</v>
      </c>
      <c r="N219">
        <v>8.4</v>
      </c>
      <c r="O219">
        <v>6.3</v>
      </c>
      <c r="P219">
        <v>14.8</v>
      </c>
      <c r="Q219">
        <v>0.7</v>
      </c>
      <c r="R219" s="1">
        <v>60.400000000000006</v>
      </c>
      <c r="S219" s="1">
        <v>0.4491</v>
      </c>
      <c r="T219">
        <v>32325</v>
      </c>
      <c r="U219" s="1">
        <v>10.383596203640058</v>
      </c>
      <c r="V219" s="1">
        <v>38.799999999999997</v>
      </c>
      <c r="W219" s="1">
        <v>3</v>
      </c>
      <c r="X219">
        <v>5.2</v>
      </c>
      <c r="Y219">
        <v>10.3</v>
      </c>
      <c r="Z219">
        <v>1.7</v>
      </c>
      <c r="AA219" s="1">
        <v>17.2</v>
      </c>
      <c r="AB219" s="1">
        <v>21.5</v>
      </c>
      <c r="AC219">
        <v>3505</v>
      </c>
      <c r="AD219">
        <v>460.32452172320302</v>
      </c>
      <c r="AE219" s="1">
        <v>0.13133367238893096</v>
      </c>
      <c r="AF219">
        <v>308</v>
      </c>
      <c r="AG219">
        <v>0</v>
      </c>
      <c r="AH219">
        <v>16</v>
      </c>
      <c r="AI219">
        <v>0</v>
      </c>
      <c r="AJ219">
        <v>0</v>
      </c>
      <c r="AK219">
        <v>16</v>
      </c>
      <c r="AL219" s="1">
        <v>5.1948051948051951E-2</v>
      </c>
      <c r="AM219" s="1">
        <v>17.600000000000001</v>
      </c>
      <c r="AN219" s="1">
        <v>77.099999999999994</v>
      </c>
      <c r="AO219" s="2">
        <v>0.65469897099999996</v>
      </c>
      <c r="AP219">
        <v>3965.7</v>
      </c>
      <c r="AQ219" s="1">
        <f t="shared" si="3"/>
        <v>8.2854376632534628</v>
      </c>
      <c r="AR219" s="1">
        <v>4.3514285709999996</v>
      </c>
    </row>
    <row r="220" spans="1:44" x14ac:dyDescent="0.45">
      <c r="A220" t="s">
        <v>702</v>
      </c>
      <c r="B220">
        <v>48113005600</v>
      </c>
      <c r="C220" t="s">
        <v>703</v>
      </c>
      <c r="D220" t="s">
        <v>704</v>
      </c>
      <c r="E220" t="s">
        <v>505</v>
      </c>
      <c r="F220" t="s">
        <v>48</v>
      </c>
      <c r="G220" s="1">
        <v>12.8</v>
      </c>
      <c r="H220">
        <v>3.1</v>
      </c>
      <c r="I220">
        <v>1.3</v>
      </c>
      <c r="J220">
        <v>5.7</v>
      </c>
      <c r="K220">
        <v>5.5</v>
      </c>
      <c r="L220">
        <v>6</v>
      </c>
      <c r="M220">
        <v>5.4</v>
      </c>
      <c r="N220">
        <v>17.2</v>
      </c>
      <c r="O220">
        <v>4.7</v>
      </c>
      <c r="P220">
        <v>11.2</v>
      </c>
      <c r="Q220">
        <v>0</v>
      </c>
      <c r="R220" s="1">
        <v>60.100000000000009</v>
      </c>
      <c r="S220" s="1">
        <v>0.42770000000000002</v>
      </c>
      <c r="T220">
        <v>36124</v>
      </c>
      <c r="U220" s="1">
        <v>10.494712743370689</v>
      </c>
      <c r="V220" s="1">
        <v>30</v>
      </c>
      <c r="W220" s="1">
        <v>3</v>
      </c>
      <c r="X220">
        <v>1.9</v>
      </c>
      <c r="Y220">
        <v>2.5</v>
      </c>
      <c r="Z220">
        <v>1.6</v>
      </c>
      <c r="AA220" s="1">
        <v>6</v>
      </c>
      <c r="AB220" s="1">
        <v>38.200000000000003</v>
      </c>
      <c r="AC220">
        <v>6638</v>
      </c>
      <c r="AD220">
        <v>0</v>
      </c>
      <c r="AE220" s="1">
        <v>0</v>
      </c>
      <c r="AF220">
        <v>602</v>
      </c>
      <c r="AG220">
        <v>0</v>
      </c>
      <c r="AH220">
        <v>28</v>
      </c>
      <c r="AI220">
        <v>0</v>
      </c>
      <c r="AJ220">
        <v>0</v>
      </c>
      <c r="AK220">
        <v>28</v>
      </c>
      <c r="AL220" s="1">
        <v>4.6511627906976744E-2</v>
      </c>
      <c r="AM220" s="1">
        <v>16.7</v>
      </c>
      <c r="AN220" s="1">
        <v>62.7</v>
      </c>
      <c r="AO220" s="2">
        <v>0.94986846199999997</v>
      </c>
      <c r="AP220">
        <v>3972.7</v>
      </c>
      <c r="AQ220" s="1">
        <f t="shared" si="3"/>
        <v>8.2872012432731879</v>
      </c>
      <c r="AR220" s="1">
        <v>3.895</v>
      </c>
    </row>
    <row r="221" spans="1:44" x14ac:dyDescent="0.45">
      <c r="A221" t="s">
        <v>705</v>
      </c>
      <c r="B221">
        <v>48113005700</v>
      </c>
      <c r="C221" t="s">
        <v>706</v>
      </c>
      <c r="D221" t="s">
        <v>707</v>
      </c>
      <c r="E221" t="s">
        <v>505</v>
      </c>
      <c r="F221" t="s">
        <v>48</v>
      </c>
      <c r="G221" s="1">
        <v>11.6</v>
      </c>
      <c r="H221">
        <v>0</v>
      </c>
      <c r="I221">
        <v>1.2</v>
      </c>
      <c r="J221">
        <v>6.5</v>
      </c>
      <c r="K221">
        <v>3.5</v>
      </c>
      <c r="L221">
        <v>3.6</v>
      </c>
      <c r="M221">
        <v>5</v>
      </c>
      <c r="N221">
        <v>10</v>
      </c>
      <c r="O221">
        <v>2.1</v>
      </c>
      <c r="P221">
        <v>4.3</v>
      </c>
      <c r="Q221">
        <v>0</v>
      </c>
      <c r="R221" s="1">
        <v>36.199999999999996</v>
      </c>
      <c r="S221" s="1">
        <v>0.44529999999999997</v>
      </c>
      <c r="T221">
        <v>25399</v>
      </c>
      <c r="U221" s="1">
        <v>10.142465082152865</v>
      </c>
      <c r="V221" s="1">
        <v>42.2</v>
      </c>
      <c r="W221" s="1">
        <v>3</v>
      </c>
      <c r="X221">
        <v>3.4</v>
      </c>
      <c r="Y221">
        <v>2.9</v>
      </c>
      <c r="Z221">
        <v>1.6</v>
      </c>
      <c r="AA221" s="1">
        <v>7.9</v>
      </c>
      <c r="AB221" s="1">
        <v>41.5</v>
      </c>
      <c r="AC221">
        <v>4400</v>
      </c>
      <c r="AD221">
        <v>0</v>
      </c>
      <c r="AE221" s="1">
        <v>0</v>
      </c>
      <c r="AF221">
        <v>161</v>
      </c>
      <c r="AG221">
        <v>14</v>
      </c>
      <c r="AH221">
        <v>0</v>
      </c>
      <c r="AI221">
        <v>0</v>
      </c>
      <c r="AJ221">
        <v>0</v>
      </c>
      <c r="AK221">
        <v>14</v>
      </c>
      <c r="AL221" s="1">
        <v>8.6956521739130432E-2</v>
      </c>
      <c r="AM221" s="1">
        <v>21.1</v>
      </c>
      <c r="AN221" s="1">
        <v>71</v>
      </c>
      <c r="AO221" s="2">
        <v>1.137459805</v>
      </c>
      <c r="AP221">
        <v>3969.7</v>
      </c>
      <c r="AQ221" s="1">
        <f t="shared" si="3"/>
        <v>8.2864458040752957</v>
      </c>
      <c r="AR221" s="1">
        <v>2.164285714</v>
      </c>
    </row>
    <row r="222" spans="1:44" x14ac:dyDescent="0.45">
      <c r="A222" t="s">
        <v>708</v>
      </c>
      <c r="B222">
        <v>48113005901</v>
      </c>
      <c r="C222" t="s">
        <v>709</v>
      </c>
      <c r="D222" t="s">
        <v>710</v>
      </c>
      <c r="E222" t="s">
        <v>505</v>
      </c>
      <c r="F222" t="s">
        <v>48</v>
      </c>
      <c r="G222" s="1">
        <v>6</v>
      </c>
      <c r="H222">
        <v>2.7</v>
      </c>
      <c r="I222">
        <v>2.7</v>
      </c>
      <c r="J222">
        <v>9.1999999999999993</v>
      </c>
      <c r="K222">
        <v>5.0999999999999996</v>
      </c>
      <c r="L222">
        <v>6.9</v>
      </c>
      <c r="M222">
        <v>7</v>
      </c>
      <c r="N222">
        <v>10.3</v>
      </c>
      <c r="O222">
        <v>4.2</v>
      </c>
      <c r="P222">
        <v>6.9</v>
      </c>
      <c r="Q222">
        <v>1.7</v>
      </c>
      <c r="R222" s="1">
        <v>56.70000000000001</v>
      </c>
      <c r="S222" s="1">
        <v>0.41110000000000002</v>
      </c>
      <c r="T222">
        <v>30694</v>
      </c>
      <c r="U222" s="1">
        <v>10.33182247473504</v>
      </c>
      <c r="V222" s="1">
        <v>26.5</v>
      </c>
      <c r="W222" s="1">
        <v>3</v>
      </c>
      <c r="X222">
        <v>3.3</v>
      </c>
      <c r="Y222">
        <v>2.7</v>
      </c>
      <c r="Z222">
        <v>1</v>
      </c>
      <c r="AA222" s="1">
        <v>7</v>
      </c>
      <c r="AB222" s="1">
        <v>56.3</v>
      </c>
      <c r="AC222">
        <v>5051</v>
      </c>
      <c r="AD222">
        <v>822.34987792372704</v>
      </c>
      <c r="AE222" s="1">
        <v>0.16280932051548744</v>
      </c>
      <c r="AF222">
        <v>410</v>
      </c>
      <c r="AG222">
        <v>0</v>
      </c>
      <c r="AH222">
        <v>0</v>
      </c>
      <c r="AI222">
        <v>0</v>
      </c>
      <c r="AJ222">
        <v>0</v>
      </c>
      <c r="AK222">
        <v>0</v>
      </c>
      <c r="AL222" s="1">
        <v>0</v>
      </c>
      <c r="AM222" s="1">
        <v>21.1</v>
      </c>
      <c r="AN222" s="1">
        <v>76.2</v>
      </c>
      <c r="AO222" s="2">
        <v>0.27733119000000001</v>
      </c>
      <c r="AP222">
        <v>3969.7</v>
      </c>
      <c r="AQ222" s="1">
        <f t="shared" si="3"/>
        <v>8.2864458040752957</v>
      </c>
      <c r="AR222" s="1">
        <v>2.164285714</v>
      </c>
    </row>
    <row r="223" spans="1:44" x14ac:dyDescent="0.45">
      <c r="A223" t="s">
        <v>711</v>
      </c>
      <c r="B223">
        <v>48113005902</v>
      </c>
      <c r="C223" t="s">
        <v>712</v>
      </c>
      <c r="D223" t="s">
        <v>713</v>
      </c>
      <c r="E223" t="s">
        <v>505</v>
      </c>
      <c r="F223" t="s">
        <v>48</v>
      </c>
      <c r="G223" s="1">
        <v>16.3</v>
      </c>
      <c r="H223">
        <v>1.4</v>
      </c>
      <c r="I223">
        <v>3.3</v>
      </c>
      <c r="J223">
        <v>2.1</v>
      </c>
      <c r="K223">
        <v>1.6</v>
      </c>
      <c r="L223">
        <v>5.8</v>
      </c>
      <c r="M223">
        <v>4.0999999999999996</v>
      </c>
      <c r="N223">
        <v>11.9</v>
      </c>
      <c r="O223">
        <v>6.1</v>
      </c>
      <c r="P223">
        <v>4.3</v>
      </c>
      <c r="Q223">
        <v>1.1000000000000001</v>
      </c>
      <c r="R223" s="1">
        <v>41.699999999999996</v>
      </c>
      <c r="S223" s="1">
        <v>0.42520000000000002</v>
      </c>
      <c r="T223">
        <v>28646</v>
      </c>
      <c r="U223" s="1">
        <v>10.262769096339811</v>
      </c>
      <c r="V223" s="1">
        <v>41.2</v>
      </c>
      <c r="W223" s="1">
        <v>3</v>
      </c>
      <c r="X223">
        <v>6.2</v>
      </c>
      <c r="Y223">
        <v>8.9</v>
      </c>
      <c r="Z223">
        <v>2.7</v>
      </c>
      <c r="AA223" s="1">
        <v>17.8</v>
      </c>
      <c r="AB223" s="1">
        <v>70.2</v>
      </c>
      <c r="AC223">
        <v>4101</v>
      </c>
      <c r="AD223">
        <v>566.22643977403595</v>
      </c>
      <c r="AE223" s="1">
        <v>0.13807033400976249</v>
      </c>
      <c r="AF223">
        <v>154</v>
      </c>
      <c r="AG223">
        <v>0</v>
      </c>
      <c r="AH223">
        <v>27</v>
      </c>
      <c r="AI223">
        <v>0</v>
      </c>
      <c r="AJ223">
        <v>0</v>
      </c>
      <c r="AK223">
        <v>27</v>
      </c>
      <c r="AL223" s="1">
        <v>0.17532467532467533</v>
      </c>
      <c r="AM223" s="1">
        <v>22.6</v>
      </c>
      <c r="AN223" s="1">
        <v>78.2</v>
      </c>
      <c r="AO223" s="2">
        <v>0.129456821</v>
      </c>
      <c r="AP223">
        <v>3972.7</v>
      </c>
      <c r="AQ223" s="1">
        <f t="shared" si="3"/>
        <v>8.2872012432731879</v>
      </c>
      <c r="AR223" s="1">
        <v>3.895</v>
      </c>
    </row>
    <row r="224" spans="1:44" x14ac:dyDescent="0.45">
      <c r="A224" t="s">
        <v>714</v>
      </c>
      <c r="B224">
        <v>48113006001</v>
      </c>
      <c r="C224" t="s">
        <v>715</v>
      </c>
      <c r="D224" t="s">
        <v>716</v>
      </c>
      <c r="E224" t="s">
        <v>505</v>
      </c>
      <c r="F224" t="s">
        <v>48</v>
      </c>
      <c r="G224" s="1">
        <v>12.9</v>
      </c>
      <c r="H224">
        <v>0</v>
      </c>
      <c r="I224">
        <v>0</v>
      </c>
      <c r="J224">
        <v>1.9</v>
      </c>
      <c r="K224">
        <v>7.4</v>
      </c>
      <c r="L224">
        <v>7.6</v>
      </c>
      <c r="M224">
        <v>1.2</v>
      </c>
      <c r="N224">
        <v>5.9</v>
      </c>
      <c r="O224">
        <v>5.5</v>
      </c>
      <c r="P224">
        <v>17</v>
      </c>
      <c r="Q224">
        <v>0</v>
      </c>
      <c r="R224" s="1">
        <v>46.5</v>
      </c>
      <c r="S224" s="1">
        <v>0.44679999999999997</v>
      </c>
      <c r="T224">
        <v>32927</v>
      </c>
      <c r="U224" s="1">
        <v>10.402048268882046</v>
      </c>
      <c r="V224" s="1">
        <v>34.299999999999997</v>
      </c>
      <c r="W224" s="1">
        <v>3</v>
      </c>
      <c r="X224">
        <v>1.2</v>
      </c>
      <c r="Y224">
        <v>4.5999999999999996</v>
      </c>
      <c r="Z224">
        <v>1</v>
      </c>
      <c r="AA224" s="1">
        <v>6.8</v>
      </c>
      <c r="AB224" s="1">
        <v>32.4</v>
      </c>
      <c r="AC224">
        <v>4061</v>
      </c>
      <c r="AD224">
        <v>0</v>
      </c>
      <c r="AE224" s="1">
        <v>0</v>
      </c>
      <c r="AF224">
        <v>274</v>
      </c>
      <c r="AG224">
        <v>0</v>
      </c>
      <c r="AH224">
        <v>0</v>
      </c>
      <c r="AI224">
        <v>0</v>
      </c>
      <c r="AJ224">
        <v>0</v>
      </c>
      <c r="AK224">
        <v>0</v>
      </c>
      <c r="AL224" s="1">
        <v>0</v>
      </c>
      <c r="AM224" s="1">
        <v>11</v>
      </c>
      <c r="AN224" s="1">
        <v>67.8</v>
      </c>
      <c r="AO224" s="2">
        <v>0.26923076600000001</v>
      </c>
      <c r="AP224">
        <v>3975.7</v>
      </c>
      <c r="AQ224" s="1">
        <f t="shared" si="3"/>
        <v>8.2879561122134682</v>
      </c>
      <c r="AR224" s="1">
        <v>7.9333333330000002</v>
      </c>
    </row>
    <row r="225" spans="1:44" x14ac:dyDescent="0.45">
      <c r="A225" t="s">
        <v>717</v>
      </c>
      <c r="B225">
        <v>48113006002</v>
      </c>
      <c r="C225" t="s">
        <v>718</v>
      </c>
      <c r="D225" t="s">
        <v>719</v>
      </c>
      <c r="E225" t="s">
        <v>505</v>
      </c>
      <c r="F225" t="s">
        <v>48</v>
      </c>
      <c r="G225" s="1">
        <v>14.3</v>
      </c>
      <c r="H225">
        <v>0</v>
      </c>
      <c r="I225">
        <v>0</v>
      </c>
      <c r="J225">
        <v>1.9</v>
      </c>
      <c r="K225">
        <v>7.1</v>
      </c>
      <c r="L225">
        <v>5.3</v>
      </c>
      <c r="M225">
        <v>4.4000000000000004</v>
      </c>
      <c r="N225">
        <v>11.4</v>
      </c>
      <c r="O225">
        <v>3.6</v>
      </c>
      <c r="P225">
        <v>4.5</v>
      </c>
      <c r="Q225">
        <v>1</v>
      </c>
      <c r="R225" s="1">
        <v>39.200000000000003</v>
      </c>
      <c r="S225" s="1">
        <v>0.42409999999999998</v>
      </c>
      <c r="T225">
        <v>27543</v>
      </c>
      <c r="U225" s="1">
        <v>10.223503698811809</v>
      </c>
      <c r="V225" s="1">
        <v>39.4</v>
      </c>
      <c r="W225" s="1">
        <v>2</v>
      </c>
      <c r="X225">
        <v>3.8</v>
      </c>
      <c r="Y225">
        <v>17.8</v>
      </c>
      <c r="Z225">
        <v>5.5</v>
      </c>
      <c r="AA225" s="1">
        <v>27.1</v>
      </c>
      <c r="AB225" s="1">
        <v>66.099999999999994</v>
      </c>
      <c r="AC225">
        <v>5859</v>
      </c>
      <c r="AD225">
        <v>0</v>
      </c>
      <c r="AE225" s="1">
        <v>0</v>
      </c>
      <c r="AF225">
        <v>466</v>
      </c>
      <c r="AG225">
        <v>6</v>
      </c>
      <c r="AH225">
        <v>0</v>
      </c>
      <c r="AI225">
        <v>0</v>
      </c>
      <c r="AJ225">
        <v>0</v>
      </c>
      <c r="AK225">
        <v>6</v>
      </c>
      <c r="AL225" s="1">
        <v>1.2875536480686695E-2</v>
      </c>
      <c r="AM225" s="1">
        <v>24.4</v>
      </c>
      <c r="AN225" s="1">
        <v>75.5</v>
      </c>
      <c r="AO225" s="2">
        <v>1.166666669</v>
      </c>
      <c r="AP225">
        <v>3975.7</v>
      </c>
      <c r="AQ225" s="1">
        <f t="shared" si="3"/>
        <v>8.2879561122134682</v>
      </c>
      <c r="AR225" s="1">
        <v>7.9333333330000002</v>
      </c>
    </row>
    <row r="226" spans="1:44" x14ac:dyDescent="0.45">
      <c r="A226" t="s">
        <v>720</v>
      </c>
      <c r="B226">
        <v>48113006100</v>
      </c>
      <c r="C226" t="s">
        <v>721</v>
      </c>
      <c r="D226" t="s">
        <v>722</v>
      </c>
      <c r="E226" t="s">
        <v>505</v>
      </c>
      <c r="F226" t="s">
        <v>48</v>
      </c>
      <c r="G226" s="1">
        <v>4.5999999999999996</v>
      </c>
      <c r="H226">
        <v>0</v>
      </c>
      <c r="I226">
        <v>1.4</v>
      </c>
      <c r="J226">
        <v>0</v>
      </c>
      <c r="K226">
        <v>7.4</v>
      </c>
      <c r="L226">
        <v>6.6</v>
      </c>
      <c r="M226">
        <v>5.0999999999999996</v>
      </c>
      <c r="N226">
        <v>7.1</v>
      </c>
      <c r="O226">
        <v>4.2</v>
      </c>
      <c r="P226">
        <v>22.3</v>
      </c>
      <c r="Q226">
        <v>4</v>
      </c>
      <c r="R226" s="1">
        <v>58.1</v>
      </c>
      <c r="S226" s="1">
        <v>0.45700000000000002</v>
      </c>
      <c r="T226">
        <v>36850</v>
      </c>
      <c r="U226" s="1">
        <v>10.514610897617482</v>
      </c>
      <c r="V226" s="1">
        <v>26.3</v>
      </c>
      <c r="W226" s="1">
        <v>4</v>
      </c>
      <c r="X226">
        <v>6</v>
      </c>
      <c r="Y226">
        <v>10.4</v>
      </c>
      <c r="Z226">
        <v>7.7</v>
      </c>
      <c r="AA226" s="1">
        <v>24.099999999999998</v>
      </c>
      <c r="AB226" s="1">
        <v>80.5</v>
      </c>
      <c r="AC226">
        <v>4263</v>
      </c>
      <c r="AD226">
        <v>0</v>
      </c>
      <c r="AE226" s="1">
        <v>0</v>
      </c>
      <c r="AF226">
        <v>162</v>
      </c>
      <c r="AG226">
        <v>0</v>
      </c>
      <c r="AH226">
        <v>0</v>
      </c>
      <c r="AI226">
        <v>0</v>
      </c>
      <c r="AJ226">
        <v>0</v>
      </c>
      <c r="AK226">
        <v>0</v>
      </c>
      <c r="AL226" s="1">
        <v>0</v>
      </c>
      <c r="AM226" s="1">
        <v>15.6</v>
      </c>
      <c r="AN226" s="1">
        <v>81.099999999999994</v>
      </c>
      <c r="AO226" s="2">
        <v>0.70817907499999999</v>
      </c>
      <c r="AP226">
        <v>3979.7</v>
      </c>
      <c r="AQ226" s="1">
        <f t="shared" si="3"/>
        <v>8.2889617185530806</v>
      </c>
      <c r="AR226" s="1">
        <v>4.0625</v>
      </c>
    </row>
    <row r="227" spans="1:44" x14ac:dyDescent="0.45">
      <c r="A227" t="s">
        <v>723</v>
      </c>
      <c r="B227">
        <v>48113006200</v>
      </c>
      <c r="C227" t="s">
        <v>724</v>
      </c>
      <c r="D227" t="s">
        <v>725</v>
      </c>
      <c r="E227" t="s">
        <v>505</v>
      </c>
      <c r="F227" t="s">
        <v>48</v>
      </c>
      <c r="G227" s="1">
        <v>11.1</v>
      </c>
      <c r="H227">
        <v>0.5</v>
      </c>
      <c r="I227">
        <v>1.3</v>
      </c>
      <c r="J227">
        <v>1.2</v>
      </c>
      <c r="K227">
        <v>5.0999999999999996</v>
      </c>
      <c r="L227">
        <v>4.5999999999999996</v>
      </c>
      <c r="M227">
        <v>7.3</v>
      </c>
      <c r="N227">
        <v>9.9</v>
      </c>
      <c r="O227">
        <v>7.3</v>
      </c>
      <c r="P227">
        <v>18.100000000000001</v>
      </c>
      <c r="Q227">
        <v>2.2000000000000002</v>
      </c>
      <c r="R227" s="1">
        <v>57.5</v>
      </c>
      <c r="S227" s="1">
        <v>0.46779999999999999</v>
      </c>
      <c r="T227">
        <v>40507</v>
      </c>
      <c r="U227" s="1">
        <v>10.609230077665776</v>
      </c>
      <c r="V227" s="1">
        <v>34.5</v>
      </c>
      <c r="W227" s="1">
        <v>4</v>
      </c>
      <c r="X227">
        <v>4</v>
      </c>
      <c r="Y227">
        <v>7</v>
      </c>
      <c r="Z227">
        <v>3.4</v>
      </c>
      <c r="AA227" s="1">
        <v>14.4</v>
      </c>
      <c r="AB227" s="1">
        <v>58.1</v>
      </c>
      <c r="AC227">
        <v>5940</v>
      </c>
      <c r="AD227">
        <v>0</v>
      </c>
      <c r="AE227" s="1">
        <v>0</v>
      </c>
      <c r="AF227">
        <v>587</v>
      </c>
      <c r="AG227">
        <v>44</v>
      </c>
      <c r="AH227">
        <v>0</v>
      </c>
      <c r="AI227">
        <v>0</v>
      </c>
      <c r="AJ227">
        <v>0</v>
      </c>
      <c r="AK227">
        <v>44</v>
      </c>
      <c r="AL227" s="1">
        <v>7.4957410562180582E-2</v>
      </c>
      <c r="AM227" s="1">
        <v>17</v>
      </c>
      <c r="AN227" s="1">
        <v>77.599999999999994</v>
      </c>
      <c r="AO227" s="2">
        <v>1.925407925</v>
      </c>
      <c r="AP227">
        <v>3970.2</v>
      </c>
      <c r="AQ227" s="1">
        <f t="shared" si="3"/>
        <v>8.2865717502460683</v>
      </c>
      <c r="AR227" s="1">
        <v>10.35</v>
      </c>
    </row>
    <row r="228" spans="1:44" x14ac:dyDescent="0.45">
      <c r="A228" t="s">
        <v>726</v>
      </c>
      <c r="B228">
        <v>48113006301</v>
      </c>
      <c r="C228" t="s">
        <v>727</v>
      </c>
      <c r="D228" t="s">
        <v>728</v>
      </c>
      <c r="E228" t="s">
        <v>505</v>
      </c>
      <c r="F228" t="s">
        <v>48</v>
      </c>
      <c r="G228" s="1">
        <v>11.3</v>
      </c>
      <c r="H228">
        <v>0.8</v>
      </c>
      <c r="I228">
        <v>4.0999999999999996</v>
      </c>
      <c r="J228">
        <v>6.7</v>
      </c>
      <c r="K228">
        <v>0</v>
      </c>
      <c r="L228">
        <v>6.1</v>
      </c>
      <c r="M228">
        <v>8.9</v>
      </c>
      <c r="N228">
        <v>12.7</v>
      </c>
      <c r="O228">
        <v>8.3000000000000007</v>
      </c>
      <c r="P228">
        <v>22.2</v>
      </c>
      <c r="Q228">
        <v>0</v>
      </c>
      <c r="R228" s="1">
        <v>69.8</v>
      </c>
      <c r="S228" s="1">
        <v>0.43540000000000001</v>
      </c>
      <c r="T228">
        <v>48896</v>
      </c>
      <c r="U228" s="1">
        <v>10.797450872526193</v>
      </c>
      <c r="V228" s="1">
        <v>11.4</v>
      </c>
      <c r="W228" s="1">
        <v>4</v>
      </c>
      <c r="X228">
        <v>4.5999999999999996</v>
      </c>
      <c r="Y228">
        <v>9.8000000000000007</v>
      </c>
      <c r="Z228">
        <v>1.2</v>
      </c>
      <c r="AA228" s="1">
        <v>15.6</v>
      </c>
      <c r="AB228" s="1">
        <v>60.2</v>
      </c>
      <c r="AC228">
        <v>5879</v>
      </c>
      <c r="AD228">
        <v>0</v>
      </c>
      <c r="AE228" s="1">
        <v>0</v>
      </c>
      <c r="AF228">
        <v>618</v>
      </c>
      <c r="AG228">
        <v>56</v>
      </c>
      <c r="AH228">
        <v>0</v>
      </c>
      <c r="AI228">
        <v>16</v>
      </c>
      <c r="AJ228">
        <v>0</v>
      </c>
      <c r="AK228">
        <v>72</v>
      </c>
      <c r="AL228" s="1">
        <v>0.11650485436893204</v>
      </c>
      <c r="AM228" s="1">
        <v>16.600000000000001</v>
      </c>
      <c r="AN228" s="1">
        <v>69.5</v>
      </c>
      <c r="AO228" s="2">
        <v>0.179487182</v>
      </c>
      <c r="AP228">
        <v>3975.7</v>
      </c>
      <c r="AQ228" s="1">
        <f t="shared" si="3"/>
        <v>8.2879561122134682</v>
      </c>
      <c r="AR228" s="1">
        <v>7.9333333330000002</v>
      </c>
    </row>
    <row r="229" spans="1:44" x14ac:dyDescent="0.45">
      <c r="A229" t="s">
        <v>729</v>
      </c>
      <c r="B229">
        <v>48113006302</v>
      </c>
      <c r="C229" t="s">
        <v>730</v>
      </c>
      <c r="D229" t="s">
        <v>731</v>
      </c>
      <c r="E229" t="s">
        <v>505</v>
      </c>
      <c r="F229" t="s">
        <v>48</v>
      </c>
      <c r="G229" s="1">
        <v>11.4</v>
      </c>
      <c r="H229">
        <v>0.7</v>
      </c>
      <c r="I229">
        <v>0.7</v>
      </c>
      <c r="J229">
        <v>4</v>
      </c>
      <c r="K229">
        <v>2.2999999999999998</v>
      </c>
      <c r="L229">
        <v>2.6</v>
      </c>
      <c r="M229">
        <v>6.7</v>
      </c>
      <c r="N229">
        <v>11.2</v>
      </c>
      <c r="O229">
        <v>10.3</v>
      </c>
      <c r="P229">
        <v>24</v>
      </c>
      <c r="Q229">
        <v>1.2</v>
      </c>
      <c r="R229" s="1">
        <v>63.7</v>
      </c>
      <c r="S229" s="1">
        <v>0.44940000000000002</v>
      </c>
      <c r="T229">
        <v>49619</v>
      </c>
      <c r="U229" s="1">
        <v>10.812129103878668</v>
      </c>
      <c r="V229" s="1">
        <v>18.5</v>
      </c>
      <c r="W229" s="1">
        <v>4</v>
      </c>
      <c r="X229">
        <v>4.3</v>
      </c>
      <c r="Y229">
        <v>7.5</v>
      </c>
      <c r="Z229">
        <v>5.4</v>
      </c>
      <c r="AA229" s="1">
        <v>17.200000000000003</v>
      </c>
      <c r="AB229" s="1">
        <v>53.4</v>
      </c>
      <c r="AC229">
        <v>4428</v>
      </c>
      <c r="AD229">
        <v>0</v>
      </c>
      <c r="AE229" s="1">
        <v>0</v>
      </c>
      <c r="AF229">
        <v>300</v>
      </c>
      <c r="AG229">
        <v>0</v>
      </c>
      <c r="AH229">
        <v>0</v>
      </c>
      <c r="AI229">
        <v>0</v>
      </c>
      <c r="AJ229">
        <v>0</v>
      </c>
      <c r="AK229">
        <v>0</v>
      </c>
      <c r="AL229" s="1">
        <v>0</v>
      </c>
      <c r="AM229" s="1">
        <v>9</v>
      </c>
      <c r="AN229" s="1">
        <v>75.400000000000006</v>
      </c>
      <c r="AO229" s="2">
        <v>0.85664335400000002</v>
      </c>
      <c r="AP229">
        <v>3975.7</v>
      </c>
      <c r="AQ229" s="1">
        <f t="shared" si="3"/>
        <v>8.2879561122134682</v>
      </c>
      <c r="AR229" s="1">
        <v>7.9333333330000002</v>
      </c>
    </row>
    <row r="230" spans="1:44" x14ac:dyDescent="0.45">
      <c r="A230" t="s">
        <v>732</v>
      </c>
      <c r="B230">
        <v>48113006401</v>
      </c>
      <c r="C230" t="s">
        <v>733</v>
      </c>
      <c r="D230" t="s">
        <v>734</v>
      </c>
      <c r="E230" t="s">
        <v>505</v>
      </c>
      <c r="F230" t="s">
        <v>48</v>
      </c>
      <c r="G230" s="1">
        <v>4</v>
      </c>
      <c r="H230">
        <v>2.6</v>
      </c>
      <c r="I230">
        <v>3.3</v>
      </c>
      <c r="J230">
        <v>0.7</v>
      </c>
      <c r="K230">
        <v>3.9</v>
      </c>
      <c r="L230">
        <v>5.3</v>
      </c>
      <c r="M230">
        <v>1.4</v>
      </c>
      <c r="N230">
        <v>14.5</v>
      </c>
      <c r="O230">
        <v>5.9</v>
      </c>
      <c r="P230">
        <v>23.7</v>
      </c>
      <c r="Q230">
        <v>0</v>
      </c>
      <c r="R230" s="1">
        <v>61.3</v>
      </c>
      <c r="S230" s="1">
        <v>0.40860000000000002</v>
      </c>
      <c r="T230">
        <v>39612</v>
      </c>
      <c r="U230" s="1">
        <v>10.586887381641194</v>
      </c>
      <c r="V230" s="1">
        <v>24.7</v>
      </c>
      <c r="W230" s="1">
        <v>4</v>
      </c>
      <c r="X230">
        <v>2.6</v>
      </c>
      <c r="Y230">
        <v>4.5</v>
      </c>
      <c r="Z230">
        <v>0.8</v>
      </c>
      <c r="AA230" s="1">
        <v>7.8999999999999995</v>
      </c>
      <c r="AB230" s="1">
        <v>11.1</v>
      </c>
      <c r="AC230">
        <v>2570</v>
      </c>
      <c r="AD230">
        <v>0</v>
      </c>
      <c r="AE230" s="1">
        <v>0</v>
      </c>
      <c r="AF230">
        <v>141</v>
      </c>
      <c r="AG230">
        <v>0</v>
      </c>
      <c r="AH230">
        <v>0</v>
      </c>
      <c r="AI230">
        <v>0</v>
      </c>
      <c r="AJ230">
        <v>0</v>
      </c>
      <c r="AK230">
        <v>0</v>
      </c>
      <c r="AL230" s="1">
        <v>0</v>
      </c>
      <c r="AM230" s="1">
        <v>8.9</v>
      </c>
      <c r="AN230" s="1">
        <v>67.3</v>
      </c>
      <c r="AO230" s="2">
        <v>2.0210783999999999E-2</v>
      </c>
      <c r="AP230">
        <v>3612.55</v>
      </c>
      <c r="AQ230" s="1">
        <f t="shared" si="3"/>
        <v>8.1921691731553548</v>
      </c>
      <c r="AR230" s="1">
        <v>8.541176471</v>
      </c>
    </row>
    <row r="231" spans="1:44" x14ac:dyDescent="0.45">
      <c r="A231" t="s">
        <v>735</v>
      </c>
      <c r="B231">
        <v>48113006402</v>
      </c>
      <c r="C231" t="s">
        <v>736</v>
      </c>
      <c r="D231" t="s">
        <v>737</v>
      </c>
      <c r="E231" t="s">
        <v>505</v>
      </c>
      <c r="F231" t="s">
        <v>48</v>
      </c>
      <c r="G231" s="1">
        <v>5.3</v>
      </c>
      <c r="H231">
        <v>1.3</v>
      </c>
      <c r="I231">
        <v>0.7</v>
      </c>
      <c r="J231">
        <v>4.5</v>
      </c>
      <c r="K231">
        <v>2.6</v>
      </c>
      <c r="L231">
        <v>11.7</v>
      </c>
      <c r="M231">
        <v>9.1999999999999993</v>
      </c>
      <c r="N231">
        <v>11.6</v>
      </c>
      <c r="O231">
        <v>2.2999999999999998</v>
      </c>
      <c r="P231">
        <v>21.7</v>
      </c>
      <c r="Q231">
        <v>0</v>
      </c>
      <c r="R231" s="1">
        <v>65.599999999999994</v>
      </c>
      <c r="S231" s="1">
        <v>0.4199</v>
      </c>
      <c r="T231">
        <v>39135</v>
      </c>
      <c r="U231" s="1">
        <v>10.574772486238938</v>
      </c>
      <c r="V231" s="1">
        <v>25.3</v>
      </c>
      <c r="W231" s="1">
        <v>3</v>
      </c>
      <c r="X231">
        <v>2.5</v>
      </c>
      <c r="Y231">
        <v>4.5</v>
      </c>
      <c r="Z231">
        <v>0.3</v>
      </c>
      <c r="AA231" s="1">
        <v>7.3</v>
      </c>
      <c r="AB231" s="1">
        <v>35</v>
      </c>
      <c r="AC231">
        <v>5328</v>
      </c>
      <c r="AD231">
        <v>0</v>
      </c>
      <c r="AE231" s="1">
        <v>0</v>
      </c>
      <c r="AF231">
        <v>376</v>
      </c>
      <c r="AG231">
        <v>0</v>
      </c>
      <c r="AH231">
        <v>10</v>
      </c>
      <c r="AI231">
        <v>0</v>
      </c>
      <c r="AJ231">
        <v>0</v>
      </c>
      <c r="AK231">
        <v>10</v>
      </c>
      <c r="AL231" s="1">
        <v>2.6595744680851064E-2</v>
      </c>
      <c r="AM231" s="1">
        <v>7.5</v>
      </c>
      <c r="AN231" s="1">
        <v>63</v>
      </c>
      <c r="AO231" s="2">
        <v>0.42772276799999998</v>
      </c>
      <c r="AP231">
        <v>3260.4</v>
      </c>
      <c r="AQ231" s="1">
        <f t="shared" si="3"/>
        <v>8.0896051662203021</v>
      </c>
      <c r="AR231" s="1">
        <v>0.85</v>
      </c>
    </row>
    <row r="232" spans="1:44" x14ac:dyDescent="0.45">
      <c r="A232" t="s">
        <v>738</v>
      </c>
      <c r="B232">
        <v>48113006501</v>
      </c>
      <c r="C232" t="s">
        <v>739</v>
      </c>
      <c r="D232" t="s">
        <v>740</v>
      </c>
      <c r="E232" t="s">
        <v>505</v>
      </c>
      <c r="F232" t="s">
        <v>48</v>
      </c>
      <c r="G232" s="1">
        <v>3.9</v>
      </c>
      <c r="H232">
        <v>1.1000000000000001</v>
      </c>
      <c r="I232">
        <v>2.5</v>
      </c>
      <c r="J232">
        <v>6.1</v>
      </c>
      <c r="K232">
        <v>2</v>
      </c>
      <c r="L232">
        <v>5.2</v>
      </c>
      <c r="M232">
        <v>7.2</v>
      </c>
      <c r="N232">
        <v>8.9</v>
      </c>
      <c r="O232">
        <v>6.3</v>
      </c>
      <c r="P232">
        <v>13.6</v>
      </c>
      <c r="Q232">
        <v>3.6</v>
      </c>
      <c r="R232" s="1">
        <v>56.5</v>
      </c>
      <c r="S232" s="1">
        <v>0.35670000000000002</v>
      </c>
      <c r="T232">
        <v>38471</v>
      </c>
      <c r="U232" s="1">
        <v>10.557659989689753</v>
      </c>
      <c r="V232" s="1">
        <v>23</v>
      </c>
      <c r="W232" s="1">
        <v>3</v>
      </c>
      <c r="X232">
        <v>4.5999999999999996</v>
      </c>
      <c r="Y232">
        <v>2.7</v>
      </c>
      <c r="Z232">
        <v>0</v>
      </c>
      <c r="AA232" s="1">
        <v>7.3</v>
      </c>
      <c r="AB232" s="1">
        <v>8.1</v>
      </c>
      <c r="AC232">
        <v>6248</v>
      </c>
      <c r="AD232">
        <v>0</v>
      </c>
      <c r="AE232" s="1">
        <v>0</v>
      </c>
      <c r="AF232">
        <v>556</v>
      </c>
      <c r="AG232">
        <v>0</v>
      </c>
      <c r="AH232">
        <v>0</v>
      </c>
      <c r="AI232">
        <v>16</v>
      </c>
      <c r="AJ232">
        <v>0</v>
      </c>
      <c r="AK232">
        <v>16</v>
      </c>
      <c r="AL232" s="1">
        <v>2.8776978417266189E-2</v>
      </c>
      <c r="AM232" s="1">
        <v>11.8</v>
      </c>
      <c r="AN232" s="1">
        <v>71.5</v>
      </c>
      <c r="AO232" s="2">
        <v>7.9207920000000001E-2</v>
      </c>
      <c r="AP232">
        <v>3260.4</v>
      </c>
      <c r="AQ232" s="1">
        <f t="shared" si="3"/>
        <v>8.0896051662203021</v>
      </c>
      <c r="AR232" s="1">
        <v>0.85</v>
      </c>
    </row>
    <row r="233" spans="1:44" x14ac:dyDescent="0.45">
      <c r="A233" t="s">
        <v>741</v>
      </c>
      <c r="B233">
        <v>48113006502</v>
      </c>
      <c r="C233" t="s">
        <v>742</v>
      </c>
      <c r="D233" t="s">
        <v>743</v>
      </c>
      <c r="E233" t="s">
        <v>505</v>
      </c>
      <c r="F233" t="s">
        <v>48</v>
      </c>
      <c r="G233" s="1">
        <v>9</v>
      </c>
      <c r="H233">
        <v>0.6</v>
      </c>
      <c r="I233">
        <v>2.7</v>
      </c>
      <c r="J233">
        <v>2.4</v>
      </c>
      <c r="K233">
        <v>3.1</v>
      </c>
      <c r="L233">
        <v>7.1</v>
      </c>
      <c r="M233">
        <v>6</v>
      </c>
      <c r="N233">
        <v>18.2</v>
      </c>
      <c r="O233">
        <v>10</v>
      </c>
      <c r="P233">
        <v>19.600000000000001</v>
      </c>
      <c r="Q233">
        <v>0</v>
      </c>
      <c r="R233" s="1">
        <v>69.699999999999989</v>
      </c>
      <c r="S233" s="1">
        <v>0.32869999999999999</v>
      </c>
      <c r="T233">
        <v>49489</v>
      </c>
      <c r="U233" s="1">
        <v>10.809505701639543</v>
      </c>
      <c r="V233" s="1">
        <v>12.5</v>
      </c>
      <c r="W233" s="1">
        <v>4</v>
      </c>
      <c r="X233">
        <v>3.2</v>
      </c>
      <c r="Y233">
        <v>1.4</v>
      </c>
      <c r="Z233">
        <v>0.2</v>
      </c>
      <c r="AA233" s="1">
        <v>4.8</v>
      </c>
      <c r="AB233" s="1">
        <v>24.8</v>
      </c>
      <c r="AC233">
        <v>3752</v>
      </c>
      <c r="AD233">
        <v>0</v>
      </c>
      <c r="AE233" s="1">
        <v>0</v>
      </c>
      <c r="AF233">
        <v>296</v>
      </c>
      <c r="AG233">
        <v>0</v>
      </c>
      <c r="AH233">
        <v>0</v>
      </c>
      <c r="AI233">
        <v>0</v>
      </c>
      <c r="AJ233">
        <v>0</v>
      </c>
      <c r="AK233">
        <v>0</v>
      </c>
      <c r="AL233" s="1">
        <v>0</v>
      </c>
      <c r="AM233" s="1">
        <v>12.7</v>
      </c>
      <c r="AN233" s="1">
        <v>66.5</v>
      </c>
      <c r="AO233" s="2">
        <v>3.7227722760000002</v>
      </c>
      <c r="AP233">
        <v>3260.4</v>
      </c>
      <c r="AQ233" s="1">
        <f t="shared" si="3"/>
        <v>8.0896051662203021</v>
      </c>
      <c r="AR233" s="1">
        <v>0.85</v>
      </c>
    </row>
    <row r="234" spans="1:44" x14ac:dyDescent="0.45">
      <c r="A234" t="s">
        <v>744</v>
      </c>
      <c r="B234">
        <v>48113006700</v>
      </c>
      <c r="C234" t="s">
        <v>745</v>
      </c>
      <c r="D234" t="s">
        <v>746</v>
      </c>
      <c r="E234" t="s">
        <v>505</v>
      </c>
      <c r="F234" t="s">
        <v>48</v>
      </c>
      <c r="G234" s="1">
        <v>8.3000000000000007</v>
      </c>
      <c r="H234">
        <v>0</v>
      </c>
      <c r="I234">
        <v>1</v>
      </c>
      <c r="J234">
        <v>7.1</v>
      </c>
      <c r="K234">
        <v>9.3000000000000007</v>
      </c>
      <c r="L234">
        <v>4.5</v>
      </c>
      <c r="M234">
        <v>3.6</v>
      </c>
      <c r="N234">
        <v>10.199999999999999</v>
      </c>
      <c r="O234">
        <v>6.6</v>
      </c>
      <c r="P234">
        <v>10.5</v>
      </c>
      <c r="Q234">
        <v>2.2000000000000002</v>
      </c>
      <c r="R234" s="1">
        <v>55.000000000000007</v>
      </c>
      <c r="S234" s="1">
        <v>0.4355</v>
      </c>
      <c r="T234">
        <v>32432</v>
      </c>
      <c r="U234" s="1">
        <v>10.386900868691781</v>
      </c>
      <c r="V234" s="1">
        <v>27.9</v>
      </c>
      <c r="W234" s="1">
        <v>3</v>
      </c>
      <c r="X234">
        <v>1.9</v>
      </c>
      <c r="Y234">
        <v>5.5</v>
      </c>
      <c r="Z234">
        <v>0.3</v>
      </c>
      <c r="AA234" s="1">
        <v>7.7</v>
      </c>
      <c r="AB234" s="1">
        <v>25.4</v>
      </c>
      <c r="AC234">
        <v>7486</v>
      </c>
      <c r="AD234">
        <v>0</v>
      </c>
      <c r="AE234" s="1">
        <v>0</v>
      </c>
      <c r="AF234">
        <v>521</v>
      </c>
      <c r="AG234">
        <v>0</v>
      </c>
      <c r="AH234">
        <v>0</v>
      </c>
      <c r="AI234">
        <v>0</v>
      </c>
      <c r="AJ234">
        <v>0</v>
      </c>
      <c r="AK234">
        <v>0</v>
      </c>
      <c r="AL234" s="1">
        <v>0</v>
      </c>
      <c r="AM234" s="1">
        <v>8.3000000000000007</v>
      </c>
      <c r="AN234" s="1">
        <v>63.6</v>
      </c>
      <c r="AO234" s="2">
        <v>0.807920796</v>
      </c>
      <c r="AP234">
        <v>3260.4</v>
      </c>
      <c r="AQ234" s="1">
        <f t="shared" si="3"/>
        <v>8.0896051662203021</v>
      </c>
      <c r="AR234" s="1">
        <v>0.85</v>
      </c>
    </row>
    <row r="235" spans="1:44" x14ac:dyDescent="0.45">
      <c r="A235" t="s">
        <v>747</v>
      </c>
      <c r="B235">
        <v>48113006800</v>
      </c>
      <c r="C235" t="s">
        <v>748</v>
      </c>
      <c r="D235" t="s">
        <v>749</v>
      </c>
      <c r="E235" t="s">
        <v>505</v>
      </c>
      <c r="F235" t="s">
        <v>48</v>
      </c>
      <c r="G235" s="1">
        <v>4</v>
      </c>
      <c r="H235">
        <v>2.2999999999999998</v>
      </c>
      <c r="I235">
        <v>0</v>
      </c>
      <c r="J235">
        <v>3.2</v>
      </c>
      <c r="K235">
        <v>1.8</v>
      </c>
      <c r="L235">
        <v>2.8</v>
      </c>
      <c r="M235">
        <v>10.3</v>
      </c>
      <c r="N235">
        <v>6.7</v>
      </c>
      <c r="O235">
        <v>11.2</v>
      </c>
      <c r="P235">
        <v>19</v>
      </c>
      <c r="Q235">
        <v>1.2</v>
      </c>
      <c r="R235" s="1">
        <v>58.5</v>
      </c>
      <c r="S235" s="1">
        <v>0.50970000000000004</v>
      </c>
      <c r="T235">
        <v>40043</v>
      </c>
      <c r="U235" s="1">
        <v>10.59770915569734</v>
      </c>
      <c r="V235" s="1">
        <v>25.9</v>
      </c>
      <c r="W235" s="1">
        <v>3</v>
      </c>
      <c r="X235">
        <v>2.2999999999999998</v>
      </c>
      <c r="Y235">
        <v>12.7</v>
      </c>
      <c r="Z235">
        <v>3.8</v>
      </c>
      <c r="AA235" s="1">
        <v>18.8</v>
      </c>
      <c r="AB235" s="1">
        <v>13.5</v>
      </c>
      <c r="AC235">
        <v>4974</v>
      </c>
      <c r="AD235">
        <v>0</v>
      </c>
      <c r="AE235" s="1">
        <v>0</v>
      </c>
      <c r="AF235">
        <v>321</v>
      </c>
      <c r="AG235">
        <v>0</v>
      </c>
      <c r="AH235">
        <v>0</v>
      </c>
      <c r="AI235">
        <v>0</v>
      </c>
      <c r="AJ235">
        <v>0</v>
      </c>
      <c r="AK235">
        <v>0</v>
      </c>
      <c r="AL235" s="1">
        <v>0</v>
      </c>
      <c r="AM235" s="1">
        <v>9.9</v>
      </c>
      <c r="AN235" s="1">
        <v>68.5</v>
      </c>
      <c r="AO235" s="2">
        <v>0.86418393999999998</v>
      </c>
      <c r="AP235">
        <v>3612.55</v>
      </c>
      <c r="AQ235" s="1">
        <f t="shared" si="3"/>
        <v>8.1921691731553548</v>
      </c>
      <c r="AR235" s="1">
        <v>8.541176471</v>
      </c>
    </row>
    <row r="236" spans="1:44" x14ac:dyDescent="0.45">
      <c r="A236" t="s">
        <v>750</v>
      </c>
      <c r="B236">
        <v>48113006900</v>
      </c>
      <c r="C236" t="s">
        <v>751</v>
      </c>
      <c r="D236" t="s">
        <v>752</v>
      </c>
      <c r="E236" t="s">
        <v>505</v>
      </c>
      <c r="F236" t="s">
        <v>48</v>
      </c>
      <c r="G236" s="1">
        <v>11.7</v>
      </c>
      <c r="H236">
        <v>3.4</v>
      </c>
      <c r="I236">
        <v>3.1</v>
      </c>
      <c r="J236">
        <v>3.4</v>
      </c>
      <c r="K236">
        <v>1</v>
      </c>
      <c r="L236">
        <v>0.6</v>
      </c>
      <c r="M236">
        <v>2.9</v>
      </c>
      <c r="N236">
        <v>8.9</v>
      </c>
      <c r="O236">
        <v>5.6</v>
      </c>
      <c r="P236">
        <v>13.5</v>
      </c>
      <c r="Q236">
        <v>3</v>
      </c>
      <c r="R236" s="1">
        <v>45.4</v>
      </c>
      <c r="S236" s="1">
        <v>0.50939999999999996</v>
      </c>
      <c r="T236">
        <v>26159</v>
      </c>
      <c r="U236" s="1">
        <v>10.171948578540798</v>
      </c>
      <c r="V236" s="1">
        <v>46.3</v>
      </c>
      <c r="W236" s="1">
        <v>3</v>
      </c>
      <c r="X236">
        <v>1.3</v>
      </c>
      <c r="Y236">
        <v>7.7</v>
      </c>
      <c r="Z236">
        <v>2</v>
      </c>
      <c r="AA236" s="1">
        <v>11</v>
      </c>
      <c r="AB236" s="1">
        <v>32.200000000000003</v>
      </c>
      <c r="AC236">
        <v>3456</v>
      </c>
      <c r="AD236">
        <v>0</v>
      </c>
      <c r="AE236" s="1">
        <v>0</v>
      </c>
      <c r="AF236">
        <v>185</v>
      </c>
      <c r="AG236">
        <v>0</v>
      </c>
      <c r="AH236">
        <v>0</v>
      </c>
      <c r="AI236">
        <v>0</v>
      </c>
      <c r="AJ236">
        <v>0</v>
      </c>
      <c r="AK236">
        <v>0</v>
      </c>
      <c r="AL236" s="1">
        <v>0</v>
      </c>
      <c r="AM236" s="1">
        <v>11.9</v>
      </c>
      <c r="AN236" s="1">
        <v>60.5</v>
      </c>
      <c r="AO236" s="2">
        <v>0.72160968400000003</v>
      </c>
      <c r="AP236">
        <v>3743.6</v>
      </c>
      <c r="AQ236" s="1">
        <f t="shared" si="3"/>
        <v>8.2278029942831008</v>
      </c>
      <c r="AR236" s="1">
        <v>8.541176471</v>
      </c>
    </row>
    <row r="237" spans="1:44" x14ac:dyDescent="0.45">
      <c r="A237" t="s">
        <v>753</v>
      </c>
      <c r="B237">
        <v>48113007101</v>
      </c>
      <c r="C237" t="s">
        <v>754</v>
      </c>
      <c r="D237" t="s">
        <v>755</v>
      </c>
      <c r="E237" t="s">
        <v>505</v>
      </c>
      <c r="F237" t="s">
        <v>48</v>
      </c>
      <c r="G237" s="1">
        <v>3.5</v>
      </c>
      <c r="H237">
        <v>0</v>
      </c>
      <c r="I237">
        <v>0</v>
      </c>
      <c r="J237">
        <v>0</v>
      </c>
      <c r="K237">
        <v>0.7</v>
      </c>
      <c r="L237">
        <v>0</v>
      </c>
      <c r="M237">
        <v>1.1000000000000001</v>
      </c>
      <c r="N237">
        <v>3.2</v>
      </c>
      <c r="O237">
        <v>5.9</v>
      </c>
      <c r="P237">
        <v>40.700000000000003</v>
      </c>
      <c r="Q237">
        <v>16.399999999999999</v>
      </c>
      <c r="R237" s="1">
        <v>68</v>
      </c>
      <c r="S237" s="1">
        <v>0.54590000000000005</v>
      </c>
      <c r="T237">
        <v>111400</v>
      </c>
      <c r="U237" s="1">
        <v>11.620882606475321</v>
      </c>
      <c r="V237" s="1">
        <v>3.4</v>
      </c>
      <c r="W237" s="1">
        <v>5</v>
      </c>
      <c r="X237">
        <v>1.5</v>
      </c>
      <c r="Y237">
        <v>46.1</v>
      </c>
      <c r="Z237">
        <v>35.9</v>
      </c>
      <c r="AA237" s="1">
        <v>83.5</v>
      </c>
      <c r="AB237" s="1">
        <v>71.2</v>
      </c>
      <c r="AC237">
        <v>1854</v>
      </c>
      <c r="AD237">
        <v>0</v>
      </c>
      <c r="AE237" s="1">
        <v>0</v>
      </c>
      <c r="AF237">
        <v>34</v>
      </c>
      <c r="AG237">
        <v>0</v>
      </c>
      <c r="AH237">
        <v>0</v>
      </c>
      <c r="AI237">
        <v>0</v>
      </c>
      <c r="AJ237">
        <v>0</v>
      </c>
      <c r="AK237">
        <v>0</v>
      </c>
      <c r="AL237" s="1">
        <v>0</v>
      </c>
      <c r="AM237" s="1">
        <v>15.3</v>
      </c>
      <c r="AN237" s="1">
        <v>98.2</v>
      </c>
      <c r="AO237" s="2">
        <v>1.907949511</v>
      </c>
      <c r="AP237">
        <v>3368.3333333333335</v>
      </c>
      <c r="AQ237" s="1">
        <f t="shared" si="3"/>
        <v>8.1221733411696118</v>
      </c>
      <c r="AR237" s="1">
        <v>3.3333333E-2</v>
      </c>
    </row>
    <row r="238" spans="1:44" x14ac:dyDescent="0.45">
      <c r="A238" t="s">
        <v>756</v>
      </c>
      <c r="B238">
        <v>48113007102</v>
      </c>
      <c r="C238" t="s">
        <v>757</v>
      </c>
      <c r="D238" t="s">
        <v>758</v>
      </c>
      <c r="E238" t="s">
        <v>505</v>
      </c>
      <c r="F238" t="s">
        <v>48</v>
      </c>
      <c r="G238" s="1">
        <v>6.6</v>
      </c>
      <c r="H238">
        <v>0</v>
      </c>
      <c r="I238">
        <v>0</v>
      </c>
      <c r="J238">
        <v>1.9</v>
      </c>
      <c r="K238">
        <v>2.7</v>
      </c>
      <c r="L238">
        <v>4.2</v>
      </c>
      <c r="M238">
        <v>6.9</v>
      </c>
      <c r="N238">
        <v>4.5999999999999996</v>
      </c>
      <c r="O238">
        <v>6.6</v>
      </c>
      <c r="P238">
        <v>18.100000000000001</v>
      </c>
      <c r="Q238">
        <v>6.6</v>
      </c>
      <c r="R238" s="1">
        <v>51.6</v>
      </c>
      <c r="S238" s="1">
        <v>0.51129999999999998</v>
      </c>
      <c r="T238">
        <v>43560</v>
      </c>
      <c r="U238" s="1">
        <v>10.681894577046897</v>
      </c>
      <c r="V238" s="1">
        <v>11.3</v>
      </c>
      <c r="W238" s="1">
        <v>5</v>
      </c>
      <c r="X238">
        <v>1.9</v>
      </c>
      <c r="Y238">
        <v>24.3</v>
      </c>
      <c r="Z238">
        <v>9.9</v>
      </c>
      <c r="AA238" s="1">
        <v>36.1</v>
      </c>
      <c r="AB238" s="1">
        <v>78</v>
      </c>
      <c r="AC238">
        <v>5919</v>
      </c>
      <c r="AD238">
        <v>2.56529235839843</v>
      </c>
      <c r="AE238" s="1">
        <v>4.3339962128711437E-4</v>
      </c>
      <c r="AF238">
        <v>90</v>
      </c>
      <c r="AG238">
        <v>0</v>
      </c>
      <c r="AH238">
        <v>0</v>
      </c>
      <c r="AI238">
        <v>0</v>
      </c>
      <c r="AJ238">
        <v>0</v>
      </c>
      <c r="AK238">
        <v>0</v>
      </c>
      <c r="AL238" s="1">
        <v>0</v>
      </c>
      <c r="AM238" s="1">
        <v>14.3</v>
      </c>
      <c r="AN238" s="1">
        <v>76.8</v>
      </c>
      <c r="AO238" s="2">
        <v>3.4242828780000001</v>
      </c>
      <c r="AP238">
        <v>3969.2</v>
      </c>
      <c r="AQ238" s="1">
        <f t="shared" si="3"/>
        <v>8.2863198420400863</v>
      </c>
      <c r="AR238" s="1">
        <v>0</v>
      </c>
    </row>
    <row r="239" spans="1:44" x14ac:dyDescent="0.45">
      <c r="A239" t="s">
        <v>759</v>
      </c>
      <c r="B239">
        <v>48113007201</v>
      </c>
      <c r="C239" t="s">
        <v>760</v>
      </c>
      <c r="D239" t="s">
        <v>761</v>
      </c>
      <c r="E239" t="s">
        <v>505</v>
      </c>
      <c r="F239" t="s">
        <v>48</v>
      </c>
      <c r="G239" s="1">
        <v>6.7</v>
      </c>
      <c r="H239">
        <v>0</v>
      </c>
      <c r="I239">
        <v>0</v>
      </c>
      <c r="J239">
        <v>0.3</v>
      </c>
      <c r="K239">
        <v>12</v>
      </c>
      <c r="L239">
        <v>1</v>
      </c>
      <c r="M239">
        <v>10.9</v>
      </c>
      <c r="N239">
        <v>13.6</v>
      </c>
      <c r="O239">
        <v>4.8</v>
      </c>
      <c r="P239">
        <v>6.1</v>
      </c>
      <c r="Q239">
        <v>0</v>
      </c>
      <c r="R239" s="1">
        <v>48.7</v>
      </c>
      <c r="S239" s="1">
        <v>0.31180000000000002</v>
      </c>
      <c r="T239">
        <v>30034</v>
      </c>
      <c r="U239" s="1">
        <v>10.310085352240225</v>
      </c>
      <c r="V239" s="1">
        <v>24.9</v>
      </c>
      <c r="W239" s="1">
        <v>2</v>
      </c>
      <c r="X239">
        <v>0</v>
      </c>
      <c r="Y239">
        <v>5.3</v>
      </c>
      <c r="Z239">
        <v>1</v>
      </c>
      <c r="AA239" s="1">
        <v>6.3</v>
      </c>
      <c r="AB239" s="1">
        <v>22.2</v>
      </c>
      <c r="AC239">
        <v>8211</v>
      </c>
      <c r="AD239">
        <v>0</v>
      </c>
      <c r="AE239" s="1">
        <v>0</v>
      </c>
      <c r="AF239">
        <v>372</v>
      </c>
      <c r="AG239">
        <v>30</v>
      </c>
      <c r="AH239">
        <v>0</v>
      </c>
      <c r="AI239">
        <v>0</v>
      </c>
      <c r="AJ239">
        <v>0</v>
      </c>
      <c r="AK239">
        <v>30</v>
      </c>
      <c r="AL239" s="1">
        <v>8.0645161290322578E-2</v>
      </c>
      <c r="AM239" s="1">
        <v>5.5</v>
      </c>
      <c r="AN239" s="1">
        <v>50.6</v>
      </c>
      <c r="AO239" s="2">
        <v>0.43478261000000001</v>
      </c>
      <c r="AP239">
        <v>3973.7</v>
      </c>
      <c r="AQ239" s="1">
        <f t="shared" si="3"/>
        <v>8.2874529295727157</v>
      </c>
      <c r="AR239" s="1">
        <v>1.5249999999999999</v>
      </c>
    </row>
    <row r="240" spans="1:44" x14ac:dyDescent="0.45">
      <c r="A240" t="s">
        <v>762</v>
      </c>
      <c r="B240">
        <v>48113007202</v>
      </c>
      <c r="C240" t="s">
        <v>763</v>
      </c>
      <c r="D240" t="s">
        <v>764</v>
      </c>
      <c r="E240" t="s">
        <v>505</v>
      </c>
      <c r="F240" t="s">
        <v>48</v>
      </c>
      <c r="G240" s="1">
        <v>5.5</v>
      </c>
      <c r="H240">
        <v>0</v>
      </c>
      <c r="I240">
        <v>1.9</v>
      </c>
      <c r="J240">
        <v>1.2</v>
      </c>
      <c r="K240">
        <v>9.1</v>
      </c>
      <c r="L240">
        <v>5.4</v>
      </c>
      <c r="M240">
        <v>9.8000000000000007</v>
      </c>
      <c r="N240">
        <v>16.600000000000001</v>
      </c>
      <c r="O240">
        <v>3.9</v>
      </c>
      <c r="P240">
        <v>3.9</v>
      </c>
      <c r="Q240">
        <v>0</v>
      </c>
      <c r="R240" s="1">
        <v>51.8</v>
      </c>
      <c r="S240" s="1">
        <v>0.3211</v>
      </c>
      <c r="T240">
        <v>31261</v>
      </c>
      <c r="U240" s="1">
        <v>10.350126593227081</v>
      </c>
      <c r="V240" s="1">
        <v>33.6</v>
      </c>
      <c r="W240" s="1">
        <v>2</v>
      </c>
      <c r="X240">
        <v>0.6</v>
      </c>
      <c r="Y240">
        <v>6.6</v>
      </c>
      <c r="Z240">
        <v>0</v>
      </c>
      <c r="AA240" s="1">
        <v>7.1999999999999993</v>
      </c>
      <c r="AB240" s="1">
        <v>67.400000000000006</v>
      </c>
      <c r="AC240">
        <v>7581</v>
      </c>
      <c r="AD240">
        <v>0</v>
      </c>
      <c r="AE240" s="1">
        <v>0</v>
      </c>
      <c r="AF240">
        <v>606</v>
      </c>
      <c r="AG240">
        <v>0</v>
      </c>
      <c r="AH240">
        <v>36</v>
      </c>
      <c r="AI240">
        <v>0</v>
      </c>
      <c r="AJ240">
        <v>0</v>
      </c>
      <c r="AK240">
        <v>36</v>
      </c>
      <c r="AL240" s="1">
        <v>5.9405940594059403E-2</v>
      </c>
      <c r="AM240" s="1">
        <v>2.2000000000000002</v>
      </c>
      <c r="AN240" s="1">
        <v>44.9</v>
      </c>
      <c r="AO240" s="2">
        <v>0.20662936000000001</v>
      </c>
      <c r="AP240">
        <v>3973.7</v>
      </c>
      <c r="AQ240" s="1">
        <f t="shared" si="3"/>
        <v>8.2874529295727157</v>
      </c>
      <c r="AR240" s="1">
        <v>1.5249999999999999</v>
      </c>
    </row>
    <row r="241" spans="1:44" x14ac:dyDescent="0.45">
      <c r="A241" t="s">
        <v>765</v>
      </c>
      <c r="B241">
        <v>48113007301</v>
      </c>
      <c r="C241" t="s">
        <v>766</v>
      </c>
      <c r="D241" t="s">
        <v>767</v>
      </c>
      <c r="E241" t="s">
        <v>505</v>
      </c>
      <c r="F241" t="s">
        <v>48</v>
      </c>
      <c r="G241" s="1">
        <v>0.5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0.9</v>
      </c>
      <c r="O241">
        <v>0.6</v>
      </c>
      <c r="P241">
        <v>52.6</v>
      </c>
      <c r="Q241">
        <v>13.3</v>
      </c>
      <c r="R241" s="1">
        <v>67.400000000000006</v>
      </c>
      <c r="S241" s="1">
        <v>0.53820000000000001</v>
      </c>
      <c r="T241">
        <v>211250</v>
      </c>
      <c r="U241" s="1">
        <v>12.26079754521942</v>
      </c>
      <c r="V241" s="1">
        <v>2.4</v>
      </c>
      <c r="W241" s="1">
        <v>5</v>
      </c>
      <c r="X241">
        <v>2.4</v>
      </c>
      <c r="Y241">
        <v>47.1</v>
      </c>
      <c r="Z241">
        <v>39.9</v>
      </c>
      <c r="AA241" s="1">
        <v>89.4</v>
      </c>
      <c r="AB241" s="1">
        <v>78.5</v>
      </c>
      <c r="AC241">
        <v>1957</v>
      </c>
      <c r="AD241">
        <v>0</v>
      </c>
      <c r="AE241" s="1">
        <v>0</v>
      </c>
      <c r="AF241">
        <v>57</v>
      </c>
      <c r="AG241">
        <v>0</v>
      </c>
      <c r="AH241">
        <v>0</v>
      </c>
      <c r="AI241">
        <v>0</v>
      </c>
      <c r="AJ241">
        <v>0</v>
      </c>
      <c r="AK241">
        <v>0</v>
      </c>
      <c r="AL241" s="1">
        <v>0</v>
      </c>
      <c r="AM241" s="1">
        <v>13.7</v>
      </c>
      <c r="AN241" s="1">
        <v>96</v>
      </c>
      <c r="AO241" s="2">
        <v>28.386300385999998</v>
      </c>
      <c r="AP241">
        <v>3972.0333333333328</v>
      </c>
      <c r="AQ241" s="1">
        <f t="shared" si="3"/>
        <v>8.2870334172077289</v>
      </c>
      <c r="AR241" s="1">
        <v>1.016666667</v>
      </c>
    </row>
    <row r="242" spans="1:44" x14ac:dyDescent="0.45">
      <c r="A242" t="s">
        <v>768</v>
      </c>
      <c r="B242">
        <v>48113007302</v>
      </c>
      <c r="C242" t="s">
        <v>769</v>
      </c>
      <c r="D242" t="s">
        <v>770</v>
      </c>
      <c r="E242" t="s">
        <v>505</v>
      </c>
      <c r="F242" t="s">
        <v>48</v>
      </c>
      <c r="G242" s="1">
        <v>3</v>
      </c>
      <c r="H242">
        <v>0.4</v>
      </c>
      <c r="I242">
        <v>0</v>
      </c>
      <c r="J242">
        <v>0</v>
      </c>
      <c r="K242">
        <v>1</v>
      </c>
      <c r="L242">
        <v>1.3</v>
      </c>
      <c r="M242">
        <v>3.3</v>
      </c>
      <c r="N242">
        <v>2.9</v>
      </c>
      <c r="O242">
        <v>4.9000000000000004</v>
      </c>
      <c r="P242">
        <v>39.6</v>
      </c>
      <c r="Q242">
        <v>12.3</v>
      </c>
      <c r="R242" s="1">
        <v>65.7</v>
      </c>
      <c r="S242" s="1">
        <v>0.55420000000000003</v>
      </c>
      <c r="T242">
        <v>113281</v>
      </c>
      <c r="U242" s="1">
        <v>11.637626736572198</v>
      </c>
      <c r="V242" s="1">
        <v>5.3</v>
      </c>
      <c r="W242" s="1">
        <v>4</v>
      </c>
      <c r="X242">
        <v>6.3</v>
      </c>
      <c r="Y242">
        <v>31.5</v>
      </c>
      <c r="Z242">
        <v>25.7</v>
      </c>
      <c r="AA242" s="1">
        <v>63.5</v>
      </c>
      <c r="AB242" s="1">
        <v>45.6</v>
      </c>
      <c r="AC242">
        <v>4138</v>
      </c>
      <c r="AD242">
        <v>0</v>
      </c>
      <c r="AE242" s="1">
        <v>0</v>
      </c>
      <c r="AF242">
        <v>131</v>
      </c>
      <c r="AG242">
        <v>0</v>
      </c>
      <c r="AH242">
        <v>0</v>
      </c>
      <c r="AI242">
        <v>0</v>
      </c>
      <c r="AJ242">
        <v>0</v>
      </c>
      <c r="AK242">
        <v>0</v>
      </c>
      <c r="AL242" s="1">
        <v>0</v>
      </c>
      <c r="AM242" s="1">
        <v>17.7</v>
      </c>
      <c r="AN242" s="1">
        <v>81.8</v>
      </c>
      <c r="AO242" s="2">
        <v>1.2322541220000001</v>
      </c>
      <c r="AP242">
        <v>3969.7</v>
      </c>
      <c r="AQ242" s="1">
        <f t="shared" si="3"/>
        <v>8.2864458040752957</v>
      </c>
      <c r="AR242" s="1">
        <v>1.016666667</v>
      </c>
    </row>
    <row r="243" spans="1:44" x14ac:dyDescent="0.45">
      <c r="A243" t="s">
        <v>771</v>
      </c>
      <c r="B243">
        <v>48113007601</v>
      </c>
      <c r="C243" t="s">
        <v>772</v>
      </c>
      <c r="D243" t="s">
        <v>773</v>
      </c>
      <c r="E243" t="s">
        <v>505</v>
      </c>
      <c r="F243" t="s">
        <v>48</v>
      </c>
      <c r="G243" s="1">
        <v>1.6</v>
      </c>
      <c r="H243">
        <v>0</v>
      </c>
      <c r="I243">
        <v>0</v>
      </c>
      <c r="J243">
        <v>1.6</v>
      </c>
      <c r="K243">
        <v>0.8</v>
      </c>
      <c r="L243">
        <v>1.1000000000000001</v>
      </c>
      <c r="M243">
        <v>2.5</v>
      </c>
      <c r="N243">
        <v>2.5</v>
      </c>
      <c r="O243">
        <v>5.3</v>
      </c>
      <c r="P243">
        <v>41.8</v>
      </c>
      <c r="Q243">
        <v>12.5</v>
      </c>
      <c r="R243" s="1">
        <v>68.099999999999994</v>
      </c>
      <c r="S243" s="1">
        <v>0.59030000000000005</v>
      </c>
      <c r="T243">
        <v>154107</v>
      </c>
      <c r="U243" s="1">
        <v>11.94540244532519</v>
      </c>
      <c r="V243" s="1">
        <v>1.9</v>
      </c>
      <c r="W243" s="1">
        <v>5</v>
      </c>
      <c r="X243">
        <v>2</v>
      </c>
      <c r="Y243">
        <v>37.9</v>
      </c>
      <c r="Z243">
        <v>33</v>
      </c>
      <c r="AA243" s="1">
        <v>72.900000000000006</v>
      </c>
      <c r="AB243" s="1">
        <v>72.400000000000006</v>
      </c>
      <c r="AC243">
        <v>1901</v>
      </c>
      <c r="AD243">
        <v>1878.1726362560801</v>
      </c>
      <c r="AE243" s="1">
        <v>0.98799191807263553</v>
      </c>
      <c r="AF243">
        <v>88</v>
      </c>
      <c r="AG243">
        <v>0</v>
      </c>
      <c r="AH243">
        <v>0</v>
      </c>
      <c r="AI243">
        <v>0</v>
      </c>
      <c r="AJ243">
        <v>0</v>
      </c>
      <c r="AK243">
        <v>0</v>
      </c>
      <c r="AL243" s="1">
        <v>0</v>
      </c>
      <c r="AM243" s="1">
        <v>17.600000000000001</v>
      </c>
      <c r="AN243" s="1">
        <v>96.1</v>
      </c>
      <c r="AO243" s="2">
        <v>4.7868359999999999E-2</v>
      </c>
      <c r="AP243">
        <v>3980.7</v>
      </c>
      <c r="AQ243" s="1">
        <f t="shared" si="3"/>
        <v>8.2892129622105006</v>
      </c>
      <c r="AR243" s="1">
        <v>3.2</v>
      </c>
    </row>
    <row r="244" spans="1:44" x14ac:dyDescent="0.45">
      <c r="A244" t="s">
        <v>774</v>
      </c>
      <c r="B244">
        <v>48113007604</v>
      </c>
      <c r="C244" t="s">
        <v>775</v>
      </c>
      <c r="D244" t="s">
        <v>776</v>
      </c>
      <c r="E244" t="s">
        <v>505</v>
      </c>
      <c r="F244" t="s">
        <v>48</v>
      </c>
      <c r="G244" s="1">
        <v>4.8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0.8</v>
      </c>
      <c r="N244">
        <v>1</v>
      </c>
      <c r="O244">
        <v>1.5</v>
      </c>
      <c r="P244">
        <v>48.7</v>
      </c>
      <c r="Q244">
        <v>18.2</v>
      </c>
      <c r="R244" s="1">
        <v>70.2</v>
      </c>
      <c r="S244" s="1">
        <v>0.46960000000000002</v>
      </c>
      <c r="T244">
        <v>242031</v>
      </c>
      <c r="U244" s="1">
        <v>12.396821096108379</v>
      </c>
      <c r="V244" s="1">
        <v>0.3</v>
      </c>
      <c r="W244" s="1">
        <v>5</v>
      </c>
      <c r="X244">
        <v>1.3</v>
      </c>
      <c r="Y244">
        <v>49.7</v>
      </c>
      <c r="Z244">
        <v>36.200000000000003</v>
      </c>
      <c r="AA244" s="1">
        <v>87.2</v>
      </c>
      <c r="AB244" s="1">
        <v>71</v>
      </c>
      <c r="AC244">
        <v>3261</v>
      </c>
      <c r="AD244">
        <v>276.69480323791498</v>
      </c>
      <c r="AE244" s="1">
        <v>8.4849679005800357E-2</v>
      </c>
      <c r="AF244">
        <v>172</v>
      </c>
      <c r="AG244">
        <v>0</v>
      </c>
      <c r="AH244">
        <v>0</v>
      </c>
      <c r="AI244">
        <v>0</v>
      </c>
      <c r="AJ244">
        <v>0</v>
      </c>
      <c r="AK244">
        <v>0</v>
      </c>
      <c r="AL244" s="1">
        <v>0</v>
      </c>
      <c r="AM244" s="1">
        <v>22.7</v>
      </c>
      <c r="AN244" s="1">
        <v>90.9</v>
      </c>
      <c r="AO244" s="2">
        <v>0.25054584699999999</v>
      </c>
      <c r="AP244">
        <v>3981.7</v>
      </c>
      <c r="AQ244" s="1">
        <f t="shared" si="3"/>
        <v>8.2894641427603997</v>
      </c>
      <c r="AR244" s="1">
        <v>1.8</v>
      </c>
    </row>
    <row r="245" spans="1:44" x14ac:dyDescent="0.45">
      <c r="A245" t="s">
        <v>777</v>
      </c>
      <c r="B245">
        <v>48113007605</v>
      </c>
      <c r="C245" t="s">
        <v>778</v>
      </c>
      <c r="D245" t="s">
        <v>779</v>
      </c>
      <c r="E245" t="s">
        <v>505</v>
      </c>
      <c r="F245" t="s">
        <v>48</v>
      </c>
      <c r="G245" s="1">
        <v>4.3</v>
      </c>
      <c r="H245">
        <v>0</v>
      </c>
      <c r="I245">
        <v>0</v>
      </c>
      <c r="J245">
        <v>0.8</v>
      </c>
      <c r="K245">
        <v>1.2</v>
      </c>
      <c r="L245">
        <v>1.3</v>
      </c>
      <c r="M245">
        <v>0.8</v>
      </c>
      <c r="N245">
        <v>4</v>
      </c>
      <c r="O245">
        <v>2.2000000000000002</v>
      </c>
      <c r="P245">
        <v>47.6</v>
      </c>
      <c r="Q245">
        <v>11.4</v>
      </c>
      <c r="R245" s="1">
        <v>69.300000000000011</v>
      </c>
      <c r="S245" s="1">
        <v>0.59830000000000005</v>
      </c>
      <c r="T245">
        <v>153190</v>
      </c>
      <c r="U245" s="1">
        <v>11.939434260006742</v>
      </c>
      <c r="V245" s="1">
        <v>4.4000000000000004</v>
      </c>
      <c r="W245" s="1">
        <v>5</v>
      </c>
      <c r="X245">
        <v>5.0999999999999996</v>
      </c>
      <c r="Y245">
        <v>34.6</v>
      </c>
      <c r="Z245">
        <v>36.9</v>
      </c>
      <c r="AA245" s="1">
        <v>76.599999999999994</v>
      </c>
      <c r="AB245" s="1">
        <v>82.1</v>
      </c>
      <c r="AC245">
        <v>1839</v>
      </c>
      <c r="AD245">
        <v>221.16487163491499</v>
      </c>
      <c r="AE245" s="1">
        <v>0.12026366048663131</v>
      </c>
      <c r="AF245">
        <v>65</v>
      </c>
      <c r="AG245">
        <v>0</v>
      </c>
      <c r="AH245">
        <v>0</v>
      </c>
      <c r="AI245">
        <v>0</v>
      </c>
      <c r="AJ245">
        <v>0</v>
      </c>
      <c r="AK245">
        <v>0</v>
      </c>
      <c r="AL245" s="1">
        <v>0</v>
      </c>
      <c r="AM245" s="1">
        <v>20</v>
      </c>
      <c r="AN245" s="1">
        <v>97.2</v>
      </c>
      <c r="AO245" s="2">
        <v>1.4936914809999999</v>
      </c>
      <c r="AP245">
        <v>3981.2</v>
      </c>
      <c r="AQ245" s="1">
        <f t="shared" si="3"/>
        <v>8.2893385603719079</v>
      </c>
      <c r="AR245" s="1">
        <v>2.266666667</v>
      </c>
    </row>
    <row r="246" spans="1:44" x14ac:dyDescent="0.45">
      <c r="A246" t="s">
        <v>780</v>
      </c>
      <c r="B246">
        <v>48113007700</v>
      </c>
      <c r="C246" t="s">
        <v>781</v>
      </c>
      <c r="D246" t="s">
        <v>782</v>
      </c>
      <c r="E246" t="s">
        <v>505</v>
      </c>
      <c r="F246" t="s">
        <v>48</v>
      </c>
      <c r="G246" s="1">
        <v>3</v>
      </c>
      <c r="H246">
        <v>0</v>
      </c>
      <c r="I246">
        <v>0</v>
      </c>
      <c r="J246">
        <v>0.5</v>
      </c>
      <c r="K246">
        <v>0</v>
      </c>
      <c r="L246">
        <v>0.6</v>
      </c>
      <c r="M246">
        <v>4.3</v>
      </c>
      <c r="N246">
        <v>3</v>
      </c>
      <c r="O246">
        <v>2.2000000000000002</v>
      </c>
      <c r="P246">
        <v>42.3</v>
      </c>
      <c r="Q246">
        <v>8.4</v>
      </c>
      <c r="R246" s="1">
        <v>61.3</v>
      </c>
      <c r="S246" s="1">
        <v>0.61719999999999997</v>
      </c>
      <c r="T246">
        <v>92305</v>
      </c>
      <c r="U246" s="1">
        <v>11.432853590204671</v>
      </c>
      <c r="V246" s="1">
        <v>4.9000000000000004</v>
      </c>
      <c r="W246" s="1">
        <v>5</v>
      </c>
      <c r="X246">
        <v>1.7</v>
      </c>
      <c r="Y246">
        <v>47.2</v>
      </c>
      <c r="Z246">
        <v>31.7</v>
      </c>
      <c r="AA246" s="1">
        <v>80.600000000000009</v>
      </c>
      <c r="AB246" s="1">
        <v>91.2</v>
      </c>
      <c r="AC246">
        <v>5140</v>
      </c>
      <c r="AD246">
        <v>352.69762885570498</v>
      </c>
      <c r="AE246" s="1">
        <v>6.86182157306819E-2</v>
      </c>
      <c r="AF246">
        <v>110</v>
      </c>
      <c r="AG246">
        <v>0</v>
      </c>
      <c r="AH246">
        <v>0</v>
      </c>
      <c r="AI246">
        <v>0</v>
      </c>
      <c r="AJ246">
        <v>0</v>
      </c>
      <c r="AK246">
        <v>0</v>
      </c>
      <c r="AL246" s="1">
        <v>0</v>
      </c>
      <c r="AM246" s="1">
        <v>22.2</v>
      </c>
      <c r="AN246" s="1">
        <v>97.8</v>
      </c>
      <c r="AO246" s="2">
        <v>13.053694368</v>
      </c>
      <c r="AP246">
        <v>3979.2</v>
      </c>
      <c r="AQ246" s="1">
        <f t="shared" si="3"/>
        <v>8.2888360730491399</v>
      </c>
      <c r="AR246" s="1">
        <v>1.8</v>
      </c>
    </row>
    <row r="247" spans="1:44" x14ac:dyDescent="0.45">
      <c r="A247" t="s">
        <v>783</v>
      </c>
      <c r="B247">
        <v>48113007801</v>
      </c>
      <c r="C247" t="s">
        <v>784</v>
      </c>
      <c r="D247" t="s">
        <v>785</v>
      </c>
      <c r="E247" t="s">
        <v>505</v>
      </c>
      <c r="F247" t="s">
        <v>48</v>
      </c>
      <c r="G247" s="1">
        <v>2.5</v>
      </c>
      <c r="H247">
        <v>0</v>
      </c>
      <c r="I247">
        <v>0</v>
      </c>
      <c r="J247">
        <v>0</v>
      </c>
      <c r="K247">
        <v>0.8</v>
      </c>
      <c r="L247">
        <v>0</v>
      </c>
      <c r="M247">
        <v>0.7</v>
      </c>
      <c r="N247">
        <v>0.8</v>
      </c>
      <c r="O247">
        <v>4.0999999999999996</v>
      </c>
      <c r="P247">
        <v>38.799999999999997</v>
      </c>
      <c r="Q247">
        <v>10.199999999999999</v>
      </c>
      <c r="R247" s="1">
        <v>55.399999999999991</v>
      </c>
      <c r="S247" s="1">
        <v>0.55030000000000001</v>
      </c>
      <c r="T247">
        <v>93158</v>
      </c>
      <c r="U247" s="1">
        <v>11.442052255326436</v>
      </c>
      <c r="V247" s="1">
        <v>5.6</v>
      </c>
      <c r="W247" s="1">
        <v>5</v>
      </c>
      <c r="X247">
        <v>2.4</v>
      </c>
      <c r="Y247">
        <v>44.8</v>
      </c>
      <c r="Z247">
        <v>23.5</v>
      </c>
      <c r="AA247" s="1">
        <v>70.699999999999989</v>
      </c>
      <c r="AB247" s="1">
        <v>56.8</v>
      </c>
      <c r="AC247">
        <v>2088</v>
      </c>
      <c r="AD247">
        <v>0</v>
      </c>
      <c r="AE247" s="1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s="1">
        <v>0</v>
      </c>
      <c r="AM247" s="1">
        <v>20.5</v>
      </c>
      <c r="AN247" s="1">
        <v>99.3</v>
      </c>
      <c r="AO247" s="2">
        <v>7.5108261499999998</v>
      </c>
      <c r="AP247">
        <v>3980.3666666666663</v>
      </c>
      <c r="AQ247" s="1">
        <f t="shared" si="3"/>
        <v>8.2891292213382073</v>
      </c>
      <c r="AR247" s="1">
        <v>2.0249999999999999</v>
      </c>
    </row>
    <row r="248" spans="1:44" x14ac:dyDescent="0.45">
      <c r="A248" t="s">
        <v>786</v>
      </c>
      <c r="B248">
        <v>48113007804</v>
      </c>
      <c r="C248" t="s">
        <v>787</v>
      </c>
      <c r="D248" t="s">
        <v>788</v>
      </c>
      <c r="E248" t="s">
        <v>505</v>
      </c>
      <c r="F248" t="s">
        <v>48</v>
      </c>
      <c r="G248" s="1">
        <v>1.8</v>
      </c>
      <c r="H248">
        <v>0.9</v>
      </c>
      <c r="I248">
        <v>0.7</v>
      </c>
      <c r="J248">
        <v>1.1000000000000001</v>
      </c>
      <c r="K248">
        <v>1.7</v>
      </c>
      <c r="L248">
        <v>2.8</v>
      </c>
      <c r="M248">
        <v>9</v>
      </c>
      <c r="N248">
        <v>8.3000000000000007</v>
      </c>
      <c r="O248">
        <v>9.8000000000000007</v>
      </c>
      <c r="P248">
        <v>26.5</v>
      </c>
      <c r="Q248">
        <v>1.1000000000000001</v>
      </c>
      <c r="R248" s="1">
        <v>61.9</v>
      </c>
      <c r="S248" s="1">
        <v>0.37719999999999998</v>
      </c>
      <c r="T248">
        <v>49163</v>
      </c>
      <c r="U248" s="1">
        <v>10.802896587041767</v>
      </c>
      <c r="V248" s="1">
        <v>16.100000000000001</v>
      </c>
      <c r="W248" s="1">
        <v>5</v>
      </c>
      <c r="X248">
        <v>12.3</v>
      </c>
      <c r="Y248">
        <v>21.3</v>
      </c>
      <c r="Z248">
        <v>9.4</v>
      </c>
      <c r="AA248" s="1">
        <v>43</v>
      </c>
      <c r="AB248" s="1">
        <v>0</v>
      </c>
      <c r="AC248">
        <v>5005</v>
      </c>
      <c r="AD248">
        <v>700.90760582685402</v>
      </c>
      <c r="AE248" s="1">
        <v>0.14004147968568512</v>
      </c>
      <c r="AF248">
        <v>293</v>
      </c>
      <c r="AG248">
        <v>0</v>
      </c>
      <c r="AH248">
        <v>0</v>
      </c>
      <c r="AI248">
        <v>55</v>
      </c>
      <c r="AJ248">
        <v>0</v>
      </c>
      <c r="AK248">
        <v>55</v>
      </c>
      <c r="AL248" s="1">
        <v>0.18771331058020477</v>
      </c>
      <c r="AM248" s="1">
        <v>20.100000000000001</v>
      </c>
      <c r="AN248" s="1">
        <v>79.7</v>
      </c>
      <c r="AO248" s="2">
        <v>1.9442077179999999</v>
      </c>
      <c r="AP248">
        <v>3987.7</v>
      </c>
      <c r="AQ248" s="1">
        <f t="shared" si="3"/>
        <v>8.2909699025751049</v>
      </c>
      <c r="AR248" s="1">
        <v>1.2925</v>
      </c>
    </row>
    <row r="249" spans="1:44" x14ac:dyDescent="0.45">
      <c r="A249" t="s">
        <v>789</v>
      </c>
      <c r="B249">
        <v>48113007805</v>
      </c>
      <c r="C249" t="s">
        <v>790</v>
      </c>
      <c r="D249" t="s">
        <v>791</v>
      </c>
      <c r="E249" t="s">
        <v>505</v>
      </c>
      <c r="F249" t="s">
        <v>48</v>
      </c>
      <c r="G249" s="1">
        <v>5.5</v>
      </c>
      <c r="H249">
        <v>0.6</v>
      </c>
      <c r="I249">
        <v>3.3</v>
      </c>
      <c r="J249">
        <v>2</v>
      </c>
      <c r="K249">
        <v>1</v>
      </c>
      <c r="L249">
        <v>0.8</v>
      </c>
      <c r="M249">
        <v>2.2000000000000002</v>
      </c>
      <c r="N249">
        <v>6.3</v>
      </c>
      <c r="O249">
        <v>4.0999999999999996</v>
      </c>
      <c r="P249">
        <v>34.200000000000003</v>
      </c>
      <c r="Q249">
        <v>3.2</v>
      </c>
      <c r="R249" s="1">
        <v>57.7</v>
      </c>
      <c r="S249" s="1">
        <v>0.45669999999999999</v>
      </c>
      <c r="T249">
        <v>61724</v>
      </c>
      <c r="U249" s="1">
        <v>11.030428113191096</v>
      </c>
      <c r="V249" s="1">
        <v>14.3</v>
      </c>
      <c r="W249" s="1">
        <v>4</v>
      </c>
      <c r="X249">
        <v>6.6</v>
      </c>
      <c r="Y249">
        <v>22.7</v>
      </c>
      <c r="Z249">
        <v>20.3</v>
      </c>
      <c r="AA249" s="1">
        <v>49.599999999999994</v>
      </c>
      <c r="AB249" s="1">
        <v>66.7</v>
      </c>
      <c r="AC249">
        <v>3261</v>
      </c>
      <c r="AD249">
        <v>1.4499257802963199</v>
      </c>
      <c r="AE249" s="1">
        <v>4.4462612091270161E-4</v>
      </c>
      <c r="AF249">
        <v>172</v>
      </c>
      <c r="AG249">
        <v>0</v>
      </c>
      <c r="AH249">
        <v>0</v>
      </c>
      <c r="AI249">
        <v>0</v>
      </c>
      <c r="AJ249">
        <v>0</v>
      </c>
      <c r="AK249">
        <v>0</v>
      </c>
      <c r="AL249" s="1">
        <v>0</v>
      </c>
      <c r="AM249" s="1">
        <v>18</v>
      </c>
      <c r="AN249" s="1">
        <v>86</v>
      </c>
      <c r="AO249" s="2">
        <v>1.335750384</v>
      </c>
      <c r="AP249">
        <v>3988.2</v>
      </c>
      <c r="AQ249" s="1">
        <f t="shared" si="3"/>
        <v>8.2910952802755915</v>
      </c>
      <c r="AR249" s="1">
        <v>1.3343750000000001</v>
      </c>
    </row>
    <row r="250" spans="1:44" x14ac:dyDescent="0.45">
      <c r="A250" t="s">
        <v>792</v>
      </c>
      <c r="B250">
        <v>48113007809</v>
      </c>
      <c r="C250" t="s">
        <v>793</v>
      </c>
      <c r="D250" t="s">
        <v>794</v>
      </c>
      <c r="E250" t="s">
        <v>505</v>
      </c>
      <c r="F250" t="s">
        <v>48</v>
      </c>
      <c r="G250" s="1">
        <v>2.2999999999999998</v>
      </c>
      <c r="H250">
        <v>0</v>
      </c>
      <c r="I250">
        <v>0</v>
      </c>
      <c r="J250">
        <v>0</v>
      </c>
      <c r="K250">
        <v>2.6</v>
      </c>
      <c r="L250">
        <v>0.5</v>
      </c>
      <c r="M250">
        <v>0</v>
      </c>
      <c r="N250">
        <v>7.5</v>
      </c>
      <c r="O250">
        <v>3.4</v>
      </c>
      <c r="P250">
        <v>28.7</v>
      </c>
      <c r="Q250">
        <v>5.4</v>
      </c>
      <c r="R250" s="1">
        <v>48.1</v>
      </c>
      <c r="S250" s="1">
        <v>0.5302</v>
      </c>
      <c r="T250">
        <v>55645</v>
      </c>
      <c r="U250" s="1">
        <v>10.926747505407526</v>
      </c>
      <c r="V250" s="1">
        <v>23.3</v>
      </c>
      <c r="W250" s="1">
        <v>5</v>
      </c>
      <c r="X250">
        <v>4</v>
      </c>
      <c r="Y250">
        <v>29.8</v>
      </c>
      <c r="Z250">
        <v>24</v>
      </c>
      <c r="AA250" s="1">
        <v>57.8</v>
      </c>
      <c r="AB250" s="1">
        <v>73.3</v>
      </c>
      <c r="AC250">
        <v>2269</v>
      </c>
      <c r="AD250">
        <v>0</v>
      </c>
      <c r="AE250" s="1">
        <v>0</v>
      </c>
      <c r="AF250">
        <v>47</v>
      </c>
      <c r="AG250">
        <v>0</v>
      </c>
      <c r="AH250">
        <v>0</v>
      </c>
      <c r="AI250">
        <v>0</v>
      </c>
      <c r="AJ250">
        <v>0</v>
      </c>
      <c r="AK250">
        <v>0</v>
      </c>
      <c r="AL250" s="1">
        <v>0</v>
      </c>
      <c r="AM250" s="1">
        <v>20.7</v>
      </c>
      <c r="AN250" s="1">
        <v>86.1</v>
      </c>
      <c r="AO250" s="2">
        <v>0.86197182400000005</v>
      </c>
      <c r="AP250">
        <v>3986.2</v>
      </c>
      <c r="AQ250" s="1">
        <f t="shared" si="3"/>
        <v>8.2905936751286369</v>
      </c>
      <c r="AR250" s="1">
        <v>2.6</v>
      </c>
    </row>
    <row r="251" spans="1:44" x14ac:dyDescent="0.45">
      <c r="A251" t="s">
        <v>795</v>
      </c>
      <c r="B251">
        <v>48113007810</v>
      </c>
      <c r="C251" t="s">
        <v>796</v>
      </c>
      <c r="D251" t="s">
        <v>797</v>
      </c>
      <c r="E251" t="s">
        <v>505</v>
      </c>
      <c r="F251" t="s">
        <v>48</v>
      </c>
      <c r="G251" s="1">
        <v>5.8</v>
      </c>
      <c r="H251">
        <v>0.4</v>
      </c>
      <c r="I251">
        <v>0</v>
      </c>
      <c r="J251">
        <v>0</v>
      </c>
      <c r="K251">
        <v>2.5</v>
      </c>
      <c r="L251">
        <v>4.5</v>
      </c>
      <c r="M251">
        <v>5.3</v>
      </c>
      <c r="N251">
        <v>8.1</v>
      </c>
      <c r="O251">
        <v>0.4</v>
      </c>
      <c r="P251">
        <v>30.9</v>
      </c>
      <c r="Q251">
        <v>9.8000000000000007</v>
      </c>
      <c r="R251" s="1">
        <v>61.899999999999991</v>
      </c>
      <c r="S251" s="1">
        <v>0.55010000000000003</v>
      </c>
      <c r="T251">
        <v>62826</v>
      </c>
      <c r="U251" s="1">
        <v>11.048124279515518</v>
      </c>
      <c r="V251" s="1">
        <v>20.8</v>
      </c>
      <c r="W251" s="1">
        <v>5</v>
      </c>
      <c r="X251">
        <v>3.5</v>
      </c>
      <c r="Y251">
        <v>31.7</v>
      </c>
      <c r="Z251">
        <v>18.8</v>
      </c>
      <c r="AA251" s="1">
        <v>54</v>
      </c>
      <c r="AB251" s="1">
        <v>52.9</v>
      </c>
      <c r="AC251">
        <v>3953</v>
      </c>
      <c r="AD251">
        <v>0</v>
      </c>
      <c r="AE251" s="1">
        <v>0</v>
      </c>
      <c r="AF251">
        <v>182</v>
      </c>
      <c r="AG251">
        <v>0</v>
      </c>
      <c r="AH251">
        <v>0</v>
      </c>
      <c r="AI251">
        <v>0</v>
      </c>
      <c r="AJ251">
        <v>0</v>
      </c>
      <c r="AK251">
        <v>0</v>
      </c>
      <c r="AL251" s="1">
        <v>0</v>
      </c>
      <c r="AM251" s="1">
        <v>19.2</v>
      </c>
      <c r="AN251" s="1">
        <v>79.400000000000006</v>
      </c>
      <c r="AO251" s="2">
        <v>2.5033492800000001</v>
      </c>
      <c r="AP251">
        <v>3993.7</v>
      </c>
      <c r="AQ251" s="1">
        <f t="shared" si="3"/>
        <v>8.2924733984856598</v>
      </c>
      <c r="AR251" s="1">
        <v>0.95416666699999997</v>
      </c>
    </row>
    <row r="252" spans="1:44" x14ac:dyDescent="0.45">
      <c r="A252" t="s">
        <v>798</v>
      </c>
      <c r="B252">
        <v>48113007811</v>
      </c>
      <c r="C252" t="s">
        <v>799</v>
      </c>
      <c r="D252" t="s">
        <v>800</v>
      </c>
      <c r="E252" t="s">
        <v>505</v>
      </c>
      <c r="F252" t="s">
        <v>48</v>
      </c>
      <c r="G252" s="1">
        <v>7.5</v>
      </c>
      <c r="H252">
        <v>0</v>
      </c>
      <c r="I252">
        <v>1.8</v>
      </c>
      <c r="J252">
        <v>0</v>
      </c>
      <c r="K252">
        <v>5.2</v>
      </c>
      <c r="L252">
        <v>6</v>
      </c>
      <c r="M252">
        <v>12.5</v>
      </c>
      <c r="N252">
        <v>11.7</v>
      </c>
      <c r="O252">
        <v>5.8</v>
      </c>
      <c r="P252">
        <v>7.1</v>
      </c>
      <c r="Q252">
        <v>1.5</v>
      </c>
      <c r="R252" s="1">
        <v>51.6</v>
      </c>
      <c r="S252" s="1">
        <v>0.38090000000000002</v>
      </c>
      <c r="T252">
        <v>34000</v>
      </c>
      <c r="U252" s="1">
        <v>10.434115803598299</v>
      </c>
      <c r="V252" s="1">
        <v>24.3</v>
      </c>
      <c r="W252" s="1">
        <v>3</v>
      </c>
      <c r="X252">
        <v>10.3</v>
      </c>
      <c r="Y252">
        <v>10.199999999999999</v>
      </c>
      <c r="Z252">
        <v>5.8</v>
      </c>
      <c r="AA252" s="1">
        <v>26.3</v>
      </c>
      <c r="AB252" s="1">
        <v>38.4</v>
      </c>
      <c r="AC252">
        <v>4738</v>
      </c>
      <c r="AD252">
        <v>0</v>
      </c>
      <c r="AE252" s="1">
        <v>0</v>
      </c>
      <c r="AF252">
        <v>245</v>
      </c>
      <c r="AG252">
        <v>0</v>
      </c>
      <c r="AH252">
        <v>18</v>
      </c>
      <c r="AI252">
        <v>35</v>
      </c>
      <c r="AJ252">
        <v>0</v>
      </c>
      <c r="AK252">
        <v>53</v>
      </c>
      <c r="AL252" s="1">
        <v>0.21632653061224491</v>
      </c>
      <c r="AM252" s="1">
        <v>12.6</v>
      </c>
      <c r="AN252" s="1">
        <v>67.7</v>
      </c>
      <c r="AO252" s="2">
        <v>0.54776366600000004</v>
      </c>
      <c r="AP252">
        <v>3988.6999999999994</v>
      </c>
      <c r="AQ252" s="1">
        <f t="shared" si="3"/>
        <v>8.2912206422584802</v>
      </c>
      <c r="AR252" s="1">
        <v>1.6125</v>
      </c>
    </row>
    <row r="253" spans="1:44" x14ac:dyDescent="0.45">
      <c r="A253" t="s">
        <v>801</v>
      </c>
      <c r="B253">
        <v>48113007812</v>
      </c>
      <c r="C253" t="s">
        <v>802</v>
      </c>
      <c r="D253" t="s">
        <v>803</v>
      </c>
      <c r="E253" t="s">
        <v>505</v>
      </c>
      <c r="F253" t="s">
        <v>48</v>
      </c>
      <c r="G253" s="1">
        <v>2.7</v>
      </c>
      <c r="H253">
        <v>0</v>
      </c>
      <c r="I253">
        <v>0</v>
      </c>
      <c r="J253">
        <v>0</v>
      </c>
      <c r="K253">
        <v>1.2</v>
      </c>
      <c r="L253">
        <v>0</v>
      </c>
      <c r="M253">
        <v>0</v>
      </c>
      <c r="N253">
        <v>2.6</v>
      </c>
      <c r="O253">
        <v>4.2</v>
      </c>
      <c r="P253">
        <v>61.6</v>
      </c>
      <c r="Q253">
        <v>17.100000000000001</v>
      </c>
      <c r="R253" s="1">
        <v>86.699999999999989</v>
      </c>
      <c r="S253" s="1">
        <v>0.37069999999999997</v>
      </c>
      <c r="T253">
        <v>175446</v>
      </c>
      <c r="U253" s="1">
        <v>12.075086582233375</v>
      </c>
      <c r="V253" s="1">
        <v>1.3</v>
      </c>
      <c r="W253" s="1">
        <v>5</v>
      </c>
      <c r="X253">
        <v>2.2000000000000002</v>
      </c>
      <c r="Y253">
        <v>44.9</v>
      </c>
      <c r="Z253">
        <v>36.4</v>
      </c>
      <c r="AA253" s="1">
        <v>83.5</v>
      </c>
      <c r="AB253" s="1">
        <v>89.8</v>
      </c>
      <c r="AC253">
        <v>2909</v>
      </c>
      <c r="AD253">
        <v>989.71736812591496</v>
      </c>
      <c r="AE253" s="1">
        <v>0.34022597735507559</v>
      </c>
      <c r="AF253">
        <v>68</v>
      </c>
      <c r="AG253">
        <v>0</v>
      </c>
      <c r="AH253">
        <v>0</v>
      </c>
      <c r="AI253">
        <v>0</v>
      </c>
      <c r="AJ253">
        <v>0</v>
      </c>
      <c r="AK253">
        <v>0</v>
      </c>
      <c r="AL253" s="1">
        <v>0</v>
      </c>
      <c r="AM253" s="1">
        <v>21.7</v>
      </c>
      <c r="AN253" s="1">
        <v>98.9</v>
      </c>
      <c r="AO253" s="2">
        <v>0.18893455000000001</v>
      </c>
      <c r="AP253">
        <v>3988.2</v>
      </c>
      <c r="AQ253" s="1">
        <f t="shared" si="3"/>
        <v>8.2910952802755915</v>
      </c>
      <c r="AR253" s="1">
        <v>1.3343750000000001</v>
      </c>
    </row>
    <row r="254" spans="1:44" x14ac:dyDescent="0.45">
      <c r="A254" t="s">
        <v>804</v>
      </c>
      <c r="B254">
        <v>48113007815</v>
      </c>
      <c r="C254" t="s">
        <v>805</v>
      </c>
      <c r="D254" t="s">
        <v>806</v>
      </c>
      <c r="E254" t="s">
        <v>505</v>
      </c>
      <c r="F254" t="s">
        <v>48</v>
      </c>
      <c r="G254" s="1">
        <v>7.6</v>
      </c>
      <c r="H254">
        <v>0.6</v>
      </c>
      <c r="I254">
        <v>0</v>
      </c>
      <c r="J254">
        <v>1.5</v>
      </c>
      <c r="K254">
        <v>7</v>
      </c>
      <c r="L254">
        <v>6.8</v>
      </c>
      <c r="M254">
        <v>15.9</v>
      </c>
      <c r="N254">
        <v>7.1</v>
      </c>
      <c r="O254">
        <v>2.1</v>
      </c>
      <c r="P254">
        <v>8</v>
      </c>
      <c r="Q254">
        <v>1</v>
      </c>
      <c r="R254" s="1">
        <v>50</v>
      </c>
      <c r="S254" s="1">
        <v>0.38740000000000002</v>
      </c>
      <c r="T254">
        <v>31854</v>
      </c>
      <c r="U254" s="1">
        <v>10.368918241811727</v>
      </c>
      <c r="V254" s="1">
        <v>44.8</v>
      </c>
      <c r="W254" s="1">
        <v>4</v>
      </c>
      <c r="X254">
        <v>4.5</v>
      </c>
      <c r="Y254">
        <v>12</v>
      </c>
      <c r="Z254">
        <v>4.3</v>
      </c>
      <c r="AA254" s="1">
        <v>20.8</v>
      </c>
      <c r="AB254" s="1">
        <v>30.3</v>
      </c>
      <c r="AC254">
        <v>4606</v>
      </c>
      <c r="AD254">
        <v>76.640548706054602</v>
      </c>
      <c r="AE254" s="1">
        <v>1.6639285433359661E-2</v>
      </c>
      <c r="AF254">
        <v>347</v>
      </c>
      <c r="AG254">
        <v>0</v>
      </c>
      <c r="AH254">
        <v>0</v>
      </c>
      <c r="AI254">
        <v>0</v>
      </c>
      <c r="AJ254">
        <v>0</v>
      </c>
      <c r="AK254">
        <v>0</v>
      </c>
      <c r="AL254" s="1">
        <v>0</v>
      </c>
      <c r="AM254" s="1">
        <v>13.5</v>
      </c>
      <c r="AN254" s="1">
        <v>63.8</v>
      </c>
      <c r="AO254" s="2">
        <v>0.91830985399999998</v>
      </c>
      <c r="AP254">
        <v>3982.7</v>
      </c>
      <c r="AQ254" s="1">
        <f t="shared" si="3"/>
        <v>8.2897152602344732</v>
      </c>
      <c r="AR254" s="1">
        <v>2.4750000000000001</v>
      </c>
    </row>
    <row r="255" spans="1:44" x14ac:dyDescent="0.45">
      <c r="A255" t="s">
        <v>807</v>
      </c>
      <c r="B255">
        <v>48113007818</v>
      </c>
      <c r="C255" t="s">
        <v>808</v>
      </c>
      <c r="D255" t="s">
        <v>809</v>
      </c>
      <c r="E255" t="s">
        <v>505</v>
      </c>
      <c r="F255" t="s">
        <v>48</v>
      </c>
      <c r="G255" s="1">
        <v>12.3</v>
      </c>
      <c r="H255">
        <v>0</v>
      </c>
      <c r="I255">
        <v>0</v>
      </c>
      <c r="J255">
        <v>1.2</v>
      </c>
      <c r="K255">
        <v>8.1</v>
      </c>
      <c r="L255">
        <v>3.6</v>
      </c>
      <c r="M255">
        <v>10.5</v>
      </c>
      <c r="N255">
        <v>6.4</v>
      </c>
      <c r="O255">
        <v>4.8</v>
      </c>
      <c r="P255">
        <v>8.1</v>
      </c>
      <c r="Q255">
        <v>0</v>
      </c>
      <c r="R255" s="1">
        <v>42.699999999999996</v>
      </c>
      <c r="S255" s="1">
        <v>0.36330000000000001</v>
      </c>
      <c r="T255">
        <v>26279</v>
      </c>
      <c r="U255" s="1">
        <v>10.176525420124181</v>
      </c>
      <c r="V255" s="1">
        <v>34</v>
      </c>
      <c r="W255" s="1">
        <v>3</v>
      </c>
      <c r="X255">
        <v>5.3</v>
      </c>
      <c r="Y255">
        <v>12</v>
      </c>
      <c r="Z255">
        <v>6.3</v>
      </c>
      <c r="AA255" s="1">
        <v>23.6</v>
      </c>
      <c r="AB255" s="1">
        <v>85.2</v>
      </c>
      <c r="AC255">
        <v>6019</v>
      </c>
      <c r="AD255">
        <v>0</v>
      </c>
      <c r="AE255" s="1">
        <v>0</v>
      </c>
      <c r="AF255">
        <v>335</v>
      </c>
      <c r="AG255">
        <v>0</v>
      </c>
      <c r="AH255">
        <v>0</v>
      </c>
      <c r="AI255">
        <v>0</v>
      </c>
      <c r="AJ255">
        <v>0</v>
      </c>
      <c r="AK255">
        <v>0</v>
      </c>
      <c r="AL255" s="1">
        <v>0</v>
      </c>
      <c r="AM255" s="1">
        <v>10.5</v>
      </c>
      <c r="AN255" s="1">
        <v>68</v>
      </c>
      <c r="AO255" s="2">
        <v>0.129577462</v>
      </c>
      <c r="AP255">
        <v>3982.7</v>
      </c>
      <c r="AQ255" s="1">
        <f t="shared" si="3"/>
        <v>8.2897152602344732</v>
      </c>
      <c r="AR255" s="1">
        <v>2.4750000000000001</v>
      </c>
    </row>
    <row r="256" spans="1:44" x14ac:dyDescent="0.45">
      <c r="A256" t="s">
        <v>810</v>
      </c>
      <c r="B256">
        <v>48113007819</v>
      </c>
      <c r="C256" t="s">
        <v>811</v>
      </c>
      <c r="D256" t="s">
        <v>812</v>
      </c>
      <c r="E256" t="s">
        <v>505</v>
      </c>
      <c r="F256" t="s">
        <v>48</v>
      </c>
      <c r="G256" s="1">
        <v>4.7</v>
      </c>
      <c r="H256">
        <v>0</v>
      </c>
      <c r="I256">
        <v>0</v>
      </c>
      <c r="J256">
        <v>1.4</v>
      </c>
      <c r="K256">
        <v>5.6</v>
      </c>
      <c r="L256">
        <v>10.1</v>
      </c>
      <c r="M256">
        <v>7.7</v>
      </c>
      <c r="N256">
        <v>9.8000000000000007</v>
      </c>
      <c r="O256">
        <v>5</v>
      </c>
      <c r="P256">
        <v>7.3</v>
      </c>
      <c r="Q256">
        <v>0.6</v>
      </c>
      <c r="R256" s="1">
        <v>47.5</v>
      </c>
      <c r="S256" s="1">
        <v>0.3876</v>
      </c>
      <c r="T256">
        <v>31847</v>
      </c>
      <c r="U256" s="1">
        <v>10.368698465041247</v>
      </c>
      <c r="V256" s="1">
        <v>20.9</v>
      </c>
      <c r="W256" s="1">
        <v>4</v>
      </c>
      <c r="X256">
        <v>2.6</v>
      </c>
      <c r="Y256">
        <v>15.8</v>
      </c>
      <c r="Z256">
        <v>3.7</v>
      </c>
      <c r="AA256" s="1">
        <v>22.1</v>
      </c>
      <c r="AB256" s="1">
        <v>0</v>
      </c>
      <c r="AC256">
        <v>2022</v>
      </c>
      <c r="AD256">
        <v>0</v>
      </c>
      <c r="AE256" s="1">
        <v>0</v>
      </c>
      <c r="AF256">
        <v>89</v>
      </c>
      <c r="AG256">
        <v>0</v>
      </c>
      <c r="AH256">
        <v>0</v>
      </c>
      <c r="AI256">
        <v>0</v>
      </c>
      <c r="AJ256">
        <v>0</v>
      </c>
      <c r="AK256">
        <v>0</v>
      </c>
      <c r="AL256" s="1">
        <v>0</v>
      </c>
      <c r="AM256" s="1">
        <v>20.8</v>
      </c>
      <c r="AN256" s="1">
        <v>61.2</v>
      </c>
      <c r="AO256" s="2">
        <v>0.41690140799999997</v>
      </c>
      <c r="AP256">
        <v>3982.7</v>
      </c>
      <c r="AQ256" s="1">
        <f t="shared" si="3"/>
        <v>8.2897152602344732</v>
      </c>
      <c r="AR256" s="1">
        <v>2.4750000000000001</v>
      </c>
    </row>
    <row r="257" spans="1:44" x14ac:dyDescent="0.45">
      <c r="A257" t="s">
        <v>813</v>
      </c>
      <c r="B257">
        <v>48113007820</v>
      </c>
      <c r="C257" t="s">
        <v>814</v>
      </c>
      <c r="D257" t="s">
        <v>815</v>
      </c>
      <c r="E257" t="s">
        <v>505</v>
      </c>
      <c r="F257" t="s">
        <v>48</v>
      </c>
      <c r="G257" s="1">
        <v>7.7</v>
      </c>
      <c r="H257">
        <v>0</v>
      </c>
      <c r="I257">
        <v>0.8</v>
      </c>
      <c r="J257">
        <v>0</v>
      </c>
      <c r="K257">
        <v>8.3000000000000007</v>
      </c>
      <c r="L257">
        <v>9</v>
      </c>
      <c r="M257">
        <v>12.4</v>
      </c>
      <c r="N257">
        <v>10.199999999999999</v>
      </c>
      <c r="O257">
        <v>1.9</v>
      </c>
      <c r="P257">
        <v>6</v>
      </c>
      <c r="Q257">
        <v>0</v>
      </c>
      <c r="R257" s="1">
        <v>48.6</v>
      </c>
      <c r="S257" s="1">
        <v>0.41460000000000002</v>
      </c>
      <c r="T257">
        <v>28456</v>
      </c>
      <c r="U257" s="1">
        <v>10.256114313628292</v>
      </c>
      <c r="V257" s="1">
        <v>42.9</v>
      </c>
      <c r="W257" s="1">
        <v>3</v>
      </c>
      <c r="X257">
        <v>5.8</v>
      </c>
      <c r="Y257">
        <v>10.1</v>
      </c>
      <c r="Z257">
        <v>3.3</v>
      </c>
      <c r="AA257" s="1">
        <v>19.2</v>
      </c>
      <c r="AB257" s="1">
        <v>36.9</v>
      </c>
      <c r="AC257">
        <v>5738</v>
      </c>
      <c r="AD257">
        <v>0</v>
      </c>
      <c r="AE257" s="1">
        <v>0</v>
      </c>
      <c r="AF257">
        <v>358</v>
      </c>
      <c r="AG257">
        <v>0</v>
      </c>
      <c r="AH257">
        <v>0</v>
      </c>
      <c r="AI257">
        <v>0</v>
      </c>
      <c r="AJ257">
        <v>0</v>
      </c>
      <c r="AK257">
        <v>0</v>
      </c>
      <c r="AL257" s="1">
        <v>0</v>
      </c>
      <c r="AM257" s="1">
        <v>10.1</v>
      </c>
      <c r="AN257" s="1">
        <v>63.7</v>
      </c>
      <c r="AO257" s="2">
        <v>0.247887318</v>
      </c>
      <c r="AP257">
        <v>3982.7</v>
      </c>
      <c r="AQ257" s="1">
        <f t="shared" si="3"/>
        <v>8.2897152602344732</v>
      </c>
      <c r="AR257" s="1">
        <v>2.4750000000000001</v>
      </c>
    </row>
    <row r="258" spans="1:44" x14ac:dyDescent="0.45">
      <c r="A258" t="s">
        <v>816</v>
      </c>
      <c r="B258">
        <v>48113007821</v>
      </c>
      <c r="C258" t="s">
        <v>817</v>
      </c>
      <c r="D258" t="s">
        <v>818</v>
      </c>
      <c r="E258" t="s">
        <v>505</v>
      </c>
      <c r="F258" t="s">
        <v>48</v>
      </c>
      <c r="G258" s="1">
        <v>11.4</v>
      </c>
      <c r="H258">
        <v>0</v>
      </c>
      <c r="I258">
        <v>0</v>
      </c>
      <c r="J258">
        <v>0</v>
      </c>
      <c r="K258">
        <v>9.5</v>
      </c>
      <c r="L258">
        <v>4.7</v>
      </c>
      <c r="M258">
        <v>13.2</v>
      </c>
      <c r="N258">
        <v>15</v>
      </c>
      <c r="O258">
        <v>3.8</v>
      </c>
      <c r="P258">
        <v>4.4000000000000004</v>
      </c>
      <c r="Q258">
        <v>1.3</v>
      </c>
      <c r="R258" s="1">
        <v>51.899999999999991</v>
      </c>
      <c r="S258" s="1">
        <v>0.32319999999999999</v>
      </c>
      <c r="T258">
        <v>33836</v>
      </c>
      <c r="U258" s="1">
        <v>10.429280603423905</v>
      </c>
      <c r="V258" s="1">
        <v>31.3</v>
      </c>
      <c r="W258" s="1">
        <v>4</v>
      </c>
      <c r="X258">
        <v>3.2</v>
      </c>
      <c r="Y258">
        <v>10.5</v>
      </c>
      <c r="Z258">
        <v>3.8</v>
      </c>
      <c r="AA258" s="1">
        <v>17.5</v>
      </c>
      <c r="AB258" s="1">
        <v>32.299999999999997</v>
      </c>
      <c r="AC258">
        <v>4446</v>
      </c>
      <c r="AD258">
        <v>0</v>
      </c>
      <c r="AE258" s="1">
        <v>0</v>
      </c>
      <c r="AF258">
        <v>184</v>
      </c>
      <c r="AG258">
        <v>0</v>
      </c>
      <c r="AH258">
        <v>0</v>
      </c>
      <c r="AI258">
        <v>16</v>
      </c>
      <c r="AJ258">
        <v>0</v>
      </c>
      <c r="AK258">
        <v>16</v>
      </c>
      <c r="AL258" s="1">
        <v>8.6956521739130432E-2</v>
      </c>
      <c r="AM258" s="1">
        <v>8.6</v>
      </c>
      <c r="AN258" s="1">
        <v>52.8</v>
      </c>
      <c r="AO258" s="2">
        <v>0.46197183200000003</v>
      </c>
      <c r="AP258">
        <v>3982.7</v>
      </c>
      <c r="AQ258" s="1">
        <f t="shared" si="3"/>
        <v>8.2897152602344732</v>
      </c>
      <c r="AR258" s="1">
        <v>2.4750000000000001</v>
      </c>
    </row>
    <row r="259" spans="1:44" x14ac:dyDescent="0.45">
      <c r="A259" t="s">
        <v>819</v>
      </c>
      <c r="B259">
        <v>48113007822</v>
      </c>
      <c r="C259" t="s">
        <v>820</v>
      </c>
      <c r="D259" t="s">
        <v>821</v>
      </c>
      <c r="E259" t="s">
        <v>505</v>
      </c>
      <c r="F259" t="s">
        <v>48</v>
      </c>
      <c r="G259" s="1">
        <v>4.9000000000000004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1.9</v>
      </c>
      <c r="O259">
        <v>11.2</v>
      </c>
      <c r="P259">
        <v>30</v>
      </c>
      <c r="Q259">
        <v>7.9</v>
      </c>
      <c r="R259" s="1">
        <v>51</v>
      </c>
      <c r="S259" s="1">
        <v>0.56899999999999995</v>
      </c>
      <c r="T259">
        <v>61349</v>
      </c>
      <c r="U259" s="1">
        <v>11.024334150087713</v>
      </c>
      <c r="V259" s="1">
        <v>14.1</v>
      </c>
      <c r="W259" s="1">
        <v>5</v>
      </c>
      <c r="X259">
        <v>5.3</v>
      </c>
      <c r="Y259">
        <v>35.9</v>
      </c>
      <c r="Z259">
        <v>17.5</v>
      </c>
      <c r="AA259" s="1">
        <v>58.699999999999996</v>
      </c>
      <c r="AB259" s="1">
        <v>34.200000000000003</v>
      </c>
      <c r="AC259">
        <v>1085</v>
      </c>
      <c r="AD259">
        <v>0</v>
      </c>
      <c r="AE259" s="1">
        <v>0</v>
      </c>
      <c r="AF259">
        <v>4</v>
      </c>
      <c r="AG259">
        <v>0</v>
      </c>
      <c r="AH259">
        <v>0</v>
      </c>
      <c r="AI259">
        <v>0</v>
      </c>
      <c r="AJ259">
        <v>0</v>
      </c>
      <c r="AK259">
        <v>0</v>
      </c>
      <c r="AL259" s="1">
        <v>0</v>
      </c>
      <c r="AM259" s="1">
        <v>19.2</v>
      </c>
      <c r="AN259" s="1">
        <v>78</v>
      </c>
      <c r="AO259" s="2">
        <v>6.3098591500000003</v>
      </c>
      <c r="AP259">
        <v>3982.7</v>
      </c>
      <c r="AQ259" s="1">
        <f t="shared" ref="AQ259:AQ322" si="4">LN(AP259)</f>
        <v>8.2897152602344732</v>
      </c>
      <c r="AR259" s="1">
        <v>2.4750000000000001</v>
      </c>
    </row>
    <row r="260" spans="1:44" x14ac:dyDescent="0.45">
      <c r="A260" t="s">
        <v>822</v>
      </c>
      <c r="B260">
        <v>48113007823</v>
      </c>
      <c r="C260" t="s">
        <v>823</v>
      </c>
      <c r="D260" t="s">
        <v>824</v>
      </c>
      <c r="E260" t="s">
        <v>505</v>
      </c>
      <c r="F260" t="s">
        <v>48</v>
      </c>
      <c r="G260" s="1">
        <v>8.5</v>
      </c>
      <c r="H260">
        <v>0</v>
      </c>
      <c r="I260">
        <v>0</v>
      </c>
      <c r="J260">
        <v>0</v>
      </c>
      <c r="K260">
        <v>8.6999999999999993</v>
      </c>
      <c r="L260">
        <v>7.7</v>
      </c>
      <c r="M260">
        <v>16.7</v>
      </c>
      <c r="N260">
        <v>10.6</v>
      </c>
      <c r="O260">
        <v>2.4</v>
      </c>
      <c r="P260">
        <v>14.8</v>
      </c>
      <c r="Q260">
        <v>0</v>
      </c>
      <c r="R260" s="1">
        <v>60.899999999999991</v>
      </c>
      <c r="S260" s="1">
        <v>0.35049999999999998</v>
      </c>
      <c r="T260">
        <v>39048</v>
      </c>
      <c r="U260" s="1">
        <v>10.572546937566983</v>
      </c>
      <c r="V260" s="1">
        <v>37.4</v>
      </c>
      <c r="W260" s="1">
        <v>5</v>
      </c>
      <c r="X260">
        <v>3.2</v>
      </c>
      <c r="Y260">
        <v>12.3</v>
      </c>
      <c r="Z260">
        <v>4.5999999999999996</v>
      </c>
      <c r="AA260" s="1">
        <v>20.100000000000001</v>
      </c>
      <c r="AB260" s="1">
        <v>48.6</v>
      </c>
      <c r="AC260">
        <v>1413</v>
      </c>
      <c r="AD260">
        <v>0</v>
      </c>
      <c r="AE260" s="1">
        <v>0</v>
      </c>
      <c r="AF260">
        <v>101</v>
      </c>
      <c r="AG260">
        <v>0</v>
      </c>
      <c r="AH260">
        <v>0</v>
      </c>
      <c r="AI260">
        <v>0</v>
      </c>
      <c r="AJ260">
        <v>0</v>
      </c>
      <c r="AK260">
        <v>0</v>
      </c>
      <c r="AL260" s="1">
        <v>0</v>
      </c>
      <c r="AM260" s="1">
        <v>6.5</v>
      </c>
      <c r="AN260" s="1">
        <v>56.5</v>
      </c>
      <c r="AO260" s="2">
        <v>3.0837118380000001</v>
      </c>
      <c r="AP260">
        <v>3988.2</v>
      </c>
      <c r="AQ260" s="1">
        <f t="shared" si="4"/>
        <v>8.2910952802755915</v>
      </c>
      <c r="AR260" s="1">
        <v>1.3343750000000001</v>
      </c>
    </row>
    <row r="261" spans="1:44" x14ac:dyDescent="0.45">
      <c r="A261" t="s">
        <v>825</v>
      </c>
      <c r="B261">
        <v>48113007824</v>
      </c>
      <c r="C261" t="s">
        <v>826</v>
      </c>
      <c r="D261" t="s">
        <v>827</v>
      </c>
      <c r="E261" t="s">
        <v>505</v>
      </c>
      <c r="F261" t="s">
        <v>48</v>
      </c>
      <c r="G261" s="1">
        <v>4</v>
      </c>
      <c r="H261">
        <v>0</v>
      </c>
      <c r="I261">
        <v>0</v>
      </c>
      <c r="J261">
        <v>1.4</v>
      </c>
      <c r="K261">
        <v>0</v>
      </c>
      <c r="L261">
        <v>0.5</v>
      </c>
      <c r="M261">
        <v>0.6</v>
      </c>
      <c r="N261">
        <v>1.8</v>
      </c>
      <c r="O261">
        <v>7.9</v>
      </c>
      <c r="P261">
        <v>52.9</v>
      </c>
      <c r="Q261">
        <v>18.600000000000001</v>
      </c>
      <c r="R261" s="1">
        <v>83.699999999999989</v>
      </c>
      <c r="S261" s="1">
        <v>0.42899999999999999</v>
      </c>
      <c r="T261">
        <v>146429</v>
      </c>
      <c r="U261" s="1">
        <v>11.894295948324318</v>
      </c>
      <c r="V261" s="1">
        <v>1.7</v>
      </c>
      <c r="W261" s="1">
        <v>5</v>
      </c>
      <c r="X261">
        <v>4.3</v>
      </c>
      <c r="Y261">
        <v>51.9</v>
      </c>
      <c r="Z261">
        <v>27.7</v>
      </c>
      <c r="AA261" s="1">
        <v>83.899999999999991</v>
      </c>
      <c r="AB261" s="1">
        <v>80</v>
      </c>
      <c r="AC261">
        <v>1665</v>
      </c>
      <c r="AD261">
        <v>522.65482652187302</v>
      </c>
      <c r="AE261" s="1">
        <v>0.31390680271583965</v>
      </c>
      <c r="AF261">
        <v>62</v>
      </c>
      <c r="AG261">
        <v>0</v>
      </c>
      <c r="AH261">
        <v>0</v>
      </c>
      <c r="AI261">
        <v>0</v>
      </c>
      <c r="AJ261">
        <v>0</v>
      </c>
      <c r="AK261">
        <v>0</v>
      </c>
      <c r="AL261" s="1">
        <v>0</v>
      </c>
      <c r="AM261" s="1">
        <v>27.1</v>
      </c>
      <c r="AN261" s="1">
        <v>96.8</v>
      </c>
      <c r="AO261" s="2">
        <v>0.16338027999999999</v>
      </c>
      <c r="AP261">
        <v>3982.7</v>
      </c>
      <c r="AQ261" s="1">
        <f t="shared" si="4"/>
        <v>8.2897152602344732</v>
      </c>
      <c r="AR261" s="1">
        <v>2.4750000000000001</v>
      </c>
    </row>
    <row r="262" spans="1:44" x14ac:dyDescent="0.45">
      <c r="A262" t="s">
        <v>828</v>
      </c>
      <c r="B262">
        <v>48113007825</v>
      </c>
      <c r="C262" t="s">
        <v>829</v>
      </c>
      <c r="D262" t="s">
        <v>830</v>
      </c>
      <c r="E262" t="s">
        <v>505</v>
      </c>
      <c r="F262" t="s">
        <v>48</v>
      </c>
      <c r="G262" s="1">
        <v>6.6</v>
      </c>
      <c r="H262">
        <v>0</v>
      </c>
      <c r="I262">
        <v>0.9</v>
      </c>
      <c r="J262">
        <v>0</v>
      </c>
      <c r="K262">
        <v>4.2</v>
      </c>
      <c r="L262">
        <v>4.4000000000000004</v>
      </c>
      <c r="M262">
        <v>7.6</v>
      </c>
      <c r="N262">
        <v>8.1</v>
      </c>
      <c r="O262">
        <v>1.4</v>
      </c>
      <c r="P262">
        <v>32.299999999999997</v>
      </c>
      <c r="Q262">
        <v>4.5999999999999996</v>
      </c>
      <c r="R262" s="1">
        <v>63.5</v>
      </c>
      <c r="S262" s="1">
        <v>0.51829999999999998</v>
      </c>
      <c r="T262">
        <v>51132</v>
      </c>
      <c r="U262" s="1">
        <v>10.842165803287912</v>
      </c>
      <c r="V262" s="1">
        <v>16.2</v>
      </c>
      <c r="W262" s="1">
        <v>4</v>
      </c>
      <c r="X262">
        <v>0.7</v>
      </c>
      <c r="Y262">
        <v>25.8</v>
      </c>
      <c r="Z262">
        <v>13.4</v>
      </c>
      <c r="AA262" s="1">
        <v>39.9</v>
      </c>
      <c r="AB262" s="1">
        <v>46.8</v>
      </c>
      <c r="AC262">
        <v>5429</v>
      </c>
      <c r="AD262">
        <v>189.946198835968</v>
      </c>
      <c r="AE262" s="1">
        <v>3.4987327101854489E-2</v>
      </c>
      <c r="AF262">
        <v>243</v>
      </c>
      <c r="AG262">
        <v>0</v>
      </c>
      <c r="AH262">
        <v>0</v>
      </c>
      <c r="AI262">
        <v>0</v>
      </c>
      <c r="AJ262">
        <v>0</v>
      </c>
      <c r="AK262">
        <v>0</v>
      </c>
      <c r="AL262" s="1">
        <v>0</v>
      </c>
      <c r="AM262" s="1">
        <v>14.1</v>
      </c>
      <c r="AN262" s="1">
        <v>75.3</v>
      </c>
      <c r="AO262" s="2">
        <v>0.24527257999999999</v>
      </c>
      <c r="AP262">
        <v>3988.2</v>
      </c>
      <c r="AQ262" s="1">
        <f t="shared" si="4"/>
        <v>8.2910952802755915</v>
      </c>
      <c r="AR262" s="1">
        <v>1.3343750000000001</v>
      </c>
    </row>
    <row r="263" spans="1:44" x14ac:dyDescent="0.45">
      <c r="A263" t="s">
        <v>831</v>
      </c>
      <c r="B263">
        <v>48113007826</v>
      </c>
      <c r="C263" t="s">
        <v>832</v>
      </c>
      <c r="D263" t="s">
        <v>833</v>
      </c>
      <c r="E263" t="s">
        <v>505</v>
      </c>
      <c r="F263" t="s">
        <v>48</v>
      </c>
      <c r="G263" s="1">
        <v>2.8</v>
      </c>
      <c r="H263">
        <v>1.7</v>
      </c>
      <c r="I263">
        <v>1.7</v>
      </c>
      <c r="J263">
        <v>5.3</v>
      </c>
      <c r="K263">
        <v>1.7</v>
      </c>
      <c r="L263">
        <v>1.7</v>
      </c>
      <c r="M263">
        <v>14.3</v>
      </c>
      <c r="N263">
        <v>7.3</v>
      </c>
      <c r="O263">
        <v>3</v>
      </c>
      <c r="P263">
        <v>21</v>
      </c>
      <c r="Q263">
        <v>0</v>
      </c>
      <c r="R263" s="1">
        <v>57.699999999999996</v>
      </c>
      <c r="S263" s="1">
        <v>0.42459999999999998</v>
      </c>
      <c r="T263">
        <v>40132</v>
      </c>
      <c r="U263" s="1">
        <v>10.599929300045503</v>
      </c>
      <c r="V263" s="1">
        <v>8.3000000000000007</v>
      </c>
      <c r="W263" s="1">
        <v>5</v>
      </c>
      <c r="X263">
        <v>24.4</v>
      </c>
      <c r="Y263">
        <v>25.1</v>
      </c>
      <c r="Z263">
        <v>3.8</v>
      </c>
      <c r="AA263" s="1">
        <v>53.3</v>
      </c>
      <c r="AB263" s="1" t="s">
        <v>521</v>
      </c>
      <c r="AC263">
        <v>350</v>
      </c>
      <c r="AD263">
        <v>0</v>
      </c>
      <c r="AE263" s="1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s="1">
        <v>0</v>
      </c>
      <c r="AM263" s="1">
        <v>15.9</v>
      </c>
      <c r="AN263" s="1">
        <v>81.5</v>
      </c>
      <c r="AO263" s="2">
        <v>0.10704225000000001</v>
      </c>
      <c r="AP263">
        <v>3982.7</v>
      </c>
      <c r="AQ263" s="1">
        <f t="shared" si="4"/>
        <v>8.2897152602344732</v>
      </c>
      <c r="AR263" s="1">
        <v>2.4750000000000001</v>
      </c>
    </row>
    <row r="264" spans="1:44" x14ac:dyDescent="0.45">
      <c r="A264" t="s">
        <v>834</v>
      </c>
      <c r="B264">
        <v>48113007827</v>
      </c>
      <c r="C264" t="s">
        <v>835</v>
      </c>
      <c r="D264" t="s">
        <v>836</v>
      </c>
      <c r="E264" t="s">
        <v>505</v>
      </c>
      <c r="F264" t="s">
        <v>48</v>
      </c>
      <c r="G264" s="1">
        <v>6.5</v>
      </c>
      <c r="H264">
        <v>0</v>
      </c>
      <c r="I264">
        <v>0.7</v>
      </c>
      <c r="J264">
        <v>0</v>
      </c>
      <c r="K264">
        <v>2.8</v>
      </c>
      <c r="L264">
        <v>0</v>
      </c>
      <c r="M264">
        <v>7</v>
      </c>
      <c r="N264">
        <v>10.8</v>
      </c>
      <c r="O264">
        <v>7.8</v>
      </c>
      <c r="P264">
        <v>13.7</v>
      </c>
      <c r="Q264">
        <v>1.1000000000000001</v>
      </c>
      <c r="R264" s="1">
        <v>43.9</v>
      </c>
      <c r="S264" s="1">
        <v>0.38650000000000001</v>
      </c>
      <c r="T264">
        <v>33482</v>
      </c>
      <c r="U264" s="1">
        <v>10.41876325997573</v>
      </c>
      <c r="V264" s="1">
        <v>19</v>
      </c>
      <c r="W264" s="1">
        <v>4</v>
      </c>
      <c r="X264">
        <v>11.1</v>
      </c>
      <c r="Y264">
        <v>23.5</v>
      </c>
      <c r="Z264">
        <v>6.1</v>
      </c>
      <c r="AA264" s="1">
        <v>40.700000000000003</v>
      </c>
      <c r="AB264" s="1">
        <v>46.8</v>
      </c>
      <c r="AC264">
        <v>2363</v>
      </c>
      <c r="AD264">
        <v>0</v>
      </c>
      <c r="AE264" s="1">
        <v>0</v>
      </c>
      <c r="AF264">
        <v>159</v>
      </c>
      <c r="AG264">
        <v>0</v>
      </c>
      <c r="AH264">
        <v>0</v>
      </c>
      <c r="AI264">
        <v>0</v>
      </c>
      <c r="AJ264">
        <v>0</v>
      </c>
      <c r="AK264">
        <v>0</v>
      </c>
      <c r="AL264" s="1">
        <v>0</v>
      </c>
      <c r="AM264" s="1">
        <v>19.399999999999999</v>
      </c>
      <c r="AN264" s="1">
        <v>75.7</v>
      </c>
      <c r="AO264" s="2">
        <v>3.3802817999999998E-2</v>
      </c>
      <c r="AP264">
        <v>3982.7</v>
      </c>
      <c r="AQ264" s="1">
        <f t="shared" si="4"/>
        <v>8.2897152602344732</v>
      </c>
      <c r="AR264" s="1">
        <v>2.4750000000000001</v>
      </c>
    </row>
    <row r="265" spans="1:44" x14ac:dyDescent="0.45">
      <c r="A265" t="s">
        <v>837</v>
      </c>
      <c r="B265">
        <v>48113007902</v>
      </c>
      <c r="C265" t="s">
        <v>838</v>
      </c>
      <c r="D265" t="s">
        <v>839</v>
      </c>
      <c r="E265" t="s">
        <v>505</v>
      </c>
      <c r="F265" t="s">
        <v>48</v>
      </c>
      <c r="G265" s="1">
        <v>1.5</v>
      </c>
      <c r="H265">
        <v>0</v>
      </c>
      <c r="I265">
        <v>1.5</v>
      </c>
      <c r="J265">
        <v>0.6</v>
      </c>
      <c r="K265">
        <v>1.9</v>
      </c>
      <c r="L265">
        <v>1.6</v>
      </c>
      <c r="M265">
        <v>1.2</v>
      </c>
      <c r="N265">
        <v>2.2000000000000002</v>
      </c>
      <c r="O265">
        <v>4.8</v>
      </c>
      <c r="P265">
        <v>37.4</v>
      </c>
      <c r="Q265">
        <v>10.1</v>
      </c>
      <c r="R265" s="1">
        <v>61.300000000000004</v>
      </c>
      <c r="S265" s="1">
        <v>0.45789999999999997</v>
      </c>
      <c r="T265">
        <v>73933</v>
      </c>
      <c r="U265" s="1">
        <v>11.210914556653854</v>
      </c>
      <c r="V265" s="1">
        <v>7.2</v>
      </c>
      <c r="W265" s="1">
        <v>5</v>
      </c>
      <c r="X265">
        <v>6.3</v>
      </c>
      <c r="Y265">
        <v>36.1</v>
      </c>
      <c r="Z265">
        <v>22.8</v>
      </c>
      <c r="AA265" s="1">
        <v>65.2</v>
      </c>
      <c r="AB265" s="1">
        <v>61.5</v>
      </c>
      <c r="AC265">
        <v>5081</v>
      </c>
      <c r="AD265">
        <v>107.642263412475</v>
      </c>
      <c r="AE265" s="1">
        <v>2.1185251606470185E-2</v>
      </c>
      <c r="AF265">
        <v>136</v>
      </c>
      <c r="AG265">
        <v>0</v>
      </c>
      <c r="AH265">
        <v>0</v>
      </c>
      <c r="AI265">
        <v>0</v>
      </c>
      <c r="AJ265">
        <v>0</v>
      </c>
      <c r="AK265">
        <v>0</v>
      </c>
      <c r="AL265" s="1">
        <v>0</v>
      </c>
      <c r="AM265" s="1">
        <v>21.2</v>
      </c>
      <c r="AN265" s="1">
        <v>93.5</v>
      </c>
      <c r="AO265" s="2">
        <v>1.066873247</v>
      </c>
      <c r="AP265">
        <v>3980.0333333333328</v>
      </c>
      <c r="AQ265" s="1">
        <f t="shared" si="4"/>
        <v>8.2890454734527914</v>
      </c>
      <c r="AR265" s="1">
        <v>2.4333333330000002</v>
      </c>
    </row>
    <row r="266" spans="1:44" x14ac:dyDescent="0.45">
      <c r="A266" t="s">
        <v>840</v>
      </c>
      <c r="B266">
        <v>48113007903</v>
      </c>
      <c r="C266" t="s">
        <v>841</v>
      </c>
      <c r="D266" t="s">
        <v>842</v>
      </c>
      <c r="E266" t="s">
        <v>505</v>
      </c>
      <c r="F266" t="s">
        <v>48</v>
      </c>
      <c r="G266" s="1">
        <v>4.2</v>
      </c>
      <c r="H266">
        <v>0</v>
      </c>
      <c r="I266">
        <v>0</v>
      </c>
      <c r="J266">
        <v>0</v>
      </c>
      <c r="K266">
        <v>0.5</v>
      </c>
      <c r="L266">
        <v>1.4</v>
      </c>
      <c r="M266">
        <v>0</v>
      </c>
      <c r="N266">
        <v>5.2</v>
      </c>
      <c r="O266">
        <v>7.3</v>
      </c>
      <c r="P266">
        <v>39.5</v>
      </c>
      <c r="Q266">
        <v>13.7</v>
      </c>
      <c r="R266" s="1">
        <v>67.599999999999994</v>
      </c>
      <c r="S266" s="1">
        <v>0.45710000000000001</v>
      </c>
      <c r="T266">
        <v>95313</v>
      </c>
      <c r="U266" s="1">
        <v>11.464921491671747</v>
      </c>
      <c r="V266" s="1">
        <v>6.8</v>
      </c>
      <c r="W266" s="1">
        <v>5</v>
      </c>
      <c r="X266">
        <v>4.8</v>
      </c>
      <c r="Y266">
        <v>43.3</v>
      </c>
      <c r="Z266">
        <v>31.6</v>
      </c>
      <c r="AA266" s="1">
        <v>79.699999999999989</v>
      </c>
      <c r="AB266" s="1">
        <v>100</v>
      </c>
      <c r="AC266">
        <v>1786</v>
      </c>
      <c r="AD266">
        <v>0</v>
      </c>
      <c r="AE266" s="1">
        <v>0</v>
      </c>
      <c r="AF266">
        <v>55</v>
      </c>
      <c r="AG266">
        <v>0</v>
      </c>
      <c r="AH266">
        <v>0</v>
      </c>
      <c r="AI266">
        <v>7</v>
      </c>
      <c r="AJ266">
        <v>0</v>
      </c>
      <c r="AK266">
        <v>7</v>
      </c>
      <c r="AL266" s="1">
        <v>0.12727272727272726</v>
      </c>
      <c r="AM266" s="1">
        <v>25.4</v>
      </c>
      <c r="AN266" s="1">
        <v>97</v>
      </c>
      <c r="AO266" s="2">
        <v>0.80155426399999996</v>
      </c>
      <c r="AP266">
        <v>3966.2</v>
      </c>
      <c r="AQ266" s="1">
        <f t="shared" si="4"/>
        <v>8.2855637364517296</v>
      </c>
      <c r="AR266" s="1">
        <v>2.1</v>
      </c>
    </row>
    <row r="267" spans="1:44" x14ac:dyDescent="0.45">
      <c r="A267" t="s">
        <v>843</v>
      </c>
      <c r="B267">
        <v>48113007906</v>
      </c>
      <c r="C267" t="s">
        <v>844</v>
      </c>
      <c r="D267" t="s">
        <v>845</v>
      </c>
      <c r="E267" t="s">
        <v>505</v>
      </c>
      <c r="F267" t="s">
        <v>48</v>
      </c>
      <c r="G267" s="1">
        <v>2.6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1.6</v>
      </c>
      <c r="P267">
        <v>50</v>
      </c>
      <c r="Q267">
        <v>21.4</v>
      </c>
      <c r="R267" s="1">
        <v>73</v>
      </c>
      <c r="S267" s="1">
        <v>0.46639999999999998</v>
      </c>
      <c r="T267">
        <v>190707</v>
      </c>
      <c r="U267" s="1">
        <v>12.158493497784258</v>
      </c>
      <c r="V267" s="1">
        <v>1.8</v>
      </c>
      <c r="W267" s="1">
        <v>5</v>
      </c>
      <c r="X267">
        <v>0.5</v>
      </c>
      <c r="Y267">
        <v>53.6</v>
      </c>
      <c r="Z267">
        <v>28.3</v>
      </c>
      <c r="AA267" s="1">
        <v>82.4</v>
      </c>
      <c r="AB267" s="1">
        <v>62.5</v>
      </c>
      <c r="AC267">
        <v>2469</v>
      </c>
      <c r="AD267">
        <v>0</v>
      </c>
      <c r="AE267" s="1">
        <v>0</v>
      </c>
      <c r="AF267">
        <v>91</v>
      </c>
      <c r="AG267">
        <v>0</v>
      </c>
      <c r="AH267">
        <v>0</v>
      </c>
      <c r="AI267">
        <v>0</v>
      </c>
      <c r="AJ267">
        <v>0</v>
      </c>
      <c r="AK267">
        <v>0</v>
      </c>
      <c r="AL267" s="1">
        <v>0</v>
      </c>
      <c r="AM267" s="1">
        <v>21.5</v>
      </c>
      <c r="AN267" s="1">
        <v>97.6</v>
      </c>
      <c r="AO267" s="2">
        <v>1.5988986000000001</v>
      </c>
      <c r="AP267">
        <v>3976.7</v>
      </c>
      <c r="AQ267" s="1">
        <f t="shared" si="4"/>
        <v>8.2882076086183947</v>
      </c>
      <c r="AR267" s="1"/>
    </row>
    <row r="268" spans="1:44" x14ac:dyDescent="0.45">
      <c r="A268" t="s">
        <v>846</v>
      </c>
      <c r="B268">
        <v>48113007909</v>
      </c>
      <c r="C268" t="s">
        <v>847</v>
      </c>
      <c r="D268" t="s">
        <v>848</v>
      </c>
      <c r="E268" t="s">
        <v>505</v>
      </c>
      <c r="F268" t="s">
        <v>48</v>
      </c>
      <c r="G268" s="1">
        <v>5.9</v>
      </c>
      <c r="H268">
        <v>0</v>
      </c>
      <c r="I268">
        <v>1.3</v>
      </c>
      <c r="J268">
        <v>0</v>
      </c>
      <c r="K268">
        <v>0</v>
      </c>
      <c r="L268">
        <v>0</v>
      </c>
      <c r="M268">
        <v>8.1</v>
      </c>
      <c r="N268">
        <v>7.7</v>
      </c>
      <c r="O268">
        <v>15.8</v>
      </c>
      <c r="P268">
        <v>20.7</v>
      </c>
      <c r="Q268">
        <v>1.6</v>
      </c>
      <c r="R268" s="1">
        <v>55.20000000000001</v>
      </c>
      <c r="S268" s="1">
        <v>0.41959999999999997</v>
      </c>
      <c r="T268">
        <v>45857</v>
      </c>
      <c r="U268" s="1">
        <v>10.73328313778719</v>
      </c>
      <c r="V268" s="1">
        <v>16.2</v>
      </c>
      <c r="W268" s="1">
        <v>5</v>
      </c>
      <c r="X268">
        <v>2.7</v>
      </c>
      <c r="Y268">
        <v>49.3</v>
      </c>
      <c r="Z268">
        <v>32.799999999999997</v>
      </c>
      <c r="AA268" s="1">
        <v>84.8</v>
      </c>
      <c r="AB268" s="1">
        <v>63.5</v>
      </c>
      <c r="AC268">
        <v>2049</v>
      </c>
      <c r="AD268">
        <v>0</v>
      </c>
      <c r="AE268" s="1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s="1">
        <v>0</v>
      </c>
      <c r="AM268" s="1">
        <v>32.1</v>
      </c>
      <c r="AN268" s="1">
        <v>88.4</v>
      </c>
      <c r="AO268" s="2">
        <v>1.0261569450000001</v>
      </c>
      <c r="AP268">
        <v>3964.7</v>
      </c>
      <c r="AQ268" s="1">
        <f t="shared" si="4"/>
        <v>8.2851854691635562</v>
      </c>
      <c r="AR268" s="1"/>
    </row>
    <row r="269" spans="1:44" x14ac:dyDescent="0.45">
      <c r="A269" t="s">
        <v>849</v>
      </c>
      <c r="B269">
        <v>48113007910</v>
      </c>
      <c r="C269" t="s">
        <v>850</v>
      </c>
      <c r="D269" t="s">
        <v>851</v>
      </c>
      <c r="E269" t="s">
        <v>505</v>
      </c>
      <c r="F269" t="s">
        <v>48</v>
      </c>
      <c r="G269" s="1">
        <v>4.7</v>
      </c>
      <c r="H269">
        <v>0</v>
      </c>
      <c r="I269">
        <v>0.8</v>
      </c>
      <c r="J269">
        <v>0</v>
      </c>
      <c r="K269">
        <v>0.8</v>
      </c>
      <c r="L269">
        <v>0</v>
      </c>
      <c r="M269">
        <v>14</v>
      </c>
      <c r="N269">
        <v>3.4</v>
      </c>
      <c r="O269">
        <v>21.4</v>
      </c>
      <c r="P269">
        <v>24.6</v>
      </c>
      <c r="Q269">
        <v>1.8</v>
      </c>
      <c r="R269" s="1">
        <v>66.8</v>
      </c>
      <c r="S269" s="1">
        <v>0.44159999999999999</v>
      </c>
      <c r="T269">
        <v>51709</v>
      </c>
      <c r="U269" s="1">
        <v>10.853387126584051</v>
      </c>
      <c r="V269" s="1">
        <v>21.2</v>
      </c>
      <c r="W269" s="1">
        <v>5</v>
      </c>
      <c r="X269">
        <v>5.4</v>
      </c>
      <c r="Y269">
        <v>42.1</v>
      </c>
      <c r="Z269">
        <v>34.6</v>
      </c>
      <c r="AA269" s="1">
        <v>82.1</v>
      </c>
      <c r="AB269" s="1">
        <v>0</v>
      </c>
      <c r="AC269">
        <v>3202</v>
      </c>
      <c r="AD269">
        <v>0</v>
      </c>
      <c r="AE269" s="1">
        <v>0</v>
      </c>
      <c r="AF269">
        <v>12</v>
      </c>
      <c r="AG269">
        <v>0</v>
      </c>
      <c r="AH269">
        <v>0</v>
      </c>
      <c r="AI269">
        <v>0</v>
      </c>
      <c r="AJ269">
        <v>0</v>
      </c>
      <c r="AK269">
        <v>0</v>
      </c>
      <c r="AL269" s="1">
        <v>0</v>
      </c>
      <c r="AM269" s="1">
        <v>29.7</v>
      </c>
      <c r="AN269" s="1">
        <v>88.9</v>
      </c>
      <c r="AO269" s="2">
        <v>4.8289739999999998E-2</v>
      </c>
      <c r="AP269">
        <v>3964.7</v>
      </c>
      <c r="AQ269" s="1">
        <f t="shared" si="4"/>
        <v>8.2851854691635562</v>
      </c>
      <c r="AR269" s="1"/>
    </row>
    <row r="270" spans="1:44" x14ac:dyDescent="0.45">
      <c r="A270" t="s">
        <v>852</v>
      </c>
      <c r="B270">
        <v>48113007911</v>
      </c>
      <c r="C270" t="s">
        <v>853</v>
      </c>
      <c r="D270" t="s">
        <v>854</v>
      </c>
      <c r="E270" t="s">
        <v>505</v>
      </c>
      <c r="F270" t="s">
        <v>48</v>
      </c>
      <c r="G270" s="1">
        <v>4.9000000000000004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6.8</v>
      </c>
      <c r="N270">
        <v>4.8</v>
      </c>
      <c r="O270">
        <v>14.1</v>
      </c>
      <c r="P270">
        <v>33.700000000000003</v>
      </c>
      <c r="Q270">
        <v>14.9</v>
      </c>
      <c r="R270" s="1">
        <v>74.300000000000011</v>
      </c>
      <c r="S270" s="1">
        <v>0.36549999999999999</v>
      </c>
      <c r="T270">
        <v>72280</v>
      </c>
      <c r="U270" s="1">
        <v>11.188302744706165</v>
      </c>
      <c r="V270" s="1">
        <v>10.9</v>
      </c>
      <c r="W270" s="1">
        <v>5</v>
      </c>
      <c r="X270">
        <v>6.6</v>
      </c>
      <c r="Y270">
        <v>54.4</v>
      </c>
      <c r="Z270">
        <v>27.6</v>
      </c>
      <c r="AA270" s="1">
        <v>88.6</v>
      </c>
      <c r="AB270" s="1">
        <v>0</v>
      </c>
      <c r="AC270">
        <v>3136</v>
      </c>
      <c r="AD270">
        <v>0</v>
      </c>
      <c r="AE270" s="1">
        <v>0</v>
      </c>
      <c r="AF270">
        <v>43</v>
      </c>
      <c r="AG270">
        <v>0</v>
      </c>
      <c r="AH270">
        <v>0</v>
      </c>
      <c r="AI270">
        <v>0</v>
      </c>
      <c r="AJ270">
        <v>0</v>
      </c>
      <c r="AK270">
        <v>0</v>
      </c>
      <c r="AL270" s="1">
        <v>0</v>
      </c>
      <c r="AM270" s="1">
        <v>25.4</v>
      </c>
      <c r="AN270" s="1">
        <v>91</v>
      </c>
      <c r="AO270" s="2">
        <v>4.2253514999999998E-2</v>
      </c>
      <c r="AP270">
        <v>3964.7</v>
      </c>
      <c r="AQ270" s="1">
        <f t="shared" si="4"/>
        <v>8.2851854691635562</v>
      </c>
      <c r="AR270" s="1"/>
    </row>
    <row r="271" spans="1:44" x14ac:dyDescent="0.45">
      <c r="A271" t="s">
        <v>855</v>
      </c>
      <c r="B271">
        <v>48113007912</v>
      </c>
      <c r="C271" t="s">
        <v>856</v>
      </c>
      <c r="D271" t="s">
        <v>857</v>
      </c>
      <c r="E271" t="s">
        <v>505</v>
      </c>
      <c r="F271" t="s">
        <v>48</v>
      </c>
      <c r="G271" s="1">
        <v>1.1000000000000001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4.2</v>
      </c>
      <c r="N271">
        <v>9.1</v>
      </c>
      <c r="O271">
        <v>16</v>
      </c>
      <c r="P271">
        <v>38.4</v>
      </c>
      <c r="Q271">
        <v>2.5</v>
      </c>
      <c r="R271" s="1">
        <v>70.2</v>
      </c>
      <c r="S271" s="1">
        <v>0.35320000000000001</v>
      </c>
      <c r="T271">
        <v>65909</v>
      </c>
      <c r="U271" s="1">
        <v>11.096030281727145</v>
      </c>
      <c r="V271" s="1">
        <v>9.4</v>
      </c>
      <c r="W271" s="1">
        <v>5</v>
      </c>
      <c r="X271">
        <v>4.4000000000000004</v>
      </c>
      <c r="Y271">
        <v>43.2</v>
      </c>
      <c r="Z271">
        <v>26.6</v>
      </c>
      <c r="AA271" s="1">
        <v>74.2</v>
      </c>
      <c r="AB271" s="1" t="s">
        <v>521</v>
      </c>
      <c r="AC271">
        <v>1818</v>
      </c>
      <c r="AD271">
        <v>0</v>
      </c>
      <c r="AE271" s="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s="1">
        <v>0</v>
      </c>
      <c r="AM271" s="1">
        <v>18.7</v>
      </c>
      <c r="AN271" s="1">
        <v>94.4</v>
      </c>
      <c r="AO271" s="2">
        <v>2.2696177049999999</v>
      </c>
      <c r="AP271">
        <v>3964.7</v>
      </c>
      <c r="AQ271" s="1">
        <f t="shared" si="4"/>
        <v>8.2851854691635562</v>
      </c>
      <c r="AR271" s="1"/>
    </row>
    <row r="272" spans="1:44" x14ac:dyDescent="0.45">
      <c r="A272" t="s">
        <v>858</v>
      </c>
      <c r="B272">
        <v>48113007913</v>
      </c>
      <c r="C272" t="s">
        <v>859</v>
      </c>
      <c r="D272" t="s">
        <v>860</v>
      </c>
      <c r="E272" t="s">
        <v>505</v>
      </c>
      <c r="F272" t="s">
        <v>48</v>
      </c>
      <c r="G272" s="1">
        <v>2.5</v>
      </c>
      <c r="H272">
        <v>0.6</v>
      </c>
      <c r="I272">
        <v>0</v>
      </c>
      <c r="J272">
        <v>2.2999999999999998</v>
      </c>
      <c r="K272">
        <v>2.1</v>
      </c>
      <c r="L272">
        <v>0</v>
      </c>
      <c r="M272">
        <v>2.5</v>
      </c>
      <c r="N272">
        <v>4.0999999999999996</v>
      </c>
      <c r="O272">
        <v>7</v>
      </c>
      <c r="P272">
        <v>33</v>
      </c>
      <c r="Q272">
        <v>12.1</v>
      </c>
      <c r="R272" s="1">
        <v>63.7</v>
      </c>
      <c r="S272" s="1">
        <v>0.41560000000000002</v>
      </c>
      <c r="T272">
        <v>73792</v>
      </c>
      <c r="U272" s="1">
        <v>11.20900560362873</v>
      </c>
      <c r="V272" s="1">
        <v>6.4</v>
      </c>
      <c r="W272" s="1">
        <v>5</v>
      </c>
      <c r="X272">
        <v>3.9</v>
      </c>
      <c r="Y272">
        <v>33.799999999999997</v>
      </c>
      <c r="Z272">
        <v>26.4</v>
      </c>
      <c r="AA272" s="1">
        <v>64.099999999999994</v>
      </c>
      <c r="AB272" s="1" t="s">
        <v>521</v>
      </c>
      <c r="AC272">
        <v>1860</v>
      </c>
      <c r="AD272">
        <v>0</v>
      </c>
      <c r="AE272" s="1">
        <v>0</v>
      </c>
      <c r="AF272">
        <v>103</v>
      </c>
      <c r="AG272">
        <v>0</v>
      </c>
      <c r="AH272">
        <v>0</v>
      </c>
      <c r="AI272">
        <v>0</v>
      </c>
      <c r="AJ272">
        <v>0</v>
      </c>
      <c r="AK272">
        <v>0</v>
      </c>
      <c r="AL272" s="1">
        <v>0</v>
      </c>
      <c r="AM272" s="1">
        <v>21.3</v>
      </c>
      <c r="AN272" s="1">
        <v>88.4</v>
      </c>
      <c r="AO272" s="2">
        <v>2.68008048</v>
      </c>
      <c r="AP272">
        <v>3964.7</v>
      </c>
      <c r="AQ272" s="1">
        <f t="shared" si="4"/>
        <v>8.2851854691635562</v>
      </c>
      <c r="AR272" s="1"/>
    </row>
    <row r="273" spans="1:44" x14ac:dyDescent="0.45">
      <c r="A273" t="s">
        <v>861</v>
      </c>
      <c r="B273">
        <v>48113007914</v>
      </c>
      <c r="C273" t="s">
        <v>862</v>
      </c>
      <c r="D273" t="s">
        <v>863</v>
      </c>
      <c r="E273" t="s">
        <v>505</v>
      </c>
      <c r="F273" t="s">
        <v>48</v>
      </c>
      <c r="G273" s="1">
        <v>2.9</v>
      </c>
      <c r="H273">
        <v>0.5</v>
      </c>
      <c r="I273">
        <v>0</v>
      </c>
      <c r="J273">
        <v>0.9</v>
      </c>
      <c r="K273">
        <v>2.9</v>
      </c>
      <c r="L273">
        <v>1.1000000000000001</v>
      </c>
      <c r="M273">
        <v>0.4</v>
      </c>
      <c r="N273">
        <v>2.8</v>
      </c>
      <c r="O273">
        <v>9.3000000000000007</v>
      </c>
      <c r="P273">
        <v>24.6</v>
      </c>
      <c r="Q273">
        <v>6.7</v>
      </c>
      <c r="R273" s="1">
        <v>49.2</v>
      </c>
      <c r="S273" s="1">
        <v>0.59460000000000002</v>
      </c>
      <c r="T273">
        <v>54297</v>
      </c>
      <c r="U273" s="1">
        <v>10.90222425577698</v>
      </c>
      <c r="V273" s="1">
        <v>23.2</v>
      </c>
      <c r="W273" s="1">
        <v>5</v>
      </c>
      <c r="X273">
        <v>3.8</v>
      </c>
      <c r="Y273">
        <v>42.5</v>
      </c>
      <c r="Z273">
        <v>24.9</v>
      </c>
      <c r="AA273" s="1">
        <v>71.199999999999989</v>
      </c>
      <c r="AB273" s="1" t="s">
        <v>521</v>
      </c>
      <c r="AC273">
        <v>2363</v>
      </c>
      <c r="AD273">
        <v>0</v>
      </c>
      <c r="AE273" s="1">
        <v>0</v>
      </c>
      <c r="AF273">
        <v>41</v>
      </c>
      <c r="AG273">
        <v>0</v>
      </c>
      <c r="AH273">
        <v>0</v>
      </c>
      <c r="AI273">
        <v>0</v>
      </c>
      <c r="AJ273">
        <v>0</v>
      </c>
      <c r="AK273">
        <v>0</v>
      </c>
      <c r="AL273" s="1">
        <v>0</v>
      </c>
      <c r="AM273" s="1">
        <v>18</v>
      </c>
      <c r="AN273" s="1">
        <v>94.1</v>
      </c>
      <c r="AO273" s="2">
        <v>3.7907444699999999</v>
      </c>
      <c r="AP273">
        <v>3964.7</v>
      </c>
      <c r="AQ273" s="1">
        <f t="shared" si="4"/>
        <v>8.2851854691635562</v>
      </c>
      <c r="AR273" s="1"/>
    </row>
    <row r="274" spans="1:44" x14ac:dyDescent="0.45">
      <c r="A274" t="s">
        <v>864</v>
      </c>
      <c r="B274">
        <v>48113008000</v>
      </c>
      <c r="C274" t="s">
        <v>865</v>
      </c>
      <c r="D274" t="s">
        <v>866</v>
      </c>
      <c r="E274" t="s">
        <v>505</v>
      </c>
      <c r="F274" t="s">
        <v>48</v>
      </c>
      <c r="G274" s="1">
        <v>1.8</v>
      </c>
      <c r="H274">
        <v>0</v>
      </c>
      <c r="I274">
        <v>0</v>
      </c>
      <c r="J274">
        <v>0</v>
      </c>
      <c r="K274">
        <v>0.5</v>
      </c>
      <c r="L274">
        <v>0</v>
      </c>
      <c r="M274">
        <v>2.1</v>
      </c>
      <c r="N274">
        <v>2.6</v>
      </c>
      <c r="O274">
        <v>0.5</v>
      </c>
      <c r="P274">
        <v>54.4</v>
      </c>
      <c r="Q274">
        <v>15.6</v>
      </c>
      <c r="R274" s="1">
        <v>75.7</v>
      </c>
      <c r="S274" s="1">
        <v>0.44490000000000002</v>
      </c>
      <c r="T274">
        <v>165709</v>
      </c>
      <c r="U274" s="1">
        <v>12.017988516966804</v>
      </c>
      <c r="V274" s="1">
        <v>1.7</v>
      </c>
      <c r="W274" s="1">
        <v>5</v>
      </c>
      <c r="X274">
        <v>2.5</v>
      </c>
      <c r="Y274">
        <v>42</v>
      </c>
      <c r="Z274">
        <v>42.9</v>
      </c>
      <c r="AA274" s="1">
        <v>87.4</v>
      </c>
      <c r="AB274" s="1">
        <v>67.900000000000006</v>
      </c>
      <c r="AC274">
        <v>6525</v>
      </c>
      <c r="AD274">
        <v>352.73364938888602</v>
      </c>
      <c r="AE274" s="1">
        <v>5.4058796841208588E-2</v>
      </c>
      <c r="AF274">
        <v>151</v>
      </c>
      <c r="AG274">
        <v>0</v>
      </c>
      <c r="AH274">
        <v>0</v>
      </c>
      <c r="AI274">
        <v>0</v>
      </c>
      <c r="AJ274">
        <v>0</v>
      </c>
      <c r="AK274">
        <v>0</v>
      </c>
      <c r="AL274" s="1">
        <v>0</v>
      </c>
      <c r="AM274" s="1">
        <v>19</v>
      </c>
      <c r="AN274" s="1">
        <v>94.7</v>
      </c>
      <c r="AO274" s="2">
        <v>0.70933590199999996</v>
      </c>
      <c r="AP274">
        <v>3967.7</v>
      </c>
      <c r="AQ274" s="1">
        <f t="shared" si="4"/>
        <v>8.2859418607078634</v>
      </c>
      <c r="AR274" s="1">
        <v>2.1</v>
      </c>
    </row>
    <row r="275" spans="1:44" x14ac:dyDescent="0.45">
      <c r="A275" t="s">
        <v>867</v>
      </c>
      <c r="B275">
        <v>48113008100</v>
      </c>
      <c r="C275" t="s">
        <v>868</v>
      </c>
      <c r="D275" t="s">
        <v>869</v>
      </c>
      <c r="E275" t="s">
        <v>505</v>
      </c>
      <c r="F275" t="s">
        <v>48</v>
      </c>
      <c r="G275" s="1">
        <v>1.7</v>
      </c>
      <c r="H275">
        <v>0</v>
      </c>
      <c r="I275">
        <v>0</v>
      </c>
      <c r="J275">
        <v>0</v>
      </c>
      <c r="K275">
        <v>0</v>
      </c>
      <c r="L275">
        <v>0.5</v>
      </c>
      <c r="M275">
        <v>3.4</v>
      </c>
      <c r="N275">
        <v>6.9</v>
      </c>
      <c r="O275">
        <v>9.1999999999999993</v>
      </c>
      <c r="P275">
        <v>38.299999999999997</v>
      </c>
      <c r="Q275">
        <v>15.6</v>
      </c>
      <c r="R275" s="1">
        <v>73.899999999999991</v>
      </c>
      <c r="S275" s="1">
        <v>0.53380000000000005</v>
      </c>
      <c r="T275">
        <v>83058</v>
      </c>
      <c r="U275" s="1">
        <v>11.327294437915789</v>
      </c>
      <c r="V275" s="1">
        <v>6.7</v>
      </c>
      <c r="W275" s="1">
        <v>5</v>
      </c>
      <c r="X275">
        <v>9.5</v>
      </c>
      <c r="Y275">
        <v>33.5</v>
      </c>
      <c r="Z275">
        <v>26.3</v>
      </c>
      <c r="AA275" s="1">
        <v>69.3</v>
      </c>
      <c r="AB275" s="1">
        <v>100</v>
      </c>
      <c r="AC275">
        <v>6265</v>
      </c>
      <c r="AD275">
        <v>86.302889332175198</v>
      </c>
      <c r="AE275" s="1">
        <v>1.3775401329956137E-2</v>
      </c>
      <c r="AF275">
        <v>117</v>
      </c>
      <c r="AG275">
        <v>0</v>
      </c>
      <c r="AH275">
        <v>0</v>
      </c>
      <c r="AI275">
        <v>0</v>
      </c>
      <c r="AJ275">
        <v>0</v>
      </c>
      <c r="AK275">
        <v>0</v>
      </c>
      <c r="AL275" s="1">
        <v>0</v>
      </c>
      <c r="AM275" s="1">
        <v>28.8</v>
      </c>
      <c r="AN275" s="1">
        <v>87.1</v>
      </c>
      <c r="AO275" s="2">
        <v>2.9043624179999998</v>
      </c>
      <c r="AP275">
        <v>3971.7</v>
      </c>
      <c r="AQ275" s="1">
        <f t="shared" si="4"/>
        <v>8.2869494936117203</v>
      </c>
      <c r="AR275" s="1">
        <v>0.6</v>
      </c>
    </row>
    <row r="276" spans="1:44" x14ac:dyDescent="0.45">
      <c r="A276" t="s">
        <v>870</v>
      </c>
      <c r="B276">
        <v>48113008200</v>
      </c>
      <c r="C276" t="s">
        <v>871</v>
      </c>
      <c r="D276" t="s">
        <v>872</v>
      </c>
      <c r="E276" t="s">
        <v>505</v>
      </c>
      <c r="F276" t="s">
        <v>48</v>
      </c>
      <c r="G276" s="1">
        <v>5.0999999999999996</v>
      </c>
      <c r="H276">
        <v>0.5</v>
      </c>
      <c r="I276">
        <v>0.6</v>
      </c>
      <c r="J276">
        <v>3.4</v>
      </c>
      <c r="K276">
        <v>0.5</v>
      </c>
      <c r="L276">
        <v>3.5</v>
      </c>
      <c r="M276">
        <v>7.3</v>
      </c>
      <c r="N276">
        <v>6.9</v>
      </c>
      <c r="O276">
        <v>5.8</v>
      </c>
      <c r="P276">
        <v>32.1</v>
      </c>
      <c r="Q276">
        <v>8.6999999999999993</v>
      </c>
      <c r="R276" s="1">
        <v>69.300000000000011</v>
      </c>
      <c r="S276" s="1">
        <v>0.5232</v>
      </c>
      <c r="T276">
        <v>61007</v>
      </c>
      <c r="U276" s="1">
        <v>11.018743890670061</v>
      </c>
      <c r="V276" s="1">
        <v>11.1</v>
      </c>
      <c r="W276" s="1">
        <v>5</v>
      </c>
      <c r="X276">
        <v>4.4000000000000004</v>
      </c>
      <c r="Y276">
        <v>27.8</v>
      </c>
      <c r="Z276">
        <v>14.8</v>
      </c>
      <c r="AA276" s="1">
        <v>47</v>
      </c>
      <c r="AB276" s="1">
        <v>44.3</v>
      </c>
      <c r="AC276">
        <v>3933</v>
      </c>
      <c r="AD276">
        <v>0</v>
      </c>
      <c r="AE276" s="1">
        <v>0</v>
      </c>
      <c r="AF276">
        <v>113</v>
      </c>
      <c r="AG276">
        <v>0</v>
      </c>
      <c r="AH276">
        <v>8</v>
      </c>
      <c r="AI276">
        <v>0</v>
      </c>
      <c r="AJ276">
        <v>0</v>
      </c>
      <c r="AK276">
        <v>8</v>
      </c>
      <c r="AL276" s="1">
        <v>7.0796460176991149E-2</v>
      </c>
      <c r="AM276" s="1">
        <v>20.3</v>
      </c>
      <c r="AN276" s="1">
        <v>81.7</v>
      </c>
      <c r="AO276" s="2">
        <v>1.1728187940000001</v>
      </c>
      <c r="AP276">
        <v>3971.7</v>
      </c>
      <c r="AQ276" s="1">
        <f t="shared" si="4"/>
        <v>8.2869494936117203</v>
      </c>
      <c r="AR276" s="1">
        <v>0.6</v>
      </c>
    </row>
    <row r="277" spans="1:44" x14ac:dyDescent="0.45">
      <c r="A277" t="s">
        <v>873</v>
      </c>
      <c r="B277">
        <v>48113008400</v>
      </c>
      <c r="C277" t="s">
        <v>874</v>
      </c>
      <c r="D277" t="s">
        <v>875</v>
      </c>
      <c r="E277" t="s">
        <v>505</v>
      </c>
      <c r="F277" t="s">
        <v>48</v>
      </c>
      <c r="G277" s="1">
        <v>4.4000000000000004</v>
      </c>
      <c r="H277">
        <v>0.6</v>
      </c>
      <c r="I277">
        <v>1.8</v>
      </c>
      <c r="J277">
        <v>3.5</v>
      </c>
      <c r="K277">
        <v>5.6</v>
      </c>
      <c r="L277">
        <v>7.1</v>
      </c>
      <c r="M277">
        <v>6.7</v>
      </c>
      <c r="N277">
        <v>20.9</v>
      </c>
      <c r="O277">
        <v>3.3</v>
      </c>
      <c r="P277">
        <v>18</v>
      </c>
      <c r="Q277">
        <v>0.2</v>
      </c>
      <c r="R277" s="1">
        <v>67.7</v>
      </c>
      <c r="S277" s="1">
        <v>0.3347</v>
      </c>
      <c r="T277">
        <v>42593</v>
      </c>
      <c r="U277" s="1">
        <v>10.659445199506749</v>
      </c>
      <c r="V277" s="1">
        <v>18.2</v>
      </c>
      <c r="W277" s="1">
        <v>4</v>
      </c>
      <c r="X277">
        <v>3.2</v>
      </c>
      <c r="Y277">
        <v>3.9</v>
      </c>
      <c r="Z277">
        <v>2.4</v>
      </c>
      <c r="AA277" s="1">
        <v>9.5</v>
      </c>
      <c r="AB277" s="1">
        <v>40.9</v>
      </c>
      <c r="AC277">
        <v>9859</v>
      </c>
      <c r="AD277">
        <v>82.926920674159106</v>
      </c>
      <c r="AE277" s="1">
        <v>8.411291274384735E-3</v>
      </c>
      <c r="AF277">
        <v>608</v>
      </c>
      <c r="AG277">
        <v>12</v>
      </c>
      <c r="AH277">
        <v>0</v>
      </c>
      <c r="AI277">
        <v>0</v>
      </c>
      <c r="AJ277">
        <v>0</v>
      </c>
      <c r="AK277">
        <v>12</v>
      </c>
      <c r="AL277" s="1">
        <v>1.9736842105263157E-2</v>
      </c>
      <c r="AM277" s="1">
        <v>11.8</v>
      </c>
      <c r="AN277" s="1">
        <v>62.9</v>
      </c>
      <c r="AO277" s="2">
        <v>0.14328764599999999</v>
      </c>
      <c r="AP277">
        <v>3979.2</v>
      </c>
      <c r="AQ277" s="1">
        <f t="shared" si="4"/>
        <v>8.2888360730491399</v>
      </c>
      <c r="AR277" s="1">
        <v>1.5285714290000001</v>
      </c>
    </row>
    <row r="278" spans="1:44" x14ac:dyDescent="0.45">
      <c r="A278" t="s">
        <v>876</v>
      </c>
      <c r="B278">
        <v>48113008500</v>
      </c>
      <c r="C278" t="s">
        <v>877</v>
      </c>
      <c r="D278" t="s">
        <v>878</v>
      </c>
      <c r="E278" t="s">
        <v>505</v>
      </c>
      <c r="F278" t="s">
        <v>48</v>
      </c>
      <c r="G278" s="1">
        <v>1.8</v>
      </c>
      <c r="H278">
        <v>1.5</v>
      </c>
      <c r="I278">
        <v>1.4</v>
      </c>
      <c r="J278">
        <v>4.8</v>
      </c>
      <c r="K278">
        <v>1.7</v>
      </c>
      <c r="L278">
        <v>3.9</v>
      </c>
      <c r="M278">
        <v>5.2</v>
      </c>
      <c r="N278">
        <v>11.4</v>
      </c>
      <c r="O278">
        <v>8.1999999999999993</v>
      </c>
      <c r="P278">
        <v>23.4</v>
      </c>
      <c r="Q278">
        <v>0</v>
      </c>
      <c r="R278" s="1">
        <v>61.499999999999993</v>
      </c>
      <c r="S278" s="1">
        <v>0.42649999999999999</v>
      </c>
      <c r="T278">
        <v>40388</v>
      </c>
      <c r="U278" s="1">
        <v>10.606287990124212</v>
      </c>
      <c r="V278" s="1">
        <v>34.1</v>
      </c>
      <c r="W278" s="1">
        <v>4</v>
      </c>
      <c r="X278">
        <v>1.6</v>
      </c>
      <c r="Y278">
        <v>6.8</v>
      </c>
      <c r="Z278">
        <v>2.6</v>
      </c>
      <c r="AA278" s="1">
        <v>11</v>
      </c>
      <c r="AB278" s="1">
        <v>0</v>
      </c>
      <c r="AC278">
        <v>4933</v>
      </c>
      <c r="AD278">
        <v>0</v>
      </c>
      <c r="AE278" s="1">
        <v>0</v>
      </c>
      <c r="AF278">
        <v>339</v>
      </c>
      <c r="AG278">
        <v>0</v>
      </c>
      <c r="AH278">
        <v>0</v>
      </c>
      <c r="AI278">
        <v>0</v>
      </c>
      <c r="AJ278">
        <v>0</v>
      </c>
      <c r="AK278">
        <v>0</v>
      </c>
      <c r="AL278" s="1">
        <v>0</v>
      </c>
      <c r="AM278" s="1">
        <v>15.2</v>
      </c>
      <c r="AN278" s="1">
        <v>66.900000000000006</v>
      </c>
      <c r="AO278" s="2">
        <v>0.338487973</v>
      </c>
      <c r="AP278">
        <v>3978.7</v>
      </c>
      <c r="AQ278" s="1">
        <f t="shared" si="4"/>
        <v>8.2887104117564228</v>
      </c>
      <c r="AR278" s="1">
        <v>1.6</v>
      </c>
    </row>
    <row r="279" spans="1:44" x14ac:dyDescent="0.45">
      <c r="A279" t="s">
        <v>879</v>
      </c>
      <c r="B279">
        <v>48113008603</v>
      </c>
      <c r="C279" t="s">
        <v>880</v>
      </c>
      <c r="D279" t="s">
        <v>881</v>
      </c>
      <c r="E279" t="s">
        <v>505</v>
      </c>
      <c r="F279" t="s">
        <v>48</v>
      </c>
      <c r="G279" s="1">
        <v>5.0999999999999996</v>
      </c>
      <c r="H279">
        <v>0</v>
      </c>
      <c r="I279">
        <v>2.8</v>
      </c>
      <c r="J279">
        <v>6.4</v>
      </c>
      <c r="K279">
        <v>0</v>
      </c>
      <c r="L279">
        <v>15.2</v>
      </c>
      <c r="M279">
        <v>4.4000000000000004</v>
      </c>
      <c r="N279">
        <v>9.1999999999999993</v>
      </c>
      <c r="O279">
        <v>0</v>
      </c>
      <c r="P279">
        <v>21.6</v>
      </c>
      <c r="Q279">
        <v>0</v>
      </c>
      <c r="R279" s="1">
        <v>59.6</v>
      </c>
      <c r="S279" s="1">
        <v>0.4395</v>
      </c>
      <c r="T279">
        <v>40114</v>
      </c>
      <c r="U279" s="1">
        <v>10.599480679545993</v>
      </c>
      <c r="V279" s="1">
        <v>39.700000000000003</v>
      </c>
      <c r="W279" s="1">
        <v>3</v>
      </c>
      <c r="X279">
        <v>4.4000000000000004</v>
      </c>
      <c r="Y279">
        <v>6.7</v>
      </c>
      <c r="Z279">
        <v>4.2</v>
      </c>
      <c r="AA279" s="1">
        <v>15.3</v>
      </c>
      <c r="AB279" s="1">
        <v>0</v>
      </c>
      <c r="AC279">
        <v>1237</v>
      </c>
      <c r="AD279">
        <v>1235.96327286529</v>
      </c>
      <c r="AE279" s="1">
        <v>0.99916190207379951</v>
      </c>
      <c r="AF279">
        <v>34</v>
      </c>
      <c r="AG279">
        <v>0</v>
      </c>
      <c r="AH279">
        <v>0</v>
      </c>
      <c r="AI279">
        <v>0</v>
      </c>
      <c r="AJ279">
        <v>0</v>
      </c>
      <c r="AK279">
        <v>0</v>
      </c>
      <c r="AL279" s="1">
        <v>0</v>
      </c>
      <c r="AM279" s="1">
        <v>17.100000000000001</v>
      </c>
      <c r="AN279" s="1">
        <v>84</v>
      </c>
      <c r="AO279" s="2">
        <v>0.43979564999999998</v>
      </c>
      <c r="AP279">
        <v>3974.3666666666663</v>
      </c>
      <c r="AQ279" s="1">
        <f t="shared" si="4"/>
        <v>8.2876206852537351</v>
      </c>
      <c r="AR279" s="1">
        <v>3.4836734690000002</v>
      </c>
    </row>
    <row r="280" spans="1:44" x14ac:dyDescent="0.45">
      <c r="A280" t="s">
        <v>882</v>
      </c>
      <c r="B280">
        <v>48113008604</v>
      </c>
      <c r="C280" t="s">
        <v>883</v>
      </c>
      <c r="D280" t="s">
        <v>884</v>
      </c>
      <c r="E280" t="s">
        <v>505</v>
      </c>
      <c r="F280" t="s">
        <v>48</v>
      </c>
      <c r="G280" s="1">
        <v>6.4</v>
      </c>
      <c r="H280">
        <v>0.8</v>
      </c>
      <c r="I280">
        <v>2.1</v>
      </c>
      <c r="J280">
        <v>1.2</v>
      </c>
      <c r="K280">
        <v>7.4</v>
      </c>
      <c r="L280">
        <v>0.7</v>
      </c>
      <c r="M280">
        <v>5.9</v>
      </c>
      <c r="N280">
        <v>4</v>
      </c>
      <c r="O280">
        <v>0</v>
      </c>
      <c r="P280">
        <v>4</v>
      </c>
      <c r="Q280">
        <v>0</v>
      </c>
      <c r="R280" s="1">
        <v>26.1</v>
      </c>
      <c r="S280" s="1">
        <v>0.52229999999999999</v>
      </c>
      <c r="T280">
        <v>17159</v>
      </c>
      <c r="U280" s="1">
        <v>9.750278096285621</v>
      </c>
      <c r="V280" s="1">
        <v>55.7</v>
      </c>
      <c r="W280" s="1">
        <v>2</v>
      </c>
      <c r="X280">
        <v>2</v>
      </c>
      <c r="Y280">
        <v>4.7</v>
      </c>
      <c r="Z280">
        <v>4.4000000000000004</v>
      </c>
      <c r="AA280" s="1">
        <v>11.100000000000001</v>
      </c>
      <c r="AB280" s="1">
        <v>38.200000000000003</v>
      </c>
      <c r="AC280">
        <v>3077</v>
      </c>
      <c r="AD280">
        <v>3076.9999401569298</v>
      </c>
      <c r="AE280" s="1">
        <v>0.99999998055148842</v>
      </c>
      <c r="AF280">
        <v>124</v>
      </c>
      <c r="AG280">
        <v>0</v>
      </c>
      <c r="AH280">
        <v>0</v>
      </c>
      <c r="AI280">
        <v>0</v>
      </c>
      <c r="AJ280">
        <v>0</v>
      </c>
      <c r="AK280">
        <v>0</v>
      </c>
      <c r="AL280" s="1">
        <v>0</v>
      </c>
      <c r="AM280" s="1">
        <v>24.6</v>
      </c>
      <c r="AN280" s="1">
        <v>64.5</v>
      </c>
      <c r="AO280" s="2">
        <v>0.30948553000000001</v>
      </c>
      <c r="AP280">
        <v>3969.7</v>
      </c>
      <c r="AQ280" s="1">
        <f t="shared" si="4"/>
        <v>8.2864458040752957</v>
      </c>
      <c r="AR280" s="1">
        <v>2.164285714</v>
      </c>
    </row>
    <row r="281" spans="1:44" x14ac:dyDescent="0.45">
      <c r="A281" t="s">
        <v>885</v>
      </c>
      <c r="B281">
        <v>48113008701</v>
      </c>
      <c r="C281" t="s">
        <v>886</v>
      </c>
      <c r="D281" t="s">
        <v>887</v>
      </c>
      <c r="E281" t="s">
        <v>505</v>
      </c>
      <c r="F281" t="s">
        <v>48</v>
      </c>
      <c r="G281" s="1">
        <v>11.7</v>
      </c>
      <c r="H281">
        <v>3.4</v>
      </c>
      <c r="I281">
        <v>2.4</v>
      </c>
      <c r="J281">
        <v>7.6</v>
      </c>
      <c r="K281">
        <v>2.6</v>
      </c>
      <c r="L281">
        <v>7.4</v>
      </c>
      <c r="M281">
        <v>4.5</v>
      </c>
      <c r="N281">
        <v>5.0999999999999996</v>
      </c>
      <c r="O281">
        <v>1.3</v>
      </c>
      <c r="P281">
        <v>5.4</v>
      </c>
      <c r="Q281">
        <v>0.5</v>
      </c>
      <c r="R281" s="1">
        <v>40.199999999999996</v>
      </c>
      <c r="S281" s="1">
        <v>0.54200000000000004</v>
      </c>
      <c r="T281">
        <v>20865</v>
      </c>
      <c r="U281" s="1">
        <v>9.9458283930256535</v>
      </c>
      <c r="V281" s="1">
        <v>42</v>
      </c>
      <c r="W281" s="1">
        <v>2</v>
      </c>
      <c r="X281">
        <v>5.6</v>
      </c>
      <c r="Y281">
        <v>4.5</v>
      </c>
      <c r="Z281">
        <v>0.4</v>
      </c>
      <c r="AA281" s="1">
        <v>10.5</v>
      </c>
      <c r="AB281" s="1">
        <v>0</v>
      </c>
      <c r="AC281">
        <v>4470</v>
      </c>
      <c r="AD281">
        <v>3849.6333087105299</v>
      </c>
      <c r="AE281" s="1">
        <v>0.86121550530436908</v>
      </c>
      <c r="AF281">
        <v>134</v>
      </c>
      <c r="AG281">
        <v>0</v>
      </c>
      <c r="AH281">
        <v>0</v>
      </c>
      <c r="AI281">
        <v>0</v>
      </c>
      <c r="AJ281">
        <v>0</v>
      </c>
      <c r="AK281">
        <v>0</v>
      </c>
      <c r="AL281" s="1">
        <v>0</v>
      </c>
      <c r="AM281" s="1">
        <v>33.5</v>
      </c>
      <c r="AN281" s="1">
        <v>76.2</v>
      </c>
      <c r="AO281" s="2">
        <v>0.33669344400000001</v>
      </c>
      <c r="AP281">
        <v>3980.7</v>
      </c>
      <c r="AQ281" s="1">
        <f t="shared" si="4"/>
        <v>8.2892129622105006</v>
      </c>
      <c r="AR281" s="1">
        <v>1.739285714</v>
      </c>
    </row>
    <row r="282" spans="1:44" x14ac:dyDescent="0.45">
      <c r="A282" t="s">
        <v>888</v>
      </c>
      <c r="B282">
        <v>48113008703</v>
      </c>
      <c r="C282" t="s">
        <v>889</v>
      </c>
      <c r="D282" t="s">
        <v>890</v>
      </c>
      <c r="E282" t="s">
        <v>505</v>
      </c>
      <c r="F282" t="s">
        <v>48</v>
      </c>
      <c r="G282" s="1">
        <v>3.9</v>
      </c>
      <c r="H282">
        <v>4.9000000000000004</v>
      </c>
      <c r="I282">
        <v>7.4</v>
      </c>
      <c r="J282">
        <v>6</v>
      </c>
      <c r="K282">
        <v>5.5</v>
      </c>
      <c r="L282">
        <v>0.5</v>
      </c>
      <c r="M282">
        <v>7.7</v>
      </c>
      <c r="N282">
        <v>16.8</v>
      </c>
      <c r="O282">
        <v>4.7</v>
      </c>
      <c r="P282">
        <v>3.9</v>
      </c>
      <c r="Q282">
        <v>0</v>
      </c>
      <c r="R282" s="1">
        <v>57.4</v>
      </c>
      <c r="S282" s="1">
        <v>0.42409999999999998</v>
      </c>
      <c r="T282">
        <v>22539</v>
      </c>
      <c r="U282" s="1">
        <v>10.023002421037271</v>
      </c>
      <c r="V282" s="1">
        <v>41.2</v>
      </c>
      <c r="W282" s="1">
        <v>3</v>
      </c>
      <c r="X282">
        <v>0.3</v>
      </c>
      <c r="Y282">
        <v>4.0999999999999996</v>
      </c>
      <c r="Z282">
        <v>0.5</v>
      </c>
      <c r="AA282" s="1">
        <v>4.8999999999999995</v>
      </c>
      <c r="AB282" s="1">
        <v>30.6</v>
      </c>
      <c r="AC282">
        <v>2583</v>
      </c>
      <c r="AD282">
        <v>9.9277436137199402</v>
      </c>
      <c r="AE282" s="1">
        <v>3.8434934625319163E-3</v>
      </c>
      <c r="AF282">
        <v>178</v>
      </c>
      <c r="AG282">
        <v>0</v>
      </c>
      <c r="AH282">
        <v>0</v>
      </c>
      <c r="AI282">
        <v>0</v>
      </c>
      <c r="AJ282">
        <v>0</v>
      </c>
      <c r="AK282">
        <v>0</v>
      </c>
      <c r="AL282" s="1">
        <v>0</v>
      </c>
      <c r="AM282" s="1">
        <v>20</v>
      </c>
      <c r="AN282" s="1">
        <v>74</v>
      </c>
      <c r="AO282" s="2">
        <v>0.21302251</v>
      </c>
      <c r="AP282">
        <v>3969.7</v>
      </c>
      <c r="AQ282" s="1">
        <f t="shared" si="4"/>
        <v>8.2864458040752957</v>
      </c>
      <c r="AR282" s="1">
        <v>2.164285714</v>
      </c>
    </row>
    <row r="283" spans="1:44" x14ac:dyDescent="0.45">
      <c r="A283" t="s">
        <v>891</v>
      </c>
      <c r="B283">
        <v>48113008704</v>
      </c>
      <c r="C283" t="s">
        <v>892</v>
      </c>
      <c r="D283" t="s">
        <v>893</v>
      </c>
      <c r="E283" t="s">
        <v>505</v>
      </c>
      <c r="F283" t="s">
        <v>48</v>
      </c>
      <c r="G283" s="1">
        <v>10.1</v>
      </c>
      <c r="H283">
        <v>5.4</v>
      </c>
      <c r="I283">
        <v>0.7</v>
      </c>
      <c r="J283">
        <v>8.5</v>
      </c>
      <c r="K283">
        <v>3.7</v>
      </c>
      <c r="L283">
        <v>8.3000000000000007</v>
      </c>
      <c r="M283">
        <v>5.4</v>
      </c>
      <c r="N283">
        <v>6.4</v>
      </c>
      <c r="O283">
        <v>0.7</v>
      </c>
      <c r="P283">
        <v>10.1</v>
      </c>
      <c r="Q283">
        <v>0</v>
      </c>
      <c r="R283" s="1">
        <v>49.2</v>
      </c>
      <c r="S283" s="1">
        <v>0.4496</v>
      </c>
      <c r="T283">
        <v>24242</v>
      </c>
      <c r="U283" s="1">
        <v>10.095841945030458</v>
      </c>
      <c r="V283" s="1">
        <v>39.700000000000003</v>
      </c>
      <c r="W283" s="1">
        <v>2</v>
      </c>
      <c r="X283">
        <v>1.9</v>
      </c>
      <c r="Y283">
        <v>3.1</v>
      </c>
      <c r="Z283">
        <v>1.6</v>
      </c>
      <c r="AA283" s="1">
        <v>6.6</v>
      </c>
      <c r="AB283" s="1">
        <v>22</v>
      </c>
      <c r="AC283">
        <v>3407</v>
      </c>
      <c r="AD283">
        <v>0</v>
      </c>
      <c r="AE283" s="1">
        <v>0</v>
      </c>
      <c r="AF283">
        <v>190</v>
      </c>
      <c r="AG283">
        <v>29</v>
      </c>
      <c r="AH283">
        <v>0</v>
      </c>
      <c r="AI283">
        <v>0</v>
      </c>
      <c r="AJ283">
        <v>0</v>
      </c>
      <c r="AK283">
        <v>29</v>
      </c>
      <c r="AL283" s="1">
        <v>0.15263157894736842</v>
      </c>
      <c r="AM283" s="1">
        <v>10.3</v>
      </c>
      <c r="AN283" s="1">
        <v>75.8</v>
      </c>
      <c r="AO283" s="2">
        <v>0.33360128500000003</v>
      </c>
      <c r="AP283">
        <v>3969.7</v>
      </c>
      <c r="AQ283" s="1">
        <f t="shared" si="4"/>
        <v>8.2864458040752957</v>
      </c>
      <c r="AR283" s="1">
        <v>2.164285714</v>
      </c>
    </row>
    <row r="284" spans="1:44" x14ac:dyDescent="0.45">
      <c r="A284" t="s">
        <v>894</v>
      </c>
      <c r="B284">
        <v>48113008705</v>
      </c>
      <c r="C284" t="s">
        <v>895</v>
      </c>
      <c r="D284" t="s">
        <v>896</v>
      </c>
      <c r="E284" t="s">
        <v>505</v>
      </c>
      <c r="F284" t="s">
        <v>48</v>
      </c>
      <c r="G284" s="1">
        <v>10.4</v>
      </c>
      <c r="H284">
        <v>2.1</v>
      </c>
      <c r="I284">
        <v>5.0999999999999996</v>
      </c>
      <c r="J284">
        <v>8.9</v>
      </c>
      <c r="K284">
        <v>4.4000000000000004</v>
      </c>
      <c r="L284">
        <v>9.1</v>
      </c>
      <c r="M284">
        <v>0</v>
      </c>
      <c r="N284">
        <v>24.1</v>
      </c>
      <c r="O284">
        <v>0</v>
      </c>
      <c r="P284">
        <v>9.6999999999999993</v>
      </c>
      <c r="Q284">
        <v>0</v>
      </c>
      <c r="R284" s="1">
        <v>63.400000000000006</v>
      </c>
      <c r="S284" s="1">
        <v>0.50349999999999995</v>
      </c>
      <c r="T284">
        <v>34152</v>
      </c>
      <c r="U284" s="1">
        <v>10.438576428437798</v>
      </c>
      <c r="V284" s="1">
        <v>16.2</v>
      </c>
      <c r="W284" s="1">
        <v>3</v>
      </c>
      <c r="X284">
        <v>1.7</v>
      </c>
      <c r="Y284">
        <v>7.2</v>
      </c>
      <c r="Z284">
        <v>0.5</v>
      </c>
      <c r="AA284" s="1">
        <v>9.4</v>
      </c>
      <c r="AB284" s="1">
        <v>52</v>
      </c>
      <c r="AC284">
        <v>1382</v>
      </c>
      <c r="AD284">
        <v>113.35466831177401</v>
      </c>
      <c r="AE284" s="1">
        <v>8.2022191253092624E-2</v>
      </c>
      <c r="AF284">
        <v>53</v>
      </c>
      <c r="AG284">
        <v>0</v>
      </c>
      <c r="AH284">
        <v>0</v>
      </c>
      <c r="AI284">
        <v>0</v>
      </c>
      <c r="AJ284">
        <v>0</v>
      </c>
      <c r="AK284">
        <v>0</v>
      </c>
      <c r="AL284" s="1">
        <v>0</v>
      </c>
      <c r="AM284" s="1">
        <v>22</v>
      </c>
      <c r="AN284" s="1">
        <v>78.099999999999994</v>
      </c>
      <c r="AO284" s="2">
        <v>0.117127064</v>
      </c>
      <c r="AP284">
        <v>3980.7</v>
      </c>
      <c r="AQ284" s="1">
        <f t="shared" si="4"/>
        <v>8.2892129622105006</v>
      </c>
      <c r="AR284" s="1">
        <v>1.739285714</v>
      </c>
    </row>
    <row r="285" spans="1:44" x14ac:dyDescent="0.45">
      <c r="A285" t="s">
        <v>897</v>
      </c>
      <c r="B285">
        <v>48113008801</v>
      </c>
      <c r="C285" t="s">
        <v>898</v>
      </c>
      <c r="D285" t="s">
        <v>899</v>
      </c>
      <c r="E285" t="s">
        <v>505</v>
      </c>
      <c r="F285" t="s">
        <v>48</v>
      </c>
      <c r="G285" s="1">
        <v>9.4</v>
      </c>
      <c r="H285">
        <v>2.4</v>
      </c>
      <c r="I285">
        <v>4.4000000000000004</v>
      </c>
      <c r="J285">
        <v>6.4</v>
      </c>
      <c r="K285">
        <v>2</v>
      </c>
      <c r="L285">
        <v>5.3</v>
      </c>
      <c r="M285">
        <v>6.8</v>
      </c>
      <c r="N285">
        <v>8.1</v>
      </c>
      <c r="O285">
        <v>3.3</v>
      </c>
      <c r="P285">
        <v>17.100000000000001</v>
      </c>
      <c r="Q285">
        <v>2.9</v>
      </c>
      <c r="R285" s="1">
        <v>58.699999999999996</v>
      </c>
      <c r="S285" s="1">
        <v>0.58889999999999998</v>
      </c>
      <c r="T285">
        <v>29250</v>
      </c>
      <c r="U285" s="1">
        <v>10.283634852660002</v>
      </c>
      <c r="V285" s="1">
        <v>27.5</v>
      </c>
      <c r="W285" s="1">
        <v>3</v>
      </c>
      <c r="X285">
        <v>3.7</v>
      </c>
      <c r="Y285">
        <v>7.6</v>
      </c>
      <c r="Z285">
        <v>3</v>
      </c>
      <c r="AA285" s="1">
        <v>14.3</v>
      </c>
      <c r="AB285" s="1">
        <v>46.4</v>
      </c>
      <c r="AC285">
        <v>2424</v>
      </c>
      <c r="AD285">
        <v>342.58315323642398</v>
      </c>
      <c r="AE285" s="1">
        <v>0.14132968367839274</v>
      </c>
      <c r="AF285">
        <v>63</v>
      </c>
      <c r="AG285">
        <v>0</v>
      </c>
      <c r="AH285">
        <v>0</v>
      </c>
      <c r="AI285">
        <v>0</v>
      </c>
      <c r="AJ285">
        <v>0</v>
      </c>
      <c r="AK285">
        <v>0</v>
      </c>
      <c r="AL285" s="1">
        <v>0</v>
      </c>
      <c r="AM285" s="1">
        <v>18.3</v>
      </c>
      <c r="AN285" s="1">
        <v>73.7</v>
      </c>
      <c r="AO285" s="2">
        <v>0.20510255999999999</v>
      </c>
      <c r="AP285">
        <v>3965.7</v>
      </c>
      <c r="AQ285" s="1">
        <f t="shared" si="4"/>
        <v>8.2854376632534628</v>
      </c>
      <c r="AR285" s="1">
        <v>4.3514285709999996</v>
      </c>
    </row>
    <row r="286" spans="1:44" x14ac:dyDescent="0.45">
      <c r="A286" t="s">
        <v>900</v>
      </c>
      <c r="B286">
        <v>48113008802</v>
      </c>
      <c r="C286" t="s">
        <v>901</v>
      </c>
      <c r="D286" t="s">
        <v>902</v>
      </c>
      <c r="E286" t="s">
        <v>505</v>
      </c>
      <c r="F286" t="s">
        <v>48</v>
      </c>
      <c r="G286" s="1">
        <v>9.4</v>
      </c>
      <c r="H286">
        <v>2.6</v>
      </c>
      <c r="I286">
        <v>10.3</v>
      </c>
      <c r="J286">
        <v>11.8</v>
      </c>
      <c r="K286">
        <v>0.3</v>
      </c>
      <c r="L286">
        <v>8.1</v>
      </c>
      <c r="M286">
        <v>5.4</v>
      </c>
      <c r="N286">
        <v>6</v>
      </c>
      <c r="O286">
        <v>1</v>
      </c>
      <c r="P286">
        <v>7.5</v>
      </c>
      <c r="Q286">
        <v>0</v>
      </c>
      <c r="R286" s="1">
        <v>53</v>
      </c>
      <c r="S286" s="1">
        <v>0.49380000000000002</v>
      </c>
      <c r="T286">
        <v>23024</v>
      </c>
      <c r="U286" s="1">
        <v>10.044292429127148</v>
      </c>
      <c r="V286" s="1">
        <v>47.4</v>
      </c>
      <c r="W286" s="1">
        <v>3</v>
      </c>
      <c r="X286">
        <v>4.5</v>
      </c>
      <c r="Y286">
        <v>2.1</v>
      </c>
      <c r="Z286">
        <v>1.7</v>
      </c>
      <c r="AA286" s="1">
        <v>8.2999999999999989</v>
      </c>
      <c r="AB286" s="1">
        <v>51.9</v>
      </c>
      <c r="AC286">
        <v>5206</v>
      </c>
      <c r="AD286">
        <v>715.90095734596196</v>
      </c>
      <c r="AE286" s="1">
        <v>0.13751459034690011</v>
      </c>
      <c r="AF286">
        <v>381</v>
      </c>
      <c r="AG286">
        <v>0</v>
      </c>
      <c r="AH286">
        <v>0</v>
      </c>
      <c r="AI286">
        <v>0</v>
      </c>
      <c r="AJ286">
        <v>51</v>
      </c>
      <c r="AK286">
        <v>51</v>
      </c>
      <c r="AL286" s="1">
        <v>0.13385826771653545</v>
      </c>
      <c r="AM286" s="1">
        <v>21.4</v>
      </c>
      <c r="AN286" s="1">
        <v>71.099999999999994</v>
      </c>
      <c r="AO286" s="2">
        <v>0.51848874499999997</v>
      </c>
      <c r="AP286">
        <v>3969.7</v>
      </c>
      <c r="AQ286" s="1">
        <f t="shared" si="4"/>
        <v>8.2864458040752957</v>
      </c>
      <c r="AR286" s="1">
        <v>2.164285714</v>
      </c>
    </row>
    <row r="287" spans="1:44" x14ac:dyDescent="0.45">
      <c r="A287" t="s">
        <v>903</v>
      </c>
      <c r="B287">
        <v>48113008900</v>
      </c>
      <c r="C287" t="s">
        <v>904</v>
      </c>
      <c r="D287" t="s">
        <v>905</v>
      </c>
      <c r="E287" t="s">
        <v>505</v>
      </c>
      <c r="F287" t="s">
        <v>48</v>
      </c>
      <c r="G287" s="1">
        <v>21.8</v>
      </c>
      <c r="H287">
        <v>0</v>
      </c>
      <c r="I287">
        <v>2.7</v>
      </c>
      <c r="J287">
        <v>10.6</v>
      </c>
      <c r="K287">
        <v>5.0999999999999996</v>
      </c>
      <c r="L287">
        <v>10.7</v>
      </c>
      <c r="M287">
        <v>3.4</v>
      </c>
      <c r="N287">
        <v>6.5</v>
      </c>
      <c r="O287">
        <v>0</v>
      </c>
      <c r="P287">
        <v>8.1999999999999993</v>
      </c>
      <c r="Q287">
        <v>0</v>
      </c>
      <c r="R287" s="1">
        <v>47.2</v>
      </c>
      <c r="S287" s="1">
        <v>0.4446</v>
      </c>
      <c r="T287">
        <v>27461</v>
      </c>
      <c r="U287" s="1">
        <v>10.220522095264865</v>
      </c>
      <c r="V287" s="1">
        <v>39.299999999999997</v>
      </c>
      <c r="W287" s="1">
        <v>2</v>
      </c>
      <c r="X287">
        <v>3.9</v>
      </c>
      <c r="Y287">
        <v>3.9</v>
      </c>
      <c r="Z287">
        <v>0.3</v>
      </c>
      <c r="AA287" s="1">
        <v>8.1</v>
      </c>
      <c r="AB287" s="1">
        <v>0</v>
      </c>
      <c r="AC287">
        <v>2713</v>
      </c>
      <c r="AD287">
        <v>2569.0062803503502</v>
      </c>
      <c r="AE287" s="1">
        <v>0.94692454122755254</v>
      </c>
      <c r="AF287">
        <v>76</v>
      </c>
      <c r="AG287">
        <v>0</v>
      </c>
      <c r="AH287">
        <v>0</v>
      </c>
      <c r="AI287">
        <v>0</v>
      </c>
      <c r="AJ287">
        <v>0</v>
      </c>
      <c r="AK287">
        <v>0</v>
      </c>
      <c r="AL287" s="1">
        <v>0</v>
      </c>
      <c r="AM287" s="1">
        <v>16.399999999999999</v>
      </c>
      <c r="AN287" s="1">
        <v>78.7</v>
      </c>
      <c r="AO287" s="2">
        <v>0.51045610500000005</v>
      </c>
      <c r="AP287">
        <v>3965.2</v>
      </c>
      <c r="AQ287" s="1">
        <f t="shared" si="4"/>
        <v>8.285311574158742</v>
      </c>
      <c r="AR287" s="1">
        <v>4.5965517240000002</v>
      </c>
    </row>
    <row r="288" spans="1:44" x14ac:dyDescent="0.45">
      <c r="A288" t="s">
        <v>906</v>
      </c>
      <c r="B288">
        <v>48113009000</v>
      </c>
      <c r="C288" t="s">
        <v>907</v>
      </c>
      <c r="D288" t="s">
        <v>908</v>
      </c>
      <c r="E288" t="s">
        <v>505</v>
      </c>
      <c r="F288" t="s">
        <v>48</v>
      </c>
      <c r="G288" s="1">
        <v>4.8</v>
      </c>
      <c r="H288">
        <v>2.4</v>
      </c>
      <c r="I288">
        <v>1.6</v>
      </c>
      <c r="J288">
        <v>0</v>
      </c>
      <c r="K288">
        <v>3</v>
      </c>
      <c r="L288">
        <v>5.9</v>
      </c>
      <c r="M288">
        <v>12.1</v>
      </c>
      <c r="N288">
        <v>9</v>
      </c>
      <c r="O288">
        <v>5.4</v>
      </c>
      <c r="P288">
        <v>15.8</v>
      </c>
      <c r="Q288">
        <v>0</v>
      </c>
      <c r="R288" s="1">
        <v>55.2</v>
      </c>
      <c r="S288" s="1">
        <v>0.42870000000000003</v>
      </c>
      <c r="T288">
        <v>37950</v>
      </c>
      <c r="U288" s="1">
        <v>10.544024782823776</v>
      </c>
      <c r="V288" s="1">
        <v>31.6</v>
      </c>
      <c r="W288" s="1">
        <v>3</v>
      </c>
      <c r="X288">
        <v>1.8</v>
      </c>
      <c r="Y288">
        <v>3</v>
      </c>
      <c r="Z288">
        <v>1.2</v>
      </c>
      <c r="AA288" s="1">
        <v>6</v>
      </c>
      <c r="AB288" s="1">
        <v>36.200000000000003</v>
      </c>
      <c r="AC288">
        <v>7979</v>
      </c>
      <c r="AD288">
        <v>75.339623924344707</v>
      </c>
      <c r="AE288" s="1">
        <v>9.4422388675704603E-3</v>
      </c>
      <c r="AF288">
        <v>621</v>
      </c>
      <c r="AG288">
        <v>0</v>
      </c>
      <c r="AH288">
        <v>0</v>
      </c>
      <c r="AI288">
        <v>0</v>
      </c>
      <c r="AJ288">
        <v>0</v>
      </c>
      <c r="AK288">
        <v>0</v>
      </c>
      <c r="AL288" s="1">
        <v>0</v>
      </c>
      <c r="AM288" s="1">
        <v>17.8</v>
      </c>
      <c r="AN288" s="1">
        <v>68.099999999999994</v>
      </c>
      <c r="AO288" s="2">
        <v>0.30652258300000002</v>
      </c>
      <c r="AP288">
        <v>3974.7</v>
      </c>
      <c r="AQ288" s="1">
        <f t="shared" si="4"/>
        <v>8.2877045525421877</v>
      </c>
      <c r="AR288" s="1">
        <v>2.2791666670000001</v>
      </c>
    </row>
    <row r="289" spans="1:44" x14ac:dyDescent="0.45">
      <c r="A289" t="s">
        <v>909</v>
      </c>
      <c r="B289">
        <v>48113009101</v>
      </c>
      <c r="C289" t="s">
        <v>910</v>
      </c>
      <c r="D289" t="s">
        <v>911</v>
      </c>
      <c r="E289" t="s">
        <v>505</v>
      </c>
      <c r="F289" t="s">
        <v>48</v>
      </c>
      <c r="G289" s="1">
        <v>7.9</v>
      </c>
      <c r="H289">
        <v>0</v>
      </c>
      <c r="I289">
        <v>0.7</v>
      </c>
      <c r="J289">
        <v>1.7</v>
      </c>
      <c r="K289">
        <v>5.7</v>
      </c>
      <c r="L289">
        <v>4.9000000000000004</v>
      </c>
      <c r="M289">
        <v>6.9</v>
      </c>
      <c r="N289">
        <v>2.7</v>
      </c>
      <c r="O289">
        <v>15.3</v>
      </c>
      <c r="P289">
        <v>18.2</v>
      </c>
      <c r="Q289">
        <v>1.2</v>
      </c>
      <c r="R289" s="1">
        <v>57.3</v>
      </c>
      <c r="S289" s="1">
        <v>0.38629999999999998</v>
      </c>
      <c r="T289">
        <v>42077</v>
      </c>
      <c r="U289" s="1">
        <v>10.647256552094476</v>
      </c>
      <c r="V289" s="1">
        <v>29.6</v>
      </c>
      <c r="W289" s="1">
        <v>4</v>
      </c>
      <c r="X289">
        <v>2.2999999999999998</v>
      </c>
      <c r="Y289">
        <v>6.1</v>
      </c>
      <c r="Z289">
        <v>2.5</v>
      </c>
      <c r="AA289" s="1">
        <v>10.899999999999999</v>
      </c>
      <c r="AB289" s="1">
        <v>11.1</v>
      </c>
      <c r="AC289">
        <v>5684</v>
      </c>
      <c r="AD289">
        <v>170.663393020629</v>
      </c>
      <c r="AE289" s="1">
        <v>3.0025227484276742E-2</v>
      </c>
      <c r="AF289">
        <v>392</v>
      </c>
      <c r="AG289">
        <v>0</v>
      </c>
      <c r="AH289">
        <v>0</v>
      </c>
      <c r="AI289">
        <v>0</v>
      </c>
      <c r="AJ289">
        <v>0</v>
      </c>
      <c r="AK289">
        <v>0</v>
      </c>
      <c r="AL289" s="1">
        <v>0</v>
      </c>
      <c r="AM289" s="1">
        <v>23.7</v>
      </c>
      <c r="AN289" s="1">
        <v>68.2</v>
      </c>
      <c r="AO289" s="2">
        <v>0.10187219</v>
      </c>
      <c r="AP289">
        <v>3974.7</v>
      </c>
      <c r="AQ289" s="1">
        <f t="shared" si="4"/>
        <v>8.2877045525421877</v>
      </c>
      <c r="AR289" s="1">
        <v>2.2791666670000001</v>
      </c>
    </row>
    <row r="290" spans="1:44" x14ac:dyDescent="0.45">
      <c r="A290" t="s">
        <v>912</v>
      </c>
      <c r="B290">
        <v>48113009103</v>
      </c>
      <c r="C290" t="s">
        <v>913</v>
      </c>
      <c r="D290" t="s">
        <v>914</v>
      </c>
      <c r="E290" t="s">
        <v>505</v>
      </c>
      <c r="F290" t="s">
        <v>48</v>
      </c>
      <c r="G290" s="1">
        <v>4</v>
      </c>
      <c r="H290">
        <v>1.3</v>
      </c>
      <c r="I290">
        <v>1.9</v>
      </c>
      <c r="J290">
        <v>2.2999999999999998</v>
      </c>
      <c r="K290">
        <v>2.2000000000000002</v>
      </c>
      <c r="L290">
        <v>3</v>
      </c>
      <c r="M290">
        <v>5.4</v>
      </c>
      <c r="N290">
        <v>10.5</v>
      </c>
      <c r="O290">
        <v>6.4</v>
      </c>
      <c r="P290">
        <v>17</v>
      </c>
      <c r="Q290">
        <v>0</v>
      </c>
      <c r="R290" s="1">
        <v>50</v>
      </c>
      <c r="S290" s="1">
        <v>0.43459999999999999</v>
      </c>
      <c r="T290">
        <v>35980</v>
      </c>
      <c r="U290" s="1">
        <v>10.490718507504525</v>
      </c>
      <c r="V290" s="1">
        <v>27.5</v>
      </c>
      <c r="W290" s="1">
        <v>3</v>
      </c>
      <c r="X290">
        <v>3.7</v>
      </c>
      <c r="Y290">
        <v>4.8</v>
      </c>
      <c r="Z290">
        <v>0.6</v>
      </c>
      <c r="AA290" s="1">
        <v>9.1</v>
      </c>
      <c r="AB290" s="1">
        <v>27.4</v>
      </c>
      <c r="AC290">
        <v>3543</v>
      </c>
      <c r="AD290">
        <v>0</v>
      </c>
      <c r="AE290" s="1">
        <v>0</v>
      </c>
      <c r="AF290">
        <v>196</v>
      </c>
      <c r="AG290">
        <v>0</v>
      </c>
      <c r="AH290">
        <v>0</v>
      </c>
      <c r="AI290">
        <v>0</v>
      </c>
      <c r="AJ290">
        <v>0</v>
      </c>
      <c r="AK290">
        <v>0</v>
      </c>
      <c r="AL290" s="1">
        <v>0</v>
      </c>
      <c r="AM290" s="1">
        <v>13.6</v>
      </c>
      <c r="AN290" s="1">
        <v>67.5</v>
      </c>
      <c r="AO290" s="2">
        <v>3.5608307999999998E-2</v>
      </c>
      <c r="AP290">
        <v>3970.7</v>
      </c>
      <c r="AQ290" s="1">
        <f t="shared" si="4"/>
        <v>8.2866976805564008</v>
      </c>
      <c r="AR290" s="1">
        <v>2.6187499999999999</v>
      </c>
    </row>
    <row r="291" spans="1:44" x14ac:dyDescent="0.45">
      <c r="A291" t="s">
        <v>915</v>
      </c>
      <c r="B291">
        <v>48113009104</v>
      </c>
      <c r="C291" t="s">
        <v>916</v>
      </c>
      <c r="D291" t="s">
        <v>917</v>
      </c>
      <c r="E291" t="s">
        <v>505</v>
      </c>
      <c r="F291" t="s">
        <v>48</v>
      </c>
      <c r="G291" s="1">
        <v>4.2</v>
      </c>
      <c r="H291">
        <v>1.6</v>
      </c>
      <c r="I291">
        <v>1.9</v>
      </c>
      <c r="J291">
        <v>6</v>
      </c>
      <c r="K291">
        <v>3.5</v>
      </c>
      <c r="L291">
        <v>8.6999999999999993</v>
      </c>
      <c r="M291">
        <v>3.8</v>
      </c>
      <c r="N291">
        <v>13.2</v>
      </c>
      <c r="O291">
        <v>6.8</v>
      </c>
      <c r="P291">
        <v>21.6</v>
      </c>
      <c r="Q291">
        <v>0.9</v>
      </c>
      <c r="R291" s="1">
        <v>68</v>
      </c>
      <c r="S291" s="1">
        <v>0.38440000000000002</v>
      </c>
      <c r="T291">
        <v>40250</v>
      </c>
      <c r="U291" s="1">
        <v>10.602865282846709</v>
      </c>
      <c r="V291" s="1">
        <v>28.7</v>
      </c>
      <c r="W291" s="1">
        <v>4</v>
      </c>
      <c r="X291">
        <v>2</v>
      </c>
      <c r="Y291">
        <v>2.5</v>
      </c>
      <c r="Z291">
        <v>1.4</v>
      </c>
      <c r="AA291" s="1">
        <v>5.9</v>
      </c>
      <c r="AB291" s="1">
        <v>30.1</v>
      </c>
      <c r="AC291">
        <v>3424</v>
      </c>
      <c r="AD291">
        <v>0</v>
      </c>
      <c r="AE291" s="1">
        <v>0</v>
      </c>
      <c r="AF291">
        <v>205</v>
      </c>
      <c r="AG291">
        <v>0</v>
      </c>
      <c r="AH291">
        <v>0</v>
      </c>
      <c r="AI291">
        <v>0</v>
      </c>
      <c r="AJ291">
        <v>0</v>
      </c>
      <c r="AK291">
        <v>0</v>
      </c>
      <c r="AL291" s="1">
        <v>0</v>
      </c>
      <c r="AM291" s="1">
        <v>16.600000000000001</v>
      </c>
      <c r="AN291" s="1">
        <v>67.7</v>
      </c>
      <c r="AO291" s="2">
        <v>0.15667655599999999</v>
      </c>
      <c r="AP291">
        <v>3970.7</v>
      </c>
      <c r="AQ291" s="1">
        <f t="shared" si="4"/>
        <v>8.2866976805564008</v>
      </c>
      <c r="AR291" s="1">
        <v>2.6187499999999999</v>
      </c>
    </row>
    <row r="292" spans="1:44" x14ac:dyDescent="0.45">
      <c r="A292" t="s">
        <v>918</v>
      </c>
      <c r="B292">
        <v>48113009105</v>
      </c>
      <c r="C292" t="s">
        <v>919</v>
      </c>
      <c r="D292" t="s">
        <v>920</v>
      </c>
      <c r="E292" t="s">
        <v>505</v>
      </c>
      <c r="F292" t="s">
        <v>48</v>
      </c>
      <c r="G292" s="1">
        <v>2.7</v>
      </c>
      <c r="H292">
        <v>1.6</v>
      </c>
      <c r="I292">
        <v>1</v>
      </c>
      <c r="J292">
        <v>1.5</v>
      </c>
      <c r="K292">
        <v>3.7</v>
      </c>
      <c r="L292">
        <v>3.2</v>
      </c>
      <c r="M292">
        <v>5.2</v>
      </c>
      <c r="N292">
        <v>12.1</v>
      </c>
      <c r="O292">
        <v>6.6</v>
      </c>
      <c r="P292">
        <v>20.9</v>
      </c>
      <c r="Q292">
        <v>0</v>
      </c>
      <c r="R292" s="1">
        <v>55.8</v>
      </c>
      <c r="S292" s="1">
        <v>0.42859999999999998</v>
      </c>
      <c r="T292">
        <v>38210</v>
      </c>
      <c r="U292" s="1">
        <v>10.550852540440946</v>
      </c>
      <c r="V292" s="1">
        <v>18.8</v>
      </c>
      <c r="W292" s="1">
        <v>4</v>
      </c>
      <c r="X292">
        <v>1.5</v>
      </c>
      <c r="Y292">
        <v>0</v>
      </c>
      <c r="Z292">
        <v>0.9</v>
      </c>
      <c r="AA292" s="1">
        <v>2.4</v>
      </c>
      <c r="AB292" s="1">
        <v>43.1</v>
      </c>
      <c r="AC292">
        <v>4186</v>
      </c>
      <c r="AD292">
        <v>0</v>
      </c>
      <c r="AE292" s="1">
        <v>0</v>
      </c>
      <c r="AF292">
        <v>192</v>
      </c>
      <c r="AG292">
        <v>0</v>
      </c>
      <c r="AH292">
        <v>0</v>
      </c>
      <c r="AI292">
        <v>0</v>
      </c>
      <c r="AJ292">
        <v>0</v>
      </c>
      <c r="AK292">
        <v>0</v>
      </c>
      <c r="AL292" s="1">
        <v>0</v>
      </c>
      <c r="AM292" s="1">
        <v>13.9</v>
      </c>
      <c r="AN292" s="1">
        <v>65.099999999999994</v>
      </c>
      <c r="AO292" s="2">
        <v>0.38219584400000001</v>
      </c>
      <c r="AP292">
        <v>3970.7</v>
      </c>
      <c r="AQ292" s="1">
        <f t="shared" si="4"/>
        <v>8.2866976805564008</v>
      </c>
      <c r="AR292" s="1">
        <v>2.6187499999999999</v>
      </c>
    </row>
    <row r="293" spans="1:44" x14ac:dyDescent="0.45">
      <c r="A293" t="s">
        <v>921</v>
      </c>
      <c r="B293">
        <v>48113009201</v>
      </c>
      <c r="C293" t="s">
        <v>922</v>
      </c>
      <c r="D293" t="s">
        <v>923</v>
      </c>
      <c r="E293" t="s">
        <v>505</v>
      </c>
      <c r="F293" t="s">
        <v>48</v>
      </c>
      <c r="G293" s="1">
        <v>5.2</v>
      </c>
      <c r="H293">
        <v>0.8</v>
      </c>
      <c r="I293">
        <v>3.6</v>
      </c>
      <c r="J293">
        <v>1.2</v>
      </c>
      <c r="K293">
        <v>8.9</v>
      </c>
      <c r="L293">
        <v>5</v>
      </c>
      <c r="M293">
        <v>4.8</v>
      </c>
      <c r="N293">
        <v>9.6</v>
      </c>
      <c r="O293">
        <v>11.3</v>
      </c>
      <c r="P293">
        <v>12.3</v>
      </c>
      <c r="Q293">
        <v>0.5</v>
      </c>
      <c r="R293" s="1">
        <v>58</v>
      </c>
      <c r="S293" s="1">
        <v>0.45519999999999999</v>
      </c>
      <c r="T293">
        <v>38182</v>
      </c>
      <c r="U293" s="1">
        <v>10.550119479354604</v>
      </c>
      <c r="V293" s="1">
        <v>28.5</v>
      </c>
      <c r="W293" s="1">
        <v>4</v>
      </c>
      <c r="X293">
        <v>4.3</v>
      </c>
      <c r="Y293">
        <v>4.9000000000000004</v>
      </c>
      <c r="Z293">
        <v>0.9</v>
      </c>
      <c r="AA293" s="1">
        <v>10.1</v>
      </c>
      <c r="AB293" s="1">
        <v>16.399999999999999</v>
      </c>
      <c r="AC293">
        <v>6448</v>
      </c>
      <c r="AD293">
        <v>0</v>
      </c>
      <c r="AE293" s="1">
        <v>0</v>
      </c>
      <c r="AF293">
        <v>455</v>
      </c>
      <c r="AG293">
        <v>0</v>
      </c>
      <c r="AH293">
        <v>0</v>
      </c>
      <c r="AI293">
        <v>0</v>
      </c>
      <c r="AJ293">
        <v>0</v>
      </c>
      <c r="AK293">
        <v>0</v>
      </c>
      <c r="AL293" s="1">
        <v>0</v>
      </c>
      <c r="AM293" s="1">
        <v>14</v>
      </c>
      <c r="AN293" s="1">
        <v>64.599999999999994</v>
      </c>
      <c r="AO293" s="2">
        <v>0.34183976399999999</v>
      </c>
      <c r="AP293">
        <v>3970.7</v>
      </c>
      <c r="AQ293" s="1">
        <f t="shared" si="4"/>
        <v>8.2866976805564008</v>
      </c>
      <c r="AR293" s="1">
        <v>2.6187499999999999</v>
      </c>
    </row>
    <row r="294" spans="1:44" x14ac:dyDescent="0.45">
      <c r="A294" t="s">
        <v>924</v>
      </c>
      <c r="B294">
        <v>48113009202</v>
      </c>
      <c r="C294" t="s">
        <v>925</v>
      </c>
      <c r="D294" t="s">
        <v>926</v>
      </c>
      <c r="E294" t="s">
        <v>505</v>
      </c>
      <c r="F294" t="s">
        <v>48</v>
      </c>
      <c r="G294" s="1">
        <v>3.5</v>
      </c>
      <c r="H294">
        <v>1</v>
      </c>
      <c r="I294">
        <v>0</v>
      </c>
      <c r="J294">
        <v>4.9000000000000004</v>
      </c>
      <c r="K294">
        <v>0</v>
      </c>
      <c r="L294">
        <v>11.7</v>
      </c>
      <c r="M294">
        <v>4.2</v>
      </c>
      <c r="N294">
        <v>14.8</v>
      </c>
      <c r="O294">
        <v>3.7</v>
      </c>
      <c r="P294">
        <v>11.9</v>
      </c>
      <c r="Q294">
        <v>0</v>
      </c>
      <c r="R294" s="1">
        <v>52.2</v>
      </c>
      <c r="S294" s="1">
        <v>0.35930000000000001</v>
      </c>
      <c r="T294">
        <v>40175</v>
      </c>
      <c r="U294" s="1">
        <v>10.601000190605713</v>
      </c>
      <c r="V294" s="1">
        <v>25.2</v>
      </c>
      <c r="W294" s="1">
        <v>3</v>
      </c>
      <c r="X294">
        <v>4.3</v>
      </c>
      <c r="Y294">
        <v>0.2</v>
      </c>
      <c r="Z294">
        <v>1</v>
      </c>
      <c r="AA294" s="1">
        <v>5.5</v>
      </c>
      <c r="AB294" s="1">
        <v>27.1</v>
      </c>
      <c r="AC294">
        <v>6059</v>
      </c>
      <c r="AD294">
        <v>0</v>
      </c>
      <c r="AE294" s="1">
        <v>0</v>
      </c>
      <c r="AF294">
        <v>627</v>
      </c>
      <c r="AG294">
        <v>0</v>
      </c>
      <c r="AH294">
        <v>0</v>
      </c>
      <c r="AI294">
        <v>0</v>
      </c>
      <c r="AJ294">
        <v>0</v>
      </c>
      <c r="AK294">
        <v>0</v>
      </c>
      <c r="AL294" s="1">
        <v>0</v>
      </c>
      <c r="AM294" s="1">
        <v>7.4</v>
      </c>
      <c r="AN294" s="1">
        <v>66.900000000000006</v>
      </c>
      <c r="AO294" s="2">
        <v>0.280118696</v>
      </c>
      <c r="AP294">
        <v>3970.7</v>
      </c>
      <c r="AQ294" s="1">
        <f t="shared" si="4"/>
        <v>8.2866976805564008</v>
      </c>
      <c r="AR294" s="1">
        <v>2.6187499999999999</v>
      </c>
    </row>
    <row r="295" spans="1:44" x14ac:dyDescent="0.45">
      <c r="A295" t="s">
        <v>927</v>
      </c>
      <c r="B295">
        <v>48113009301</v>
      </c>
      <c r="C295" t="s">
        <v>928</v>
      </c>
      <c r="D295" t="s">
        <v>929</v>
      </c>
      <c r="E295" t="s">
        <v>505</v>
      </c>
      <c r="F295" t="s">
        <v>48</v>
      </c>
      <c r="G295" s="1">
        <v>4.2</v>
      </c>
      <c r="H295">
        <v>0</v>
      </c>
      <c r="I295">
        <v>0.6</v>
      </c>
      <c r="J295">
        <v>9.5</v>
      </c>
      <c r="K295">
        <v>2.2000000000000002</v>
      </c>
      <c r="L295">
        <v>6.6</v>
      </c>
      <c r="M295">
        <v>9.8000000000000007</v>
      </c>
      <c r="N295">
        <v>12.8</v>
      </c>
      <c r="O295">
        <v>4.5999999999999996</v>
      </c>
      <c r="P295">
        <v>22.6</v>
      </c>
      <c r="Q295">
        <v>4.3</v>
      </c>
      <c r="R295" s="1">
        <v>73</v>
      </c>
      <c r="S295" s="1">
        <v>0.35460000000000003</v>
      </c>
      <c r="T295">
        <v>44189</v>
      </c>
      <c r="U295" s="1">
        <v>10.696231168314535</v>
      </c>
      <c r="V295" s="1">
        <v>25.8</v>
      </c>
      <c r="W295" s="1">
        <v>4</v>
      </c>
      <c r="X295">
        <v>3.4</v>
      </c>
      <c r="Y295">
        <v>1.3</v>
      </c>
      <c r="Z295">
        <v>0</v>
      </c>
      <c r="AA295" s="1">
        <v>4.7</v>
      </c>
      <c r="AB295" s="1">
        <v>23.1</v>
      </c>
      <c r="AC295">
        <v>4975</v>
      </c>
      <c r="AD295">
        <v>0</v>
      </c>
      <c r="AE295" s="1">
        <v>0</v>
      </c>
      <c r="AF295">
        <v>386</v>
      </c>
      <c r="AG295">
        <v>0</v>
      </c>
      <c r="AH295">
        <v>0</v>
      </c>
      <c r="AI295">
        <v>0</v>
      </c>
      <c r="AJ295">
        <v>0</v>
      </c>
      <c r="AK295">
        <v>0</v>
      </c>
      <c r="AL295" s="1">
        <v>0</v>
      </c>
      <c r="AM295" s="1">
        <v>12.5</v>
      </c>
      <c r="AN295" s="1">
        <v>62.4</v>
      </c>
      <c r="AO295" s="2">
        <v>0.27774480800000001</v>
      </c>
      <c r="AP295">
        <v>3970.7</v>
      </c>
      <c r="AQ295" s="1">
        <f t="shared" si="4"/>
        <v>8.2866976805564008</v>
      </c>
      <c r="AR295" s="1">
        <v>2.6187499999999999</v>
      </c>
    </row>
    <row r="296" spans="1:44" x14ac:dyDescent="0.45">
      <c r="A296" t="s">
        <v>930</v>
      </c>
      <c r="B296">
        <v>48113009303</v>
      </c>
      <c r="C296" t="s">
        <v>931</v>
      </c>
      <c r="D296" t="s">
        <v>932</v>
      </c>
      <c r="E296" t="s">
        <v>505</v>
      </c>
      <c r="F296" t="s">
        <v>48</v>
      </c>
      <c r="G296" s="1">
        <v>0.6</v>
      </c>
      <c r="H296">
        <v>6</v>
      </c>
      <c r="I296">
        <v>3.8</v>
      </c>
      <c r="J296">
        <v>2.2000000000000002</v>
      </c>
      <c r="K296">
        <v>6.3</v>
      </c>
      <c r="L296">
        <v>16.8</v>
      </c>
      <c r="M296">
        <v>3.9</v>
      </c>
      <c r="N296">
        <v>16.100000000000001</v>
      </c>
      <c r="O296">
        <v>7.2</v>
      </c>
      <c r="P296">
        <v>18.600000000000001</v>
      </c>
      <c r="Q296">
        <v>0</v>
      </c>
      <c r="R296" s="1">
        <v>80.900000000000006</v>
      </c>
      <c r="S296" s="1">
        <v>0.34970000000000001</v>
      </c>
      <c r="T296">
        <v>43474</v>
      </c>
      <c r="U296" s="1">
        <v>10.679918337232811</v>
      </c>
      <c r="V296" s="1">
        <v>23.4</v>
      </c>
      <c r="W296" s="1">
        <v>3</v>
      </c>
      <c r="X296">
        <v>2.5</v>
      </c>
      <c r="Y296">
        <v>2.8</v>
      </c>
      <c r="Z296">
        <v>0.9</v>
      </c>
      <c r="AA296" s="1">
        <v>6.2</v>
      </c>
      <c r="AB296" s="1">
        <v>47.6</v>
      </c>
      <c r="AC296">
        <v>4039</v>
      </c>
      <c r="AD296">
        <v>1523.45959712937</v>
      </c>
      <c r="AE296" s="1">
        <v>0.37718732288422135</v>
      </c>
      <c r="AF296">
        <v>170</v>
      </c>
      <c r="AG296">
        <v>0</v>
      </c>
      <c r="AH296">
        <v>0</v>
      </c>
      <c r="AI296">
        <v>0</v>
      </c>
      <c r="AJ296">
        <v>0</v>
      </c>
      <c r="AK296">
        <v>0</v>
      </c>
      <c r="AL296" s="1">
        <v>0</v>
      </c>
      <c r="AM296" s="1">
        <v>8.9</v>
      </c>
      <c r="AN296" s="1">
        <v>65.099999999999994</v>
      </c>
      <c r="AO296" s="2">
        <v>0.19703264000000001</v>
      </c>
      <c r="AP296">
        <v>3970.7</v>
      </c>
      <c r="AQ296" s="1">
        <f t="shared" si="4"/>
        <v>8.2866976805564008</v>
      </c>
      <c r="AR296" s="1">
        <v>2.6187499999999999</v>
      </c>
    </row>
    <row r="297" spans="1:44" x14ac:dyDescent="0.45">
      <c r="A297" t="s">
        <v>933</v>
      </c>
      <c r="B297">
        <v>48113009304</v>
      </c>
      <c r="C297" t="s">
        <v>934</v>
      </c>
      <c r="D297" t="s">
        <v>935</v>
      </c>
      <c r="E297" t="s">
        <v>505</v>
      </c>
      <c r="F297" t="s">
        <v>48</v>
      </c>
      <c r="G297" s="1">
        <v>3</v>
      </c>
      <c r="H297">
        <v>5.9</v>
      </c>
      <c r="I297">
        <v>2.4</v>
      </c>
      <c r="J297">
        <v>4.9000000000000004</v>
      </c>
      <c r="K297">
        <v>2.7</v>
      </c>
      <c r="L297">
        <v>0</v>
      </c>
      <c r="M297">
        <v>0.8</v>
      </c>
      <c r="N297">
        <v>3.8</v>
      </c>
      <c r="O297">
        <v>2.2999999999999998</v>
      </c>
      <c r="P297">
        <v>6.5</v>
      </c>
      <c r="Q297">
        <v>1.6</v>
      </c>
      <c r="R297" s="1">
        <v>30.900000000000006</v>
      </c>
      <c r="S297" s="1">
        <v>0.55649999999999999</v>
      </c>
      <c r="T297">
        <v>19276</v>
      </c>
      <c r="U297" s="1">
        <v>9.8666160777602236</v>
      </c>
      <c r="V297" s="1">
        <v>58.7</v>
      </c>
      <c r="W297" s="1">
        <v>3</v>
      </c>
      <c r="X297">
        <v>2.2000000000000002</v>
      </c>
      <c r="Y297">
        <v>3.8</v>
      </c>
      <c r="Z297">
        <v>1</v>
      </c>
      <c r="AA297" s="1">
        <v>7</v>
      </c>
      <c r="AB297" s="1">
        <v>16.7</v>
      </c>
      <c r="AC297">
        <v>5812</v>
      </c>
      <c r="AD297">
        <v>2644.4935459643598</v>
      </c>
      <c r="AE297" s="1">
        <v>0.45500577184520985</v>
      </c>
      <c r="AF297">
        <v>405</v>
      </c>
      <c r="AG297">
        <v>0</v>
      </c>
      <c r="AH297">
        <v>0</v>
      </c>
      <c r="AI297">
        <v>0</v>
      </c>
      <c r="AJ297">
        <v>0</v>
      </c>
      <c r="AK297">
        <v>0</v>
      </c>
      <c r="AL297" s="1">
        <v>0</v>
      </c>
      <c r="AM297" s="1">
        <v>30</v>
      </c>
      <c r="AN297" s="1">
        <v>72.900000000000006</v>
      </c>
      <c r="AO297" s="2">
        <v>0.22551928800000001</v>
      </c>
      <c r="AP297">
        <v>3970.7</v>
      </c>
      <c r="AQ297" s="1">
        <f t="shared" si="4"/>
        <v>8.2866976805564008</v>
      </c>
      <c r="AR297" s="1">
        <v>2.6187499999999999</v>
      </c>
    </row>
    <row r="298" spans="1:44" x14ac:dyDescent="0.45">
      <c r="A298" t="s">
        <v>936</v>
      </c>
      <c r="B298">
        <v>48113009401</v>
      </c>
      <c r="C298" t="s">
        <v>937</v>
      </c>
      <c r="D298" t="s">
        <v>938</v>
      </c>
      <c r="E298" t="s">
        <v>505</v>
      </c>
      <c r="F298" t="s">
        <v>48</v>
      </c>
      <c r="G298" s="1">
        <v>7</v>
      </c>
      <c r="H298">
        <v>0.6</v>
      </c>
      <c r="I298">
        <v>0</v>
      </c>
      <c r="J298">
        <v>0</v>
      </c>
      <c r="K298">
        <v>0</v>
      </c>
      <c r="L298">
        <v>6.4</v>
      </c>
      <c r="M298">
        <v>2.6</v>
      </c>
      <c r="N298">
        <v>8.9</v>
      </c>
      <c r="O298">
        <v>2.6</v>
      </c>
      <c r="P298">
        <v>33.1</v>
      </c>
      <c r="Q298">
        <v>10.4</v>
      </c>
      <c r="R298" s="1">
        <v>64.600000000000009</v>
      </c>
      <c r="S298" s="1">
        <v>0.41149999999999998</v>
      </c>
      <c r="T298">
        <v>64915</v>
      </c>
      <c r="U298" s="1">
        <v>11.080834000794354</v>
      </c>
      <c r="V298" s="1">
        <v>9.9</v>
      </c>
      <c r="W298" s="1">
        <v>5</v>
      </c>
      <c r="X298">
        <v>1</v>
      </c>
      <c r="Y298">
        <v>18.100000000000001</v>
      </c>
      <c r="Z298">
        <v>11.1</v>
      </c>
      <c r="AA298" s="1">
        <v>30.200000000000003</v>
      </c>
      <c r="AB298" s="1">
        <v>43.1</v>
      </c>
      <c r="AC298">
        <v>3670</v>
      </c>
      <c r="AD298">
        <v>0</v>
      </c>
      <c r="AE298" s="1">
        <v>0</v>
      </c>
      <c r="AF298">
        <v>179</v>
      </c>
      <c r="AG298">
        <v>0</v>
      </c>
      <c r="AH298">
        <v>0</v>
      </c>
      <c r="AI298">
        <v>0</v>
      </c>
      <c r="AJ298">
        <v>0</v>
      </c>
      <c r="AK298">
        <v>0</v>
      </c>
      <c r="AL298" s="1">
        <v>0</v>
      </c>
      <c r="AM298" s="1">
        <v>24.2</v>
      </c>
      <c r="AN298" s="1">
        <v>78.7</v>
      </c>
      <c r="AO298" s="2">
        <v>8.3511736000000003E-2</v>
      </c>
      <c r="AP298">
        <v>3977.2</v>
      </c>
      <c r="AQ298" s="1">
        <f t="shared" si="4"/>
        <v>8.2883333331059177</v>
      </c>
      <c r="AR298" s="1">
        <v>2.3624999999999998</v>
      </c>
    </row>
    <row r="299" spans="1:44" x14ac:dyDescent="0.45">
      <c r="A299" t="s">
        <v>939</v>
      </c>
      <c r="B299">
        <v>48113009402</v>
      </c>
      <c r="C299" t="s">
        <v>940</v>
      </c>
      <c r="D299" t="s">
        <v>941</v>
      </c>
      <c r="E299" t="s">
        <v>505</v>
      </c>
      <c r="F299" t="s">
        <v>48</v>
      </c>
      <c r="G299" s="1">
        <v>1.8</v>
      </c>
      <c r="H299">
        <v>0</v>
      </c>
      <c r="I299">
        <v>0</v>
      </c>
      <c r="J299">
        <v>0</v>
      </c>
      <c r="K299">
        <v>1.5</v>
      </c>
      <c r="L299">
        <v>3.8</v>
      </c>
      <c r="M299">
        <v>0</v>
      </c>
      <c r="N299">
        <v>2.4</v>
      </c>
      <c r="O299">
        <v>4.4000000000000004</v>
      </c>
      <c r="P299">
        <v>52.4</v>
      </c>
      <c r="Q299">
        <v>11.6</v>
      </c>
      <c r="R299" s="1">
        <v>76.099999999999994</v>
      </c>
      <c r="S299" s="1">
        <v>0.46279999999999999</v>
      </c>
      <c r="T299">
        <v>110833</v>
      </c>
      <c r="U299" s="1">
        <v>11.615779842886617</v>
      </c>
      <c r="V299" s="1">
        <v>7.1</v>
      </c>
      <c r="W299" s="1">
        <v>5</v>
      </c>
      <c r="X299">
        <v>1.7</v>
      </c>
      <c r="Y299">
        <v>35.5</v>
      </c>
      <c r="Z299">
        <v>29</v>
      </c>
      <c r="AA299" s="1">
        <v>66.2</v>
      </c>
      <c r="AB299" s="1">
        <v>36</v>
      </c>
      <c r="AC299">
        <v>2382</v>
      </c>
      <c r="AD299">
        <v>1.4552257061004601</v>
      </c>
      <c r="AE299" s="1">
        <v>6.1092598912697738E-4</v>
      </c>
      <c r="AF299">
        <v>23</v>
      </c>
      <c r="AG299">
        <v>0</v>
      </c>
      <c r="AH299">
        <v>0</v>
      </c>
      <c r="AI299">
        <v>0</v>
      </c>
      <c r="AJ299">
        <v>0</v>
      </c>
      <c r="AK299">
        <v>0</v>
      </c>
      <c r="AL299" s="1">
        <v>0</v>
      </c>
      <c r="AM299" s="1">
        <v>17.8</v>
      </c>
      <c r="AN299" s="1">
        <v>94.4</v>
      </c>
      <c r="AO299" s="2">
        <v>4.3887163E-2</v>
      </c>
      <c r="AP299">
        <v>3977.2</v>
      </c>
      <c r="AQ299" s="1">
        <f t="shared" si="4"/>
        <v>8.2883333331059177</v>
      </c>
      <c r="AR299" s="1">
        <v>2.3624999999999998</v>
      </c>
    </row>
    <row r="300" spans="1:44" x14ac:dyDescent="0.45">
      <c r="A300" t="s">
        <v>942</v>
      </c>
      <c r="B300">
        <v>48113009500</v>
      </c>
      <c r="C300" t="s">
        <v>943</v>
      </c>
      <c r="D300" t="s">
        <v>944</v>
      </c>
      <c r="E300" t="s">
        <v>505</v>
      </c>
      <c r="F300" t="s">
        <v>48</v>
      </c>
      <c r="G300" s="1">
        <v>3.7</v>
      </c>
      <c r="H300">
        <v>0</v>
      </c>
      <c r="I300">
        <v>0</v>
      </c>
      <c r="J300">
        <v>0</v>
      </c>
      <c r="K300">
        <v>0.7</v>
      </c>
      <c r="L300">
        <v>1.3</v>
      </c>
      <c r="M300">
        <v>0.6</v>
      </c>
      <c r="N300">
        <v>3.2</v>
      </c>
      <c r="O300">
        <v>3.7</v>
      </c>
      <c r="P300">
        <v>51.9</v>
      </c>
      <c r="Q300">
        <v>16.5</v>
      </c>
      <c r="R300" s="1">
        <v>77.900000000000006</v>
      </c>
      <c r="S300" s="1">
        <v>0.45290000000000002</v>
      </c>
      <c r="T300">
        <v>161813</v>
      </c>
      <c r="U300" s="1">
        <v>11.994196626485257</v>
      </c>
      <c r="V300" s="1">
        <v>4.5</v>
      </c>
      <c r="W300" s="1">
        <v>5</v>
      </c>
      <c r="X300">
        <v>2.9</v>
      </c>
      <c r="Y300">
        <v>49.3</v>
      </c>
      <c r="Z300">
        <v>24.6</v>
      </c>
      <c r="AA300" s="1">
        <v>76.8</v>
      </c>
      <c r="AB300" s="1">
        <v>88.7</v>
      </c>
      <c r="AC300">
        <v>2247</v>
      </c>
      <c r="AD300">
        <v>381.30296403169598</v>
      </c>
      <c r="AE300" s="1">
        <v>0.1696942430047601</v>
      </c>
      <c r="AF300">
        <v>37</v>
      </c>
      <c r="AG300">
        <v>0</v>
      </c>
      <c r="AH300">
        <v>0</v>
      </c>
      <c r="AI300">
        <v>0</v>
      </c>
      <c r="AJ300">
        <v>0</v>
      </c>
      <c r="AK300">
        <v>0</v>
      </c>
      <c r="AL300" s="1">
        <v>0</v>
      </c>
      <c r="AM300" s="1">
        <v>21.1</v>
      </c>
      <c r="AN300" s="1">
        <v>94.1</v>
      </c>
      <c r="AO300" s="2">
        <v>9.5736719999999997E-2</v>
      </c>
      <c r="AP300">
        <v>3980.7</v>
      </c>
      <c r="AQ300" s="1">
        <f t="shared" si="4"/>
        <v>8.2892129622105006</v>
      </c>
      <c r="AR300" s="1">
        <v>3.2</v>
      </c>
    </row>
    <row r="301" spans="1:44" x14ac:dyDescent="0.45">
      <c r="A301" t="s">
        <v>945</v>
      </c>
      <c r="B301">
        <v>48113009603</v>
      </c>
      <c r="C301" t="s">
        <v>946</v>
      </c>
      <c r="D301" t="s">
        <v>947</v>
      </c>
      <c r="E301" t="s">
        <v>505</v>
      </c>
      <c r="F301" t="s">
        <v>48</v>
      </c>
      <c r="G301" s="1">
        <v>2.7</v>
      </c>
      <c r="H301">
        <v>0.5</v>
      </c>
      <c r="I301">
        <v>0.3</v>
      </c>
      <c r="J301">
        <v>0.4</v>
      </c>
      <c r="K301">
        <v>0.3</v>
      </c>
      <c r="L301">
        <v>1.9</v>
      </c>
      <c r="M301">
        <v>5.3</v>
      </c>
      <c r="N301">
        <v>1.3</v>
      </c>
      <c r="O301">
        <v>3.7</v>
      </c>
      <c r="P301">
        <v>48.9</v>
      </c>
      <c r="Q301">
        <v>11.4</v>
      </c>
      <c r="R301" s="1">
        <v>74</v>
      </c>
      <c r="S301" s="1">
        <v>0.49609999999999999</v>
      </c>
      <c r="T301">
        <v>121893</v>
      </c>
      <c r="U301" s="1">
        <v>11.710898889702406</v>
      </c>
      <c r="V301" s="1">
        <v>2.4</v>
      </c>
      <c r="W301" s="1">
        <v>4</v>
      </c>
      <c r="X301">
        <v>4.3</v>
      </c>
      <c r="Y301">
        <v>40.9</v>
      </c>
      <c r="Z301">
        <v>31.8</v>
      </c>
      <c r="AA301" s="1">
        <v>77</v>
      </c>
      <c r="AB301" s="1">
        <v>92.3</v>
      </c>
      <c r="AC301">
        <v>4624</v>
      </c>
      <c r="AD301">
        <v>1169.62387776374</v>
      </c>
      <c r="AE301" s="1">
        <v>0.25294634034682956</v>
      </c>
      <c r="AF301">
        <v>220</v>
      </c>
      <c r="AG301">
        <v>0</v>
      </c>
      <c r="AH301">
        <v>0</v>
      </c>
      <c r="AI301">
        <v>0</v>
      </c>
      <c r="AJ301">
        <v>0</v>
      </c>
      <c r="AK301">
        <v>0</v>
      </c>
      <c r="AL301" s="1">
        <v>0</v>
      </c>
      <c r="AM301" s="1">
        <v>21.5</v>
      </c>
      <c r="AN301" s="1">
        <v>93</v>
      </c>
      <c r="AO301" s="2">
        <v>0.94229035000000005</v>
      </c>
      <c r="AP301">
        <v>2340.6999999999998</v>
      </c>
      <c r="AQ301" s="1">
        <f t="shared" si="4"/>
        <v>7.7582053089158585</v>
      </c>
      <c r="AR301" s="1">
        <v>1.6166666670000001</v>
      </c>
    </row>
    <row r="302" spans="1:44" x14ac:dyDescent="0.45">
      <c r="A302" t="s">
        <v>948</v>
      </c>
      <c r="B302">
        <v>48113009604</v>
      </c>
      <c r="C302" t="s">
        <v>949</v>
      </c>
      <c r="D302" t="s">
        <v>950</v>
      </c>
      <c r="E302" t="s">
        <v>505</v>
      </c>
      <c r="F302" t="s">
        <v>48</v>
      </c>
      <c r="G302" s="1">
        <v>1.2</v>
      </c>
      <c r="H302">
        <v>0</v>
      </c>
      <c r="I302">
        <v>0</v>
      </c>
      <c r="J302">
        <v>0</v>
      </c>
      <c r="K302">
        <v>1.1000000000000001</v>
      </c>
      <c r="L302">
        <v>1.4</v>
      </c>
      <c r="M302">
        <v>8.1999999999999993</v>
      </c>
      <c r="N302">
        <v>9</v>
      </c>
      <c r="O302">
        <v>6.2</v>
      </c>
      <c r="P302">
        <v>21.4</v>
      </c>
      <c r="Q302">
        <v>6.6</v>
      </c>
      <c r="R302" s="1">
        <v>53.9</v>
      </c>
      <c r="S302" s="1">
        <v>0.60550000000000004</v>
      </c>
      <c r="T302">
        <v>53509</v>
      </c>
      <c r="U302" s="1">
        <v>10.887605143035042</v>
      </c>
      <c r="V302" s="1">
        <v>12.6</v>
      </c>
      <c r="W302" s="1">
        <v>4</v>
      </c>
      <c r="X302">
        <v>4.2</v>
      </c>
      <c r="Y302">
        <v>21.5</v>
      </c>
      <c r="Z302">
        <v>19.8</v>
      </c>
      <c r="AA302" s="1">
        <v>45.5</v>
      </c>
      <c r="AB302" s="1">
        <v>9.5</v>
      </c>
      <c r="AC302">
        <v>4807</v>
      </c>
      <c r="AD302">
        <v>0</v>
      </c>
      <c r="AE302" s="1">
        <v>0</v>
      </c>
      <c r="AF302">
        <v>345</v>
      </c>
      <c r="AG302">
        <v>0</v>
      </c>
      <c r="AH302">
        <v>0</v>
      </c>
      <c r="AI302">
        <v>0</v>
      </c>
      <c r="AJ302">
        <v>0</v>
      </c>
      <c r="AK302">
        <v>0</v>
      </c>
      <c r="AL302" s="1">
        <v>0</v>
      </c>
      <c r="AM302" s="1">
        <v>15.8</v>
      </c>
      <c r="AN302" s="1">
        <v>80</v>
      </c>
      <c r="AO302" s="2">
        <v>6.1550342459999996</v>
      </c>
      <c r="AP302">
        <v>3986.2</v>
      </c>
      <c r="AQ302" s="1">
        <f t="shared" si="4"/>
        <v>8.2905936751286369</v>
      </c>
      <c r="AR302" s="1">
        <v>1.8</v>
      </c>
    </row>
    <row r="303" spans="1:44" x14ac:dyDescent="0.45">
      <c r="A303" t="s">
        <v>951</v>
      </c>
      <c r="B303">
        <v>48113009605</v>
      </c>
      <c r="C303" t="s">
        <v>952</v>
      </c>
      <c r="D303" t="s">
        <v>953</v>
      </c>
      <c r="E303" t="s">
        <v>505</v>
      </c>
      <c r="F303" t="s">
        <v>48</v>
      </c>
      <c r="G303" s="1">
        <v>3.2</v>
      </c>
      <c r="H303">
        <v>0</v>
      </c>
      <c r="I303">
        <v>7.7</v>
      </c>
      <c r="J303">
        <v>3.1</v>
      </c>
      <c r="K303">
        <v>4.4000000000000004</v>
      </c>
      <c r="L303">
        <v>3.7</v>
      </c>
      <c r="M303">
        <v>3.9</v>
      </c>
      <c r="N303">
        <v>8</v>
      </c>
      <c r="O303">
        <v>14.6</v>
      </c>
      <c r="P303">
        <v>17.399999999999999</v>
      </c>
      <c r="Q303">
        <v>2.6</v>
      </c>
      <c r="R303" s="1">
        <v>65.399999999999991</v>
      </c>
      <c r="S303" s="1">
        <v>0.37480000000000002</v>
      </c>
      <c r="T303">
        <v>44728</v>
      </c>
      <c r="U303" s="1">
        <v>10.708354982706481</v>
      </c>
      <c r="V303" s="1">
        <v>12.9</v>
      </c>
      <c r="W303" s="1">
        <v>4</v>
      </c>
      <c r="X303">
        <v>7.7</v>
      </c>
      <c r="Y303">
        <v>12.6</v>
      </c>
      <c r="Z303">
        <v>1.9</v>
      </c>
      <c r="AA303" s="1">
        <v>22.2</v>
      </c>
      <c r="AB303" s="1">
        <v>0</v>
      </c>
      <c r="AC303">
        <v>3377</v>
      </c>
      <c r="AD303">
        <v>0</v>
      </c>
      <c r="AE303" s="1">
        <v>0</v>
      </c>
      <c r="AF303">
        <v>191</v>
      </c>
      <c r="AG303">
        <v>0</v>
      </c>
      <c r="AH303">
        <v>0</v>
      </c>
      <c r="AI303">
        <v>0</v>
      </c>
      <c r="AJ303">
        <v>0</v>
      </c>
      <c r="AK303">
        <v>0</v>
      </c>
      <c r="AL303" s="1">
        <v>0</v>
      </c>
      <c r="AM303" s="1">
        <v>15</v>
      </c>
      <c r="AN303" s="1">
        <v>68.8</v>
      </c>
      <c r="AO303" s="2">
        <v>1.138568942</v>
      </c>
      <c r="AP303">
        <v>3985.7</v>
      </c>
      <c r="AQ303" s="1">
        <f t="shared" si="4"/>
        <v>8.2904682345183289</v>
      </c>
      <c r="AR303" s="1">
        <v>4.3600000000000003</v>
      </c>
    </row>
    <row r="304" spans="1:44" x14ac:dyDescent="0.45">
      <c r="A304" t="s">
        <v>954</v>
      </c>
      <c r="B304">
        <v>48113009607</v>
      </c>
      <c r="C304" t="s">
        <v>955</v>
      </c>
      <c r="D304" t="s">
        <v>956</v>
      </c>
      <c r="E304" t="s">
        <v>505</v>
      </c>
      <c r="F304" t="s">
        <v>48</v>
      </c>
      <c r="G304" s="1">
        <v>2.6</v>
      </c>
      <c r="H304">
        <v>0</v>
      </c>
      <c r="I304">
        <v>0</v>
      </c>
      <c r="J304">
        <v>0</v>
      </c>
      <c r="K304">
        <v>0.9</v>
      </c>
      <c r="L304">
        <v>2.9</v>
      </c>
      <c r="M304">
        <v>0</v>
      </c>
      <c r="N304">
        <v>4.2</v>
      </c>
      <c r="O304">
        <v>4.5</v>
      </c>
      <c r="P304">
        <v>32.9</v>
      </c>
      <c r="Q304">
        <v>21</v>
      </c>
      <c r="R304" s="1">
        <v>66.400000000000006</v>
      </c>
      <c r="S304" s="1">
        <v>0.33239999999999997</v>
      </c>
      <c r="T304">
        <v>92653</v>
      </c>
      <c r="U304" s="1">
        <v>11.436616611113735</v>
      </c>
      <c r="V304" s="1">
        <v>4.5999999999999996</v>
      </c>
      <c r="W304" s="1">
        <v>5</v>
      </c>
      <c r="X304">
        <v>5.7</v>
      </c>
      <c r="Y304">
        <v>28</v>
      </c>
      <c r="Z304">
        <v>16</v>
      </c>
      <c r="AA304" s="1">
        <v>49.7</v>
      </c>
      <c r="AB304" s="1">
        <v>45.4</v>
      </c>
      <c r="AC304">
        <v>3458</v>
      </c>
      <c r="AD304">
        <v>0</v>
      </c>
      <c r="AE304" s="1">
        <v>0</v>
      </c>
      <c r="AF304">
        <v>168</v>
      </c>
      <c r="AG304">
        <v>0</v>
      </c>
      <c r="AH304">
        <v>0</v>
      </c>
      <c r="AI304">
        <v>0</v>
      </c>
      <c r="AJ304">
        <v>0</v>
      </c>
      <c r="AK304">
        <v>0</v>
      </c>
      <c r="AL304" s="1">
        <v>0</v>
      </c>
      <c r="AM304" s="1">
        <v>14</v>
      </c>
      <c r="AN304" s="1">
        <v>81.7</v>
      </c>
      <c r="AO304" s="2">
        <v>0.80169533199999998</v>
      </c>
      <c r="AP304">
        <v>3983.2</v>
      </c>
      <c r="AQ304" s="1">
        <f t="shared" si="4"/>
        <v>8.2898407953279722</v>
      </c>
      <c r="AR304" s="1">
        <v>3.8444444440000001</v>
      </c>
    </row>
    <row r="305" spans="1:44" x14ac:dyDescent="0.45">
      <c r="A305" t="s">
        <v>957</v>
      </c>
      <c r="B305">
        <v>48113009608</v>
      </c>
      <c r="C305" t="s">
        <v>958</v>
      </c>
      <c r="D305" t="s">
        <v>959</v>
      </c>
      <c r="E305" t="s">
        <v>505</v>
      </c>
      <c r="F305" t="s">
        <v>48</v>
      </c>
      <c r="G305" s="1">
        <v>5.8</v>
      </c>
      <c r="H305">
        <v>0.7</v>
      </c>
      <c r="I305">
        <v>0</v>
      </c>
      <c r="J305">
        <v>0</v>
      </c>
      <c r="K305">
        <v>0</v>
      </c>
      <c r="L305">
        <v>3.2</v>
      </c>
      <c r="M305">
        <v>4.9000000000000004</v>
      </c>
      <c r="N305">
        <v>2.5</v>
      </c>
      <c r="O305">
        <v>3.9</v>
      </c>
      <c r="P305">
        <v>43.9</v>
      </c>
      <c r="Q305">
        <v>10.6</v>
      </c>
      <c r="R305" s="1">
        <v>69.7</v>
      </c>
      <c r="S305" s="1">
        <v>0.45900000000000002</v>
      </c>
      <c r="T305">
        <v>93827</v>
      </c>
      <c r="U305" s="1">
        <v>11.449207940056342</v>
      </c>
      <c r="V305" s="1">
        <v>8.5</v>
      </c>
      <c r="W305" s="1">
        <v>5</v>
      </c>
      <c r="X305">
        <v>4.3</v>
      </c>
      <c r="Y305">
        <v>41.9</v>
      </c>
      <c r="Z305">
        <v>18</v>
      </c>
      <c r="AA305" s="1">
        <v>64.199999999999989</v>
      </c>
      <c r="AB305" s="1">
        <v>100</v>
      </c>
      <c r="AC305">
        <v>4922</v>
      </c>
      <c r="AD305">
        <v>0</v>
      </c>
      <c r="AE305" s="1">
        <v>0</v>
      </c>
      <c r="AF305">
        <v>149</v>
      </c>
      <c r="AG305">
        <v>0</v>
      </c>
      <c r="AH305">
        <v>0</v>
      </c>
      <c r="AI305">
        <v>0</v>
      </c>
      <c r="AJ305">
        <v>0</v>
      </c>
      <c r="AK305">
        <v>0</v>
      </c>
      <c r="AL305" s="1">
        <v>0</v>
      </c>
      <c r="AM305" s="1">
        <v>23.4</v>
      </c>
      <c r="AN305" s="1">
        <v>92</v>
      </c>
      <c r="AO305" s="2">
        <v>0.379880938</v>
      </c>
      <c r="AP305">
        <v>3163.2</v>
      </c>
      <c r="AQ305" s="1">
        <f t="shared" si="4"/>
        <v>8.0593394524163529</v>
      </c>
      <c r="AR305" s="1">
        <v>2.863636364</v>
      </c>
    </row>
    <row r="306" spans="1:44" x14ac:dyDescent="0.45">
      <c r="A306" t="s">
        <v>960</v>
      </c>
      <c r="B306">
        <v>48113009609</v>
      </c>
      <c r="C306" t="s">
        <v>961</v>
      </c>
      <c r="D306" t="s">
        <v>962</v>
      </c>
      <c r="E306" t="s">
        <v>505</v>
      </c>
      <c r="F306" t="s">
        <v>48</v>
      </c>
      <c r="G306" s="1">
        <v>4.3</v>
      </c>
      <c r="H306">
        <v>0</v>
      </c>
      <c r="I306">
        <v>0</v>
      </c>
      <c r="J306">
        <v>1.8</v>
      </c>
      <c r="K306">
        <v>0</v>
      </c>
      <c r="L306">
        <v>1.3</v>
      </c>
      <c r="M306">
        <v>0</v>
      </c>
      <c r="N306">
        <v>2.6</v>
      </c>
      <c r="O306">
        <v>2.9</v>
      </c>
      <c r="P306">
        <v>41.5</v>
      </c>
      <c r="Q306">
        <v>22</v>
      </c>
      <c r="R306" s="1">
        <v>72.099999999999994</v>
      </c>
      <c r="S306" s="1">
        <v>0.44230000000000003</v>
      </c>
      <c r="T306">
        <v>128553</v>
      </c>
      <c r="U306" s="1">
        <v>11.764096549644597</v>
      </c>
      <c r="V306" s="1">
        <v>1.8</v>
      </c>
      <c r="W306" s="1">
        <v>5</v>
      </c>
      <c r="X306">
        <v>3.5</v>
      </c>
      <c r="Y306">
        <v>36</v>
      </c>
      <c r="Z306">
        <v>27.3</v>
      </c>
      <c r="AA306" s="1">
        <v>66.8</v>
      </c>
      <c r="AB306" s="1">
        <v>100</v>
      </c>
      <c r="AC306">
        <v>2880</v>
      </c>
      <c r="AD306">
        <v>131.59104847908</v>
      </c>
      <c r="AE306" s="1">
        <v>4.5691336277458333E-2</v>
      </c>
      <c r="AF306">
        <v>11</v>
      </c>
      <c r="AG306">
        <v>0</v>
      </c>
      <c r="AH306">
        <v>0</v>
      </c>
      <c r="AI306">
        <v>0</v>
      </c>
      <c r="AJ306">
        <v>0</v>
      </c>
      <c r="AK306">
        <v>0</v>
      </c>
      <c r="AL306" s="1">
        <v>0</v>
      </c>
      <c r="AM306" s="1">
        <v>21.1</v>
      </c>
      <c r="AN306" s="1">
        <v>96.6</v>
      </c>
      <c r="AO306" s="2">
        <v>0.20499915199999999</v>
      </c>
      <c r="AP306">
        <v>3160.7</v>
      </c>
      <c r="AQ306" s="1">
        <f t="shared" si="4"/>
        <v>8.0585488010365918</v>
      </c>
      <c r="AR306" s="1">
        <v>2.25</v>
      </c>
    </row>
    <row r="307" spans="1:44" x14ac:dyDescent="0.45">
      <c r="A307" t="s">
        <v>963</v>
      </c>
      <c r="B307">
        <v>48113009610</v>
      </c>
      <c r="C307" t="s">
        <v>964</v>
      </c>
      <c r="D307" t="s">
        <v>965</v>
      </c>
      <c r="E307" t="s">
        <v>505</v>
      </c>
      <c r="F307" t="s">
        <v>48</v>
      </c>
      <c r="G307" s="1">
        <v>2.5</v>
      </c>
      <c r="H307">
        <v>0</v>
      </c>
      <c r="I307">
        <v>0</v>
      </c>
      <c r="J307">
        <v>0</v>
      </c>
      <c r="K307">
        <v>4.7</v>
      </c>
      <c r="L307">
        <v>4.4000000000000004</v>
      </c>
      <c r="M307">
        <v>15.2</v>
      </c>
      <c r="N307">
        <v>12.6</v>
      </c>
      <c r="O307">
        <v>11.5</v>
      </c>
      <c r="P307">
        <v>7.4</v>
      </c>
      <c r="Q307">
        <v>0</v>
      </c>
      <c r="R307" s="1">
        <v>55.8</v>
      </c>
      <c r="S307" s="1">
        <v>0.27950000000000003</v>
      </c>
      <c r="T307">
        <v>38393</v>
      </c>
      <c r="U307" s="1">
        <v>10.555630430292005</v>
      </c>
      <c r="V307" s="1">
        <v>31.8</v>
      </c>
      <c r="W307" s="1">
        <v>2</v>
      </c>
      <c r="X307">
        <v>4.7</v>
      </c>
      <c r="Y307">
        <v>2.8</v>
      </c>
      <c r="Z307">
        <v>0</v>
      </c>
      <c r="AA307" s="1">
        <v>7.5</v>
      </c>
      <c r="AB307" s="1">
        <v>24</v>
      </c>
      <c r="AC307">
        <v>5068</v>
      </c>
      <c r="AD307">
        <v>0</v>
      </c>
      <c r="AE307" s="1">
        <v>0</v>
      </c>
      <c r="AF307">
        <v>242</v>
      </c>
      <c r="AG307">
        <v>0</v>
      </c>
      <c r="AH307">
        <v>0</v>
      </c>
      <c r="AI307">
        <v>0</v>
      </c>
      <c r="AJ307">
        <v>0</v>
      </c>
      <c r="AK307">
        <v>0</v>
      </c>
      <c r="AL307" s="1">
        <v>0</v>
      </c>
      <c r="AM307" s="1">
        <v>6.3</v>
      </c>
      <c r="AN307" s="1">
        <v>43.5</v>
      </c>
      <c r="AO307" s="2">
        <v>1.4721515780000001</v>
      </c>
      <c r="AP307">
        <v>3983.2</v>
      </c>
      <c r="AQ307" s="1">
        <f t="shared" si="4"/>
        <v>8.2898407953279722</v>
      </c>
      <c r="AR307" s="1">
        <v>3.8444444440000001</v>
      </c>
    </row>
    <row r="308" spans="1:44" x14ac:dyDescent="0.45">
      <c r="A308" t="s">
        <v>966</v>
      </c>
      <c r="B308">
        <v>48113009611</v>
      </c>
      <c r="C308" t="s">
        <v>967</v>
      </c>
      <c r="D308" t="s">
        <v>968</v>
      </c>
      <c r="E308" t="s">
        <v>505</v>
      </c>
      <c r="F308" t="s">
        <v>48</v>
      </c>
      <c r="G308" s="1">
        <v>4.7</v>
      </c>
      <c r="H308">
        <v>0</v>
      </c>
      <c r="I308">
        <v>0.7</v>
      </c>
      <c r="J308">
        <v>0</v>
      </c>
      <c r="K308">
        <v>3.1</v>
      </c>
      <c r="L308">
        <v>8.6999999999999993</v>
      </c>
      <c r="M308">
        <v>1.3</v>
      </c>
      <c r="N308">
        <v>14.7</v>
      </c>
      <c r="O308">
        <v>7.3</v>
      </c>
      <c r="P308">
        <v>20.7</v>
      </c>
      <c r="Q308">
        <v>9.5</v>
      </c>
      <c r="R308" s="1">
        <v>66</v>
      </c>
      <c r="S308" s="1">
        <v>0.33329999999999999</v>
      </c>
      <c r="T308">
        <v>53224</v>
      </c>
      <c r="U308" s="1">
        <v>10.882264701421724</v>
      </c>
      <c r="V308" s="1">
        <v>8.6</v>
      </c>
      <c r="W308" s="1">
        <v>4</v>
      </c>
      <c r="X308">
        <v>1.7</v>
      </c>
      <c r="Y308">
        <v>10.6</v>
      </c>
      <c r="Z308">
        <v>7.4</v>
      </c>
      <c r="AA308" s="1">
        <v>19.7</v>
      </c>
      <c r="AB308" s="1">
        <v>35.799999999999997</v>
      </c>
      <c r="AC308">
        <v>3481</v>
      </c>
      <c r="AD308">
        <v>0</v>
      </c>
      <c r="AE308" s="1">
        <v>0</v>
      </c>
      <c r="AF308">
        <v>169</v>
      </c>
      <c r="AG308">
        <v>0</v>
      </c>
      <c r="AH308">
        <v>0</v>
      </c>
      <c r="AI308">
        <v>44</v>
      </c>
      <c r="AJ308">
        <v>0</v>
      </c>
      <c r="AK308">
        <v>44</v>
      </c>
      <c r="AL308" s="1">
        <v>0.26035502958579881</v>
      </c>
      <c r="AM308" s="1">
        <v>17.5</v>
      </c>
      <c r="AN308" s="1">
        <v>70</v>
      </c>
      <c r="AO308" s="2">
        <v>0.350536026</v>
      </c>
      <c r="AP308">
        <v>3983.2</v>
      </c>
      <c r="AQ308" s="1">
        <f t="shared" si="4"/>
        <v>8.2898407953279722</v>
      </c>
      <c r="AR308" s="1">
        <v>3.8444444440000001</v>
      </c>
    </row>
    <row r="309" spans="1:44" x14ac:dyDescent="0.45">
      <c r="A309" t="s">
        <v>969</v>
      </c>
      <c r="B309">
        <v>48113009701</v>
      </c>
      <c r="C309" t="s">
        <v>970</v>
      </c>
      <c r="D309" t="s">
        <v>971</v>
      </c>
      <c r="E309" t="s">
        <v>505</v>
      </c>
      <c r="F309" t="s">
        <v>48</v>
      </c>
      <c r="G309" s="1">
        <v>6.2</v>
      </c>
      <c r="H309">
        <v>0</v>
      </c>
      <c r="I309">
        <v>0</v>
      </c>
      <c r="J309">
        <v>1.2</v>
      </c>
      <c r="K309">
        <v>5.4</v>
      </c>
      <c r="L309">
        <v>3.7</v>
      </c>
      <c r="M309">
        <v>4.2</v>
      </c>
      <c r="N309">
        <v>6.4</v>
      </c>
      <c r="O309">
        <v>7.1</v>
      </c>
      <c r="P309">
        <v>32.4</v>
      </c>
      <c r="Q309">
        <v>7.2</v>
      </c>
      <c r="R309" s="1">
        <v>67.599999999999994</v>
      </c>
      <c r="S309" s="1">
        <v>0.39200000000000002</v>
      </c>
      <c r="T309">
        <v>64963</v>
      </c>
      <c r="U309" s="1">
        <v>11.081573156035201</v>
      </c>
      <c r="V309" s="1">
        <v>15</v>
      </c>
      <c r="W309" s="1">
        <v>4</v>
      </c>
      <c r="X309">
        <v>5.7</v>
      </c>
      <c r="Y309">
        <v>18.3</v>
      </c>
      <c r="Z309">
        <v>5.5</v>
      </c>
      <c r="AA309" s="1">
        <v>29.5</v>
      </c>
      <c r="AB309" s="1">
        <v>40.6</v>
      </c>
      <c r="AC309">
        <v>4634</v>
      </c>
      <c r="AD309">
        <v>1605.1074894964599</v>
      </c>
      <c r="AE309" s="1">
        <v>0.34637623856203281</v>
      </c>
      <c r="AF309">
        <v>267</v>
      </c>
      <c r="AG309">
        <v>0</v>
      </c>
      <c r="AH309">
        <v>0</v>
      </c>
      <c r="AI309">
        <v>30</v>
      </c>
      <c r="AJ309">
        <v>0</v>
      </c>
      <c r="AK309">
        <v>30</v>
      </c>
      <c r="AL309" s="1">
        <v>0.11235955056179775</v>
      </c>
      <c r="AM309" s="1">
        <v>14.3</v>
      </c>
      <c r="AN309" s="1">
        <v>67.099999999999994</v>
      </c>
      <c r="AO309" s="2">
        <v>1.866866124</v>
      </c>
      <c r="AP309">
        <v>3980.7</v>
      </c>
      <c r="AQ309" s="1">
        <f t="shared" si="4"/>
        <v>8.2892129622105006</v>
      </c>
      <c r="AR309" s="1">
        <v>3.2</v>
      </c>
    </row>
    <row r="310" spans="1:44" x14ac:dyDescent="0.45">
      <c r="A310" t="s">
        <v>972</v>
      </c>
      <c r="B310">
        <v>48113009702</v>
      </c>
      <c r="C310" t="s">
        <v>973</v>
      </c>
      <c r="D310" t="s">
        <v>974</v>
      </c>
      <c r="E310" t="s">
        <v>505</v>
      </c>
      <c r="F310" t="s">
        <v>48</v>
      </c>
      <c r="G310" s="1">
        <v>1.4</v>
      </c>
      <c r="H310">
        <v>0</v>
      </c>
      <c r="I310">
        <v>0</v>
      </c>
      <c r="J310">
        <v>0.5</v>
      </c>
      <c r="K310">
        <v>1.1000000000000001</v>
      </c>
      <c r="L310">
        <v>1.8</v>
      </c>
      <c r="M310">
        <v>2.4</v>
      </c>
      <c r="N310">
        <v>3.9</v>
      </c>
      <c r="O310">
        <v>1</v>
      </c>
      <c r="P310">
        <v>40.6</v>
      </c>
      <c r="Q310">
        <v>19.600000000000001</v>
      </c>
      <c r="R310" s="1">
        <v>70.900000000000006</v>
      </c>
      <c r="S310" s="1">
        <v>0.41699999999999998</v>
      </c>
      <c r="T310">
        <v>103019</v>
      </c>
      <c r="U310" s="1">
        <v>11.542668716219426</v>
      </c>
      <c r="V310" s="1">
        <v>9.5</v>
      </c>
      <c r="W310" s="1">
        <v>5</v>
      </c>
      <c r="X310">
        <v>7.6</v>
      </c>
      <c r="Y310">
        <v>39.9</v>
      </c>
      <c r="Z310">
        <v>21.3</v>
      </c>
      <c r="AA310" s="1">
        <v>68.8</v>
      </c>
      <c r="AB310" s="1">
        <v>68.2</v>
      </c>
      <c r="AC310">
        <v>3060</v>
      </c>
      <c r="AD310">
        <v>0</v>
      </c>
      <c r="AE310" s="1">
        <v>0</v>
      </c>
      <c r="AF310">
        <v>77</v>
      </c>
      <c r="AG310">
        <v>0</v>
      </c>
      <c r="AH310">
        <v>0</v>
      </c>
      <c r="AI310">
        <v>0</v>
      </c>
      <c r="AJ310">
        <v>0</v>
      </c>
      <c r="AK310">
        <v>0</v>
      </c>
      <c r="AL310" s="1">
        <v>0</v>
      </c>
      <c r="AM310" s="1">
        <v>19.8</v>
      </c>
      <c r="AN310" s="1">
        <v>91.6</v>
      </c>
      <c r="AO310" s="2">
        <v>5.9835456000000002E-2</v>
      </c>
      <c r="AP310">
        <v>3980.7</v>
      </c>
      <c r="AQ310" s="1">
        <f t="shared" si="4"/>
        <v>8.2892129622105006</v>
      </c>
      <c r="AR310" s="1">
        <v>3.2</v>
      </c>
    </row>
    <row r="311" spans="1:44" x14ac:dyDescent="0.45">
      <c r="A311" t="s">
        <v>975</v>
      </c>
      <c r="B311">
        <v>48113009802</v>
      </c>
      <c r="C311" t="s">
        <v>976</v>
      </c>
      <c r="D311" t="s">
        <v>977</v>
      </c>
      <c r="E311" t="s">
        <v>505</v>
      </c>
      <c r="F311" t="s">
        <v>48</v>
      </c>
      <c r="G311" s="1">
        <v>6.4</v>
      </c>
      <c r="H311">
        <v>1</v>
      </c>
      <c r="I311">
        <v>1.1000000000000001</v>
      </c>
      <c r="J311">
        <v>1.9</v>
      </c>
      <c r="K311">
        <v>7.3</v>
      </c>
      <c r="L311">
        <v>7.9</v>
      </c>
      <c r="M311">
        <v>6.7</v>
      </c>
      <c r="N311">
        <v>11.6</v>
      </c>
      <c r="O311">
        <v>6</v>
      </c>
      <c r="P311">
        <v>13</v>
      </c>
      <c r="Q311">
        <v>3.2</v>
      </c>
      <c r="R311" s="1">
        <v>59.7</v>
      </c>
      <c r="S311" s="1">
        <v>0.375</v>
      </c>
      <c r="T311">
        <v>41456</v>
      </c>
      <c r="U311" s="1">
        <v>10.632387902801891</v>
      </c>
      <c r="V311" s="1">
        <v>13.1</v>
      </c>
      <c r="W311" s="1">
        <v>3</v>
      </c>
      <c r="X311">
        <v>1.2</v>
      </c>
      <c r="Y311">
        <v>4.5</v>
      </c>
      <c r="Z311">
        <v>1.7</v>
      </c>
      <c r="AA311" s="1">
        <v>7.4</v>
      </c>
      <c r="AB311" s="1">
        <v>32.700000000000003</v>
      </c>
      <c r="AC311">
        <v>6144</v>
      </c>
      <c r="AD311">
        <v>0</v>
      </c>
      <c r="AE311" s="1">
        <v>0</v>
      </c>
      <c r="AF311">
        <v>418</v>
      </c>
      <c r="AG311">
        <v>0</v>
      </c>
      <c r="AH311">
        <v>25</v>
      </c>
      <c r="AI311">
        <v>0</v>
      </c>
      <c r="AJ311">
        <v>0</v>
      </c>
      <c r="AK311">
        <v>25</v>
      </c>
      <c r="AL311" s="1">
        <v>5.9808612440191387E-2</v>
      </c>
      <c r="AM311" s="1">
        <v>5.4</v>
      </c>
      <c r="AN311" s="1">
        <v>51.2</v>
      </c>
      <c r="AO311" s="2">
        <v>0.26988802299999998</v>
      </c>
      <c r="AP311">
        <v>3977.2</v>
      </c>
      <c r="AQ311" s="1">
        <f t="shared" si="4"/>
        <v>8.2883333331059177</v>
      </c>
      <c r="AR311" s="1">
        <v>2.3624999999999998</v>
      </c>
    </row>
    <row r="312" spans="1:44" x14ac:dyDescent="0.45">
      <c r="A312" t="s">
        <v>978</v>
      </c>
      <c r="B312">
        <v>48113009803</v>
      </c>
      <c r="C312" t="s">
        <v>979</v>
      </c>
      <c r="D312" t="s">
        <v>980</v>
      </c>
      <c r="E312" t="s">
        <v>505</v>
      </c>
      <c r="F312" t="s">
        <v>48</v>
      </c>
      <c r="G312" s="1">
        <v>5.7</v>
      </c>
      <c r="H312">
        <v>0.8</v>
      </c>
      <c r="I312">
        <v>0</v>
      </c>
      <c r="J312">
        <v>0</v>
      </c>
      <c r="K312">
        <v>3.7</v>
      </c>
      <c r="L312">
        <v>3.1</v>
      </c>
      <c r="M312">
        <v>8.5</v>
      </c>
      <c r="N312">
        <v>10.9</v>
      </c>
      <c r="O312">
        <v>5.0999999999999996</v>
      </c>
      <c r="P312">
        <v>20.5</v>
      </c>
      <c r="Q312">
        <v>5.8</v>
      </c>
      <c r="R312" s="1">
        <v>58.4</v>
      </c>
      <c r="S312" s="1">
        <v>0.38</v>
      </c>
      <c r="T312">
        <v>48929</v>
      </c>
      <c r="U312" s="1">
        <v>10.79812554671483</v>
      </c>
      <c r="V312" s="1">
        <v>16.2</v>
      </c>
      <c r="W312" s="1">
        <v>4</v>
      </c>
      <c r="X312">
        <v>3.9</v>
      </c>
      <c r="Y312">
        <v>11.5</v>
      </c>
      <c r="Z312">
        <v>6.8</v>
      </c>
      <c r="AA312" s="1">
        <v>22.2</v>
      </c>
      <c r="AB312" s="1">
        <v>48.3</v>
      </c>
      <c r="AC312">
        <v>2402</v>
      </c>
      <c r="AD312">
        <v>46.677495002746497</v>
      </c>
      <c r="AE312" s="1">
        <v>1.9432762282575559E-2</v>
      </c>
      <c r="AF312">
        <v>155</v>
      </c>
      <c r="AG312">
        <v>0</v>
      </c>
      <c r="AH312">
        <v>0</v>
      </c>
      <c r="AI312">
        <v>0</v>
      </c>
      <c r="AJ312">
        <v>0</v>
      </c>
      <c r="AK312">
        <v>0</v>
      </c>
      <c r="AL312" s="1">
        <v>0</v>
      </c>
      <c r="AM312" s="1">
        <v>12.1</v>
      </c>
      <c r="AN312" s="1">
        <v>60.7</v>
      </c>
      <c r="AO312" s="2">
        <v>0.77104761499999996</v>
      </c>
      <c r="AP312">
        <v>3977.2</v>
      </c>
      <c r="AQ312" s="1">
        <f t="shared" si="4"/>
        <v>8.2883333331059177</v>
      </c>
      <c r="AR312" s="1">
        <v>2.3624999999999998</v>
      </c>
    </row>
    <row r="313" spans="1:44" x14ac:dyDescent="0.45">
      <c r="A313" t="s">
        <v>981</v>
      </c>
      <c r="B313">
        <v>48113009804</v>
      </c>
      <c r="C313" t="s">
        <v>982</v>
      </c>
      <c r="D313" t="s">
        <v>983</v>
      </c>
      <c r="E313" t="s">
        <v>505</v>
      </c>
      <c r="F313" t="s">
        <v>48</v>
      </c>
      <c r="G313" s="1">
        <v>5.6</v>
      </c>
      <c r="H313">
        <v>0</v>
      </c>
      <c r="I313">
        <v>0</v>
      </c>
      <c r="J313">
        <v>0</v>
      </c>
      <c r="K313">
        <v>6.2</v>
      </c>
      <c r="L313">
        <v>5.7</v>
      </c>
      <c r="M313">
        <v>12.3</v>
      </c>
      <c r="N313">
        <v>12.1</v>
      </c>
      <c r="O313">
        <v>6.4</v>
      </c>
      <c r="P313">
        <v>8.9</v>
      </c>
      <c r="Q313">
        <v>0.3</v>
      </c>
      <c r="R313" s="1">
        <v>51.9</v>
      </c>
      <c r="S313" s="1">
        <v>0.35780000000000001</v>
      </c>
      <c r="T313">
        <v>34894</v>
      </c>
      <c r="U313" s="1">
        <v>10.460070173639847</v>
      </c>
      <c r="V313" s="1">
        <v>33.5</v>
      </c>
      <c r="W313" s="1">
        <v>2</v>
      </c>
      <c r="X313">
        <v>0.9</v>
      </c>
      <c r="Y313">
        <v>0.8</v>
      </c>
      <c r="Z313">
        <v>0.7</v>
      </c>
      <c r="AA313" s="1">
        <v>2.4000000000000004</v>
      </c>
      <c r="AB313" s="1">
        <v>29.8</v>
      </c>
      <c r="AC313">
        <v>7418</v>
      </c>
      <c r="AD313">
        <v>0</v>
      </c>
      <c r="AE313" s="1">
        <v>0</v>
      </c>
      <c r="AF313">
        <v>605</v>
      </c>
      <c r="AG313">
        <v>0</v>
      </c>
      <c r="AH313">
        <v>18</v>
      </c>
      <c r="AI313">
        <v>0</v>
      </c>
      <c r="AJ313">
        <v>17</v>
      </c>
      <c r="AK313">
        <v>35</v>
      </c>
      <c r="AL313" s="1">
        <v>5.7851239669421489E-2</v>
      </c>
      <c r="AM313" s="1">
        <v>4.0999999999999996</v>
      </c>
      <c r="AN313" s="1">
        <v>43.7</v>
      </c>
      <c r="AO313" s="2">
        <v>0.12914334999999999</v>
      </c>
      <c r="AP313">
        <v>3973.7</v>
      </c>
      <c r="AQ313" s="1">
        <f t="shared" si="4"/>
        <v>8.2874529295727157</v>
      </c>
      <c r="AR313" s="1">
        <v>1.5249999999999999</v>
      </c>
    </row>
    <row r="314" spans="1:44" x14ac:dyDescent="0.45">
      <c r="A314" t="s">
        <v>984</v>
      </c>
      <c r="B314">
        <v>48113009900</v>
      </c>
      <c r="C314" t="s">
        <v>985</v>
      </c>
      <c r="D314" t="s">
        <v>986</v>
      </c>
      <c r="E314" t="s">
        <v>505</v>
      </c>
      <c r="F314" t="s">
        <v>48</v>
      </c>
      <c r="G314" s="1">
        <v>5</v>
      </c>
      <c r="H314">
        <v>0</v>
      </c>
      <c r="I314">
        <v>1</v>
      </c>
      <c r="J314">
        <v>0</v>
      </c>
      <c r="K314">
        <v>1.6</v>
      </c>
      <c r="L314">
        <v>0</v>
      </c>
      <c r="M314">
        <v>7.1</v>
      </c>
      <c r="N314">
        <v>5.5</v>
      </c>
      <c r="O314">
        <v>10.8</v>
      </c>
      <c r="P314">
        <v>27</v>
      </c>
      <c r="Q314">
        <v>4.9000000000000004</v>
      </c>
      <c r="R314" s="1">
        <v>57.9</v>
      </c>
      <c r="S314" s="1">
        <v>0.43130000000000002</v>
      </c>
      <c r="T314">
        <v>56111</v>
      </c>
      <c r="U314" s="1">
        <v>10.935087150721298</v>
      </c>
      <c r="V314" s="1">
        <v>16.399999999999999</v>
      </c>
      <c r="W314" s="1">
        <v>5</v>
      </c>
      <c r="X314">
        <v>3.7</v>
      </c>
      <c r="Y314">
        <v>26.8</v>
      </c>
      <c r="Z314">
        <v>19.399999999999999</v>
      </c>
      <c r="AA314" s="1">
        <v>49.9</v>
      </c>
      <c r="AB314" s="1">
        <v>49.7</v>
      </c>
      <c r="AC314">
        <v>2537</v>
      </c>
      <c r="AD314">
        <v>1460.6565582491601</v>
      </c>
      <c r="AE314" s="1">
        <v>0.57574164692517149</v>
      </c>
      <c r="AF314">
        <v>61</v>
      </c>
      <c r="AG314">
        <v>0</v>
      </c>
      <c r="AH314">
        <v>0</v>
      </c>
      <c r="AI314">
        <v>0</v>
      </c>
      <c r="AJ314">
        <v>0</v>
      </c>
      <c r="AK314">
        <v>0</v>
      </c>
      <c r="AL314" s="1">
        <v>0</v>
      </c>
      <c r="AM314" s="1">
        <v>18.399999999999999</v>
      </c>
      <c r="AN314" s="1">
        <v>66.900000000000006</v>
      </c>
      <c r="AO314" s="2">
        <v>12.916139814999999</v>
      </c>
      <c r="AP314">
        <v>3976.45</v>
      </c>
      <c r="AQ314" s="1">
        <f t="shared" si="4"/>
        <v>8.2881447404466435</v>
      </c>
      <c r="AR314" s="1">
        <v>2.713333333</v>
      </c>
    </row>
    <row r="315" spans="1:44" x14ac:dyDescent="0.45">
      <c r="A315" t="s">
        <v>987</v>
      </c>
      <c r="B315">
        <v>48113010000</v>
      </c>
      <c r="C315" t="s">
        <v>988</v>
      </c>
      <c r="D315" t="s">
        <v>989</v>
      </c>
      <c r="E315" t="s">
        <v>505</v>
      </c>
      <c r="F315" t="s">
        <v>48</v>
      </c>
      <c r="G315" s="1">
        <v>6.4</v>
      </c>
      <c r="H315">
        <v>1.7</v>
      </c>
      <c r="I315">
        <v>0.7</v>
      </c>
      <c r="J315">
        <v>1.6</v>
      </c>
      <c r="K315">
        <v>0.4</v>
      </c>
      <c r="L315">
        <v>1.3</v>
      </c>
      <c r="M315">
        <v>1.8</v>
      </c>
      <c r="N315">
        <v>4.3</v>
      </c>
      <c r="O315">
        <v>11.5</v>
      </c>
      <c r="P315">
        <v>31.6</v>
      </c>
      <c r="Q315">
        <v>4.7</v>
      </c>
      <c r="R315" s="1">
        <v>59.600000000000009</v>
      </c>
      <c r="S315" s="1">
        <v>0.53039999999999998</v>
      </c>
      <c r="T315">
        <v>63362</v>
      </c>
      <c r="U315" s="1">
        <v>11.056619591646689</v>
      </c>
      <c r="V315" s="1">
        <v>24.3</v>
      </c>
      <c r="W315" s="1">
        <v>5</v>
      </c>
      <c r="X315">
        <v>4.7</v>
      </c>
      <c r="Y315">
        <v>13.7</v>
      </c>
      <c r="Z315">
        <v>6.6</v>
      </c>
      <c r="AA315" s="1">
        <v>25</v>
      </c>
      <c r="AB315" s="1">
        <v>100</v>
      </c>
      <c r="AC315">
        <v>11780</v>
      </c>
      <c r="AD315">
        <v>10735.4172631161</v>
      </c>
      <c r="AE315" s="1">
        <v>0.91132574389780141</v>
      </c>
      <c r="AF315">
        <v>354</v>
      </c>
      <c r="AG315">
        <v>0</v>
      </c>
      <c r="AH315">
        <v>0</v>
      </c>
      <c r="AI315">
        <v>0</v>
      </c>
      <c r="AJ315">
        <v>0</v>
      </c>
      <c r="AK315">
        <v>0</v>
      </c>
      <c r="AL315" s="1">
        <v>0</v>
      </c>
      <c r="AM315" s="1">
        <v>22.7</v>
      </c>
      <c r="AN315" s="1">
        <v>84.4</v>
      </c>
      <c r="AO315" s="2">
        <v>23.681910541000001</v>
      </c>
      <c r="AP315">
        <v>3816.0833333333335</v>
      </c>
      <c r="AQ315" s="1">
        <f t="shared" si="4"/>
        <v>8.2469798702053456</v>
      </c>
      <c r="AR315" s="1">
        <v>0.43125000000000002</v>
      </c>
    </row>
    <row r="316" spans="1:44" x14ac:dyDescent="0.45">
      <c r="A316" t="s">
        <v>990</v>
      </c>
      <c r="B316">
        <v>48113010101</v>
      </c>
      <c r="C316" t="s">
        <v>991</v>
      </c>
      <c r="D316" t="s">
        <v>992</v>
      </c>
      <c r="E316" t="s">
        <v>505</v>
      </c>
      <c r="F316" t="s">
        <v>48</v>
      </c>
      <c r="G316" s="1">
        <v>10.9</v>
      </c>
      <c r="H316">
        <v>2.6</v>
      </c>
      <c r="I316">
        <v>4</v>
      </c>
      <c r="J316">
        <v>3.7</v>
      </c>
      <c r="K316">
        <v>7.1</v>
      </c>
      <c r="L316">
        <v>10.3</v>
      </c>
      <c r="M316">
        <v>1.1000000000000001</v>
      </c>
      <c r="N316">
        <v>13.3</v>
      </c>
      <c r="O316">
        <v>7.3</v>
      </c>
      <c r="P316">
        <v>6.3</v>
      </c>
      <c r="Q316">
        <v>0</v>
      </c>
      <c r="R316" s="1">
        <v>55.699999999999996</v>
      </c>
      <c r="S316" s="1">
        <v>0.49580000000000002</v>
      </c>
      <c r="T316">
        <v>31079</v>
      </c>
      <c r="U316" s="1">
        <v>10.344287628931781</v>
      </c>
      <c r="V316" s="1">
        <v>33.1</v>
      </c>
      <c r="W316" s="1">
        <v>3</v>
      </c>
      <c r="X316">
        <v>3.7</v>
      </c>
      <c r="Y316">
        <v>0.9</v>
      </c>
      <c r="Z316">
        <v>1.1000000000000001</v>
      </c>
      <c r="AA316" s="1">
        <v>5.7000000000000011</v>
      </c>
      <c r="AB316" s="1">
        <v>62.8</v>
      </c>
      <c r="AC316">
        <v>4549</v>
      </c>
      <c r="AD316">
        <v>10.0569801330566</v>
      </c>
      <c r="AE316" s="1">
        <v>2.2108111965391513E-3</v>
      </c>
      <c r="AF316">
        <v>357</v>
      </c>
      <c r="AG316">
        <v>0</v>
      </c>
      <c r="AH316">
        <v>38</v>
      </c>
      <c r="AI316">
        <v>42</v>
      </c>
      <c r="AJ316">
        <v>0</v>
      </c>
      <c r="AK316">
        <v>80</v>
      </c>
      <c r="AL316" s="1">
        <v>0.22408963585434175</v>
      </c>
      <c r="AM316" s="1">
        <v>10</v>
      </c>
      <c r="AN316" s="1">
        <v>58.1</v>
      </c>
      <c r="AO316" s="2">
        <v>0.23126734600000001</v>
      </c>
      <c r="AP316">
        <v>3966.7</v>
      </c>
      <c r="AQ316" s="1">
        <f t="shared" si="4"/>
        <v>8.2856897937575482</v>
      </c>
      <c r="AR316" s="1">
        <v>4.1513513509999997</v>
      </c>
    </row>
    <row r="317" spans="1:44" x14ac:dyDescent="0.45">
      <c r="A317" t="s">
        <v>993</v>
      </c>
      <c r="B317">
        <v>48113010102</v>
      </c>
      <c r="C317" t="s">
        <v>994</v>
      </c>
      <c r="D317" t="s">
        <v>995</v>
      </c>
      <c r="E317" t="s">
        <v>505</v>
      </c>
      <c r="F317" t="s">
        <v>48</v>
      </c>
      <c r="G317" s="1">
        <v>5.0999999999999996</v>
      </c>
      <c r="H317">
        <v>0</v>
      </c>
      <c r="I317">
        <v>2.8</v>
      </c>
      <c r="J317">
        <v>5.5</v>
      </c>
      <c r="K317">
        <v>2.9</v>
      </c>
      <c r="L317">
        <v>17.899999999999999</v>
      </c>
      <c r="M317">
        <v>11.4</v>
      </c>
      <c r="N317">
        <v>9.9</v>
      </c>
      <c r="O317">
        <v>1.5</v>
      </c>
      <c r="P317">
        <v>17.3</v>
      </c>
      <c r="Q317">
        <v>0</v>
      </c>
      <c r="R317" s="1">
        <v>69.2</v>
      </c>
      <c r="S317" s="1">
        <v>0.36170000000000002</v>
      </c>
      <c r="T317">
        <v>45324</v>
      </c>
      <c r="U317" s="1">
        <v>10.721591972500457</v>
      </c>
      <c r="V317" s="1">
        <v>22.4</v>
      </c>
      <c r="W317" s="1">
        <v>3</v>
      </c>
      <c r="X317">
        <v>0.4</v>
      </c>
      <c r="Y317">
        <v>5.4</v>
      </c>
      <c r="Z317">
        <v>0.4</v>
      </c>
      <c r="AA317" s="1">
        <v>6.2000000000000011</v>
      </c>
      <c r="AB317" s="1">
        <v>19</v>
      </c>
      <c r="AC317">
        <v>3178</v>
      </c>
      <c r="AD317">
        <v>0</v>
      </c>
      <c r="AE317" s="1">
        <v>0</v>
      </c>
      <c r="AF317">
        <v>225</v>
      </c>
      <c r="AG317">
        <v>0</v>
      </c>
      <c r="AH317">
        <v>0</v>
      </c>
      <c r="AI317">
        <v>0</v>
      </c>
      <c r="AJ317">
        <v>0</v>
      </c>
      <c r="AK317">
        <v>0</v>
      </c>
      <c r="AL317" s="1">
        <v>0</v>
      </c>
      <c r="AM317" s="1">
        <v>16.399999999999999</v>
      </c>
      <c r="AN317" s="1">
        <v>68.2</v>
      </c>
      <c r="AO317" s="2">
        <v>0.17761331999999999</v>
      </c>
      <c r="AP317">
        <v>3966.7</v>
      </c>
      <c r="AQ317" s="1">
        <f t="shared" si="4"/>
        <v>8.2856897937575482</v>
      </c>
      <c r="AR317" s="1">
        <v>4.1513513509999997</v>
      </c>
    </row>
    <row r="318" spans="1:44" x14ac:dyDescent="0.45">
      <c r="A318" t="s">
        <v>996</v>
      </c>
      <c r="B318">
        <v>48113010500</v>
      </c>
      <c r="C318" t="s">
        <v>997</v>
      </c>
      <c r="D318" t="s">
        <v>998</v>
      </c>
      <c r="E318" t="s">
        <v>505</v>
      </c>
      <c r="F318" t="s">
        <v>48</v>
      </c>
      <c r="G318" s="1">
        <v>11.5</v>
      </c>
      <c r="H318">
        <v>3.1</v>
      </c>
      <c r="I318">
        <v>0.9</v>
      </c>
      <c r="J318">
        <v>6.4</v>
      </c>
      <c r="K318">
        <v>4.5999999999999996</v>
      </c>
      <c r="L318">
        <v>8.9</v>
      </c>
      <c r="M318">
        <v>4.7</v>
      </c>
      <c r="N318">
        <v>8</v>
      </c>
      <c r="O318">
        <v>8</v>
      </c>
      <c r="P318">
        <v>10.6</v>
      </c>
      <c r="Q318">
        <v>1.7</v>
      </c>
      <c r="R318" s="1">
        <v>56.9</v>
      </c>
      <c r="S318" s="1">
        <v>0.35759999999999997</v>
      </c>
      <c r="T318">
        <v>35823</v>
      </c>
      <c r="U318" s="1">
        <v>10.486345424201494</v>
      </c>
      <c r="V318" s="1">
        <v>25.2</v>
      </c>
      <c r="W318" s="1">
        <v>4</v>
      </c>
      <c r="X318">
        <v>0.8</v>
      </c>
      <c r="Y318">
        <v>4.7</v>
      </c>
      <c r="Z318">
        <v>0</v>
      </c>
      <c r="AA318" s="1">
        <v>5.5</v>
      </c>
      <c r="AB318" s="1">
        <v>47.5</v>
      </c>
      <c r="AC318">
        <v>2798</v>
      </c>
      <c r="AD318">
        <v>2647.1940706782002</v>
      </c>
      <c r="AE318" s="1">
        <v>0.94610224112873487</v>
      </c>
      <c r="AF318">
        <v>225</v>
      </c>
      <c r="AG318">
        <v>0</v>
      </c>
      <c r="AH318">
        <v>0</v>
      </c>
      <c r="AI318">
        <v>0</v>
      </c>
      <c r="AJ318">
        <v>0</v>
      </c>
      <c r="AK318">
        <v>0</v>
      </c>
      <c r="AL318" s="1">
        <v>0</v>
      </c>
      <c r="AM318" s="1">
        <v>9.5</v>
      </c>
      <c r="AN318" s="1">
        <v>69.5</v>
      </c>
      <c r="AO318" s="2">
        <v>0.46825729599999999</v>
      </c>
      <c r="AP318">
        <v>3613.55</v>
      </c>
      <c r="AQ318" s="1">
        <f t="shared" si="4"/>
        <v>8.1924459476274443</v>
      </c>
      <c r="AR318" s="1">
        <v>3.5644444439999998</v>
      </c>
    </row>
    <row r="319" spans="1:44" x14ac:dyDescent="0.45">
      <c r="A319" t="s">
        <v>999</v>
      </c>
      <c r="B319">
        <v>48113010601</v>
      </c>
      <c r="C319" t="s">
        <v>1000</v>
      </c>
      <c r="D319" t="s">
        <v>1001</v>
      </c>
      <c r="E319" t="s">
        <v>505</v>
      </c>
      <c r="F319" t="s">
        <v>48</v>
      </c>
      <c r="G319" s="1">
        <v>10.3</v>
      </c>
      <c r="H319">
        <v>5.2</v>
      </c>
      <c r="I319">
        <v>5.0999999999999996</v>
      </c>
      <c r="J319">
        <v>1.3</v>
      </c>
      <c r="K319">
        <v>7.5</v>
      </c>
      <c r="L319">
        <v>3.8</v>
      </c>
      <c r="M319">
        <v>7</v>
      </c>
      <c r="N319">
        <v>12.3</v>
      </c>
      <c r="O319">
        <v>7</v>
      </c>
      <c r="P319">
        <v>22.1</v>
      </c>
      <c r="Q319">
        <v>0.3</v>
      </c>
      <c r="R319" s="1">
        <v>71.600000000000009</v>
      </c>
      <c r="S319" s="1">
        <v>0.41499999999999998</v>
      </c>
      <c r="T319">
        <v>42383</v>
      </c>
      <c r="U319" s="1">
        <v>10.654502617424528</v>
      </c>
      <c r="V319" s="1">
        <v>15.5</v>
      </c>
      <c r="W319" s="1">
        <v>4</v>
      </c>
      <c r="X319">
        <v>1.3</v>
      </c>
      <c r="Y319">
        <v>3.6</v>
      </c>
      <c r="Z319">
        <v>1.2</v>
      </c>
      <c r="AA319" s="1">
        <v>6.1000000000000005</v>
      </c>
      <c r="AB319" s="1">
        <v>0</v>
      </c>
      <c r="AC319">
        <v>5729</v>
      </c>
      <c r="AD319">
        <v>5728.9999539796199</v>
      </c>
      <c r="AE319" s="1">
        <v>0.9999999919671182</v>
      </c>
      <c r="AF319">
        <v>467</v>
      </c>
      <c r="AG319">
        <v>19</v>
      </c>
      <c r="AH319">
        <v>0</v>
      </c>
      <c r="AI319">
        <v>0</v>
      </c>
      <c r="AJ319">
        <v>0</v>
      </c>
      <c r="AK319">
        <v>19</v>
      </c>
      <c r="AL319" s="1">
        <v>4.068522483940043E-2</v>
      </c>
      <c r="AM319" s="1">
        <v>13.7</v>
      </c>
      <c r="AN319" s="1">
        <v>73.7</v>
      </c>
      <c r="AO319" s="2">
        <v>0.28492137000000001</v>
      </c>
      <c r="AP319">
        <v>3966.7</v>
      </c>
      <c r="AQ319" s="1">
        <f t="shared" si="4"/>
        <v>8.2856897937575482</v>
      </c>
      <c r="AR319" s="1">
        <v>4.1513513509999997</v>
      </c>
    </row>
    <row r="320" spans="1:44" x14ac:dyDescent="0.45">
      <c r="A320" t="s">
        <v>1002</v>
      </c>
      <c r="B320">
        <v>48113010602</v>
      </c>
      <c r="C320" t="s">
        <v>1003</v>
      </c>
      <c r="D320" t="s">
        <v>1004</v>
      </c>
      <c r="E320" t="s">
        <v>505</v>
      </c>
      <c r="F320" t="s">
        <v>48</v>
      </c>
      <c r="G320" s="1">
        <v>7.2</v>
      </c>
      <c r="H320">
        <v>4.4000000000000004</v>
      </c>
      <c r="I320">
        <v>2.8</v>
      </c>
      <c r="J320">
        <v>3.5</v>
      </c>
      <c r="K320">
        <v>7.4</v>
      </c>
      <c r="L320">
        <v>3.8</v>
      </c>
      <c r="M320">
        <v>2.7</v>
      </c>
      <c r="N320">
        <v>10.1</v>
      </c>
      <c r="O320">
        <v>5.7</v>
      </c>
      <c r="P320">
        <v>8.9</v>
      </c>
      <c r="Q320">
        <v>0</v>
      </c>
      <c r="R320" s="1">
        <v>49.300000000000004</v>
      </c>
      <c r="S320" s="1">
        <v>0.48680000000000001</v>
      </c>
      <c r="T320">
        <v>29875</v>
      </c>
      <c r="U320" s="1">
        <v>10.304777289233812</v>
      </c>
      <c r="V320" s="1">
        <v>35.5</v>
      </c>
      <c r="W320" s="1">
        <v>3</v>
      </c>
      <c r="X320">
        <v>3.4</v>
      </c>
      <c r="Y320">
        <v>3</v>
      </c>
      <c r="Z320">
        <v>1.5</v>
      </c>
      <c r="AA320" s="1">
        <v>7.9</v>
      </c>
      <c r="AB320" s="1">
        <v>24.5</v>
      </c>
      <c r="AC320">
        <v>3010</v>
      </c>
      <c r="AD320">
        <v>3009.9999979010699</v>
      </c>
      <c r="AE320" s="1">
        <v>0.99999999930268102</v>
      </c>
      <c r="AF320">
        <v>231</v>
      </c>
      <c r="AG320">
        <v>0</v>
      </c>
      <c r="AH320">
        <v>0</v>
      </c>
      <c r="AI320">
        <v>0</v>
      </c>
      <c r="AJ320">
        <v>0</v>
      </c>
      <c r="AK320">
        <v>0</v>
      </c>
      <c r="AL320" s="1">
        <v>0</v>
      </c>
      <c r="AM320" s="1">
        <v>18.2</v>
      </c>
      <c r="AN320" s="1">
        <v>72</v>
      </c>
      <c r="AO320" s="2">
        <v>0.37002775199999999</v>
      </c>
      <c r="AP320">
        <v>3966.7</v>
      </c>
      <c r="AQ320" s="1">
        <f t="shared" si="4"/>
        <v>8.2856897937575482</v>
      </c>
      <c r="AR320" s="1">
        <v>4.1513513509999997</v>
      </c>
    </row>
    <row r="321" spans="1:44" x14ac:dyDescent="0.45">
      <c r="A321" t="s">
        <v>1005</v>
      </c>
      <c r="B321">
        <v>48113010701</v>
      </c>
      <c r="C321" t="s">
        <v>1006</v>
      </c>
      <c r="D321" t="s">
        <v>1007</v>
      </c>
      <c r="E321" t="s">
        <v>505</v>
      </c>
      <c r="F321" t="s">
        <v>48</v>
      </c>
      <c r="G321" s="1">
        <v>3.8</v>
      </c>
      <c r="H321">
        <v>0</v>
      </c>
      <c r="I321">
        <v>1.5</v>
      </c>
      <c r="J321">
        <v>5.8</v>
      </c>
      <c r="K321">
        <v>1.6</v>
      </c>
      <c r="L321">
        <v>5.3</v>
      </c>
      <c r="M321">
        <v>7.4</v>
      </c>
      <c r="N321">
        <v>16.7</v>
      </c>
      <c r="O321">
        <v>9.4</v>
      </c>
      <c r="P321">
        <v>13.8</v>
      </c>
      <c r="Q321">
        <v>5.9</v>
      </c>
      <c r="R321" s="1">
        <v>67.400000000000006</v>
      </c>
      <c r="S321" s="1">
        <v>0.34770000000000001</v>
      </c>
      <c r="T321">
        <v>49201</v>
      </c>
      <c r="U321" s="1">
        <v>10.803669227477098</v>
      </c>
      <c r="V321" s="1">
        <v>24.7</v>
      </c>
      <c r="W321" s="1">
        <v>4</v>
      </c>
      <c r="X321">
        <v>3.3</v>
      </c>
      <c r="Y321">
        <v>4.2</v>
      </c>
      <c r="Z321">
        <v>2.1</v>
      </c>
      <c r="AA321" s="1">
        <v>9.6</v>
      </c>
      <c r="AB321" s="1">
        <v>42.5</v>
      </c>
      <c r="AC321">
        <v>4694</v>
      </c>
      <c r="AD321">
        <v>463.08922316879</v>
      </c>
      <c r="AE321" s="1">
        <v>9.8655565225562417E-2</v>
      </c>
      <c r="AF321">
        <v>384</v>
      </c>
      <c r="AG321">
        <v>0</v>
      </c>
      <c r="AH321">
        <v>0</v>
      </c>
      <c r="AI321">
        <v>5</v>
      </c>
      <c r="AJ321">
        <v>0</v>
      </c>
      <c r="AK321">
        <v>5</v>
      </c>
      <c r="AL321" s="1">
        <v>1.3020833333333334E-2</v>
      </c>
      <c r="AM321" s="1">
        <v>15.4</v>
      </c>
      <c r="AN321" s="1">
        <v>72.099999999999994</v>
      </c>
      <c r="AO321" s="2">
        <v>1.8450243239999999</v>
      </c>
      <c r="AP321">
        <v>3613.55</v>
      </c>
      <c r="AQ321" s="1">
        <f t="shared" si="4"/>
        <v>8.1924459476274443</v>
      </c>
      <c r="AR321" s="1">
        <v>3.5644444439999998</v>
      </c>
    </row>
    <row r="322" spans="1:44" x14ac:dyDescent="0.45">
      <c r="A322" t="s">
        <v>1008</v>
      </c>
      <c r="B322">
        <v>48113010703</v>
      </c>
      <c r="C322" t="s">
        <v>1009</v>
      </c>
      <c r="D322" t="s">
        <v>1010</v>
      </c>
      <c r="E322" t="s">
        <v>505</v>
      </c>
      <c r="F322" t="s">
        <v>48</v>
      </c>
      <c r="G322" s="1">
        <v>5.6</v>
      </c>
      <c r="H322">
        <v>0</v>
      </c>
      <c r="I322">
        <v>1.5</v>
      </c>
      <c r="J322">
        <v>4.3</v>
      </c>
      <c r="K322">
        <v>0.4</v>
      </c>
      <c r="L322">
        <v>3.9</v>
      </c>
      <c r="M322">
        <v>9.4</v>
      </c>
      <c r="N322">
        <v>10.8</v>
      </c>
      <c r="O322">
        <v>8.6</v>
      </c>
      <c r="P322">
        <v>15.1</v>
      </c>
      <c r="Q322">
        <v>0</v>
      </c>
      <c r="R322" s="1">
        <v>54</v>
      </c>
      <c r="S322" s="1">
        <v>0.48149999999999998</v>
      </c>
      <c r="T322">
        <v>40037</v>
      </c>
      <c r="U322" s="1">
        <v>10.597559305547207</v>
      </c>
      <c r="V322" s="1">
        <v>22.4</v>
      </c>
      <c r="W322" s="1">
        <v>3</v>
      </c>
      <c r="X322">
        <v>4.4000000000000004</v>
      </c>
      <c r="Y322">
        <v>5.6</v>
      </c>
      <c r="Z322">
        <v>0.9</v>
      </c>
      <c r="AA322" s="1">
        <v>10.9</v>
      </c>
      <c r="AB322" s="1">
        <v>0</v>
      </c>
      <c r="AC322">
        <v>3046</v>
      </c>
      <c r="AD322">
        <v>1816.7060588449201</v>
      </c>
      <c r="AE322" s="1">
        <v>0.59642352555644129</v>
      </c>
      <c r="AF322">
        <v>169</v>
      </c>
      <c r="AG322">
        <v>0</v>
      </c>
      <c r="AH322">
        <v>5</v>
      </c>
      <c r="AI322">
        <v>0</v>
      </c>
      <c r="AJ322">
        <v>0</v>
      </c>
      <c r="AK322">
        <v>5</v>
      </c>
      <c r="AL322" s="1">
        <v>2.9585798816568046E-2</v>
      </c>
      <c r="AM322" s="1">
        <v>15.1</v>
      </c>
      <c r="AN322" s="1">
        <v>63.3</v>
      </c>
      <c r="AO322" s="2">
        <v>0.14257425600000001</v>
      </c>
      <c r="AP322">
        <v>3260.4</v>
      </c>
      <c r="AQ322" s="1">
        <f t="shared" si="4"/>
        <v>8.0896051662203021</v>
      </c>
      <c r="AR322" s="1">
        <v>0.85</v>
      </c>
    </row>
    <row r="323" spans="1:44" x14ac:dyDescent="0.45">
      <c r="A323" t="s">
        <v>1011</v>
      </c>
      <c r="B323">
        <v>48113010704</v>
      </c>
      <c r="C323" t="s">
        <v>1012</v>
      </c>
      <c r="D323" t="s">
        <v>1013</v>
      </c>
      <c r="E323" t="s">
        <v>505</v>
      </c>
      <c r="F323" t="s">
        <v>48</v>
      </c>
      <c r="G323" s="1">
        <v>9.1</v>
      </c>
      <c r="H323">
        <v>5.0999999999999996</v>
      </c>
      <c r="I323">
        <v>0.5</v>
      </c>
      <c r="J323">
        <v>6.1</v>
      </c>
      <c r="K323">
        <v>6</v>
      </c>
      <c r="L323">
        <v>2.5</v>
      </c>
      <c r="M323">
        <v>5</v>
      </c>
      <c r="N323">
        <v>12.4</v>
      </c>
      <c r="O323">
        <v>6.4</v>
      </c>
      <c r="P323">
        <v>12</v>
      </c>
      <c r="Q323">
        <v>4.0999999999999996</v>
      </c>
      <c r="R323" s="1">
        <v>60.1</v>
      </c>
      <c r="S323" s="1">
        <v>0.41239999999999999</v>
      </c>
      <c r="T323">
        <v>32784</v>
      </c>
      <c r="U323" s="1">
        <v>10.397695870478682</v>
      </c>
      <c r="V323" s="1">
        <v>27.6</v>
      </c>
      <c r="W323" s="1">
        <v>3</v>
      </c>
      <c r="X323">
        <v>3.3</v>
      </c>
      <c r="Y323">
        <v>7.5</v>
      </c>
      <c r="Z323">
        <v>4.5</v>
      </c>
      <c r="AA323" s="1">
        <v>15.3</v>
      </c>
      <c r="AB323" s="1">
        <v>29.6</v>
      </c>
      <c r="AC323">
        <v>5378</v>
      </c>
      <c r="AD323">
        <v>1009.44563674926</v>
      </c>
      <c r="AE323" s="1">
        <v>0.18769907711960951</v>
      </c>
      <c r="AF323">
        <v>334</v>
      </c>
      <c r="AG323">
        <v>29</v>
      </c>
      <c r="AH323">
        <v>0</v>
      </c>
      <c r="AI323">
        <v>0</v>
      </c>
      <c r="AJ323">
        <v>0</v>
      </c>
      <c r="AK323">
        <v>29</v>
      </c>
      <c r="AL323" s="1">
        <v>8.6826347305389226E-2</v>
      </c>
      <c r="AM323" s="1">
        <v>16.399999999999999</v>
      </c>
      <c r="AN323" s="1">
        <v>73.8</v>
      </c>
      <c r="AO323" s="2">
        <v>0.46732672800000002</v>
      </c>
      <c r="AP323">
        <v>3260.4</v>
      </c>
      <c r="AQ323" s="1">
        <f t="shared" ref="AQ323:AQ386" si="5">LN(AP323)</f>
        <v>8.0896051662203021</v>
      </c>
      <c r="AR323" s="1">
        <v>0.85</v>
      </c>
    </row>
    <row r="324" spans="1:44" x14ac:dyDescent="0.45">
      <c r="A324" t="s">
        <v>1014</v>
      </c>
      <c r="B324">
        <v>48113010801</v>
      </c>
      <c r="C324" t="s">
        <v>1015</v>
      </c>
      <c r="D324" t="s">
        <v>1016</v>
      </c>
      <c r="E324" t="s">
        <v>505</v>
      </c>
      <c r="F324" t="s">
        <v>48</v>
      </c>
      <c r="G324" s="1">
        <v>3.5</v>
      </c>
      <c r="H324">
        <v>0.6</v>
      </c>
      <c r="I324">
        <v>2.4</v>
      </c>
      <c r="J324">
        <v>3.8</v>
      </c>
      <c r="K324">
        <v>7.6</v>
      </c>
      <c r="L324">
        <v>2.6</v>
      </c>
      <c r="M324">
        <v>4.9000000000000004</v>
      </c>
      <c r="N324">
        <v>10.9</v>
      </c>
      <c r="O324">
        <v>6.5</v>
      </c>
      <c r="P324">
        <v>12.2</v>
      </c>
      <c r="Q324">
        <v>0</v>
      </c>
      <c r="R324" s="1">
        <v>51.5</v>
      </c>
      <c r="S324" s="1">
        <v>0.38819999999999999</v>
      </c>
      <c r="T324">
        <v>32783</v>
      </c>
      <c r="U324" s="1">
        <v>10.397665367329228</v>
      </c>
      <c r="V324" s="1">
        <v>27.9</v>
      </c>
      <c r="W324" s="1">
        <v>4</v>
      </c>
      <c r="X324">
        <v>2.2000000000000002</v>
      </c>
      <c r="Y324">
        <v>1</v>
      </c>
      <c r="Z324">
        <v>1</v>
      </c>
      <c r="AA324" s="1">
        <v>4.2</v>
      </c>
      <c r="AB324" s="1">
        <v>36.5</v>
      </c>
      <c r="AC324">
        <v>9363</v>
      </c>
      <c r="AD324">
        <v>2602.9574091434401</v>
      </c>
      <c r="AE324" s="1">
        <v>0.27800463624302468</v>
      </c>
      <c r="AF324">
        <v>397</v>
      </c>
      <c r="AG324">
        <v>0</v>
      </c>
      <c r="AH324">
        <v>0</v>
      </c>
      <c r="AI324">
        <v>0</v>
      </c>
      <c r="AJ324">
        <v>0</v>
      </c>
      <c r="AK324">
        <v>0</v>
      </c>
      <c r="AL324" s="1">
        <v>0</v>
      </c>
      <c r="AM324" s="1">
        <v>10.199999999999999</v>
      </c>
      <c r="AN324" s="1">
        <v>72.8</v>
      </c>
      <c r="AO324" s="2">
        <v>0.69702970799999997</v>
      </c>
      <c r="AP324">
        <v>3260.4</v>
      </c>
      <c r="AQ324" s="1">
        <f t="shared" si="5"/>
        <v>8.0896051662203021</v>
      </c>
      <c r="AR324" s="1">
        <v>0.85</v>
      </c>
    </row>
    <row r="325" spans="1:44" x14ac:dyDescent="0.45">
      <c r="A325" t="s">
        <v>1017</v>
      </c>
      <c r="B325">
        <v>48113010803</v>
      </c>
      <c r="C325" t="s">
        <v>1018</v>
      </c>
      <c r="D325" t="s">
        <v>1019</v>
      </c>
      <c r="E325" t="s">
        <v>505</v>
      </c>
      <c r="F325" t="s">
        <v>48</v>
      </c>
      <c r="G325" s="1">
        <v>10.7</v>
      </c>
      <c r="H325">
        <v>0</v>
      </c>
      <c r="I325">
        <v>1.7</v>
      </c>
      <c r="J325">
        <v>2.6</v>
      </c>
      <c r="K325">
        <v>2.4</v>
      </c>
      <c r="L325">
        <v>4</v>
      </c>
      <c r="M325">
        <v>4.0999999999999996</v>
      </c>
      <c r="N325">
        <v>5</v>
      </c>
      <c r="O325">
        <v>6.8</v>
      </c>
      <c r="P325">
        <v>32.9</v>
      </c>
      <c r="Q325">
        <v>0.8</v>
      </c>
      <c r="R325" s="1">
        <v>60.3</v>
      </c>
      <c r="S325" s="1">
        <v>0.4123</v>
      </c>
      <c r="T325">
        <v>47193</v>
      </c>
      <c r="U325" s="1">
        <v>10.762000855490614</v>
      </c>
      <c r="V325" s="1">
        <v>16.600000000000001</v>
      </c>
      <c r="W325" s="1">
        <v>4</v>
      </c>
      <c r="X325">
        <v>4.9000000000000004</v>
      </c>
      <c r="Y325">
        <v>12.4</v>
      </c>
      <c r="Z325">
        <v>12.4</v>
      </c>
      <c r="AA325" s="1">
        <v>29.700000000000003</v>
      </c>
      <c r="AB325" s="1">
        <v>96.1</v>
      </c>
      <c r="AC325">
        <v>6610</v>
      </c>
      <c r="AD325">
        <v>1127.3319391976099</v>
      </c>
      <c r="AE325" s="1">
        <v>0.17054946130069742</v>
      </c>
      <c r="AF325">
        <v>523</v>
      </c>
      <c r="AG325">
        <v>0</v>
      </c>
      <c r="AH325">
        <v>80</v>
      </c>
      <c r="AI325">
        <v>0</v>
      </c>
      <c r="AJ325">
        <v>0</v>
      </c>
      <c r="AK325">
        <v>80</v>
      </c>
      <c r="AL325" s="1">
        <v>0.15296367112810708</v>
      </c>
      <c r="AM325" s="1">
        <v>30.7</v>
      </c>
      <c r="AN325" s="1">
        <v>81.7</v>
      </c>
      <c r="AO325" s="2">
        <v>0.38716649800000003</v>
      </c>
      <c r="AP325">
        <v>3982.6999999999994</v>
      </c>
      <c r="AQ325" s="1">
        <f t="shared" si="5"/>
        <v>8.2897152602344732</v>
      </c>
      <c r="AR325" s="1">
        <v>3.242105263</v>
      </c>
    </row>
    <row r="326" spans="1:44" x14ac:dyDescent="0.45">
      <c r="A326" t="s">
        <v>1020</v>
      </c>
      <c r="B326">
        <v>48113010804</v>
      </c>
      <c r="C326" t="s">
        <v>1021</v>
      </c>
      <c r="D326" t="s">
        <v>1022</v>
      </c>
      <c r="E326" t="s">
        <v>505</v>
      </c>
      <c r="F326" t="s">
        <v>48</v>
      </c>
      <c r="G326" s="1">
        <v>9.5</v>
      </c>
      <c r="H326">
        <v>0</v>
      </c>
      <c r="I326">
        <v>3.5</v>
      </c>
      <c r="J326">
        <v>1.6</v>
      </c>
      <c r="K326">
        <v>5</v>
      </c>
      <c r="L326">
        <v>8</v>
      </c>
      <c r="M326">
        <v>8.1999999999999993</v>
      </c>
      <c r="N326">
        <v>9.8000000000000007</v>
      </c>
      <c r="O326">
        <v>7.4</v>
      </c>
      <c r="P326">
        <v>4.8</v>
      </c>
      <c r="Q326">
        <v>0</v>
      </c>
      <c r="R326" s="1">
        <v>48.3</v>
      </c>
      <c r="S326" s="1">
        <v>0.38800000000000001</v>
      </c>
      <c r="T326">
        <v>28534</v>
      </c>
      <c r="U326" s="1">
        <v>10.258851637674759</v>
      </c>
      <c r="V326" s="1">
        <v>41.3</v>
      </c>
      <c r="W326" s="1">
        <v>3</v>
      </c>
      <c r="X326">
        <v>3.5</v>
      </c>
      <c r="Y326">
        <v>0.3</v>
      </c>
      <c r="Z326">
        <v>0.4</v>
      </c>
      <c r="AA326" s="1">
        <v>4.2</v>
      </c>
      <c r="AB326" s="1">
        <v>49.4</v>
      </c>
      <c r="AC326">
        <v>4442</v>
      </c>
      <c r="AD326">
        <v>929.467554092407</v>
      </c>
      <c r="AE326" s="1">
        <v>0.20924528457730909</v>
      </c>
      <c r="AF326">
        <v>352</v>
      </c>
      <c r="AG326">
        <v>33</v>
      </c>
      <c r="AH326">
        <v>0</v>
      </c>
      <c r="AI326">
        <v>0</v>
      </c>
      <c r="AJ326">
        <v>0</v>
      </c>
      <c r="AK326">
        <v>33</v>
      </c>
      <c r="AL326" s="1">
        <v>9.375E-2</v>
      </c>
      <c r="AM326" s="1">
        <v>6.2</v>
      </c>
      <c r="AN326" s="1">
        <v>68</v>
      </c>
      <c r="AO326" s="2">
        <v>0.93106892900000005</v>
      </c>
      <c r="AP326">
        <v>3980.2</v>
      </c>
      <c r="AQ326" s="1">
        <f t="shared" si="5"/>
        <v>8.2890873482722132</v>
      </c>
      <c r="AR326" s="1">
        <v>4.4000000000000004</v>
      </c>
    </row>
    <row r="327" spans="1:44" x14ac:dyDescent="0.45">
      <c r="A327" t="s">
        <v>1023</v>
      </c>
      <c r="B327">
        <v>48113010805</v>
      </c>
      <c r="C327" t="s">
        <v>1024</v>
      </c>
      <c r="D327" t="s">
        <v>1025</v>
      </c>
      <c r="E327" t="s">
        <v>505</v>
      </c>
      <c r="F327" t="s">
        <v>48</v>
      </c>
      <c r="G327" s="1">
        <v>9.6</v>
      </c>
      <c r="H327">
        <v>1.7</v>
      </c>
      <c r="I327">
        <v>5.3</v>
      </c>
      <c r="J327">
        <v>1.5</v>
      </c>
      <c r="K327">
        <v>3.7</v>
      </c>
      <c r="L327">
        <v>0.5</v>
      </c>
      <c r="M327">
        <v>8.1</v>
      </c>
      <c r="N327">
        <v>11.1</v>
      </c>
      <c r="O327">
        <v>9.1</v>
      </c>
      <c r="P327">
        <v>15.3</v>
      </c>
      <c r="Q327">
        <v>2.2000000000000002</v>
      </c>
      <c r="R327" s="1">
        <v>58.5</v>
      </c>
      <c r="S327" s="1">
        <v>0.42009999999999997</v>
      </c>
      <c r="T327">
        <v>43705</v>
      </c>
      <c r="U327" s="1">
        <v>10.685217791014589</v>
      </c>
      <c r="V327" s="1">
        <v>24.3</v>
      </c>
      <c r="W327" s="1">
        <v>4</v>
      </c>
      <c r="X327">
        <v>2.6</v>
      </c>
      <c r="Y327">
        <v>9</v>
      </c>
      <c r="Z327">
        <v>2.8</v>
      </c>
      <c r="AA327" s="1">
        <v>14.399999999999999</v>
      </c>
      <c r="AB327" s="1">
        <v>69.2</v>
      </c>
      <c r="AC327">
        <v>5706</v>
      </c>
      <c r="AD327">
        <v>12.179202079772899</v>
      </c>
      <c r="AE327" s="1">
        <v>2.1344553241803188E-3</v>
      </c>
      <c r="AF327">
        <v>286</v>
      </c>
      <c r="AG327">
        <v>46</v>
      </c>
      <c r="AH327">
        <v>0</v>
      </c>
      <c r="AI327">
        <v>0</v>
      </c>
      <c r="AJ327">
        <v>0</v>
      </c>
      <c r="AK327">
        <v>46</v>
      </c>
      <c r="AL327" s="1">
        <v>0.16083916083916083</v>
      </c>
      <c r="AM327" s="1">
        <v>20.9</v>
      </c>
      <c r="AN327" s="1">
        <v>70.8</v>
      </c>
      <c r="AO327" s="2">
        <v>0.370980849</v>
      </c>
      <c r="AP327">
        <v>3744.2666666666664</v>
      </c>
      <c r="AQ327" s="1">
        <f t="shared" si="5"/>
        <v>8.227981060132322</v>
      </c>
      <c r="AR327" s="1">
        <v>0.99047618999999998</v>
      </c>
    </row>
    <row r="328" spans="1:44" x14ac:dyDescent="0.45">
      <c r="A328" t="s">
        <v>1026</v>
      </c>
      <c r="B328">
        <v>48113010902</v>
      </c>
      <c r="C328" t="s">
        <v>1027</v>
      </c>
      <c r="D328" t="s">
        <v>1028</v>
      </c>
      <c r="E328" t="s">
        <v>505</v>
      </c>
      <c r="F328" t="s">
        <v>48</v>
      </c>
      <c r="G328" s="1">
        <v>9.9</v>
      </c>
      <c r="H328">
        <v>0</v>
      </c>
      <c r="I328">
        <v>0.7</v>
      </c>
      <c r="J328">
        <v>1.1000000000000001</v>
      </c>
      <c r="K328">
        <v>3.4</v>
      </c>
      <c r="L328">
        <v>3.7</v>
      </c>
      <c r="M328">
        <v>7.8</v>
      </c>
      <c r="N328">
        <v>2.2000000000000002</v>
      </c>
      <c r="O328">
        <v>7.7</v>
      </c>
      <c r="P328">
        <v>7.6</v>
      </c>
      <c r="Q328">
        <v>2.9</v>
      </c>
      <c r="R328" s="1">
        <v>37.099999999999994</v>
      </c>
      <c r="S328" s="1">
        <v>0.45700000000000002</v>
      </c>
      <c r="T328">
        <v>27312</v>
      </c>
      <c r="U328" s="1">
        <v>10.215081445034222</v>
      </c>
      <c r="V328" s="1">
        <v>30.5</v>
      </c>
      <c r="W328" s="1">
        <v>3</v>
      </c>
      <c r="X328">
        <v>3</v>
      </c>
      <c r="Y328">
        <v>13.5</v>
      </c>
      <c r="Z328">
        <v>5.9</v>
      </c>
      <c r="AA328" s="1">
        <v>22.4</v>
      </c>
      <c r="AB328" s="1">
        <v>60.2</v>
      </c>
      <c r="AC328">
        <v>6211</v>
      </c>
      <c r="AD328">
        <v>149.166494011878</v>
      </c>
      <c r="AE328" s="1">
        <v>2.4016502014470777E-2</v>
      </c>
      <c r="AF328">
        <v>228</v>
      </c>
      <c r="AG328">
        <v>0</v>
      </c>
      <c r="AH328">
        <v>0</v>
      </c>
      <c r="AI328">
        <v>0</v>
      </c>
      <c r="AJ328">
        <v>0</v>
      </c>
      <c r="AK328">
        <v>0</v>
      </c>
      <c r="AL328" s="1">
        <v>0</v>
      </c>
      <c r="AM328" s="1">
        <v>28.3</v>
      </c>
      <c r="AN328" s="1">
        <v>78.900000000000006</v>
      </c>
      <c r="AO328" s="2">
        <v>0.68599143100000004</v>
      </c>
      <c r="AP328">
        <v>3986.2</v>
      </c>
      <c r="AQ328" s="1">
        <f t="shared" si="5"/>
        <v>8.2905936751286369</v>
      </c>
      <c r="AR328" s="1">
        <v>1.45</v>
      </c>
    </row>
    <row r="329" spans="1:44" x14ac:dyDescent="0.45">
      <c r="A329" t="s">
        <v>1029</v>
      </c>
      <c r="B329">
        <v>48113010903</v>
      </c>
      <c r="C329" t="s">
        <v>1030</v>
      </c>
      <c r="D329" t="s">
        <v>1031</v>
      </c>
      <c r="E329" t="s">
        <v>505</v>
      </c>
      <c r="F329" t="s">
        <v>48</v>
      </c>
      <c r="G329" s="1">
        <v>11.1</v>
      </c>
      <c r="H329">
        <v>0</v>
      </c>
      <c r="I329">
        <v>0</v>
      </c>
      <c r="J329">
        <v>0.4</v>
      </c>
      <c r="K329">
        <v>5.7</v>
      </c>
      <c r="L329">
        <v>2.6</v>
      </c>
      <c r="M329">
        <v>10.5</v>
      </c>
      <c r="N329">
        <v>7.1</v>
      </c>
      <c r="O329">
        <v>9.5</v>
      </c>
      <c r="P329">
        <v>8.1</v>
      </c>
      <c r="Q329">
        <v>4.2</v>
      </c>
      <c r="R329" s="1">
        <v>48.100000000000009</v>
      </c>
      <c r="S329" s="1">
        <v>0.378</v>
      </c>
      <c r="T329">
        <v>33196</v>
      </c>
      <c r="U329" s="1">
        <v>10.410184665718338</v>
      </c>
      <c r="V329" s="1">
        <v>24.9</v>
      </c>
      <c r="W329" s="1">
        <v>3</v>
      </c>
      <c r="X329">
        <v>6.5</v>
      </c>
      <c r="Y329">
        <v>4.5</v>
      </c>
      <c r="Z329">
        <v>1.9</v>
      </c>
      <c r="AA329" s="1">
        <v>12.9</v>
      </c>
      <c r="AB329" s="1">
        <v>69.3</v>
      </c>
      <c r="AC329">
        <v>3213</v>
      </c>
      <c r="AD329">
        <v>1217.8569916859201</v>
      </c>
      <c r="AE329" s="1">
        <v>0.37904045804105824</v>
      </c>
      <c r="AF329">
        <v>261</v>
      </c>
      <c r="AG329">
        <v>0</v>
      </c>
      <c r="AH329">
        <v>0</v>
      </c>
      <c r="AI329">
        <v>38</v>
      </c>
      <c r="AJ329">
        <v>0</v>
      </c>
      <c r="AK329">
        <v>38</v>
      </c>
      <c r="AL329" s="1">
        <v>0.14559386973180077</v>
      </c>
      <c r="AM329" s="1">
        <v>19.100000000000001</v>
      </c>
      <c r="AN329" s="1">
        <v>62.7</v>
      </c>
      <c r="AO329" s="2">
        <v>1.299478293</v>
      </c>
      <c r="AP329">
        <v>3987.0333333333328</v>
      </c>
      <c r="AQ329" s="1">
        <f t="shared" si="5"/>
        <v>8.2908027078513804</v>
      </c>
      <c r="AR329" s="1">
        <v>0.93333333299999999</v>
      </c>
    </row>
    <row r="330" spans="1:44" x14ac:dyDescent="0.45">
      <c r="A330" t="s">
        <v>1032</v>
      </c>
      <c r="B330">
        <v>48113010904</v>
      </c>
      <c r="C330" t="s">
        <v>1033</v>
      </c>
      <c r="D330" t="s">
        <v>1034</v>
      </c>
      <c r="E330" t="s">
        <v>505</v>
      </c>
      <c r="F330" t="s">
        <v>48</v>
      </c>
      <c r="G330" s="1">
        <v>6.9</v>
      </c>
      <c r="H330">
        <v>0</v>
      </c>
      <c r="I330">
        <v>1.3</v>
      </c>
      <c r="J330">
        <v>1.1000000000000001</v>
      </c>
      <c r="K330">
        <v>6.4</v>
      </c>
      <c r="L330">
        <v>1.6</v>
      </c>
      <c r="M330">
        <v>18.100000000000001</v>
      </c>
      <c r="N330">
        <v>2.7</v>
      </c>
      <c r="O330">
        <v>6</v>
      </c>
      <c r="P330">
        <v>5.4</v>
      </c>
      <c r="Q330">
        <v>0</v>
      </c>
      <c r="R330" s="1">
        <v>42.6</v>
      </c>
      <c r="S330" s="1">
        <v>0.37990000000000002</v>
      </c>
      <c r="T330">
        <v>28551</v>
      </c>
      <c r="U330" s="1">
        <v>10.259447240740453</v>
      </c>
      <c r="V330" s="1">
        <v>36.700000000000003</v>
      </c>
      <c r="W330" s="1">
        <v>3</v>
      </c>
      <c r="X330">
        <v>6.8</v>
      </c>
      <c r="Y330">
        <v>8.8000000000000007</v>
      </c>
      <c r="Z330">
        <v>1.8</v>
      </c>
      <c r="AA330" s="1">
        <v>17.400000000000002</v>
      </c>
      <c r="AB330" s="1">
        <v>63.9</v>
      </c>
      <c r="AC330">
        <v>3281</v>
      </c>
      <c r="AD330">
        <v>1797.3299962170399</v>
      </c>
      <c r="AE330" s="1">
        <v>0.5477994502337824</v>
      </c>
      <c r="AF330">
        <v>170</v>
      </c>
      <c r="AG330">
        <v>0</v>
      </c>
      <c r="AH330">
        <v>0</v>
      </c>
      <c r="AI330">
        <v>0</v>
      </c>
      <c r="AJ330">
        <v>0</v>
      </c>
      <c r="AK330">
        <v>0</v>
      </c>
      <c r="AL330" s="1">
        <v>0</v>
      </c>
      <c r="AM330" s="1">
        <v>20.2</v>
      </c>
      <c r="AN330" s="1">
        <v>73.599999999999994</v>
      </c>
      <c r="AO330" s="2">
        <v>3.5401484349999999</v>
      </c>
      <c r="AP330">
        <v>3985.6999999999994</v>
      </c>
      <c r="AQ330" s="1">
        <f t="shared" si="5"/>
        <v>8.2904682345183289</v>
      </c>
      <c r="AR330" s="1">
        <v>1.57</v>
      </c>
    </row>
    <row r="331" spans="1:44" x14ac:dyDescent="0.45">
      <c r="A331" t="s">
        <v>1035</v>
      </c>
      <c r="B331">
        <v>48113011001</v>
      </c>
      <c r="C331" t="s">
        <v>1036</v>
      </c>
      <c r="D331" t="s">
        <v>1037</v>
      </c>
      <c r="E331" t="s">
        <v>505</v>
      </c>
      <c r="F331" t="s">
        <v>48</v>
      </c>
      <c r="G331" s="1">
        <v>5.3</v>
      </c>
      <c r="H331">
        <v>1</v>
      </c>
      <c r="I331">
        <v>1.1000000000000001</v>
      </c>
      <c r="J331">
        <v>3.7</v>
      </c>
      <c r="K331">
        <v>2.4</v>
      </c>
      <c r="L331">
        <v>5.4</v>
      </c>
      <c r="M331">
        <v>5.5</v>
      </c>
      <c r="N331">
        <v>8.4</v>
      </c>
      <c r="O331">
        <v>4.9000000000000004</v>
      </c>
      <c r="P331">
        <v>15</v>
      </c>
      <c r="Q331">
        <v>1.9</v>
      </c>
      <c r="R331" s="1">
        <v>49.3</v>
      </c>
      <c r="S331" s="1">
        <v>0.48010000000000003</v>
      </c>
      <c r="T331">
        <v>35758</v>
      </c>
      <c r="U331" s="1">
        <v>10.484529299311765</v>
      </c>
      <c r="V331" s="1">
        <v>26.4</v>
      </c>
      <c r="W331" s="1">
        <v>4</v>
      </c>
      <c r="X331">
        <v>4.7</v>
      </c>
      <c r="Y331">
        <v>7.7</v>
      </c>
      <c r="Z331">
        <v>6</v>
      </c>
      <c r="AA331" s="1">
        <v>18.399999999999999</v>
      </c>
      <c r="AB331" s="1">
        <v>44.6</v>
      </c>
      <c r="AC331">
        <v>6484</v>
      </c>
      <c r="AD331">
        <v>319.57463431358298</v>
      </c>
      <c r="AE331" s="1">
        <v>4.928664933892396E-2</v>
      </c>
      <c r="AF331">
        <v>346</v>
      </c>
      <c r="AG331">
        <v>14</v>
      </c>
      <c r="AH331">
        <v>0</v>
      </c>
      <c r="AI331">
        <v>0</v>
      </c>
      <c r="AJ331">
        <v>0</v>
      </c>
      <c r="AK331">
        <v>14</v>
      </c>
      <c r="AL331" s="1">
        <v>4.046242774566474E-2</v>
      </c>
      <c r="AM331" s="1">
        <v>27.2</v>
      </c>
      <c r="AN331" s="1">
        <v>82.7</v>
      </c>
      <c r="AO331" s="2">
        <v>0.30549842399999999</v>
      </c>
      <c r="AP331">
        <v>3979.7</v>
      </c>
      <c r="AQ331" s="1">
        <f t="shared" si="5"/>
        <v>8.2889617185530806</v>
      </c>
      <c r="AR331" s="1">
        <v>4.0625</v>
      </c>
    </row>
    <row r="332" spans="1:44" x14ac:dyDescent="0.45">
      <c r="A332" t="s">
        <v>1038</v>
      </c>
      <c r="B332">
        <v>48113011002</v>
      </c>
      <c r="C332" t="s">
        <v>1039</v>
      </c>
      <c r="D332" t="s">
        <v>1040</v>
      </c>
      <c r="E332" t="s">
        <v>505</v>
      </c>
      <c r="F332" t="s">
        <v>48</v>
      </c>
      <c r="G332" s="1">
        <v>10.1</v>
      </c>
      <c r="H332">
        <v>0.7</v>
      </c>
      <c r="I332">
        <v>5</v>
      </c>
      <c r="J332">
        <v>3.6</v>
      </c>
      <c r="K332">
        <v>3.6</v>
      </c>
      <c r="L332">
        <v>3.3</v>
      </c>
      <c r="M332">
        <v>0</v>
      </c>
      <c r="N332">
        <v>13.6</v>
      </c>
      <c r="O332">
        <v>9.5</v>
      </c>
      <c r="P332">
        <v>20.5</v>
      </c>
      <c r="Q332">
        <v>2.8</v>
      </c>
      <c r="R332" s="1">
        <v>62.599999999999994</v>
      </c>
      <c r="S332" s="1">
        <v>0.45879999999999999</v>
      </c>
      <c r="T332">
        <v>41518</v>
      </c>
      <c r="U332" s="1">
        <v>10.633882347122739</v>
      </c>
      <c r="V332" s="1">
        <v>31.5</v>
      </c>
      <c r="W332" s="1">
        <v>5</v>
      </c>
      <c r="X332">
        <v>3.5</v>
      </c>
      <c r="Y332">
        <v>14.1</v>
      </c>
      <c r="Z332">
        <v>10.199999999999999</v>
      </c>
      <c r="AA332" s="1">
        <v>27.8</v>
      </c>
      <c r="AB332" s="1">
        <v>0</v>
      </c>
      <c r="AC332">
        <v>3213</v>
      </c>
      <c r="AD332">
        <v>0</v>
      </c>
      <c r="AE332" s="1">
        <v>0</v>
      </c>
      <c r="AF332">
        <v>190</v>
      </c>
      <c r="AG332">
        <v>9</v>
      </c>
      <c r="AH332">
        <v>0</v>
      </c>
      <c r="AI332">
        <v>0</v>
      </c>
      <c r="AJ332">
        <v>0</v>
      </c>
      <c r="AK332">
        <v>9</v>
      </c>
      <c r="AL332" s="1">
        <v>4.736842105263158E-2</v>
      </c>
      <c r="AM332" s="1">
        <v>33</v>
      </c>
      <c r="AN332" s="1">
        <v>82.3</v>
      </c>
      <c r="AO332" s="2">
        <v>0.174825173</v>
      </c>
      <c r="AP332">
        <v>3979.7</v>
      </c>
      <c r="AQ332" s="1">
        <f t="shared" si="5"/>
        <v>8.2889617185530806</v>
      </c>
      <c r="AR332" s="1">
        <v>4.0625</v>
      </c>
    </row>
    <row r="333" spans="1:44" x14ac:dyDescent="0.45">
      <c r="A333" t="s">
        <v>1041</v>
      </c>
      <c r="B333">
        <v>48113011101</v>
      </c>
      <c r="C333" t="s">
        <v>1042</v>
      </c>
      <c r="D333" t="s">
        <v>1043</v>
      </c>
      <c r="E333" t="s">
        <v>505</v>
      </c>
      <c r="F333" t="s">
        <v>48</v>
      </c>
      <c r="G333" s="1">
        <v>7.7</v>
      </c>
      <c r="H333">
        <v>0.6</v>
      </c>
      <c r="I333">
        <v>0</v>
      </c>
      <c r="J333">
        <v>4</v>
      </c>
      <c r="K333">
        <v>2.7</v>
      </c>
      <c r="L333">
        <v>1.4</v>
      </c>
      <c r="M333">
        <v>4.4000000000000004</v>
      </c>
      <c r="N333">
        <v>10</v>
      </c>
      <c r="O333">
        <v>1.2</v>
      </c>
      <c r="P333">
        <v>28.1</v>
      </c>
      <c r="Q333">
        <v>5.6</v>
      </c>
      <c r="R333" s="1">
        <v>58.000000000000007</v>
      </c>
      <c r="S333" s="1">
        <v>0.52449999999999997</v>
      </c>
      <c r="T333">
        <v>50130</v>
      </c>
      <c r="U333" s="1">
        <v>10.822374910257549</v>
      </c>
      <c r="V333" s="1">
        <v>15.8</v>
      </c>
      <c r="W333" s="1">
        <v>5</v>
      </c>
      <c r="X333">
        <v>8.6</v>
      </c>
      <c r="Y333">
        <v>22.2</v>
      </c>
      <c r="Z333">
        <v>12.9</v>
      </c>
      <c r="AA333" s="1">
        <v>43.699999999999996</v>
      </c>
      <c r="AB333" s="1">
        <v>74.099999999999994</v>
      </c>
      <c r="AC333">
        <v>3998</v>
      </c>
      <c r="AD333">
        <v>0.17449986934661901</v>
      </c>
      <c r="AE333" s="1">
        <v>4.3646790732020763E-5</v>
      </c>
      <c r="AF333">
        <v>191</v>
      </c>
      <c r="AG333">
        <v>0</v>
      </c>
      <c r="AH333">
        <v>0</v>
      </c>
      <c r="AI333">
        <v>0</v>
      </c>
      <c r="AJ333">
        <v>0</v>
      </c>
      <c r="AK333">
        <v>0</v>
      </c>
      <c r="AL333" s="1">
        <v>0</v>
      </c>
      <c r="AM333" s="1">
        <v>30.3</v>
      </c>
      <c r="AN333" s="1">
        <v>86.7</v>
      </c>
      <c r="AO333" s="2">
        <v>0.37745097999999999</v>
      </c>
      <c r="AP333">
        <v>3983.7</v>
      </c>
      <c r="AQ333" s="1">
        <f t="shared" si="5"/>
        <v>8.289966314664392</v>
      </c>
      <c r="AR333" s="1">
        <v>1.74</v>
      </c>
    </row>
    <row r="334" spans="1:44" x14ac:dyDescent="0.45">
      <c r="A334" t="s">
        <v>1044</v>
      </c>
      <c r="B334">
        <v>48113011103</v>
      </c>
      <c r="C334" t="s">
        <v>1045</v>
      </c>
      <c r="D334" t="s">
        <v>1046</v>
      </c>
      <c r="E334" t="s">
        <v>505</v>
      </c>
      <c r="F334" t="s">
        <v>48</v>
      </c>
      <c r="G334" s="1">
        <v>9.6</v>
      </c>
      <c r="H334">
        <v>0.7</v>
      </c>
      <c r="I334">
        <v>2.4</v>
      </c>
      <c r="J334">
        <v>1.2</v>
      </c>
      <c r="K334">
        <v>2.1</v>
      </c>
      <c r="L334">
        <v>3</v>
      </c>
      <c r="M334">
        <v>8.3000000000000007</v>
      </c>
      <c r="N334">
        <v>14.4</v>
      </c>
      <c r="O334">
        <v>3.5</v>
      </c>
      <c r="P334">
        <v>18.100000000000001</v>
      </c>
      <c r="Q334">
        <v>1.2</v>
      </c>
      <c r="R334" s="1">
        <v>54.900000000000006</v>
      </c>
      <c r="S334" s="1">
        <v>0.44679999999999997</v>
      </c>
      <c r="T334">
        <v>41073</v>
      </c>
      <c r="U334" s="1">
        <v>10.623106250301866</v>
      </c>
      <c r="V334" s="1">
        <v>22.6</v>
      </c>
      <c r="W334" s="1">
        <v>4</v>
      </c>
      <c r="X334">
        <v>4.5</v>
      </c>
      <c r="Y334">
        <v>9.6</v>
      </c>
      <c r="Z334">
        <v>2.4</v>
      </c>
      <c r="AA334" s="1">
        <v>16.5</v>
      </c>
      <c r="AB334" s="1">
        <v>58.2</v>
      </c>
      <c r="AC334">
        <v>3917</v>
      </c>
      <c r="AD334">
        <v>132.04659652709901</v>
      </c>
      <c r="AE334" s="1">
        <v>3.3711155610696708E-2</v>
      </c>
      <c r="AF334">
        <v>40</v>
      </c>
      <c r="AG334">
        <v>0</v>
      </c>
      <c r="AH334">
        <v>0</v>
      </c>
      <c r="AI334">
        <v>0</v>
      </c>
      <c r="AJ334">
        <v>0</v>
      </c>
      <c r="AK334">
        <v>0</v>
      </c>
      <c r="AL334" s="1">
        <v>0</v>
      </c>
      <c r="AM334" s="1">
        <v>22.5</v>
      </c>
      <c r="AN334" s="1">
        <v>67.400000000000006</v>
      </c>
      <c r="AO334" s="2">
        <v>0.16176470600000001</v>
      </c>
      <c r="AP334">
        <v>3983.7</v>
      </c>
      <c r="AQ334" s="1">
        <f t="shared" si="5"/>
        <v>8.289966314664392</v>
      </c>
      <c r="AR334" s="1">
        <v>1.74</v>
      </c>
    </row>
    <row r="335" spans="1:44" x14ac:dyDescent="0.45">
      <c r="A335" t="s">
        <v>1047</v>
      </c>
      <c r="B335">
        <v>48113011104</v>
      </c>
      <c r="C335" t="s">
        <v>1048</v>
      </c>
      <c r="D335" t="s">
        <v>1049</v>
      </c>
      <c r="E335" t="s">
        <v>505</v>
      </c>
      <c r="F335" t="s">
        <v>48</v>
      </c>
      <c r="G335" s="1">
        <v>2.4</v>
      </c>
      <c r="H335">
        <v>3</v>
      </c>
      <c r="I335">
        <v>3.1</v>
      </c>
      <c r="J335">
        <v>5.7</v>
      </c>
      <c r="K335">
        <v>2.9</v>
      </c>
      <c r="L335">
        <v>4.0999999999999996</v>
      </c>
      <c r="M335">
        <v>5.3</v>
      </c>
      <c r="N335">
        <v>4.2</v>
      </c>
      <c r="O335">
        <v>7.8</v>
      </c>
      <c r="P335">
        <v>10.9</v>
      </c>
      <c r="Q335">
        <v>1.3</v>
      </c>
      <c r="R335" s="1">
        <v>48.3</v>
      </c>
      <c r="S335" s="1">
        <v>0.43209999999999998</v>
      </c>
      <c r="T335">
        <v>31310</v>
      </c>
      <c r="U335" s="1">
        <v>10.351692814320451</v>
      </c>
      <c r="V335" s="1">
        <v>42.6</v>
      </c>
      <c r="W335" s="1">
        <v>3</v>
      </c>
      <c r="X335">
        <v>6.1</v>
      </c>
      <c r="Y335">
        <v>2.2999999999999998</v>
      </c>
      <c r="Z335">
        <v>1</v>
      </c>
      <c r="AA335" s="1">
        <v>9.3999999999999986</v>
      </c>
      <c r="AB335" s="1">
        <v>26.4</v>
      </c>
      <c r="AC335">
        <v>3625</v>
      </c>
      <c r="AD335">
        <v>397.64362484030403</v>
      </c>
      <c r="AE335" s="1">
        <v>0.10969479305939421</v>
      </c>
      <c r="AF335">
        <v>166</v>
      </c>
      <c r="AG335">
        <v>0</v>
      </c>
      <c r="AH335">
        <v>0</v>
      </c>
      <c r="AI335">
        <v>0</v>
      </c>
      <c r="AJ335">
        <v>0</v>
      </c>
      <c r="AK335">
        <v>0</v>
      </c>
      <c r="AL335" s="1">
        <v>0</v>
      </c>
      <c r="AM335" s="1">
        <v>17.899999999999999</v>
      </c>
      <c r="AN335" s="1">
        <v>70.3</v>
      </c>
      <c r="AO335" s="2">
        <v>0.12745097999999999</v>
      </c>
      <c r="AP335">
        <v>3983.7</v>
      </c>
      <c r="AQ335" s="1">
        <f t="shared" si="5"/>
        <v>8.289966314664392</v>
      </c>
      <c r="AR335" s="1">
        <v>1.74</v>
      </c>
    </row>
    <row r="336" spans="1:44" x14ac:dyDescent="0.45">
      <c r="A336" t="s">
        <v>1050</v>
      </c>
      <c r="B336">
        <v>48113011105</v>
      </c>
      <c r="C336" t="s">
        <v>1051</v>
      </c>
      <c r="D336" t="s">
        <v>1052</v>
      </c>
      <c r="E336" t="s">
        <v>505</v>
      </c>
      <c r="F336" t="s">
        <v>48</v>
      </c>
      <c r="G336" s="1">
        <v>4</v>
      </c>
      <c r="H336">
        <v>0.7</v>
      </c>
      <c r="I336">
        <v>0</v>
      </c>
      <c r="J336">
        <v>6.5</v>
      </c>
      <c r="K336">
        <v>11.7</v>
      </c>
      <c r="L336">
        <v>2.6</v>
      </c>
      <c r="M336">
        <v>4.3</v>
      </c>
      <c r="N336">
        <v>9.1999999999999993</v>
      </c>
      <c r="O336">
        <v>6.5</v>
      </c>
      <c r="P336">
        <v>8.9</v>
      </c>
      <c r="Q336">
        <v>0</v>
      </c>
      <c r="R336" s="1">
        <v>50.4</v>
      </c>
      <c r="S336" s="1">
        <v>0.46400000000000002</v>
      </c>
      <c r="T336">
        <v>26518</v>
      </c>
      <c r="U336" s="1">
        <v>10.185579026674665</v>
      </c>
      <c r="V336" s="1">
        <v>37.799999999999997</v>
      </c>
      <c r="W336" s="1">
        <v>3</v>
      </c>
      <c r="X336">
        <v>3.4</v>
      </c>
      <c r="Y336">
        <v>1.3</v>
      </c>
      <c r="Z336">
        <v>1</v>
      </c>
      <c r="AA336" s="1">
        <v>5.7</v>
      </c>
      <c r="AB336" s="1">
        <v>18.899999999999999</v>
      </c>
      <c r="AC336">
        <v>4140</v>
      </c>
      <c r="AD336">
        <v>3127.9709578156398</v>
      </c>
      <c r="AE336" s="1">
        <v>0.75554854053517873</v>
      </c>
      <c r="AF336">
        <v>169</v>
      </c>
      <c r="AG336">
        <v>0</v>
      </c>
      <c r="AH336">
        <v>0</v>
      </c>
      <c r="AI336">
        <v>0</v>
      </c>
      <c r="AJ336">
        <v>15</v>
      </c>
      <c r="AK336">
        <v>15</v>
      </c>
      <c r="AL336" s="1">
        <v>8.8757396449704137E-2</v>
      </c>
      <c r="AM336" s="1">
        <v>20.6</v>
      </c>
      <c r="AN336" s="1">
        <v>71.8</v>
      </c>
      <c r="AO336" s="2">
        <v>6.3725489999999996E-2</v>
      </c>
      <c r="AP336">
        <v>3983.7</v>
      </c>
      <c r="AQ336" s="1">
        <f t="shared" si="5"/>
        <v>8.289966314664392</v>
      </c>
      <c r="AR336" s="1">
        <v>1.74</v>
      </c>
    </row>
    <row r="337" spans="1:44" x14ac:dyDescent="0.45">
      <c r="A337" t="s">
        <v>1053</v>
      </c>
      <c r="B337">
        <v>48113011200</v>
      </c>
      <c r="C337" t="s">
        <v>1054</v>
      </c>
      <c r="D337" t="s">
        <v>1055</v>
      </c>
      <c r="E337" t="s">
        <v>505</v>
      </c>
      <c r="F337" t="s">
        <v>48</v>
      </c>
      <c r="G337" s="1">
        <v>10.1</v>
      </c>
      <c r="H337">
        <v>1</v>
      </c>
      <c r="I337">
        <v>3.4</v>
      </c>
      <c r="J337">
        <v>2.2999999999999998</v>
      </c>
      <c r="K337">
        <v>2.1</v>
      </c>
      <c r="L337">
        <v>8.4</v>
      </c>
      <c r="M337">
        <v>2.2000000000000002</v>
      </c>
      <c r="N337">
        <v>12.8</v>
      </c>
      <c r="O337">
        <v>6.5</v>
      </c>
      <c r="P337">
        <v>12.7</v>
      </c>
      <c r="Q337">
        <v>1</v>
      </c>
      <c r="R337" s="1">
        <v>52.400000000000006</v>
      </c>
      <c r="S337" s="1">
        <v>0.38129999999999997</v>
      </c>
      <c r="T337">
        <v>37937</v>
      </c>
      <c r="U337" s="1">
        <v>10.54368216814334</v>
      </c>
      <c r="V337" s="1">
        <v>29</v>
      </c>
      <c r="W337" s="1">
        <v>4</v>
      </c>
      <c r="X337">
        <v>9.5</v>
      </c>
      <c r="Y337">
        <v>6.5</v>
      </c>
      <c r="Z337">
        <v>5.9</v>
      </c>
      <c r="AA337" s="1">
        <v>21.9</v>
      </c>
      <c r="AB337" s="1">
        <v>100</v>
      </c>
      <c r="AC337">
        <v>6288</v>
      </c>
      <c r="AD337">
        <v>3992.0365696847398</v>
      </c>
      <c r="AE337" s="1">
        <v>0.63486586668014311</v>
      </c>
      <c r="AF337">
        <v>498</v>
      </c>
      <c r="AG337">
        <v>0</v>
      </c>
      <c r="AH337">
        <v>0</v>
      </c>
      <c r="AI337">
        <v>0</v>
      </c>
      <c r="AJ337">
        <v>0</v>
      </c>
      <c r="AK337">
        <v>0</v>
      </c>
      <c r="AL337" s="1">
        <v>0</v>
      </c>
      <c r="AM337" s="1">
        <v>32.5</v>
      </c>
      <c r="AN337" s="1">
        <v>88.7</v>
      </c>
      <c r="AO337" s="2">
        <v>0.26560239099999999</v>
      </c>
      <c r="AP337">
        <v>3918.0749999999998</v>
      </c>
      <c r="AQ337" s="1">
        <f t="shared" si="5"/>
        <v>8.2733557407408735</v>
      </c>
      <c r="AR337" s="1">
        <v>1.6575</v>
      </c>
    </row>
    <row r="338" spans="1:44" x14ac:dyDescent="0.45">
      <c r="A338" t="s">
        <v>1056</v>
      </c>
      <c r="B338">
        <v>48113011300</v>
      </c>
      <c r="C338" t="s">
        <v>1057</v>
      </c>
      <c r="D338" t="s">
        <v>1058</v>
      </c>
      <c r="E338" t="s">
        <v>505</v>
      </c>
      <c r="F338" t="s">
        <v>48</v>
      </c>
      <c r="G338" s="1">
        <v>5.4</v>
      </c>
      <c r="H338">
        <v>0.6</v>
      </c>
      <c r="I338">
        <v>0.4</v>
      </c>
      <c r="J338">
        <v>5.6</v>
      </c>
      <c r="K338">
        <v>3.1</v>
      </c>
      <c r="L338">
        <v>3</v>
      </c>
      <c r="M338">
        <v>6.1</v>
      </c>
      <c r="N338">
        <v>9</v>
      </c>
      <c r="O338">
        <v>5.5</v>
      </c>
      <c r="P338">
        <v>18</v>
      </c>
      <c r="Q338">
        <v>1.2</v>
      </c>
      <c r="R338" s="1">
        <v>52.5</v>
      </c>
      <c r="S338" s="1">
        <v>0.47760000000000002</v>
      </c>
      <c r="T338">
        <v>36964</v>
      </c>
      <c r="U338" s="1">
        <v>10.517699745007931</v>
      </c>
      <c r="V338" s="1">
        <v>23.6</v>
      </c>
      <c r="W338" s="1">
        <v>4</v>
      </c>
      <c r="X338">
        <v>8.1999999999999993</v>
      </c>
      <c r="Y338">
        <v>12.2</v>
      </c>
      <c r="Z338">
        <v>5.0999999999999996</v>
      </c>
      <c r="AA338" s="1">
        <v>25.5</v>
      </c>
      <c r="AB338" s="1">
        <v>100</v>
      </c>
      <c r="AC338">
        <v>5088</v>
      </c>
      <c r="AD338">
        <v>2525.15673430264</v>
      </c>
      <c r="AE338" s="1">
        <v>0.49629652796828616</v>
      </c>
      <c r="AF338">
        <v>122</v>
      </c>
      <c r="AG338">
        <v>0</v>
      </c>
      <c r="AH338">
        <v>0</v>
      </c>
      <c r="AI338">
        <v>0</v>
      </c>
      <c r="AJ338">
        <v>0</v>
      </c>
      <c r="AK338">
        <v>0</v>
      </c>
      <c r="AL338" s="1">
        <v>0</v>
      </c>
      <c r="AM338" s="1">
        <v>25.1</v>
      </c>
      <c r="AN338" s="1">
        <v>81.400000000000006</v>
      </c>
      <c r="AO338" s="2">
        <v>0.12277521499999999</v>
      </c>
      <c r="AP338">
        <v>3896.1999999999994</v>
      </c>
      <c r="AQ338" s="1">
        <f t="shared" si="5"/>
        <v>8.2677569981471031</v>
      </c>
      <c r="AR338" s="1">
        <v>1.63</v>
      </c>
    </row>
    <row r="339" spans="1:44" x14ac:dyDescent="0.45">
      <c r="A339" t="s">
        <v>1059</v>
      </c>
      <c r="B339">
        <v>48113011401</v>
      </c>
      <c r="C339" t="s">
        <v>1060</v>
      </c>
      <c r="D339" t="s">
        <v>1061</v>
      </c>
      <c r="E339" t="s">
        <v>505</v>
      </c>
      <c r="F339" t="s">
        <v>48</v>
      </c>
      <c r="G339" s="1">
        <v>9.6999999999999993</v>
      </c>
      <c r="H339">
        <v>1.9</v>
      </c>
      <c r="I339">
        <v>0.6</v>
      </c>
      <c r="J339">
        <v>6.4</v>
      </c>
      <c r="K339">
        <v>6.8</v>
      </c>
      <c r="L339">
        <v>5.6</v>
      </c>
      <c r="M339">
        <v>3.2</v>
      </c>
      <c r="N339">
        <v>6.1</v>
      </c>
      <c r="O339">
        <v>3.3</v>
      </c>
      <c r="P339">
        <v>6.5</v>
      </c>
      <c r="Q339">
        <v>2</v>
      </c>
      <c r="R339" s="1">
        <v>42.399999999999991</v>
      </c>
      <c r="S339" s="1">
        <v>0.57199999999999995</v>
      </c>
      <c r="T339">
        <v>22871</v>
      </c>
      <c r="U339" s="1">
        <v>10.037625011465359</v>
      </c>
      <c r="V339" s="1">
        <v>36.5</v>
      </c>
      <c r="W339" s="1">
        <v>2</v>
      </c>
      <c r="X339">
        <v>4.3</v>
      </c>
      <c r="Y339">
        <v>6.3</v>
      </c>
      <c r="Z339">
        <v>1.1000000000000001</v>
      </c>
      <c r="AA339" s="1">
        <v>11.7</v>
      </c>
      <c r="AB339" s="1">
        <v>51.2</v>
      </c>
      <c r="AC339">
        <v>4847</v>
      </c>
      <c r="AD339">
        <v>4387.8372848261997</v>
      </c>
      <c r="AE339" s="1">
        <v>0.90526867852820292</v>
      </c>
      <c r="AF339">
        <v>311</v>
      </c>
      <c r="AG339">
        <v>0</v>
      </c>
      <c r="AH339">
        <v>11</v>
      </c>
      <c r="AI339">
        <v>12</v>
      </c>
      <c r="AJ339">
        <v>0</v>
      </c>
      <c r="AK339">
        <v>23</v>
      </c>
      <c r="AL339" s="1">
        <v>7.3954983922829579E-2</v>
      </c>
      <c r="AM339" s="1">
        <v>24.1</v>
      </c>
      <c r="AN339" s="1">
        <v>71.900000000000006</v>
      </c>
      <c r="AO339" s="2">
        <v>0.33386581500000001</v>
      </c>
      <c r="AP339">
        <v>3991.7</v>
      </c>
      <c r="AQ339" s="1">
        <f t="shared" si="5"/>
        <v>8.2919724843068288</v>
      </c>
      <c r="AR339" s="1">
        <v>1.3142857139999999</v>
      </c>
    </row>
    <row r="340" spans="1:44" x14ac:dyDescent="0.45">
      <c r="A340" t="s">
        <v>1062</v>
      </c>
      <c r="B340">
        <v>48113011500</v>
      </c>
      <c r="C340" t="s">
        <v>1063</v>
      </c>
      <c r="D340" t="s">
        <v>1064</v>
      </c>
      <c r="E340" t="s">
        <v>505</v>
      </c>
      <c r="F340" t="s">
        <v>48</v>
      </c>
      <c r="G340" s="1">
        <v>2</v>
      </c>
      <c r="H340">
        <v>1.3</v>
      </c>
      <c r="I340">
        <v>2</v>
      </c>
      <c r="J340">
        <v>5.6</v>
      </c>
      <c r="K340">
        <v>10</v>
      </c>
      <c r="L340">
        <v>5</v>
      </c>
      <c r="M340">
        <v>8.1999999999999993</v>
      </c>
      <c r="N340">
        <v>6.7</v>
      </c>
      <c r="O340">
        <v>1.3</v>
      </c>
      <c r="P340">
        <v>13.6</v>
      </c>
      <c r="Q340">
        <v>2</v>
      </c>
      <c r="R340" s="1">
        <v>55.699999999999996</v>
      </c>
      <c r="S340" s="1">
        <v>0.40810000000000002</v>
      </c>
      <c r="T340">
        <v>28929</v>
      </c>
      <c r="U340" s="1">
        <v>10.272599831178495</v>
      </c>
      <c r="V340" s="1">
        <v>37.6</v>
      </c>
      <c r="W340" s="1">
        <v>3</v>
      </c>
      <c r="X340">
        <v>3.4</v>
      </c>
      <c r="Y340">
        <v>1.4</v>
      </c>
      <c r="Z340">
        <v>0</v>
      </c>
      <c r="AA340" s="1">
        <v>4.8</v>
      </c>
      <c r="AB340" s="1">
        <v>24</v>
      </c>
      <c r="AC340">
        <v>3185</v>
      </c>
      <c r="AD340">
        <v>2719.0687442961698</v>
      </c>
      <c r="AE340" s="1">
        <v>0.85371075174134059</v>
      </c>
      <c r="AF340">
        <v>111</v>
      </c>
      <c r="AG340">
        <v>1</v>
      </c>
      <c r="AH340">
        <v>0</v>
      </c>
      <c r="AI340">
        <v>0</v>
      </c>
      <c r="AJ340">
        <v>0</v>
      </c>
      <c r="AK340">
        <v>1</v>
      </c>
      <c r="AL340" s="1">
        <v>9.0090090090090089E-3</v>
      </c>
      <c r="AM340" s="1">
        <v>12.4</v>
      </c>
      <c r="AN340" s="1">
        <v>70.7</v>
      </c>
      <c r="AO340" s="2">
        <v>0.15577427499999999</v>
      </c>
      <c r="AP340">
        <v>3968.6999999999994</v>
      </c>
      <c r="AQ340" s="1">
        <f t="shared" si="5"/>
        <v>8.2861938641364432</v>
      </c>
      <c r="AR340" s="1">
        <v>1.9</v>
      </c>
    </row>
    <row r="341" spans="1:44" x14ac:dyDescent="0.45">
      <c r="A341" t="s">
        <v>1065</v>
      </c>
      <c r="B341">
        <v>48113011601</v>
      </c>
      <c r="C341" t="s">
        <v>1066</v>
      </c>
      <c r="D341" t="s">
        <v>1067</v>
      </c>
      <c r="E341" t="s">
        <v>505</v>
      </c>
      <c r="F341" t="s">
        <v>48</v>
      </c>
      <c r="G341" s="1">
        <v>8.9</v>
      </c>
      <c r="H341">
        <v>4.8</v>
      </c>
      <c r="I341">
        <v>2</v>
      </c>
      <c r="J341">
        <v>3.5</v>
      </c>
      <c r="K341">
        <v>7.9</v>
      </c>
      <c r="L341">
        <v>3.6</v>
      </c>
      <c r="M341">
        <v>1.9</v>
      </c>
      <c r="N341">
        <v>11.6</v>
      </c>
      <c r="O341">
        <v>6.1</v>
      </c>
      <c r="P341">
        <v>5.0999999999999996</v>
      </c>
      <c r="Q341">
        <v>1.6</v>
      </c>
      <c r="R341" s="1">
        <v>48.100000000000009</v>
      </c>
      <c r="S341" s="1">
        <v>0.40300000000000002</v>
      </c>
      <c r="T341">
        <v>30613</v>
      </c>
      <c r="U341" s="1">
        <v>10.329180034324262</v>
      </c>
      <c r="V341" s="1">
        <v>32.1</v>
      </c>
      <c r="W341" s="1">
        <v>3</v>
      </c>
      <c r="X341">
        <v>3.1</v>
      </c>
      <c r="Y341">
        <v>6.7</v>
      </c>
      <c r="Z341">
        <v>1.2</v>
      </c>
      <c r="AA341" s="1">
        <v>11</v>
      </c>
      <c r="AB341" s="1">
        <v>31.6</v>
      </c>
      <c r="AC341">
        <v>4773</v>
      </c>
      <c r="AD341">
        <v>818.095565620809</v>
      </c>
      <c r="AE341" s="1">
        <v>0.17140070513739974</v>
      </c>
      <c r="AF341">
        <v>247</v>
      </c>
      <c r="AG341">
        <v>0</v>
      </c>
      <c r="AH341">
        <v>0</v>
      </c>
      <c r="AI341">
        <v>0</v>
      </c>
      <c r="AJ341">
        <v>0</v>
      </c>
      <c r="AK341">
        <v>0</v>
      </c>
      <c r="AL341" s="1">
        <v>0</v>
      </c>
      <c r="AM341" s="1">
        <v>15.9</v>
      </c>
      <c r="AN341" s="1">
        <v>63.5</v>
      </c>
      <c r="AO341" s="2">
        <v>0.168545996</v>
      </c>
      <c r="AP341">
        <v>3970.7</v>
      </c>
      <c r="AQ341" s="1">
        <f t="shared" si="5"/>
        <v>8.2866976805564008</v>
      </c>
      <c r="AR341" s="1">
        <v>2.6187499999999999</v>
      </c>
    </row>
    <row r="342" spans="1:44" x14ac:dyDescent="0.45">
      <c r="A342" t="s">
        <v>1068</v>
      </c>
      <c r="B342">
        <v>48113011602</v>
      </c>
      <c r="C342" t="s">
        <v>1069</v>
      </c>
      <c r="D342" t="s">
        <v>1070</v>
      </c>
      <c r="E342" t="s">
        <v>505</v>
      </c>
      <c r="F342" t="s">
        <v>48</v>
      </c>
      <c r="G342" s="1">
        <v>1.4</v>
      </c>
      <c r="H342">
        <v>1.4</v>
      </c>
      <c r="I342">
        <v>3.3</v>
      </c>
      <c r="J342">
        <v>4.5</v>
      </c>
      <c r="K342">
        <v>5.5</v>
      </c>
      <c r="L342">
        <v>8.1</v>
      </c>
      <c r="M342">
        <v>8.1999999999999993</v>
      </c>
      <c r="N342">
        <v>16.8</v>
      </c>
      <c r="O342">
        <v>5.8</v>
      </c>
      <c r="P342">
        <v>9.6</v>
      </c>
      <c r="Q342">
        <v>1.2</v>
      </c>
      <c r="R342" s="1">
        <v>64.399999999999991</v>
      </c>
      <c r="S342" s="1">
        <v>0.34920000000000001</v>
      </c>
      <c r="T342">
        <v>40346</v>
      </c>
      <c r="U342" s="1">
        <v>10.605247536194296</v>
      </c>
      <c r="V342" s="1">
        <v>19.3</v>
      </c>
      <c r="W342" s="1">
        <v>4</v>
      </c>
      <c r="X342">
        <v>4.4000000000000004</v>
      </c>
      <c r="Y342">
        <v>3.3</v>
      </c>
      <c r="Z342">
        <v>1.4</v>
      </c>
      <c r="AA342" s="1">
        <v>9.1</v>
      </c>
      <c r="AB342" s="1">
        <v>15.6</v>
      </c>
      <c r="AC342">
        <v>6221</v>
      </c>
      <c r="AD342">
        <v>3590.2512700781199</v>
      </c>
      <c r="AE342" s="1">
        <v>0.57711803087576274</v>
      </c>
      <c r="AF342">
        <v>392</v>
      </c>
      <c r="AG342">
        <v>0</v>
      </c>
      <c r="AH342">
        <v>0</v>
      </c>
      <c r="AI342">
        <v>0</v>
      </c>
      <c r="AJ342">
        <v>0</v>
      </c>
      <c r="AK342">
        <v>0</v>
      </c>
      <c r="AL342" s="1">
        <v>0</v>
      </c>
      <c r="AM342" s="1">
        <v>8</v>
      </c>
      <c r="AN342" s="1">
        <v>66.099999999999994</v>
      </c>
      <c r="AO342" s="2">
        <v>0.34658753599999997</v>
      </c>
      <c r="AP342">
        <v>3985.7</v>
      </c>
      <c r="AQ342" s="1">
        <f t="shared" si="5"/>
        <v>8.2904682345183289</v>
      </c>
      <c r="AR342" s="1">
        <v>2.4950000000000001</v>
      </c>
    </row>
    <row r="343" spans="1:44" x14ac:dyDescent="0.45">
      <c r="A343" t="s">
        <v>1071</v>
      </c>
      <c r="B343">
        <v>48113011701</v>
      </c>
      <c r="C343" t="s">
        <v>1072</v>
      </c>
      <c r="D343" t="s">
        <v>1073</v>
      </c>
      <c r="E343" t="s">
        <v>505</v>
      </c>
      <c r="F343" t="s">
        <v>48</v>
      </c>
      <c r="G343" s="1">
        <v>6.2</v>
      </c>
      <c r="H343">
        <v>0.7</v>
      </c>
      <c r="I343">
        <v>0.6</v>
      </c>
      <c r="J343">
        <v>9.1999999999999993</v>
      </c>
      <c r="K343">
        <v>6.1</v>
      </c>
      <c r="L343">
        <v>5.7</v>
      </c>
      <c r="M343">
        <v>1.8</v>
      </c>
      <c r="N343">
        <v>17.3</v>
      </c>
      <c r="O343">
        <v>5.8</v>
      </c>
      <c r="P343">
        <v>11.1</v>
      </c>
      <c r="Q343">
        <v>0.7</v>
      </c>
      <c r="R343" s="1">
        <v>59.000000000000007</v>
      </c>
      <c r="S343" s="1">
        <v>0.40710000000000002</v>
      </c>
      <c r="T343">
        <v>34435</v>
      </c>
      <c r="U343" s="1">
        <v>10.446828767978799</v>
      </c>
      <c r="V343" s="1">
        <v>30.8</v>
      </c>
      <c r="W343" s="1">
        <v>3</v>
      </c>
      <c r="X343">
        <v>4</v>
      </c>
      <c r="Y343">
        <v>1.9</v>
      </c>
      <c r="Z343">
        <v>0.5</v>
      </c>
      <c r="AA343" s="1">
        <v>6.4</v>
      </c>
      <c r="AB343" s="1">
        <v>14.4</v>
      </c>
      <c r="AC343">
        <v>6153</v>
      </c>
      <c r="AD343">
        <v>0</v>
      </c>
      <c r="AE343" s="1">
        <v>0</v>
      </c>
      <c r="AF343">
        <v>740</v>
      </c>
      <c r="AG343">
        <v>0</v>
      </c>
      <c r="AH343">
        <v>0</v>
      </c>
      <c r="AI343">
        <v>38</v>
      </c>
      <c r="AJ343">
        <v>0</v>
      </c>
      <c r="AK343">
        <v>38</v>
      </c>
      <c r="AL343" s="1">
        <v>5.1351351351351354E-2</v>
      </c>
      <c r="AM343" s="1">
        <v>8.9</v>
      </c>
      <c r="AN343" s="1">
        <v>63.4</v>
      </c>
      <c r="AO343" s="2">
        <v>0.76913946399999999</v>
      </c>
      <c r="AP343">
        <v>3970.7</v>
      </c>
      <c r="AQ343" s="1">
        <f t="shared" si="5"/>
        <v>8.2866976805564008</v>
      </c>
      <c r="AR343" s="1">
        <v>2.6187499999999999</v>
      </c>
    </row>
    <row r="344" spans="1:44" x14ac:dyDescent="0.45">
      <c r="A344" t="s">
        <v>1074</v>
      </c>
      <c r="B344">
        <v>48113011702</v>
      </c>
      <c r="C344" t="s">
        <v>1075</v>
      </c>
      <c r="D344" t="s">
        <v>1076</v>
      </c>
      <c r="E344" t="s">
        <v>505</v>
      </c>
      <c r="F344" t="s">
        <v>48</v>
      </c>
      <c r="G344" s="1">
        <v>6</v>
      </c>
      <c r="H344">
        <v>3.8</v>
      </c>
      <c r="I344">
        <v>1.7</v>
      </c>
      <c r="J344">
        <v>4</v>
      </c>
      <c r="K344">
        <v>2.5</v>
      </c>
      <c r="L344">
        <v>4</v>
      </c>
      <c r="M344">
        <v>3.6</v>
      </c>
      <c r="N344">
        <v>12.8</v>
      </c>
      <c r="O344">
        <v>7.6</v>
      </c>
      <c r="P344">
        <v>9.8000000000000007</v>
      </c>
      <c r="Q344">
        <v>0</v>
      </c>
      <c r="R344" s="1">
        <v>49.800000000000011</v>
      </c>
      <c r="S344" s="1">
        <v>0.41899999999999998</v>
      </c>
      <c r="T344">
        <v>33591</v>
      </c>
      <c r="U344" s="1">
        <v>10.422013452928306</v>
      </c>
      <c r="V344" s="1">
        <v>40.1</v>
      </c>
      <c r="W344" s="1">
        <v>4</v>
      </c>
      <c r="X344">
        <v>1.7</v>
      </c>
      <c r="Y344">
        <v>4.4000000000000004</v>
      </c>
      <c r="Z344">
        <v>0.4</v>
      </c>
      <c r="AA344" s="1">
        <v>6.5000000000000009</v>
      </c>
      <c r="AB344" s="1">
        <v>26.6</v>
      </c>
      <c r="AC344">
        <v>5366</v>
      </c>
      <c r="AD344">
        <v>701.04772694531096</v>
      </c>
      <c r="AE344" s="1">
        <v>0.13064624057870125</v>
      </c>
      <c r="AF344">
        <v>389</v>
      </c>
      <c r="AG344">
        <v>0</v>
      </c>
      <c r="AH344">
        <v>0</v>
      </c>
      <c r="AI344">
        <v>0</v>
      </c>
      <c r="AJ344">
        <v>0</v>
      </c>
      <c r="AK344">
        <v>0</v>
      </c>
      <c r="AL344" s="1">
        <v>0</v>
      </c>
      <c r="AM344" s="1">
        <v>9.3000000000000007</v>
      </c>
      <c r="AN344" s="1">
        <v>61</v>
      </c>
      <c r="AO344" s="2">
        <v>0.42201833599999999</v>
      </c>
      <c r="AP344">
        <v>4032.8333333333335</v>
      </c>
      <c r="AQ344" s="1">
        <f t="shared" si="5"/>
        <v>8.3022244682900368</v>
      </c>
      <c r="AR344" s="1">
        <v>2.3590909089999998</v>
      </c>
    </row>
    <row r="345" spans="1:44" x14ac:dyDescent="0.45">
      <c r="A345" t="s">
        <v>1077</v>
      </c>
      <c r="B345">
        <v>48113011800</v>
      </c>
      <c r="C345" t="s">
        <v>1078</v>
      </c>
      <c r="D345" t="s">
        <v>1079</v>
      </c>
      <c r="E345" t="s">
        <v>505</v>
      </c>
      <c r="F345" t="s">
        <v>48</v>
      </c>
      <c r="G345" s="1">
        <v>2.9</v>
      </c>
      <c r="H345">
        <v>1.9</v>
      </c>
      <c r="I345">
        <v>1.3</v>
      </c>
      <c r="J345">
        <v>0.7</v>
      </c>
      <c r="K345">
        <v>3.9</v>
      </c>
      <c r="L345">
        <v>4.8</v>
      </c>
      <c r="M345">
        <v>5.6</v>
      </c>
      <c r="N345">
        <v>10.7</v>
      </c>
      <c r="O345">
        <v>7.2</v>
      </c>
      <c r="P345">
        <v>12.4</v>
      </c>
      <c r="Q345">
        <v>0</v>
      </c>
      <c r="R345" s="1">
        <v>48.5</v>
      </c>
      <c r="S345" s="1">
        <v>0.40770000000000001</v>
      </c>
      <c r="T345">
        <v>33359</v>
      </c>
      <c r="U345" s="1">
        <v>10.415082880004208</v>
      </c>
      <c r="V345" s="1">
        <v>37.5</v>
      </c>
      <c r="W345" s="1">
        <v>4</v>
      </c>
      <c r="X345">
        <v>4.4000000000000004</v>
      </c>
      <c r="Y345">
        <v>1.9</v>
      </c>
      <c r="Z345">
        <v>2.1</v>
      </c>
      <c r="AA345" s="1">
        <v>8.4</v>
      </c>
      <c r="AB345" s="1">
        <v>19.399999999999999</v>
      </c>
      <c r="AC345">
        <v>9352</v>
      </c>
      <c r="AD345">
        <v>0</v>
      </c>
      <c r="AE345" s="1">
        <v>0</v>
      </c>
      <c r="AF345">
        <v>447</v>
      </c>
      <c r="AG345">
        <v>0</v>
      </c>
      <c r="AH345">
        <v>0</v>
      </c>
      <c r="AI345">
        <v>0</v>
      </c>
      <c r="AJ345">
        <v>0</v>
      </c>
      <c r="AK345">
        <v>0</v>
      </c>
      <c r="AL345" s="1">
        <v>0</v>
      </c>
      <c r="AM345" s="1">
        <v>12.7</v>
      </c>
      <c r="AN345" s="1">
        <v>65.5</v>
      </c>
      <c r="AO345" s="2">
        <v>0.64559728000000005</v>
      </c>
      <c r="AP345">
        <v>4048.9</v>
      </c>
      <c r="AQ345" s="1">
        <f t="shared" si="5"/>
        <v>8.3062005182710124</v>
      </c>
      <c r="AR345" s="1">
        <v>2.4388888889999998</v>
      </c>
    </row>
    <row r="346" spans="1:44" x14ac:dyDescent="0.45">
      <c r="A346" t="s">
        <v>1080</v>
      </c>
      <c r="B346">
        <v>48113011900</v>
      </c>
      <c r="C346" t="s">
        <v>1081</v>
      </c>
      <c r="D346" t="s">
        <v>1082</v>
      </c>
      <c r="E346" t="s">
        <v>505</v>
      </c>
      <c r="F346" t="s">
        <v>48</v>
      </c>
      <c r="G346" s="1">
        <v>5.8</v>
      </c>
      <c r="H346">
        <v>1.9</v>
      </c>
      <c r="I346">
        <v>2.2000000000000002</v>
      </c>
      <c r="J346">
        <v>3.4</v>
      </c>
      <c r="K346">
        <v>3.6</v>
      </c>
      <c r="L346">
        <v>6.8</v>
      </c>
      <c r="M346">
        <v>5.7</v>
      </c>
      <c r="N346">
        <v>12.4</v>
      </c>
      <c r="O346">
        <v>9.3000000000000007</v>
      </c>
      <c r="P346">
        <v>13.3</v>
      </c>
      <c r="Q346">
        <v>4.4000000000000004</v>
      </c>
      <c r="R346" s="1">
        <v>62.999999999999993</v>
      </c>
      <c r="S346" s="1">
        <v>0.37930000000000003</v>
      </c>
      <c r="T346">
        <v>41132</v>
      </c>
      <c r="U346" s="1">
        <v>10.624541686349081</v>
      </c>
      <c r="V346" s="1">
        <v>28.1</v>
      </c>
      <c r="W346" s="1">
        <v>4</v>
      </c>
      <c r="X346">
        <v>4.4000000000000004</v>
      </c>
      <c r="Y346">
        <v>3.3</v>
      </c>
      <c r="Z346">
        <v>1.3</v>
      </c>
      <c r="AA346" s="1">
        <v>9</v>
      </c>
      <c r="AB346" s="1">
        <v>53.2</v>
      </c>
      <c r="AC346">
        <v>9442</v>
      </c>
      <c r="AD346">
        <v>0</v>
      </c>
      <c r="AE346" s="1">
        <v>0</v>
      </c>
      <c r="AF346">
        <v>490</v>
      </c>
      <c r="AG346">
        <v>14</v>
      </c>
      <c r="AH346">
        <v>0</v>
      </c>
      <c r="AI346">
        <v>0</v>
      </c>
      <c r="AJ346">
        <v>0</v>
      </c>
      <c r="AK346">
        <v>14</v>
      </c>
      <c r="AL346" s="1">
        <v>2.8571428571428571E-2</v>
      </c>
      <c r="AM346" s="1">
        <v>19.399999999999999</v>
      </c>
      <c r="AN346" s="1">
        <v>66.599999999999994</v>
      </c>
      <c r="AO346" s="2">
        <v>0.75118827200000005</v>
      </c>
      <c r="AP346">
        <v>4048.9</v>
      </c>
      <c r="AQ346" s="1">
        <f t="shared" si="5"/>
        <v>8.3062005182710124</v>
      </c>
      <c r="AR346" s="1">
        <v>2.4388888889999998</v>
      </c>
    </row>
    <row r="347" spans="1:44" x14ac:dyDescent="0.45">
      <c r="A347" t="s">
        <v>1083</v>
      </c>
      <c r="B347">
        <v>48113012000</v>
      </c>
      <c r="C347" t="s">
        <v>1084</v>
      </c>
      <c r="D347" t="s">
        <v>1085</v>
      </c>
      <c r="E347" t="s">
        <v>505</v>
      </c>
      <c r="F347" t="s">
        <v>48</v>
      </c>
      <c r="G347" s="1">
        <v>6.3</v>
      </c>
      <c r="H347">
        <v>0.9</v>
      </c>
      <c r="I347">
        <v>0.8</v>
      </c>
      <c r="J347">
        <v>0</v>
      </c>
      <c r="K347">
        <v>4.2</v>
      </c>
      <c r="L347">
        <v>14.7</v>
      </c>
      <c r="M347">
        <v>4.9000000000000004</v>
      </c>
      <c r="N347">
        <v>7.8</v>
      </c>
      <c r="O347">
        <v>7.2</v>
      </c>
      <c r="P347">
        <v>9.9</v>
      </c>
      <c r="Q347">
        <v>0</v>
      </c>
      <c r="R347" s="1">
        <v>50.4</v>
      </c>
      <c r="S347" s="1">
        <v>0.3569</v>
      </c>
      <c r="T347">
        <v>32344</v>
      </c>
      <c r="U347" s="1">
        <v>10.384183811320607</v>
      </c>
      <c r="V347" s="1">
        <v>27.5</v>
      </c>
      <c r="W347" s="1">
        <v>4</v>
      </c>
      <c r="X347">
        <v>1.5</v>
      </c>
      <c r="Y347">
        <v>5.0999999999999996</v>
      </c>
      <c r="Z347">
        <v>0.4</v>
      </c>
      <c r="AA347" s="1">
        <v>7</v>
      </c>
      <c r="AB347" s="1">
        <v>17.5</v>
      </c>
      <c r="AC347">
        <v>7184</v>
      </c>
      <c r="AD347">
        <v>1516.7907764464601</v>
      </c>
      <c r="AE347" s="1">
        <v>0.21113457355880569</v>
      </c>
      <c r="AF347">
        <v>511</v>
      </c>
      <c r="AG347">
        <v>25</v>
      </c>
      <c r="AH347">
        <v>0</v>
      </c>
      <c r="AI347">
        <v>13</v>
      </c>
      <c r="AJ347">
        <v>0</v>
      </c>
      <c r="AK347">
        <v>38</v>
      </c>
      <c r="AL347" s="1">
        <v>7.4363992172211346E-2</v>
      </c>
      <c r="AM347" s="1">
        <v>18</v>
      </c>
      <c r="AN347" s="1">
        <v>66.3</v>
      </c>
      <c r="AO347" s="2">
        <v>3.8501738000000001E-2</v>
      </c>
      <c r="AP347">
        <v>3974.7</v>
      </c>
      <c r="AQ347" s="1">
        <f t="shared" si="5"/>
        <v>8.2877045525421877</v>
      </c>
      <c r="AR347" s="1">
        <v>2.2791666670000001</v>
      </c>
    </row>
    <row r="348" spans="1:44" x14ac:dyDescent="0.45">
      <c r="A348" t="s">
        <v>1086</v>
      </c>
      <c r="B348">
        <v>48113012100</v>
      </c>
      <c r="C348" t="s">
        <v>1087</v>
      </c>
      <c r="D348" t="s">
        <v>1088</v>
      </c>
      <c r="E348" t="s">
        <v>505</v>
      </c>
      <c r="F348" t="s">
        <v>48</v>
      </c>
      <c r="G348" s="1">
        <v>3.1</v>
      </c>
      <c r="H348">
        <v>1.2</v>
      </c>
      <c r="I348">
        <v>1.1000000000000001</v>
      </c>
      <c r="J348">
        <v>2</v>
      </c>
      <c r="K348">
        <v>3.2</v>
      </c>
      <c r="L348">
        <v>2.5</v>
      </c>
      <c r="M348">
        <v>9.3000000000000007</v>
      </c>
      <c r="N348">
        <v>11.4</v>
      </c>
      <c r="O348">
        <v>5.0999999999999996</v>
      </c>
      <c r="P348">
        <v>12.3</v>
      </c>
      <c r="Q348">
        <v>1.4</v>
      </c>
      <c r="R348" s="1">
        <v>49.500000000000007</v>
      </c>
      <c r="S348" s="1">
        <v>0.40629999999999999</v>
      </c>
      <c r="T348">
        <v>35750</v>
      </c>
      <c r="U348" s="1">
        <v>10.484305548122153</v>
      </c>
      <c r="V348" s="1">
        <v>26.3</v>
      </c>
      <c r="W348" s="1">
        <v>4</v>
      </c>
      <c r="X348">
        <v>7.4</v>
      </c>
      <c r="Y348">
        <v>5.0999999999999996</v>
      </c>
      <c r="Z348">
        <v>1.1000000000000001</v>
      </c>
      <c r="AA348" s="1">
        <v>13.6</v>
      </c>
      <c r="AB348" s="1">
        <v>29.6</v>
      </c>
      <c r="AC348">
        <v>5731</v>
      </c>
      <c r="AD348">
        <v>5261.8148977011397</v>
      </c>
      <c r="AE348" s="1">
        <v>0.91813207079063686</v>
      </c>
      <c r="AF348">
        <v>471</v>
      </c>
      <c r="AG348">
        <v>0</v>
      </c>
      <c r="AH348">
        <v>10</v>
      </c>
      <c r="AI348">
        <v>0</v>
      </c>
      <c r="AJ348">
        <v>0</v>
      </c>
      <c r="AK348">
        <v>10</v>
      </c>
      <c r="AL348" s="1">
        <v>2.1231422505307854E-2</v>
      </c>
      <c r="AM348" s="1">
        <v>15.1</v>
      </c>
      <c r="AN348" s="1">
        <v>71.8</v>
      </c>
      <c r="AO348" s="2">
        <v>3.9518900000000003E-2</v>
      </c>
      <c r="AP348">
        <v>3978.7</v>
      </c>
      <c r="AQ348" s="1">
        <f t="shared" si="5"/>
        <v>8.2887104117564228</v>
      </c>
      <c r="AR348" s="1">
        <v>1.6</v>
      </c>
    </row>
    <row r="349" spans="1:44" x14ac:dyDescent="0.45">
      <c r="A349" t="s">
        <v>1089</v>
      </c>
      <c r="B349">
        <v>48113012204</v>
      </c>
      <c r="C349" t="s">
        <v>1090</v>
      </c>
      <c r="D349" t="s">
        <v>1091</v>
      </c>
      <c r="E349" t="s">
        <v>505</v>
      </c>
      <c r="F349" t="s">
        <v>48</v>
      </c>
      <c r="G349" s="1">
        <v>2</v>
      </c>
      <c r="H349">
        <v>0</v>
      </c>
      <c r="I349">
        <v>0</v>
      </c>
      <c r="J349">
        <v>4.5999999999999996</v>
      </c>
      <c r="K349">
        <v>1.3</v>
      </c>
      <c r="L349">
        <v>3</v>
      </c>
      <c r="M349">
        <v>6.3</v>
      </c>
      <c r="N349">
        <v>5.2</v>
      </c>
      <c r="O349">
        <v>7.6</v>
      </c>
      <c r="P349">
        <v>36.1</v>
      </c>
      <c r="Q349">
        <v>3.6</v>
      </c>
      <c r="R349" s="1">
        <v>67.699999999999989</v>
      </c>
      <c r="S349" s="1">
        <v>0.43080000000000002</v>
      </c>
      <c r="T349">
        <v>54349</v>
      </c>
      <c r="U349" s="1">
        <v>10.903181493116058</v>
      </c>
      <c r="V349" s="1">
        <v>17.899999999999999</v>
      </c>
      <c r="W349" s="1">
        <v>4</v>
      </c>
      <c r="X349">
        <v>10.9</v>
      </c>
      <c r="Y349">
        <v>17.5</v>
      </c>
      <c r="Z349">
        <v>10</v>
      </c>
      <c r="AA349" s="1">
        <v>38.4</v>
      </c>
      <c r="AB349" s="1">
        <v>25.3</v>
      </c>
      <c r="AC349">
        <v>5784</v>
      </c>
      <c r="AD349">
        <v>0</v>
      </c>
      <c r="AE349" s="1">
        <v>0</v>
      </c>
      <c r="AF349">
        <v>256</v>
      </c>
      <c r="AG349">
        <v>0</v>
      </c>
      <c r="AH349">
        <v>0</v>
      </c>
      <c r="AI349">
        <v>19</v>
      </c>
      <c r="AJ349">
        <v>0</v>
      </c>
      <c r="AK349">
        <v>19</v>
      </c>
      <c r="AL349" s="1">
        <v>7.421875E-2</v>
      </c>
      <c r="AM349" s="1">
        <v>16.8</v>
      </c>
      <c r="AN349" s="1">
        <v>73.599999999999994</v>
      </c>
      <c r="AO349" s="2">
        <v>1.7834566199999999</v>
      </c>
      <c r="AP349">
        <v>3979.7</v>
      </c>
      <c r="AQ349" s="1">
        <f t="shared" si="5"/>
        <v>8.2889617185530806</v>
      </c>
      <c r="AR349" s="1">
        <v>1.433333333</v>
      </c>
    </row>
    <row r="350" spans="1:44" x14ac:dyDescent="0.45">
      <c r="A350" t="s">
        <v>1092</v>
      </c>
      <c r="B350">
        <v>48113012206</v>
      </c>
      <c r="C350" t="s">
        <v>1093</v>
      </c>
      <c r="D350" t="s">
        <v>1094</v>
      </c>
      <c r="E350" t="s">
        <v>505</v>
      </c>
      <c r="F350" t="s">
        <v>48</v>
      </c>
      <c r="G350" s="1">
        <v>1.1000000000000001</v>
      </c>
      <c r="H350">
        <v>1.2</v>
      </c>
      <c r="I350">
        <v>0</v>
      </c>
      <c r="J350">
        <v>0</v>
      </c>
      <c r="K350">
        <v>2.8</v>
      </c>
      <c r="L350">
        <v>5.6</v>
      </c>
      <c r="M350">
        <v>0</v>
      </c>
      <c r="N350">
        <v>7.1</v>
      </c>
      <c r="O350">
        <v>4</v>
      </c>
      <c r="P350">
        <v>26.5</v>
      </c>
      <c r="Q350">
        <v>9</v>
      </c>
      <c r="R350" s="1">
        <v>56.2</v>
      </c>
      <c r="S350" s="1">
        <v>0.42180000000000001</v>
      </c>
      <c r="T350">
        <v>58841</v>
      </c>
      <c r="U350" s="1">
        <v>10.982594169812289</v>
      </c>
      <c r="V350" s="1">
        <v>16.899999999999999</v>
      </c>
      <c r="W350" s="1">
        <v>5</v>
      </c>
      <c r="X350">
        <v>7</v>
      </c>
      <c r="Y350">
        <v>13</v>
      </c>
      <c r="Z350">
        <v>12.4</v>
      </c>
      <c r="AA350" s="1">
        <v>32.4</v>
      </c>
      <c r="AB350" s="1">
        <v>76.5</v>
      </c>
      <c r="AC350">
        <v>4605</v>
      </c>
      <c r="AD350">
        <v>0</v>
      </c>
      <c r="AE350" s="1">
        <v>0</v>
      </c>
      <c r="AF350">
        <v>168</v>
      </c>
      <c r="AG350">
        <v>0</v>
      </c>
      <c r="AH350">
        <v>0</v>
      </c>
      <c r="AI350">
        <v>0</v>
      </c>
      <c r="AJ350">
        <v>0</v>
      </c>
      <c r="AK350">
        <v>0</v>
      </c>
      <c r="AL350" s="1">
        <v>0</v>
      </c>
      <c r="AM350" s="1">
        <v>27</v>
      </c>
      <c r="AN350" s="1">
        <v>84.6</v>
      </c>
      <c r="AO350" s="2">
        <v>0.50070253200000003</v>
      </c>
      <c r="AP350">
        <v>3979.2</v>
      </c>
      <c r="AQ350" s="1">
        <f t="shared" si="5"/>
        <v>8.2888360730491399</v>
      </c>
      <c r="AR350" s="1">
        <v>1.5285714290000001</v>
      </c>
    </row>
    <row r="351" spans="1:44" x14ac:dyDescent="0.45">
      <c r="A351" t="s">
        <v>1095</v>
      </c>
      <c r="B351">
        <v>48113012207</v>
      </c>
      <c r="C351" t="s">
        <v>1096</v>
      </c>
      <c r="D351" t="s">
        <v>1097</v>
      </c>
      <c r="E351" t="s">
        <v>505</v>
      </c>
      <c r="F351" t="s">
        <v>48</v>
      </c>
      <c r="G351" s="1">
        <v>5</v>
      </c>
      <c r="H351">
        <v>0</v>
      </c>
      <c r="I351">
        <v>0.6</v>
      </c>
      <c r="J351">
        <v>4</v>
      </c>
      <c r="K351">
        <v>2.7</v>
      </c>
      <c r="L351">
        <v>4.4000000000000004</v>
      </c>
      <c r="M351">
        <v>7.7</v>
      </c>
      <c r="N351">
        <v>6.8</v>
      </c>
      <c r="O351">
        <v>5.3</v>
      </c>
      <c r="P351">
        <v>17.899999999999999</v>
      </c>
      <c r="Q351">
        <v>4.5999999999999996</v>
      </c>
      <c r="R351" s="1">
        <v>54</v>
      </c>
      <c r="S351" s="1">
        <v>0.39100000000000001</v>
      </c>
      <c r="T351">
        <v>41536</v>
      </c>
      <c r="U351" s="1">
        <v>10.634315800063762</v>
      </c>
      <c r="V351" s="1">
        <v>25.9</v>
      </c>
      <c r="W351" s="1">
        <v>4</v>
      </c>
      <c r="X351">
        <v>5.0999999999999996</v>
      </c>
      <c r="Y351">
        <v>10.6</v>
      </c>
      <c r="Z351">
        <v>2.2999999999999998</v>
      </c>
      <c r="AA351" s="1">
        <v>18</v>
      </c>
      <c r="AB351" s="1">
        <v>33.799999999999997</v>
      </c>
      <c r="AC351">
        <v>7336</v>
      </c>
      <c r="AD351">
        <v>1.3025424480438199</v>
      </c>
      <c r="AE351" s="1">
        <v>1.775548593298555E-4</v>
      </c>
      <c r="AF351">
        <v>448</v>
      </c>
      <c r="AG351">
        <v>0</v>
      </c>
      <c r="AH351">
        <v>0</v>
      </c>
      <c r="AI351">
        <v>0</v>
      </c>
      <c r="AJ351">
        <v>0</v>
      </c>
      <c r="AK351">
        <v>0</v>
      </c>
      <c r="AL351" s="1">
        <v>0</v>
      </c>
      <c r="AM351" s="1">
        <v>14.9</v>
      </c>
      <c r="AN351" s="1">
        <v>73.8</v>
      </c>
      <c r="AO351" s="2">
        <v>1.4738582259999999</v>
      </c>
      <c r="AP351">
        <v>4010.1</v>
      </c>
      <c r="AQ351" s="1">
        <f t="shared" si="5"/>
        <v>8.2965714576455376</v>
      </c>
      <c r="AR351" s="1">
        <v>1.2227272730000001</v>
      </c>
    </row>
    <row r="352" spans="1:44" x14ac:dyDescent="0.45">
      <c r="A352" t="s">
        <v>1098</v>
      </c>
      <c r="B352">
        <v>48113012208</v>
      </c>
      <c r="C352" t="s">
        <v>1099</v>
      </c>
      <c r="D352" t="s">
        <v>1100</v>
      </c>
      <c r="E352" t="s">
        <v>505</v>
      </c>
      <c r="F352" t="s">
        <v>48</v>
      </c>
      <c r="G352" s="1">
        <v>14.5</v>
      </c>
      <c r="H352">
        <v>0</v>
      </c>
      <c r="I352">
        <v>0.5</v>
      </c>
      <c r="J352">
        <v>1.4</v>
      </c>
      <c r="K352">
        <v>6.9</v>
      </c>
      <c r="L352">
        <v>2.1</v>
      </c>
      <c r="M352">
        <v>10.3</v>
      </c>
      <c r="N352">
        <v>8.3000000000000007</v>
      </c>
      <c r="O352">
        <v>3.2</v>
      </c>
      <c r="P352">
        <v>4</v>
      </c>
      <c r="Q352">
        <v>0</v>
      </c>
      <c r="R352" s="1">
        <v>36.700000000000003</v>
      </c>
      <c r="S352" s="1">
        <v>0.45450000000000002</v>
      </c>
      <c r="T352">
        <v>23864</v>
      </c>
      <c r="U352" s="1">
        <v>10.080126326194584</v>
      </c>
      <c r="V352" s="1">
        <v>37.4</v>
      </c>
      <c r="W352" s="1">
        <v>3</v>
      </c>
      <c r="X352">
        <v>4.8</v>
      </c>
      <c r="Y352">
        <v>3</v>
      </c>
      <c r="Z352">
        <v>0.7</v>
      </c>
      <c r="AA352" s="1">
        <v>8.5</v>
      </c>
      <c r="AB352" s="1">
        <v>13.2</v>
      </c>
      <c r="AC352">
        <v>2766</v>
      </c>
      <c r="AD352">
        <v>195.34901428222599</v>
      </c>
      <c r="AE352" s="1">
        <v>7.0625095546719446E-2</v>
      </c>
      <c r="AF352">
        <v>204</v>
      </c>
      <c r="AG352">
        <v>0</v>
      </c>
      <c r="AH352">
        <v>0</v>
      </c>
      <c r="AI352">
        <v>17</v>
      </c>
      <c r="AJ352">
        <v>0</v>
      </c>
      <c r="AK352">
        <v>17</v>
      </c>
      <c r="AL352" s="1">
        <v>8.3333333333333329E-2</v>
      </c>
      <c r="AM352" s="1">
        <v>10</v>
      </c>
      <c r="AN352" s="1">
        <v>57.9</v>
      </c>
      <c r="AO352" s="2">
        <v>0.19367854800000001</v>
      </c>
      <c r="AP352">
        <v>3979.7</v>
      </c>
      <c r="AQ352" s="1">
        <f t="shared" si="5"/>
        <v>8.2889617185530806</v>
      </c>
      <c r="AR352" s="1">
        <v>1.433333333</v>
      </c>
    </row>
    <row r="353" spans="1:44" x14ac:dyDescent="0.45">
      <c r="A353" t="s">
        <v>1101</v>
      </c>
      <c r="B353">
        <v>48113012209</v>
      </c>
      <c r="C353" t="s">
        <v>1102</v>
      </c>
      <c r="D353" t="s">
        <v>1103</v>
      </c>
      <c r="E353" t="s">
        <v>505</v>
      </c>
      <c r="F353" t="s">
        <v>48</v>
      </c>
      <c r="G353" s="1">
        <v>4.0999999999999996</v>
      </c>
      <c r="H353">
        <v>0</v>
      </c>
      <c r="I353">
        <v>0</v>
      </c>
      <c r="J353">
        <v>1.8</v>
      </c>
      <c r="K353">
        <v>0</v>
      </c>
      <c r="L353">
        <v>3.7</v>
      </c>
      <c r="M353">
        <v>4.3</v>
      </c>
      <c r="N353">
        <v>5.5</v>
      </c>
      <c r="O353">
        <v>5.9</v>
      </c>
      <c r="P353">
        <v>32.1</v>
      </c>
      <c r="Q353">
        <v>13.5</v>
      </c>
      <c r="R353" s="1">
        <v>66.800000000000011</v>
      </c>
      <c r="S353" s="1">
        <v>0.44640000000000002</v>
      </c>
      <c r="T353">
        <v>73203</v>
      </c>
      <c r="U353" s="1">
        <v>11.200991682716156</v>
      </c>
      <c r="V353" s="1">
        <v>15.8</v>
      </c>
      <c r="W353" s="1">
        <v>4</v>
      </c>
      <c r="X353">
        <v>8.5</v>
      </c>
      <c r="Y353">
        <v>27.5</v>
      </c>
      <c r="Z353">
        <v>16</v>
      </c>
      <c r="AA353" s="1">
        <v>52</v>
      </c>
      <c r="AB353" s="1">
        <v>14.8</v>
      </c>
      <c r="AC353">
        <v>2984</v>
      </c>
      <c r="AD353">
        <v>0</v>
      </c>
      <c r="AE353" s="1">
        <v>0</v>
      </c>
      <c r="AF353">
        <v>135</v>
      </c>
      <c r="AG353">
        <v>0</v>
      </c>
      <c r="AH353">
        <v>0</v>
      </c>
      <c r="AI353">
        <v>0</v>
      </c>
      <c r="AJ353">
        <v>0</v>
      </c>
      <c r="AK353">
        <v>0</v>
      </c>
      <c r="AL353" s="1">
        <v>0</v>
      </c>
      <c r="AM353" s="1">
        <v>20.8</v>
      </c>
      <c r="AN353" s="1">
        <v>79.400000000000006</v>
      </c>
      <c r="AO353" s="2">
        <v>0.27437794799999998</v>
      </c>
      <c r="AP353">
        <v>3979.7</v>
      </c>
      <c r="AQ353" s="1">
        <f t="shared" si="5"/>
        <v>8.2889617185530806</v>
      </c>
      <c r="AR353" s="1">
        <v>1.433333333</v>
      </c>
    </row>
    <row r="354" spans="1:44" x14ac:dyDescent="0.45">
      <c r="A354" t="s">
        <v>1104</v>
      </c>
      <c r="B354">
        <v>48113012210</v>
      </c>
      <c r="C354" t="s">
        <v>1105</v>
      </c>
      <c r="D354" t="s">
        <v>1106</v>
      </c>
      <c r="E354" t="s">
        <v>505</v>
      </c>
      <c r="F354" t="s">
        <v>48</v>
      </c>
      <c r="G354" s="1">
        <v>13</v>
      </c>
      <c r="H354">
        <v>3.1</v>
      </c>
      <c r="I354">
        <v>4.8</v>
      </c>
      <c r="J354">
        <v>1.9</v>
      </c>
      <c r="K354">
        <v>8</v>
      </c>
      <c r="L354">
        <v>2.9</v>
      </c>
      <c r="M354">
        <v>1.7</v>
      </c>
      <c r="N354">
        <v>6.6</v>
      </c>
      <c r="O354">
        <v>3.3</v>
      </c>
      <c r="P354">
        <v>10.4</v>
      </c>
      <c r="Q354">
        <v>3.3</v>
      </c>
      <c r="R354" s="1">
        <v>45.999999999999993</v>
      </c>
      <c r="S354" s="1">
        <v>0.49130000000000001</v>
      </c>
      <c r="T354">
        <v>25726</v>
      </c>
      <c r="U354" s="1">
        <v>10.155257432638662</v>
      </c>
      <c r="V354" s="1">
        <v>27.5</v>
      </c>
      <c r="W354" s="1">
        <v>3</v>
      </c>
      <c r="X354">
        <v>5</v>
      </c>
      <c r="Y354">
        <v>10</v>
      </c>
      <c r="Z354">
        <v>5.7</v>
      </c>
      <c r="AA354" s="1">
        <v>20.7</v>
      </c>
      <c r="AB354" s="1">
        <v>56.3</v>
      </c>
      <c r="AC354">
        <v>4060</v>
      </c>
      <c r="AD354">
        <v>0</v>
      </c>
      <c r="AE354" s="1">
        <v>0</v>
      </c>
      <c r="AF354">
        <v>171</v>
      </c>
      <c r="AG354">
        <v>0</v>
      </c>
      <c r="AH354">
        <v>0</v>
      </c>
      <c r="AI354">
        <v>0</v>
      </c>
      <c r="AJ354">
        <v>20</v>
      </c>
      <c r="AK354">
        <v>20</v>
      </c>
      <c r="AL354" s="1">
        <v>0.11695906432748537</v>
      </c>
      <c r="AM354" s="1">
        <v>16.899999999999999</v>
      </c>
      <c r="AN354" s="1">
        <v>70.400000000000006</v>
      </c>
      <c r="AO354" s="2">
        <v>0.30665769599999998</v>
      </c>
      <c r="AP354">
        <v>3979.7</v>
      </c>
      <c r="AQ354" s="1">
        <f t="shared" si="5"/>
        <v>8.2889617185530806</v>
      </c>
      <c r="AR354" s="1">
        <v>0.86</v>
      </c>
    </row>
    <row r="355" spans="1:44" x14ac:dyDescent="0.45">
      <c r="A355" t="s">
        <v>1107</v>
      </c>
      <c r="B355">
        <v>48113012211</v>
      </c>
      <c r="C355" t="s">
        <v>1108</v>
      </c>
      <c r="D355" t="s">
        <v>1109</v>
      </c>
      <c r="E355" t="s">
        <v>505</v>
      </c>
      <c r="F355" t="s">
        <v>48</v>
      </c>
      <c r="G355" s="1">
        <v>6.3</v>
      </c>
      <c r="H355">
        <v>0</v>
      </c>
      <c r="I355">
        <v>0.5</v>
      </c>
      <c r="J355">
        <v>0.5</v>
      </c>
      <c r="K355">
        <v>14.6</v>
      </c>
      <c r="L355">
        <v>5.9</v>
      </c>
      <c r="M355">
        <v>6</v>
      </c>
      <c r="N355">
        <v>4.0999999999999996</v>
      </c>
      <c r="O355">
        <v>5.9</v>
      </c>
      <c r="P355">
        <v>8.1999999999999993</v>
      </c>
      <c r="Q355">
        <v>0.9</v>
      </c>
      <c r="R355" s="1">
        <v>46.6</v>
      </c>
      <c r="S355" s="1">
        <v>0.40189999999999998</v>
      </c>
      <c r="T355">
        <v>30223</v>
      </c>
      <c r="U355" s="1">
        <v>10.316358502904885</v>
      </c>
      <c r="V355" s="1">
        <v>23</v>
      </c>
      <c r="W355" s="1">
        <v>3</v>
      </c>
      <c r="X355">
        <v>3.6</v>
      </c>
      <c r="Y355">
        <v>7.9</v>
      </c>
      <c r="Z355">
        <v>2.1</v>
      </c>
      <c r="AA355" s="1">
        <v>13.6</v>
      </c>
      <c r="AB355" s="1">
        <v>7.8</v>
      </c>
      <c r="AC355">
        <v>3961</v>
      </c>
      <c r="AD355">
        <v>0</v>
      </c>
      <c r="AE355" s="1">
        <v>0</v>
      </c>
      <c r="AF355">
        <v>192</v>
      </c>
      <c r="AG355">
        <v>0</v>
      </c>
      <c r="AH355">
        <v>0</v>
      </c>
      <c r="AI355">
        <v>0</v>
      </c>
      <c r="AJ355">
        <v>0</v>
      </c>
      <c r="AK355">
        <v>0</v>
      </c>
      <c r="AL355" s="1">
        <v>0</v>
      </c>
      <c r="AM355" s="1">
        <v>12.7</v>
      </c>
      <c r="AN355" s="1">
        <v>73.599999999999994</v>
      </c>
      <c r="AO355" s="2">
        <v>1.525218564</v>
      </c>
      <c r="AP355">
        <v>3979.7</v>
      </c>
      <c r="AQ355" s="1">
        <f t="shared" si="5"/>
        <v>8.2889617185530806</v>
      </c>
      <c r="AR355" s="1">
        <v>1.433333333</v>
      </c>
    </row>
    <row r="356" spans="1:44" x14ac:dyDescent="0.45">
      <c r="A356" t="s">
        <v>1110</v>
      </c>
      <c r="B356">
        <v>48113012301</v>
      </c>
      <c r="C356" t="s">
        <v>1111</v>
      </c>
      <c r="D356" t="s">
        <v>1112</v>
      </c>
      <c r="E356" t="s">
        <v>505</v>
      </c>
      <c r="F356" t="s">
        <v>48</v>
      </c>
      <c r="G356" s="1">
        <v>5.7</v>
      </c>
      <c r="H356">
        <v>0.7</v>
      </c>
      <c r="I356">
        <v>2.1</v>
      </c>
      <c r="J356">
        <v>6</v>
      </c>
      <c r="K356">
        <v>3.5</v>
      </c>
      <c r="L356">
        <v>8.3000000000000007</v>
      </c>
      <c r="M356">
        <v>5.5</v>
      </c>
      <c r="N356">
        <v>6.4</v>
      </c>
      <c r="O356">
        <v>8.3000000000000007</v>
      </c>
      <c r="P356">
        <v>21.1</v>
      </c>
      <c r="Q356">
        <v>2.6</v>
      </c>
      <c r="R356" s="1">
        <v>64.5</v>
      </c>
      <c r="S356" s="1">
        <v>0.42149999999999999</v>
      </c>
      <c r="T356">
        <v>40269</v>
      </c>
      <c r="U356" s="1">
        <v>10.603337221155746</v>
      </c>
      <c r="V356" s="1">
        <v>25.9</v>
      </c>
      <c r="W356" s="1">
        <v>4</v>
      </c>
      <c r="X356">
        <v>7.1</v>
      </c>
      <c r="Y356">
        <v>6.1</v>
      </c>
      <c r="Z356">
        <v>3.4</v>
      </c>
      <c r="AA356" s="1">
        <v>16.599999999999998</v>
      </c>
      <c r="AB356" s="1">
        <v>6.8</v>
      </c>
      <c r="AC356">
        <v>4374</v>
      </c>
      <c r="AD356">
        <v>846.83842468261696</v>
      </c>
      <c r="AE356" s="1">
        <v>0.19360732160096411</v>
      </c>
      <c r="AF356">
        <v>287</v>
      </c>
      <c r="AG356">
        <v>0</v>
      </c>
      <c r="AH356">
        <v>0</v>
      </c>
      <c r="AI356">
        <v>0</v>
      </c>
      <c r="AJ356">
        <v>0</v>
      </c>
      <c r="AK356">
        <v>0</v>
      </c>
      <c r="AL356" s="1">
        <v>0</v>
      </c>
      <c r="AM356" s="1">
        <v>15.6</v>
      </c>
      <c r="AN356" s="1">
        <v>72.3</v>
      </c>
      <c r="AO356" s="2">
        <v>0.37928715600000001</v>
      </c>
      <c r="AP356">
        <v>3979.7</v>
      </c>
      <c r="AQ356" s="1">
        <f t="shared" si="5"/>
        <v>8.2889617185530806</v>
      </c>
      <c r="AR356" s="1">
        <v>1.433333333</v>
      </c>
    </row>
    <row r="357" spans="1:44" x14ac:dyDescent="0.45">
      <c r="A357" t="s">
        <v>1113</v>
      </c>
      <c r="B357">
        <v>48113012302</v>
      </c>
      <c r="C357" t="s">
        <v>1114</v>
      </c>
      <c r="D357" t="s">
        <v>1115</v>
      </c>
      <c r="E357" t="s">
        <v>505</v>
      </c>
      <c r="F357" t="s">
        <v>48</v>
      </c>
      <c r="G357" s="1">
        <v>5.6</v>
      </c>
      <c r="H357">
        <v>0</v>
      </c>
      <c r="I357">
        <v>1.9</v>
      </c>
      <c r="J357">
        <v>1</v>
      </c>
      <c r="K357">
        <v>0.9</v>
      </c>
      <c r="L357">
        <v>0.6</v>
      </c>
      <c r="M357">
        <v>6.3</v>
      </c>
      <c r="N357">
        <v>8</v>
      </c>
      <c r="O357">
        <v>6</v>
      </c>
      <c r="P357">
        <v>15.6</v>
      </c>
      <c r="Q357">
        <v>1.3</v>
      </c>
      <c r="R357" s="1">
        <v>41.599999999999994</v>
      </c>
      <c r="S357" s="1">
        <v>0.43980000000000002</v>
      </c>
      <c r="T357">
        <v>31816</v>
      </c>
      <c r="U357" s="1">
        <v>10.367724586887526</v>
      </c>
      <c r="V357" s="1">
        <v>34.200000000000003</v>
      </c>
      <c r="W357" s="1">
        <v>3</v>
      </c>
      <c r="X357">
        <v>3.9</v>
      </c>
      <c r="Y357">
        <v>4.4000000000000004</v>
      </c>
      <c r="Z357">
        <v>2.4</v>
      </c>
      <c r="AA357" s="1">
        <v>10.700000000000001</v>
      </c>
      <c r="AB357" s="1">
        <v>61</v>
      </c>
      <c r="AC357">
        <v>6950</v>
      </c>
      <c r="AD357">
        <v>484.65189456939601</v>
      </c>
      <c r="AE357" s="1">
        <v>6.9734085549553376E-2</v>
      </c>
      <c r="AF357">
        <v>366</v>
      </c>
      <c r="AG357">
        <v>0</v>
      </c>
      <c r="AH357">
        <v>0</v>
      </c>
      <c r="AI357">
        <v>0</v>
      </c>
      <c r="AJ357">
        <v>0</v>
      </c>
      <c r="AK357">
        <v>0</v>
      </c>
      <c r="AL357" s="1">
        <v>0</v>
      </c>
      <c r="AM357" s="1">
        <v>16.100000000000001</v>
      </c>
      <c r="AN357" s="1">
        <v>75.400000000000006</v>
      </c>
      <c r="AO357" s="2">
        <v>1.0234701960000001</v>
      </c>
      <c r="AP357">
        <v>4026.3</v>
      </c>
      <c r="AQ357" s="1">
        <f t="shared" si="5"/>
        <v>8.3006031190718694</v>
      </c>
      <c r="AR357" s="1">
        <v>1.8759999999999999</v>
      </c>
    </row>
    <row r="358" spans="1:44" x14ac:dyDescent="0.45">
      <c r="A358" t="s">
        <v>1116</v>
      </c>
      <c r="B358">
        <v>48113012400</v>
      </c>
      <c r="C358" t="s">
        <v>1117</v>
      </c>
      <c r="D358" t="s">
        <v>1118</v>
      </c>
      <c r="E358" t="s">
        <v>505</v>
      </c>
      <c r="F358" t="s">
        <v>48</v>
      </c>
      <c r="G358" s="1">
        <v>4.8</v>
      </c>
      <c r="H358">
        <v>0.7</v>
      </c>
      <c r="I358">
        <v>1.7</v>
      </c>
      <c r="J358">
        <v>2.2000000000000002</v>
      </c>
      <c r="K358">
        <v>3.3</v>
      </c>
      <c r="L358">
        <v>2.2999999999999998</v>
      </c>
      <c r="M358">
        <v>3.3</v>
      </c>
      <c r="N358">
        <v>8.1999999999999993</v>
      </c>
      <c r="O358">
        <v>2.2000000000000002</v>
      </c>
      <c r="P358">
        <v>37.9</v>
      </c>
      <c r="Q358">
        <v>8.1999999999999993</v>
      </c>
      <c r="R358" s="1">
        <v>70</v>
      </c>
      <c r="S358" s="1">
        <v>0.37390000000000001</v>
      </c>
      <c r="T358">
        <v>70517</v>
      </c>
      <c r="U358" s="1">
        <v>11.163609094483821</v>
      </c>
      <c r="V358" s="1">
        <v>9.4</v>
      </c>
      <c r="W358" s="1">
        <v>5</v>
      </c>
      <c r="X358">
        <v>5.4</v>
      </c>
      <c r="Y358">
        <v>20.2</v>
      </c>
      <c r="Z358">
        <v>12.3</v>
      </c>
      <c r="AA358" s="1">
        <v>37.900000000000006</v>
      </c>
      <c r="AB358" s="1">
        <v>52.3</v>
      </c>
      <c r="AC358">
        <v>5221</v>
      </c>
      <c r="AD358">
        <v>0</v>
      </c>
      <c r="AE358" s="1">
        <v>0</v>
      </c>
      <c r="AF358">
        <v>279</v>
      </c>
      <c r="AG358">
        <v>0</v>
      </c>
      <c r="AH358">
        <v>0</v>
      </c>
      <c r="AI358">
        <v>0</v>
      </c>
      <c r="AJ358">
        <v>0</v>
      </c>
      <c r="AK358">
        <v>0</v>
      </c>
      <c r="AL358" s="1">
        <v>0</v>
      </c>
      <c r="AM358" s="1">
        <v>23.3</v>
      </c>
      <c r="AN358" s="1">
        <v>74.7</v>
      </c>
      <c r="AO358" s="2">
        <v>1.121721588</v>
      </c>
      <c r="AP358">
        <v>3979.7</v>
      </c>
      <c r="AQ358" s="1">
        <f t="shared" si="5"/>
        <v>8.2889617185530806</v>
      </c>
      <c r="AR358" s="1">
        <v>1.433333333</v>
      </c>
    </row>
    <row r="359" spans="1:44" x14ac:dyDescent="0.45">
      <c r="A359" t="s">
        <v>1119</v>
      </c>
      <c r="B359">
        <v>48113012500</v>
      </c>
      <c r="C359" t="s">
        <v>1120</v>
      </c>
      <c r="D359" t="s">
        <v>1121</v>
      </c>
      <c r="E359" t="s">
        <v>505</v>
      </c>
      <c r="F359" t="s">
        <v>48</v>
      </c>
      <c r="G359" s="1">
        <v>11.2</v>
      </c>
      <c r="H359">
        <v>2.5</v>
      </c>
      <c r="I359">
        <v>0.6</v>
      </c>
      <c r="J359">
        <v>4.3</v>
      </c>
      <c r="K359">
        <v>2.1</v>
      </c>
      <c r="L359">
        <v>2.1</v>
      </c>
      <c r="M359">
        <v>7.3</v>
      </c>
      <c r="N359">
        <v>8.9</v>
      </c>
      <c r="O359">
        <v>8.1</v>
      </c>
      <c r="P359">
        <v>24.9</v>
      </c>
      <c r="Q359">
        <v>4.4000000000000004</v>
      </c>
      <c r="R359" s="1">
        <v>65.2</v>
      </c>
      <c r="S359" s="1">
        <v>0.37480000000000002</v>
      </c>
      <c r="T359">
        <v>48382</v>
      </c>
      <c r="U359" s="1">
        <v>10.786883122706014</v>
      </c>
      <c r="V359" s="1">
        <v>16.5</v>
      </c>
      <c r="W359" s="1">
        <v>4</v>
      </c>
      <c r="X359">
        <v>5</v>
      </c>
      <c r="Y359">
        <v>9.6999999999999993</v>
      </c>
      <c r="Z359">
        <v>3.2</v>
      </c>
      <c r="AA359" s="1">
        <v>17.899999999999999</v>
      </c>
      <c r="AB359" s="1">
        <v>0</v>
      </c>
      <c r="AC359">
        <v>7824</v>
      </c>
      <c r="AD359">
        <v>0</v>
      </c>
      <c r="AE359" s="1">
        <v>0</v>
      </c>
      <c r="AF359">
        <v>551</v>
      </c>
      <c r="AG359">
        <v>0</v>
      </c>
      <c r="AH359">
        <v>0</v>
      </c>
      <c r="AI359">
        <v>0</v>
      </c>
      <c r="AJ359">
        <v>0</v>
      </c>
      <c r="AK359">
        <v>0</v>
      </c>
      <c r="AL359" s="1">
        <v>0</v>
      </c>
      <c r="AM359" s="1">
        <v>9</v>
      </c>
      <c r="AN359" s="1">
        <v>67</v>
      </c>
      <c r="AO359" s="2">
        <v>0.80654020800000004</v>
      </c>
      <c r="AP359">
        <v>4026.3</v>
      </c>
      <c r="AQ359" s="1">
        <f t="shared" si="5"/>
        <v>8.3006031190718694</v>
      </c>
      <c r="AR359" s="1">
        <v>1.8759999999999999</v>
      </c>
    </row>
    <row r="360" spans="1:44" x14ac:dyDescent="0.45">
      <c r="A360" t="s">
        <v>1122</v>
      </c>
      <c r="B360">
        <v>48113012601</v>
      </c>
      <c r="C360" t="s">
        <v>1123</v>
      </c>
      <c r="D360" t="s">
        <v>1124</v>
      </c>
      <c r="E360" t="s">
        <v>505</v>
      </c>
      <c r="F360" t="s">
        <v>48</v>
      </c>
      <c r="G360" s="1">
        <v>6.5</v>
      </c>
      <c r="H360">
        <v>0</v>
      </c>
      <c r="I360">
        <v>0</v>
      </c>
      <c r="J360">
        <v>1.2</v>
      </c>
      <c r="K360">
        <v>8.8000000000000007</v>
      </c>
      <c r="L360">
        <v>7.4</v>
      </c>
      <c r="M360">
        <v>7.4</v>
      </c>
      <c r="N360">
        <v>10.4</v>
      </c>
      <c r="O360">
        <v>7.7</v>
      </c>
      <c r="P360">
        <v>22.6</v>
      </c>
      <c r="Q360">
        <v>3</v>
      </c>
      <c r="R360" s="1">
        <v>68.5</v>
      </c>
      <c r="S360" s="1">
        <v>0.36499999999999999</v>
      </c>
      <c r="T360">
        <v>44957</v>
      </c>
      <c r="U360" s="1">
        <v>10.713461756362648</v>
      </c>
      <c r="V360" s="1">
        <v>11.6</v>
      </c>
      <c r="W360" s="1">
        <v>4</v>
      </c>
      <c r="X360">
        <v>5.0999999999999996</v>
      </c>
      <c r="Y360">
        <v>4.5</v>
      </c>
      <c r="Z360">
        <v>5.6</v>
      </c>
      <c r="AA360" s="1">
        <v>15.2</v>
      </c>
      <c r="AB360" s="1">
        <v>27.8</v>
      </c>
      <c r="AC360">
        <v>5734</v>
      </c>
      <c r="AD360">
        <v>0</v>
      </c>
      <c r="AE360" s="1">
        <v>0</v>
      </c>
      <c r="AF360">
        <v>322</v>
      </c>
      <c r="AG360">
        <v>0</v>
      </c>
      <c r="AH360">
        <v>0</v>
      </c>
      <c r="AI360">
        <v>0</v>
      </c>
      <c r="AJ360">
        <v>0</v>
      </c>
      <c r="AK360">
        <v>0</v>
      </c>
      <c r="AL360" s="1">
        <v>0</v>
      </c>
      <c r="AM360" s="1">
        <v>12.7</v>
      </c>
      <c r="AN360" s="1">
        <v>64.5</v>
      </c>
      <c r="AO360" s="2">
        <v>1.032952248</v>
      </c>
      <c r="AP360">
        <v>3979.7</v>
      </c>
      <c r="AQ360" s="1">
        <f t="shared" si="5"/>
        <v>8.2889617185530806</v>
      </c>
      <c r="AR360" s="1">
        <v>1.433333333</v>
      </c>
    </row>
    <row r="361" spans="1:44" x14ac:dyDescent="0.45">
      <c r="A361" t="s">
        <v>1125</v>
      </c>
      <c r="B361">
        <v>48113012603</v>
      </c>
      <c r="C361" t="s">
        <v>1126</v>
      </c>
      <c r="D361" t="s">
        <v>1127</v>
      </c>
      <c r="E361" t="s">
        <v>505</v>
      </c>
      <c r="F361" t="s">
        <v>48</v>
      </c>
      <c r="G361" s="1">
        <v>6</v>
      </c>
      <c r="H361">
        <v>0.7</v>
      </c>
      <c r="I361">
        <v>0.7</v>
      </c>
      <c r="J361">
        <v>5.5</v>
      </c>
      <c r="K361">
        <v>2.4</v>
      </c>
      <c r="L361">
        <v>2.1</v>
      </c>
      <c r="M361">
        <v>5.6</v>
      </c>
      <c r="N361">
        <v>7.8</v>
      </c>
      <c r="O361">
        <v>13.9</v>
      </c>
      <c r="P361">
        <v>35.4</v>
      </c>
      <c r="Q361">
        <v>4.3</v>
      </c>
      <c r="R361" s="1">
        <v>78.399999999999991</v>
      </c>
      <c r="S361" s="1">
        <v>0.3579</v>
      </c>
      <c r="T361">
        <v>70658</v>
      </c>
      <c r="U361" s="1">
        <v>11.165606615955522</v>
      </c>
      <c r="V361" s="1">
        <v>14.9</v>
      </c>
      <c r="W361" s="1">
        <v>4</v>
      </c>
      <c r="X361">
        <v>10.3</v>
      </c>
      <c r="Y361">
        <v>17.8</v>
      </c>
      <c r="Z361">
        <v>12.5</v>
      </c>
      <c r="AA361" s="1">
        <v>40.6</v>
      </c>
      <c r="AB361" s="1">
        <v>61.5</v>
      </c>
      <c r="AC361">
        <v>1947</v>
      </c>
      <c r="AD361">
        <v>0</v>
      </c>
      <c r="AE361" s="1">
        <v>0</v>
      </c>
      <c r="AF361">
        <v>185</v>
      </c>
      <c r="AG361">
        <v>0</v>
      </c>
      <c r="AH361">
        <v>0</v>
      </c>
      <c r="AI361">
        <v>0</v>
      </c>
      <c r="AJ361">
        <v>0</v>
      </c>
      <c r="AK361">
        <v>0</v>
      </c>
      <c r="AL361" s="1">
        <v>0</v>
      </c>
      <c r="AM361" s="1">
        <v>13.6</v>
      </c>
      <c r="AN361" s="1">
        <v>75.7</v>
      </c>
      <c r="AO361" s="2">
        <v>0.104909208</v>
      </c>
      <c r="AP361">
        <v>3979.7</v>
      </c>
      <c r="AQ361" s="1">
        <f t="shared" si="5"/>
        <v>8.2889617185530806</v>
      </c>
      <c r="AR361" s="1">
        <v>1.433333333</v>
      </c>
    </row>
    <row r="362" spans="1:44" x14ac:dyDescent="0.45">
      <c r="A362" t="s">
        <v>1128</v>
      </c>
      <c r="B362">
        <v>48113012604</v>
      </c>
      <c r="C362" t="s">
        <v>1129</v>
      </c>
      <c r="D362" t="s">
        <v>1130</v>
      </c>
      <c r="E362" t="s">
        <v>505</v>
      </c>
      <c r="F362" t="s">
        <v>48</v>
      </c>
      <c r="G362" s="1">
        <v>9.3000000000000007</v>
      </c>
      <c r="H362">
        <v>0</v>
      </c>
      <c r="I362">
        <v>0</v>
      </c>
      <c r="J362">
        <v>0</v>
      </c>
      <c r="K362">
        <v>10.8</v>
      </c>
      <c r="L362">
        <v>7.5</v>
      </c>
      <c r="M362">
        <v>8.5</v>
      </c>
      <c r="N362">
        <v>13.7</v>
      </c>
      <c r="O362">
        <v>4.3</v>
      </c>
      <c r="P362">
        <v>11.6</v>
      </c>
      <c r="Q362">
        <v>0</v>
      </c>
      <c r="R362" s="1">
        <v>56.4</v>
      </c>
      <c r="S362" s="1">
        <v>0.41930000000000001</v>
      </c>
      <c r="T362">
        <v>34472</v>
      </c>
      <c r="U362" s="1">
        <v>10.447902679295673</v>
      </c>
      <c r="V362" s="1">
        <v>22.3</v>
      </c>
      <c r="W362" s="1">
        <v>3</v>
      </c>
      <c r="X362">
        <v>2.6</v>
      </c>
      <c r="Y362">
        <v>15.8</v>
      </c>
      <c r="Z362">
        <v>2.7</v>
      </c>
      <c r="AA362" s="1">
        <v>21.1</v>
      </c>
      <c r="AB362" s="1">
        <v>47.3</v>
      </c>
      <c r="AC362">
        <v>5348</v>
      </c>
      <c r="AD362">
        <v>226.18222192302301</v>
      </c>
      <c r="AE362" s="1">
        <v>4.2292861242150898E-2</v>
      </c>
      <c r="AF362">
        <v>291</v>
      </c>
      <c r="AG362">
        <v>0</v>
      </c>
      <c r="AH362">
        <v>0</v>
      </c>
      <c r="AI362">
        <v>0</v>
      </c>
      <c r="AJ362">
        <v>0</v>
      </c>
      <c r="AK362">
        <v>0</v>
      </c>
      <c r="AL362" s="1">
        <v>0</v>
      </c>
      <c r="AM362" s="1">
        <v>13.3</v>
      </c>
      <c r="AN362" s="1">
        <v>68.599999999999994</v>
      </c>
      <c r="AO362" s="2">
        <v>0.19249329600000001</v>
      </c>
      <c r="AP362">
        <v>4026.3</v>
      </c>
      <c r="AQ362" s="1">
        <f t="shared" si="5"/>
        <v>8.3006031190718694</v>
      </c>
      <c r="AR362" s="1">
        <v>1.8759999999999999</v>
      </c>
    </row>
    <row r="363" spans="1:44" x14ac:dyDescent="0.45">
      <c r="A363" t="s">
        <v>1131</v>
      </c>
      <c r="B363">
        <v>48113012701</v>
      </c>
      <c r="C363" t="s">
        <v>1132</v>
      </c>
      <c r="D363" t="s">
        <v>1133</v>
      </c>
      <c r="E363" t="s">
        <v>505</v>
      </c>
      <c r="F363" t="s">
        <v>48</v>
      </c>
      <c r="G363" s="1">
        <v>7.1</v>
      </c>
      <c r="H363">
        <v>1.9</v>
      </c>
      <c r="I363">
        <v>3.4</v>
      </c>
      <c r="J363">
        <v>1.7</v>
      </c>
      <c r="K363">
        <v>4.5</v>
      </c>
      <c r="L363">
        <v>5.0999999999999996</v>
      </c>
      <c r="M363">
        <v>7</v>
      </c>
      <c r="N363">
        <v>8.1</v>
      </c>
      <c r="O363">
        <v>10.9</v>
      </c>
      <c r="P363">
        <v>13</v>
      </c>
      <c r="Q363">
        <v>0</v>
      </c>
      <c r="R363" s="1">
        <v>55.6</v>
      </c>
      <c r="S363" s="1">
        <v>0.43280000000000002</v>
      </c>
      <c r="T363">
        <v>32750</v>
      </c>
      <c r="U363" s="1">
        <v>10.396658241063397</v>
      </c>
      <c r="V363" s="1">
        <v>32.6</v>
      </c>
      <c r="W363" s="1">
        <v>4</v>
      </c>
      <c r="X363">
        <v>5.8</v>
      </c>
      <c r="Y363">
        <v>8.6</v>
      </c>
      <c r="Z363">
        <v>5.2</v>
      </c>
      <c r="AA363" s="1">
        <v>19.599999999999998</v>
      </c>
      <c r="AB363" s="1">
        <v>27.2</v>
      </c>
      <c r="AC363">
        <v>6128</v>
      </c>
      <c r="AD363">
        <v>0</v>
      </c>
      <c r="AE363" s="1">
        <v>0</v>
      </c>
      <c r="AF363">
        <v>461</v>
      </c>
      <c r="AG363">
        <v>0</v>
      </c>
      <c r="AH363">
        <v>0</v>
      </c>
      <c r="AI363">
        <v>0</v>
      </c>
      <c r="AJ363">
        <v>9</v>
      </c>
      <c r="AK363">
        <v>9</v>
      </c>
      <c r="AL363" s="1">
        <v>1.9522776572668113E-2</v>
      </c>
      <c r="AM363" s="1">
        <v>17.100000000000001</v>
      </c>
      <c r="AN363" s="1">
        <v>62.1</v>
      </c>
      <c r="AO363" s="2">
        <v>0.91885264799999999</v>
      </c>
      <c r="AP363">
        <v>3975.7</v>
      </c>
      <c r="AQ363" s="1">
        <f t="shared" si="5"/>
        <v>8.2879561122134682</v>
      </c>
      <c r="AR363" s="1">
        <v>1.2250000000000001</v>
      </c>
    </row>
    <row r="364" spans="1:44" x14ac:dyDescent="0.45">
      <c r="A364" t="s">
        <v>1134</v>
      </c>
      <c r="B364">
        <v>48113012702</v>
      </c>
      <c r="C364" t="s">
        <v>1135</v>
      </c>
      <c r="D364" t="s">
        <v>1136</v>
      </c>
      <c r="E364" t="s">
        <v>505</v>
      </c>
      <c r="F364" t="s">
        <v>48</v>
      </c>
      <c r="G364" s="1">
        <v>6.6</v>
      </c>
      <c r="H364">
        <v>0.6</v>
      </c>
      <c r="I364">
        <v>2.4</v>
      </c>
      <c r="J364">
        <v>1.1000000000000001</v>
      </c>
      <c r="K364">
        <v>3</v>
      </c>
      <c r="L364">
        <v>7.1</v>
      </c>
      <c r="M364">
        <v>7.6</v>
      </c>
      <c r="N364">
        <v>7.7</v>
      </c>
      <c r="O364">
        <v>6</v>
      </c>
      <c r="P364">
        <v>22.4</v>
      </c>
      <c r="Q364">
        <v>3.2</v>
      </c>
      <c r="R364" s="1">
        <v>61.1</v>
      </c>
      <c r="S364" s="1">
        <v>0.38030000000000003</v>
      </c>
      <c r="T364">
        <v>42063</v>
      </c>
      <c r="U364" s="1">
        <v>10.646923773389242</v>
      </c>
      <c r="V364" s="1">
        <v>21.4</v>
      </c>
      <c r="W364" s="1">
        <v>4</v>
      </c>
      <c r="X364">
        <v>5.6</v>
      </c>
      <c r="Y364">
        <v>9.6</v>
      </c>
      <c r="Z364">
        <v>3</v>
      </c>
      <c r="AA364" s="1">
        <v>18.2</v>
      </c>
      <c r="AB364" s="1">
        <v>10.8</v>
      </c>
      <c r="AC364">
        <v>2969</v>
      </c>
      <c r="AD364">
        <v>0</v>
      </c>
      <c r="AE364" s="1">
        <v>0</v>
      </c>
      <c r="AF364">
        <v>125</v>
      </c>
      <c r="AG364">
        <v>20</v>
      </c>
      <c r="AH364">
        <v>0</v>
      </c>
      <c r="AI364">
        <v>0</v>
      </c>
      <c r="AJ364">
        <v>0</v>
      </c>
      <c r="AK364">
        <v>20</v>
      </c>
      <c r="AL364" s="1">
        <v>0.16</v>
      </c>
      <c r="AM364" s="1">
        <v>16</v>
      </c>
      <c r="AN364" s="1">
        <v>67.599999999999994</v>
      </c>
      <c r="AO364" s="2">
        <v>0.93611297999999998</v>
      </c>
      <c r="AP364">
        <v>3979.7</v>
      </c>
      <c r="AQ364" s="1">
        <f t="shared" si="5"/>
        <v>8.2889617185530806</v>
      </c>
      <c r="AR364" s="1">
        <v>1.433333333</v>
      </c>
    </row>
    <row r="365" spans="1:44" x14ac:dyDescent="0.45">
      <c r="A365" t="s">
        <v>1137</v>
      </c>
      <c r="B365">
        <v>48113012800</v>
      </c>
      <c r="C365" t="s">
        <v>1138</v>
      </c>
      <c r="D365" t="s">
        <v>1139</v>
      </c>
      <c r="E365" t="s">
        <v>505</v>
      </c>
      <c r="F365" t="s">
        <v>48</v>
      </c>
      <c r="G365" s="1">
        <v>2.8</v>
      </c>
      <c r="H365">
        <v>0</v>
      </c>
      <c r="I365">
        <v>0</v>
      </c>
      <c r="J365">
        <v>2.1</v>
      </c>
      <c r="K365">
        <v>3.7</v>
      </c>
      <c r="L365">
        <v>4.5999999999999996</v>
      </c>
      <c r="M365">
        <v>4.3</v>
      </c>
      <c r="N365">
        <v>12.7</v>
      </c>
      <c r="O365">
        <v>4</v>
      </c>
      <c r="P365">
        <v>33.9</v>
      </c>
      <c r="Q365">
        <v>5.2</v>
      </c>
      <c r="R365" s="1">
        <v>70.5</v>
      </c>
      <c r="S365" s="1">
        <v>0.4224</v>
      </c>
      <c r="T365">
        <v>63203</v>
      </c>
      <c r="U365" s="1">
        <v>11.054107047362793</v>
      </c>
      <c r="V365" s="1">
        <v>10.8</v>
      </c>
      <c r="W365" s="1">
        <v>5</v>
      </c>
      <c r="X365">
        <v>3.2</v>
      </c>
      <c r="Y365">
        <v>24.7</v>
      </c>
      <c r="Z365">
        <v>13.7</v>
      </c>
      <c r="AA365" s="1">
        <v>41.599999999999994</v>
      </c>
      <c r="AB365" s="1">
        <v>40</v>
      </c>
      <c r="AC365">
        <v>7169</v>
      </c>
      <c r="AD365">
        <v>0</v>
      </c>
      <c r="AE365" s="1">
        <v>0</v>
      </c>
      <c r="AF365">
        <v>285</v>
      </c>
      <c r="AG365">
        <v>0</v>
      </c>
      <c r="AH365">
        <v>0</v>
      </c>
      <c r="AI365">
        <v>0</v>
      </c>
      <c r="AJ365">
        <v>0</v>
      </c>
      <c r="AK365">
        <v>0</v>
      </c>
      <c r="AL365" s="1">
        <v>0</v>
      </c>
      <c r="AM365" s="1">
        <v>20.6</v>
      </c>
      <c r="AN365" s="1">
        <v>74.900000000000006</v>
      </c>
      <c r="AO365" s="2">
        <v>1.470061026</v>
      </c>
      <c r="AP365">
        <v>3980.7</v>
      </c>
      <c r="AQ365" s="1">
        <f t="shared" si="5"/>
        <v>8.2892129622105006</v>
      </c>
      <c r="AR365" s="1">
        <v>2.016666667</v>
      </c>
    </row>
    <row r="366" spans="1:44" x14ac:dyDescent="0.45">
      <c r="A366" t="s">
        <v>1140</v>
      </c>
      <c r="B366">
        <v>48113012900</v>
      </c>
      <c r="C366" t="s">
        <v>1141</v>
      </c>
      <c r="D366" t="s">
        <v>1142</v>
      </c>
      <c r="E366" t="s">
        <v>505</v>
      </c>
      <c r="F366" t="s">
        <v>48</v>
      </c>
      <c r="G366" s="1">
        <v>1.2</v>
      </c>
      <c r="H366">
        <v>0</v>
      </c>
      <c r="I366">
        <v>0</v>
      </c>
      <c r="J366">
        <v>0</v>
      </c>
      <c r="K366">
        <v>1.1000000000000001</v>
      </c>
      <c r="L366">
        <v>3.3</v>
      </c>
      <c r="M366">
        <v>3</v>
      </c>
      <c r="N366">
        <v>6.4</v>
      </c>
      <c r="O366">
        <v>5.6</v>
      </c>
      <c r="P366">
        <v>32.9</v>
      </c>
      <c r="Q366">
        <v>14.1</v>
      </c>
      <c r="R366" s="1">
        <v>66.399999999999991</v>
      </c>
      <c r="S366" s="1">
        <v>0.42759999999999998</v>
      </c>
      <c r="T366">
        <v>78214</v>
      </c>
      <c r="U366" s="1">
        <v>11.267203938642771</v>
      </c>
      <c r="V366" s="1">
        <v>10.199999999999999</v>
      </c>
      <c r="W366" s="1">
        <v>5</v>
      </c>
      <c r="X366">
        <v>2.5</v>
      </c>
      <c r="Y366">
        <v>30.2</v>
      </c>
      <c r="Z366">
        <v>21</v>
      </c>
      <c r="AA366" s="1">
        <v>53.7</v>
      </c>
      <c r="AB366" s="1">
        <v>29.8</v>
      </c>
      <c r="AC366">
        <v>4324</v>
      </c>
      <c r="AD366">
        <v>292.66088886256301</v>
      </c>
      <c r="AE366" s="1">
        <v>6.7682906767475251E-2</v>
      </c>
      <c r="AF366">
        <v>15</v>
      </c>
      <c r="AG366">
        <v>0</v>
      </c>
      <c r="AH366">
        <v>0</v>
      </c>
      <c r="AI366">
        <v>0</v>
      </c>
      <c r="AJ366">
        <v>0</v>
      </c>
      <c r="AK366">
        <v>0</v>
      </c>
      <c r="AL366" s="1">
        <v>0</v>
      </c>
      <c r="AM366" s="1">
        <v>14.2</v>
      </c>
      <c r="AN366" s="1">
        <v>82.3</v>
      </c>
      <c r="AO366" s="2">
        <v>0.32359069800000001</v>
      </c>
      <c r="AP366">
        <v>3980.7</v>
      </c>
      <c r="AQ366" s="1">
        <f t="shared" si="5"/>
        <v>8.2892129622105006</v>
      </c>
      <c r="AR366" s="1">
        <v>2.016666667</v>
      </c>
    </row>
    <row r="367" spans="1:44" x14ac:dyDescent="0.45">
      <c r="A367" t="s">
        <v>1143</v>
      </c>
      <c r="B367">
        <v>48113013004</v>
      </c>
      <c r="C367" t="s">
        <v>1144</v>
      </c>
      <c r="D367" t="s">
        <v>1145</v>
      </c>
      <c r="E367" t="s">
        <v>505</v>
      </c>
      <c r="F367" t="s">
        <v>48</v>
      </c>
      <c r="G367" s="1">
        <v>2.6</v>
      </c>
      <c r="H367">
        <v>0</v>
      </c>
      <c r="I367">
        <v>3.6</v>
      </c>
      <c r="J367">
        <v>1.1000000000000001</v>
      </c>
      <c r="K367">
        <v>1.8</v>
      </c>
      <c r="L367">
        <v>2.5</v>
      </c>
      <c r="M367">
        <v>1.8</v>
      </c>
      <c r="N367">
        <v>3</v>
      </c>
      <c r="O367">
        <v>2.2999999999999998</v>
      </c>
      <c r="P367">
        <v>43.1</v>
      </c>
      <c r="Q367">
        <v>13.8</v>
      </c>
      <c r="R367" s="1">
        <v>73</v>
      </c>
      <c r="S367" s="1">
        <v>0.4869</v>
      </c>
      <c r="T367">
        <v>108421</v>
      </c>
      <c r="U367" s="1">
        <v>11.593777076162313</v>
      </c>
      <c r="V367" s="1">
        <v>5.7</v>
      </c>
      <c r="W367" s="1">
        <v>5</v>
      </c>
      <c r="X367">
        <v>2.2999999999999998</v>
      </c>
      <c r="Y367">
        <v>43.5</v>
      </c>
      <c r="Z367">
        <v>25.7</v>
      </c>
      <c r="AA367" s="1">
        <v>71.5</v>
      </c>
      <c r="AB367" s="1">
        <v>39.299999999999997</v>
      </c>
      <c r="AC367">
        <v>6069</v>
      </c>
      <c r="AD367">
        <v>0</v>
      </c>
      <c r="AE367" s="1">
        <v>0</v>
      </c>
      <c r="AF367">
        <v>123</v>
      </c>
      <c r="AG367">
        <v>0</v>
      </c>
      <c r="AH367">
        <v>0</v>
      </c>
      <c r="AI367">
        <v>0</v>
      </c>
      <c r="AJ367">
        <v>0</v>
      </c>
      <c r="AK367">
        <v>0</v>
      </c>
      <c r="AL367" s="1">
        <v>0</v>
      </c>
      <c r="AM367" s="1">
        <v>19</v>
      </c>
      <c r="AN367" s="1">
        <v>95.3</v>
      </c>
      <c r="AO367" s="2">
        <v>0.81586402199999997</v>
      </c>
      <c r="AP367">
        <v>3989.7</v>
      </c>
      <c r="AQ367" s="1">
        <f t="shared" si="5"/>
        <v>8.2914713190872273</v>
      </c>
      <c r="AR367" s="1">
        <v>2.7250000000000001</v>
      </c>
    </row>
    <row r="368" spans="1:44" x14ac:dyDescent="0.45">
      <c r="A368" t="s">
        <v>1146</v>
      </c>
      <c r="B368">
        <v>48113013005</v>
      </c>
      <c r="C368" t="s">
        <v>1147</v>
      </c>
      <c r="D368" t="s">
        <v>1148</v>
      </c>
      <c r="E368" t="s">
        <v>505</v>
      </c>
      <c r="F368" t="s">
        <v>48</v>
      </c>
      <c r="G368" s="1">
        <v>3.1</v>
      </c>
      <c r="H368">
        <v>0</v>
      </c>
      <c r="I368">
        <v>0.9</v>
      </c>
      <c r="J368">
        <v>0.8</v>
      </c>
      <c r="K368">
        <v>4.2</v>
      </c>
      <c r="L368">
        <v>1.5</v>
      </c>
      <c r="M368">
        <v>0.9</v>
      </c>
      <c r="N368">
        <v>7</v>
      </c>
      <c r="O368">
        <v>5.9</v>
      </c>
      <c r="P368">
        <v>31.9</v>
      </c>
      <c r="Q368">
        <v>13.9</v>
      </c>
      <c r="R368" s="1">
        <v>67</v>
      </c>
      <c r="S368" s="1">
        <v>0.37869999999999998</v>
      </c>
      <c r="T368">
        <v>75409</v>
      </c>
      <c r="U368" s="1">
        <v>11.23068191026803</v>
      </c>
      <c r="V368" s="1">
        <v>3.5</v>
      </c>
      <c r="W368" s="1">
        <v>5</v>
      </c>
      <c r="X368">
        <v>3.4</v>
      </c>
      <c r="Y368">
        <v>40.200000000000003</v>
      </c>
      <c r="Z368">
        <v>25.7</v>
      </c>
      <c r="AA368" s="1">
        <v>69.3</v>
      </c>
      <c r="AB368" s="1">
        <v>56</v>
      </c>
      <c r="AC368">
        <v>3339</v>
      </c>
      <c r="AD368">
        <v>64.044474601745605</v>
      </c>
      <c r="AE368" s="1">
        <v>1.9180735130801319E-2</v>
      </c>
      <c r="AF368">
        <v>55</v>
      </c>
      <c r="AG368">
        <v>0</v>
      </c>
      <c r="AH368">
        <v>0</v>
      </c>
      <c r="AI368">
        <v>0</v>
      </c>
      <c r="AJ368">
        <v>0</v>
      </c>
      <c r="AK368">
        <v>0</v>
      </c>
      <c r="AL368" s="1">
        <v>0</v>
      </c>
      <c r="AM368" s="1">
        <v>23.7</v>
      </c>
      <c r="AN368" s="1">
        <v>94.5</v>
      </c>
      <c r="AO368" s="2">
        <v>1.0844192640000001</v>
      </c>
      <c r="AP368">
        <v>3989.7</v>
      </c>
      <c r="AQ368" s="1">
        <f t="shared" si="5"/>
        <v>8.2914713190872273</v>
      </c>
      <c r="AR368" s="1">
        <v>2.7250000000000001</v>
      </c>
    </row>
    <row r="369" spans="1:44" x14ac:dyDescent="0.45">
      <c r="A369" t="s">
        <v>1149</v>
      </c>
      <c r="B369">
        <v>48113013007</v>
      </c>
      <c r="C369" t="s">
        <v>1150</v>
      </c>
      <c r="D369" t="s">
        <v>1151</v>
      </c>
      <c r="E369" t="s">
        <v>505</v>
      </c>
      <c r="F369" t="s">
        <v>48</v>
      </c>
      <c r="G369" s="1">
        <v>6.8</v>
      </c>
      <c r="H369">
        <v>0</v>
      </c>
      <c r="I369">
        <v>0.6</v>
      </c>
      <c r="J369">
        <v>0.6</v>
      </c>
      <c r="K369">
        <v>2</v>
      </c>
      <c r="L369">
        <v>9.8000000000000007</v>
      </c>
      <c r="M369">
        <v>3.6</v>
      </c>
      <c r="N369">
        <v>7.7</v>
      </c>
      <c r="O369">
        <v>4.9000000000000004</v>
      </c>
      <c r="P369">
        <v>40.5</v>
      </c>
      <c r="Q369">
        <v>7.3</v>
      </c>
      <c r="R369" s="1">
        <v>77</v>
      </c>
      <c r="S369" s="1">
        <v>0.39140000000000003</v>
      </c>
      <c r="T369">
        <v>77981</v>
      </c>
      <c r="U369" s="1">
        <v>11.264220486255338</v>
      </c>
      <c r="V369" s="1">
        <v>15.9</v>
      </c>
      <c r="W369" s="1">
        <v>5</v>
      </c>
      <c r="X369">
        <v>5.3</v>
      </c>
      <c r="Y369">
        <v>23.6</v>
      </c>
      <c r="Z369">
        <v>13.3</v>
      </c>
      <c r="AA369" s="1">
        <v>42.2</v>
      </c>
      <c r="AB369" s="1">
        <v>59.7</v>
      </c>
      <c r="AC369">
        <v>3408</v>
      </c>
      <c r="AD369">
        <v>0</v>
      </c>
      <c r="AE369" s="1">
        <v>0</v>
      </c>
      <c r="AF369">
        <v>328</v>
      </c>
      <c r="AG369">
        <v>0</v>
      </c>
      <c r="AH369">
        <v>0</v>
      </c>
      <c r="AI369">
        <v>0</v>
      </c>
      <c r="AJ369">
        <v>0</v>
      </c>
      <c r="AK369">
        <v>0</v>
      </c>
      <c r="AL369" s="1">
        <v>0</v>
      </c>
      <c r="AM369" s="1">
        <v>17.899999999999999</v>
      </c>
      <c r="AN369" s="1">
        <v>78.7</v>
      </c>
      <c r="AO369" s="2">
        <v>0.118980168</v>
      </c>
      <c r="AP369">
        <v>3989.7</v>
      </c>
      <c r="AQ369" s="1">
        <f t="shared" si="5"/>
        <v>8.2914713190872273</v>
      </c>
      <c r="AR369" s="1">
        <v>2.7250000000000001</v>
      </c>
    </row>
    <row r="370" spans="1:44" x14ac:dyDescent="0.45">
      <c r="A370" t="s">
        <v>1152</v>
      </c>
      <c r="B370">
        <v>48113013008</v>
      </c>
      <c r="C370" t="s">
        <v>1153</v>
      </c>
      <c r="D370" t="s">
        <v>1154</v>
      </c>
      <c r="E370" t="s">
        <v>505</v>
      </c>
      <c r="F370" t="s">
        <v>48</v>
      </c>
      <c r="G370" s="1">
        <v>4.4000000000000004</v>
      </c>
      <c r="H370">
        <v>0</v>
      </c>
      <c r="I370">
        <v>2.4</v>
      </c>
      <c r="J370">
        <v>0</v>
      </c>
      <c r="K370">
        <v>4.9000000000000004</v>
      </c>
      <c r="L370">
        <v>0</v>
      </c>
      <c r="M370">
        <v>4</v>
      </c>
      <c r="N370">
        <v>6.5</v>
      </c>
      <c r="O370">
        <v>7.4</v>
      </c>
      <c r="P370">
        <v>38.299999999999997</v>
      </c>
      <c r="Q370">
        <v>13.8</v>
      </c>
      <c r="R370" s="1">
        <v>77.3</v>
      </c>
      <c r="S370" s="1">
        <v>0.46750000000000003</v>
      </c>
      <c r="T370">
        <v>94971</v>
      </c>
      <c r="U370" s="1">
        <v>11.461326860822501</v>
      </c>
      <c r="V370" s="1">
        <v>14.5</v>
      </c>
      <c r="W370" s="1">
        <v>5</v>
      </c>
      <c r="X370">
        <v>4</v>
      </c>
      <c r="Y370">
        <v>35.799999999999997</v>
      </c>
      <c r="Z370">
        <v>23.2</v>
      </c>
      <c r="AA370" s="1">
        <v>63</v>
      </c>
      <c r="AB370" s="1">
        <v>59.7</v>
      </c>
      <c r="AC370">
        <v>3630</v>
      </c>
      <c r="AD370">
        <v>0</v>
      </c>
      <c r="AE370" s="1">
        <v>0</v>
      </c>
      <c r="AF370">
        <v>294</v>
      </c>
      <c r="AG370">
        <v>0</v>
      </c>
      <c r="AH370">
        <v>0</v>
      </c>
      <c r="AI370">
        <v>0</v>
      </c>
      <c r="AJ370">
        <v>0</v>
      </c>
      <c r="AK370">
        <v>0</v>
      </c>
      <c r="AL370" s="1">
        <v>0</v>
      </c>
      <c r="AM370" s="1">
        <v>23.7</v>
      </c>
      <c r="AN370" s="1">
        <v>88.1</v>
      </c>
      <c r="AO370" s="2">
        <v>0.40989506599999997</v>
      </c>
      <c r="AP370">
        <v>3986.2</v>
      </c>
      <c r="AQ370" s="1">
        <f t="shared" si="5"/>
        <v>8.2905936751286369</v>
      </c>
      <c r="AR370" s="1">
        <v>2.6</v>
      </c>
    </row>
    <row r="371" spans="1:44" x14ac:dyDescent="0.45">
      <c r="A371" t="s">
        <v>1155</v>
      </c>
      <c r="B371">
        <v>48113013009</v>
      </c>
      <c r="C371" t="s">
        <v>1156</v>
      </c>
      <c r="D371" t="s">
        <v>1157</v>
      </c>
      <c r="E371" t="s">
        <v>505</v>
      </c>
      <c r="F371" t="s">
        <v>48</v>
      </c>
      <c r="G371" s="1">
        <v>4.8</v>
      </c>
      <c r="H371">
        <v>0</v>
      </c>
      <c r="I371">
        <v>0</v>
      </c>
      <c r="J371">
        <v>0.7</v>
      </c>
      <c r="K371">
        <v>0.9</v>
      </c>
      <c r="L371">
        <v>1.2</v>
      </c>
      <c r="M371">
        <v>5.7</v>
      </c>
      <c r="N371">
        <v>6.6</v>
      </c>
      <c r="O371">
        <v>5.9</v>
      </c>
      <c r="P371">
        <v>33.5</v>
      </c>
      <c r="Q371">
        <v>5.3</v>
      </c>
      <c r="R371" s="1">
        <v>59.8</v>
      </c>
      <c r="S371" s="1">
        <v>0.4854</v>
      </c>
      <c r="T371">
        <v>56071</v>
      </c>
      <c r="U371" s="1">
        <v>10.934374023807974</v>
      </c>
      <c r="V371" s="1">
        <v>15.1</v>
      </c>
      <c r="W371" s="1">
        <v>5</v>
      </c>
      <c r="X371">
        <v>4.5</v>
      </c>
      <c r="Y371">
        <v>29.7</v>
      </c>
      <c r="Z371">
        <v>18.600000000000001</v>
      </c>
      <c r="AA371" s="1">
        <v>52.800000000000004</v>
      </c>
      <c r="AB371" s="1">
        <v>62.4</v>
      </c>
      <c r="AC371">
        <v>4824</v>
      </c>
      <c r="AD371">
        <v>29.924455821514101</v>
      </c>
      <c r="AE371" s="1">
        <v>6.2032454024697559E-3</v>
      </c>
      <c r="AF371">
        <v>155</v>
      </c>
      <c r="AG371">
        <v>0</v>
      </c>
      <c r="AH371">
        <v>0</v>
      </c>
      <c r="AI371">
        <v>0</v>
      </c>
      <c r="AJ371">
        <v>0</v>
      </c>
      <c r="AK371">
        <v>0</v>
      </c>
      <c r="AL371" s="1">
        <v>0</v>
      </c>
      <c r="AM371" s="1">
        <v>26.1</v>
      </c>
      <c r="AN371" s="1">
        <v>84.9</v>
      </c>
      <c r="AO371" s="2">
        <v>8.8385268000000003E-2</v>
      </c>
      <c r="AP371">
        <v>3989.7</v>
      </c>
      <c r="AQ371" s="1">
        <f t="shared" si="5"/>
        <v>8.2914713190872273</v>
      </c>
      <c r="AR371" s="1">
        <v>2.7250000000000001</v>
      </c>
    </row>
    <row r="372" spans="1:44" x14ac:dyDescent="0.45">
      <c r="A372" t="s">
        <v>1158</v>
      </c>
      <c r="B372">
        <v>48113013010</v>
      </c>
      <c r="C372" t="s">
        <v>1159</v>
      </c>
      <c r="D372" t="s">
        <v>1160</v>
      </c>
      <c r="E372" t="s">
        <v>505</v>
      </c>
      <c r="F372" t="s">
        <v>48</v>
      </c>
      <c r="G372" s="1">
        <v>6</v>
      </c>
      <c r="H372">
        <v>0</v>
      </c>
      <c r="I372">
        <v>0.6</v>
      </c>
      <c r="J372">
        <v>0</v>
      </c>
      <c r="K372">
        <v>5.7</v>
      </c>
      <c r="L372">
        <v>1.7</v>
      </c>
      <c r="M372">
        <v>11.3</v>
      </c>
      <c r="N372">
        <v>9.5</v>
      </c>
      <c r="O372">
        <v>4.0999999999999996</v>
      </c>
      <c r="P372">
        <v>12.8</v>
      </c>
      <c r="Q372">
        <v>0</v>
      </c>
      <c r="R372" s="1">
        <v>45.7</v>
      </c>
      <c r="S372" s="1">
        <v>0.43390000000000001</v>
      </c>
      <c r="T372">
        <v>31825</v>
      </c>
      <c r="U372" s="1">
        <v>10.368007423425608</v>
      </c>
      <c r="V372" s="1">
        <v>24.1</v>
      </c>
      <c r="W372" s="1">
        <v>3</v>
      </c>
      <c r="X372">
        <v>7.2</v>
      </c>
      <c r="Y372">
        <v>13.4</v>
      </c>
      <c r="Z372">
        <v>3</v>
      </c>
      <c r="AA372" s="1">
        <v>23.6</v>
      </c>
      <c r="AB372" s="1">
        <v>13.5</v>
      </c>
      <c r="AC372">
        <v>4388</v>
      </c>
      <c r="AD372">
        <v>2454.01327085495</v>
      </c>
      <c r="AE372" s="1">
        <v>0.55925553118845717</v>
      </c>
      <c r="AF372">
        <v>117</v>
      </c>
      <c r="AG372">
        <v>5</v>
      </c>
      <c r="AH372">
        <v>16</v>
      </c>
      <c r="AI372">
        <v>0</v>
      </c>
      <c r="AJ372">
        <v>0</v>
      </c>
      <c r="AK372">
        <v>21</v>
      </c>
      <c r="AL372" s="1">
        <v>0.17948717948717949</v>
      </c>
      <c r="AM372" s="1">
        <v>15.1</v>
      </c>
      <c r="AN372" s="1">
        <v>65.599999999999994</v>
      </c>
      <c r="AO372" s="2">
        <v>0.22200125400000001</v>
      </c>
      <c r="AP372">
        <v>3980.7</v>
      </c>
      <c r="AQ372" s="1">
        <f t="shared" si="5"/>
        <v>8.2892129622105006</v>
      </c>
      <c r="AR372" s="1">
        <v>2.016666667</v>
      </c>
    </row>
    <row r="373" spans="1:44" x14ac:dyDescent="0.45">
      <c r="A373" t="s">
        <v>1161</v>
      </c>
      <c r="B373">
        <v>48113013011</v>
      </c>
      <c r="C373" t="s">
        <v>1162</v>
      </c>
      <c r="D373" t="s">
        <v>1163</v>
      </c>
      <c r="E373" t="s">
        <v>505</v>
      </c>
      <c r="F373" t="s">
        <v>48</v>
      </c>
      <c r="G373" s="1">
        <v>8.3000000000000007</v>
      </c>
      <c r="H373">
        <v>0.3</v>
      </c>
      <c r="I373">
        <v>0</v>
      </c>
      <c r="J373">
        <v>0</v>
      </c>
      <c r="K373">
        <v>5.4</v>
      </c>
      <c r="L373">
        <v>5.0999999999999996</v>
      </c>
      <c r="M373">
        <v>8.9</v>
      </c>
      <c r="N373">
        <v>9.4</v>
      </c>
      <c r="O373">
        <v>3.3</v>
      </c>
      <c r="P373">
        <v>14.9</v>
      </c>
      <c r="Q373">
        <v>0.5</v>
      </c>
      <c r="R373" s="1">
        <v>47.8</v>
      </c>
      <c r="S373" s="1">
        <v>0.4047</v>
      </c>
      <c r="T373">
        <v>32966</v>
      </c>
      <c r="U373" s="1">
        <v>10.403232006291301</v>
      </c>
      <c r="V373" s="1">
        <v>31.3</v>
      </c>
      <c r="W373" s="1">
        <v>3</v>
      </c>
      <c r="X373">
        <v>4.0999999999999996</v>
      </c>
      <c r="Y373">
        <v>10.7</v>
      </c>
      <c r="Z373">
        <v>4.0999999999999996</v>
      </c>
      <c r="AA373" s="1">
        <v>18.899999999999999</v>
      </c>
      <c r="AB373" s="1">
        <v>12.7</v>
      </c>
      <c r="AC373">
        <v>4794</v>
      </c>
      <c r="AD373">
        <v>3816.3765846788801</v>
      </c>
      <c r="AE373" s="1">
        <v>0.79607354707527744</v>
      </c>
      <c r="AF373">
        <v>404</v>
      </c>
      <c r="AG373">
        <v>0</v>
      </c>
      <c r="AH373">
        <v>0</v>
      </c>
      <c r="AI373">
        <v>19</v>
      </c>
      <c r="AJ373">
        <v>0</v>
      </c>
      <c r="AK373">
        <v>19</v>
      </c>
      <c r="AL373" s="1">
        <v>4.702970297029703E-2</v>
      </c>
      <c r="AM373" s="1">
        <v>13.6</v>
      </c>
      <c r="AN373" s="1">
        <v>59.2</v>
      </c>
      <c r="AO373" s="2">
        <v>1.295184138</v>
      </c>
      <c r="AP373">
        <v>3989.7</v>
      </c>
      <c r="AQ373" s="1">
        <f t="shared" si="5"/>
        <v>8.2914713190872273</v>
      </c>
      <c r="AR373" s="1">
        <v>2.7250000000000001</v>
      </c>
    </row>
    <row r="374" spans="1:44" x14ac:dyDescent="0.45">
      <c r="A374" t="s">
        <v>1164</v>
      </c>
      <c r="B374">
        <v>48113013101</v>
      </c>
      <c r="C374" t="s">
        <v>1165</v>
      </c>
      <c r="D374" t="s">
        <v>1166</v>
      </c>
      <c r="E374" t="s">
        <v>505</v>
      </c>
      <c r="F374" t="s">
        <v>48</v>
      </c>
      <c r="G374" s="1">
        <v>1.4</v>
      </c>
      <c r="H374">
        <v>0</v>
      </c>
      <c r="I374">
        <v>0</v>
      </c>
      <c r="J374">
        <v>0</v>
      </c>
      <c r="K374">
        <v>1.6</v>
      </c>
      <c r="L374">
        <v>2.2999999999999998</v>
      </c>
      <c r="M374">
        <v>2.2999999999999998</v>
      </c>
      <c r="N374">
        <v>4.3</v>
      </c>
      <c r="O374">
        <v>5.0999999999999996</v>
      </c>
      <c r="P374">
        <v>52.3</v>
      </c>
      <c r="Q374">
        <v>6.8</v>
      </c>
      <c r="R374" s="1">
        <v>74.699999999999989</v>
      </c>
      <c r="S374" s="1">
        <v>0.52190000000000003</v>
      </c>
      <c r="T374">
        <v>123607</v>
      </c>
      <c r="U374" s="1">
        <v>11.724862456706273</v>
      </c>
      <c r="V374" s="1">
        <v>3</v>
      </c>
      <c r="W374" s="1">
        <v>5</v>
      </c>
      <c r="X374">
        <v>4.7</v>
      </c>
      <c r="Y374">
        <v>38.9</v>
      </c>
      <c r="Z374">
        <v>35</v>
      </c>
      <c r="AA374" s="1">
        <v>78.599999999999994</v>
      </c>
      <c r="AB374" s="1">
        <v>85.4</v>
      </c>
      <c r="AC374">
        <v>2827</v>
      </c>
      <c r="AD374">
        <v>137.17477905750201</v>
      </c>
      <c r="AE374" s="1">
        <v>4.8523091283163074E-2</v>
      </c>
      <c r="AF374">
        <v>96</v>
      </c>
      <c r="AG374">
        <v>0</v>
      </c>
      <c r="AH374">
        <v>0</v>
      </c>
      <c r="AI374">
        <v>0</v>
      </c>
      <c r="AJ374">
        <v>0</v>
      </c>
      <c r="AK374">
        <v>0</v>
      </c>
      <c r="AL374" s="1">
        <v>0</v>
      </c>
      <c r="AM374" s="1">
        <v>30.2</v>
      </c>
      <c r="AN374" s="1">
        <v>99.2</v>
      </c>
      <c r="AO374" s="2">
        <v>0.79246256000000004</v>
      </c>
      <c r="AP374">
        <v>3987.7</v>
      </c>
      <c r="AQ374" s="1">
        <f t="shared" si="5"/>
        <v>8.2909699025751049</v>
      </c>
      <c r="AR374" s="1">
        <v>1.2925</v>
      </c>
    </row>
    <row r="375" spans="1:44" x14ac:dyDescent="0.45">
      <c r="A375" t="s">
        <v>1167</v>
      </c>
      <c r="B375">
        <v>48113013102</v>
      </c>
      <c r="C375" t="s">
        <v>1168</v>
      </c>
      <c r="D375" t="s">
        <v>1169</v>
      </c>
      <c r="E375" t="s">
        <v>505</v>
      </c>
      <c r="F375" t="s">
        <v>48</v>
      </c>
      <c r="G375" s="1">
        <v>2.5</v>
      </c>
      <c r="H375">
        <v>0</v>
      </c>
      <c r="I375">
        <v>0</v>
      </c>
      <c r="J375">
        <v>0</v>
      </c>
      <c r="K375">
        <v>0</v>
      </c>
      <c r="L375">
        <v>0.6</v>
      </c>
      <c r="M375">
        <v>1.7</v>
      </c>
      <c r="N375">
        <v>3.5</v>
      </c>
      <c r="O375">
        <v>0.6</v>
      </c>
      <c r="P375">
        <v>47.8</v>
      </c>
      <c r="Q375">
        <v>14.1</v>
      </c>
      <c r="R375" s="1">
        <v>68.3</v>
      </c>
      <c r="S375" s="1">
        <v>0.42370000000000002</v>
      </c>
      <c r="T375">
        <v>123750</v>
      </c>
      <c r="U375" s="1">
        <v>11.726018680430936</v>
      </c>
      <c r="V375" s="1">
        <v>2.8</v>
      </c>
      <c r="W375" s="1">
        <v>5</v>
      </c>
      <c r="X375">
        <v>3.3</v>
      </c>
      <c r="Y375">
        <v>41.8</v>
      </c>
      <c r="Z375">
        <v>28.1</v>
      </c>
      <c r="AA375" s="1">
        <v>73.199999999999989</v>
      </c>
      <c r="AB375" s="1">
        <v>100</v>
      </c>
      <c r="AC375">
        <v>1660</v>
      </c>
      <c r="AD375">
        <v>0</v>
      </c>
      <c r="AE375" s="1">
        <v>0</v>
      </c>
      <c r="AF375">
        <v>61</v>
      </c>
      <c r="AG375">
        <v>0</v>
      </c>
      <c r="AH375">
        <v>0</v>
      </c>
      <c r="AI375">
        <v>0</v>
      </c>
      <c r="AJ375">
        <v>0</v>
      </c>
      <c r="AK375">
        <v>0</v>
      </c>
      <c r="AL375" s="1">
        <v>0</v>
      </c>
      <c r="AM375" s="1">
        <v>19.100000000000001</v>
      </c>
      <c r="AN375" s="1">
        <v>96.6</v>
      </c>
      <c r="AO375" s="2">
        <v>1.8558951000000001E-2</v>
      </c>
      <c r="AP375">
        <v>3981.7</v>
      </c>
      <c r="AQ375" s="1">
        <f t="shared" si="5"/>
        <v>8.2894641427603997</v>
      </c>
      <c r="AR375" s="1">
        <v>1.8</v>
      </c>
    </row>
    <row r="376" spans="1:44" x14ac:dyDescent="0.45">
      <c r="A376" t="s">
        <v>1170</v>
      </c>
      <c r="B376">
        <v>48113013104</v>
      </c>
      <c r="C376" t="s">
        <v>1171</v>
      </c>
      <c r="D376" t="s">
        <v>1172</v>
      </c>
      <c r="E376" t="s">
        <v>505</v>
      </c>
      <c r="F376" t="s">
        <v>48</v>
      </c>
      <c r="G376" s="1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11.6</v>
      </c>
      <c r="N376">
        <v>0.7</v>
      </c>
      <c r="O376">
        <v>13.6</v>
      </c>
      <c r="P376">
        <v>40.6</v>
      </c>
      <c r="Q376">
        <v>7.1</v>
      </c>
      <c r="R376" s="1">
        <v>74.599999999999994</v>
      </c>
      <c r="S376" s="1">
        <v>0.4713</v>
      </c>
      <c r="T376">
        <v>68542</v>
      </c>
      <c r="U376" s="1">
        <v>11.135201975043723</v>
      </c>
      <c r="V376" s="1">
        <v>2.5</v>
      </c>
      <c r="W376" s="1">
        <v>5</v>
      </c>
      <c r="X376">
        <v>6.8</v>
      </c>
      <c r="Y376">
        <v>33.6</v>
      </c>
      <c r="Z376">
        <v>33</v>
      </c>
      <c r="AA376" s="1">
        <v>73.400000000000006</v>
      </c>
      <c r="AB376" s="1">
        <v>100</v>
      </c>
      <c r="AC376">
        <v>887</v>
      </c>
      <c r="AD376">
        <v>0</v>
      </c>
      <c r="AE376" s="1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s="1">
        <v>0</v>
      </c>
      <c r="AM376" s="1">
        <v>24</v>
      </c>
      <c r="AN376" s="1">
        <v>94.1</v>
      </c>
      <c r="AO376" s="2">
        <v>0.43679655099999998</v>
      </c>
      <c r="AP376">
        <v>3982.2</v>
      </c>
      <c r="AQ376" s="1">
        <f t="shared" si="5"/>
        <v>8.2895897093799338</v>
      </c>
      <c r="AR376" s="1">
        <v>2.0249999999999999</v>
      </c>
    </row>
    <row r="377" spans="1:44" x14ac:dyDescent="0.45">
      <c r="A377" t="s">
        <v>1173</v>
      </c>
      <c r="B377">
        <v>48113013105</v>
      </c>
      <c r="C377" t="s">
        <v>1174</v>
      </c>
      <c r="D377" t="s">
        <v>1175</v>
      </c>
      <c r="E377" t="s">
        <v>505</v>
      </c>
      <c r="F377" t="s">
        <v>48</v>
      </c>
      <c r="G377" s="1">
        <v>2.2000000000000002</v>
      </c>
      <c r="H377">
        <v>0</v>
      </c>
      <c r="I377">
        <v>0.6</v>
      </c>
      <c r="J377">
        <v>2.2000000000000002</v>
      </c>
      <c r="K377">
        <v>5.2</v>
      </c>
      <c r="L377">
        <v>1.9</v>
      </c>
      <c r="M377">
        <v>12.3</v>
      </c>
      <c r="N377">
        <v>6.9</v>
      </c>
      <c r="O377">
        <v>5.5</v>
      </c>
      <c r="P377">
        <v>17.600000000000001</v>
      </c>
      <c r="Q377">
        <v>1.4</v>
      </c>
      <c r="R377" s="1">
        <v>53.6</v>
      </c>
      <c r="S377" s="1">
        <v>0.39739999999999998</v>
      </c>
      <c r="T377">
        <v>39156</v>
      </c>
      <c r="U377" s="1">
        <v>10.575308946381321</v>
      </c>
      <c r="V377" s="1">
        <v>15.7</v>
      </c>
      <c r="W377" s="1">
        <v>4</v>
      </c>
      <c r="X377">
        <v>5.5</v>
      </c>
      <c r="Y377">
        <v>32.700000000000003</v>
      </c>
      <c r="Z377">
        <v>9.6</v>
      </c>
      <c r="AA377" s="1">
        <v>47.800000000000004</v>
      </c>
      <c r="AB377" s="1">
        <v>0</v>
      </c>
      <c r="AC377">
        <v>6073</v>
      </c>
      <c r="AD377">
        <v>0</v>
      </c>
      <c r="AE377" s="1">
        <v>0</v>
      </c>
      <c r="AF377">
        <v>42</v>
      </c>
      <c r="AG377">
        <v>0</v>
      </c>
      <c r="AH377">
        <v>0</v>
      </c>
      <c r="AI377">
        <v>0</v>
      </c>
      <c r="AJ377">
        <v>0</v>
      </c>
      <c r="AK377">
        <v>0</v>
      </c>
      <c r="AL377" s="1">
        <v>0</v>
      </c>
      <c r="AM377" s="1">
        <v>17.100000000000001</v>
      </c>
      <c r="AN377" s="1">
        <v>79.3</v>
      </c>
      <c r="AO377" s="2">
        <v>0.72113598599999995</v>
      </c>
      <c r="AP377">
        <v>3982.2</v>
      </c>
      <c r="AQ377" s="1">
        <f t="shared" si="5"/>
        <v>8.2895897093799338</v>
      </c>
      <c r="AR377" s="1">
        <v>2.0249999999999999</v>
      </c>
    </row>
    <row r="378" spans="1:44" x14ac:dyDescent="0.45">
      <c r="A378" t="s">
        <v>1176</v>
      </c>
      <c r="B378">
        <v>48113013200</v>
      </c>
      <c r="C378" t="s">
        <v>1177</v>
      </c>
      <c r="D378" t="s">
        <v>1178</v>
      </c>
      <c r="E378" t="s">
        <v>505</v>
      </c>
      <c r="F378" t="s">
        <v>48</v>
      </c>
      <c r="G378" s="1">
        <v>4.5999999999999996</v>
      </c>
      <c r="H378">
        <v>0.5</v>
      </c>
      <c r="I378">
        <v>1.4</v>
      </c>
      <c r="J378">
        <v>0</v>
      </c>
      <c r="K378">
        <v>0</v>
      </c>
      <c r="L378">
        <v>0.3</v>
      </c>
      <c r="M378">
        <v>3.2</v>
      </c>
      <c r="N378">
        <v>1.4</v>
      </c>
      <c r="O378">
        <v>8.4</v>
      </c>
      <c r="P378">
        <v>40.200000000000003</v>
      </c>
      <c r="Q378">
        <v>10.5</v>
      </c>
      <c r="R378" s="1">
        <v>65.900000000000006</v>
      </c>
      <c r="S378" s="1">
        <v>0.55159999999999998</v>
      </c>
      <c r="T378">
        <v>85862</v>
      </c>
      <c r="U378" s="1">
        <v>11.360496635241242</v>
      </c>
      <c r="V378" s="1">
        <v>8.8000000000000007</v>
      </c>
      <c r="W378" s="1">
        <v>5</v>
      </c>
      <c r="X378">
        <v>5.2</v>
      </c>
      <c r="Y378">
        <v>39.700000000000003</v>
      </c>
      <c r="Z378">
        <v>28.6</v>
      </c>
      <c r="AA378" s="1">
        <v>73.5</v>
      </c>
      <c r="AB378" s="1">
        <v>32.700000000000003</v>
      </c>
      <c r="AC378">
        <v>6206</v>
      </c>
      <c r="AD378">
        <v>3379.7377672307098</v>
      </c>
      <c r="AE378" s="1">
        <v>0.54459197022731387</v>
      </c>
      <c r="AF378">
        <v>181</v>
      </c>
      <c r="AG378">
        <v>0</v>
      </c>
      <c r="AH378">
        <v>0</v>
      </c>
      <c r="AI378">
        <v>0</v>
      </c>
      <c r="AJ378">
        <v>0</v>
      </c>
      <c r="AK378">
        <v>0</v>
      </c>
      <c r="AL378" s="1">
        <v>0</v>
      </c>
      <c r="AM378" s="1">
        <v>22</v>
      </c>
      <c r="AN378" s="1">
        <v>94.6</v>
      </c>
      <c r="AO378" s="2">
        <v>17.317854505</v>
      </c>
      <c r="AP378">
        <v>3991.45</v>
      </c>
      <c r="AQ378" s="1">
        <f t="shared" si="5"/>
        <v>8.2919098523883292</v>
      </c>
      <c r="AR378" s="1">
        <v>1.2925</v>
      </c>
    </row>
    <row r="379" spans="1:44" x14ac:dyDescent="0.45">
      <c r="A379" t="s">
        <v>1179</v>
      </c>
      <c r="B379">
        <v>48113013300</v>
      </c>
      <c r="C379" t="s">
        <v>1180</v>
      </c>
      <c r="D379" t="s">
        <v>1181</v>
      </c>
      <c r="E379" t="s">
        <v>505</v>
      </c>
      <c r="F379" t="s">
        <v>48</v>
      </c>
      <c r="G379" s="1">
        <v>2.7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0.9</v>
      </c>
      <c r="O379">
        <v>0</v>
      </c>
      <c r="P379">
        <v>58.1</v>
      </c>
      <c r="Q379">
        <v>16.2</v>
      </c>
      <c r="R379" s="1">
        <v>75.2</v>
      </c>
      <c r="S379" s="1">
        <v>0.43280000000000002</v>
      </c>
      <c r="T379">
        <v>249219</v>
      </c>
      <c r="U379" s="1">
        <v>12.426087306969748</v>
      </c>
      <c r="V379" s="1">
        <v>3.2</v>
      </c>
      <c r="W379" s="1">
        <v>5</v>
      </c>
      <c r="X379">
        <v>0.5</v>
      </c>
      <c r="Y379">
        <v>44.1</v>
      </c>
      <c r="Z379">
        <v>42.5</v>
      </c>
      <c r="AA379" s="1">
        <v>87.1</v>
      </c>
      <c r="AB379" s="1">
        <v>85.4</v>
      </c>
      <c r="AC379">
        <v>1987</v>
      </c>
      <c r="AD379">
        <v>0</v>
      </c>
      <c r="AE379" s="1">
        <v>0</v>
      </c>
      <c r="AF379">
        <v>82</v>
      </c>
      <c r="AG379">
        <v>0</v>
      </c>
      <c r="AH379">
        <v>0</v>
      </c>
      <c r="AI379">
        <v>0</v>
      </c>
      <c r="AJ379">
        <v>0</v>
      </c>
      <c r="AK379">
        <v>0</v>
      </c>
      <c r="AL379" s="1">
        <v>0</v>
      </c>
      <c r="AM379" s="1">
        <v>28.9</v>
      </c>
      <c r="AN379" s="1">
        <v>98</v>
      </c>
      <c r="AO379" s="2">
        <v>0.96506550300000005</v>
      </c>
      <c r="AP379">
        <v>3981.7</v>
      </c>
      <c r="AQ379" s="1">
        <f t="shared" si="5"/>
        <v>8.2894641427603997</v>
      </c>
      <c r="AR379" s="1">
        <v>1.8</v>
      </c>
    </row>
    <row r="380" spans="1:44" x14ac:dyDescent="0.45">
      <c r="A380" t="s">
        <v>1182</v>
      </c>
      <c r="B380">
        <v>48113013400</v>
      </c>
      <c r="C380" t="s">
        <v>1183</v>
      </c>
      <c r="D380" t="s">
        <v>1184</v>
      </c>
      <c r="E380" t="s">
        <v>505</v>
      </c>
      <c r="F380" t="s">
        <v>48</v>
      </c>
      <c r="G380" s="1">
        <v>1.7</v>
      </c>
      <c r="H380">
        <v>0</v>
      </c>
      <c r="I380">
        <v>0</v>
      </c>
      <c r="J380">
        <v>0.8</v>
      </c>
      <c r="K380">
        <v>0</v>
      </c>
      <c r="L380">
        <v>0</v>
      </c>
      <c r="M380">
        <v>0.8</v>
      </c>
      <c r="N380">
        <v>0</v>
      </c>
      <c r="O380">
        <v>0</v>
      </c>
      <c r="P380">
        <v>52.6</v>
      </c>
      <c r="Q380">
        <v>13.2</v>
      </c>
      <c r="R380" s="1">
        <v>67.400000000000006</v>
      </c>
      <c r="S380" s="1">
        <v>0.46589999999999998</v>
      </c>
      <c r="T380">
        <v>187083</v>
      </c>
      <c r="U380" s="1">
        <v>12.139307647631711</v>
      </c>
      <c r="V380" s="1">
        <v>1.6</v>
      </c>
      <c r="W380" s="1">
        <v>5</v>
      </c>
      <c r="X380">
        <v>2.7</v>
      </c>
      <c r="Y380">
        <v>48.8</v>
      </c>
      <c r="Z380">
        <v>31.6</v>
      </c>
      <c r="AA380" s="1">
        <v>83.1</v>
      </c>
      <c r="AB380" s="1">
        <v>69.2</v>
      </c>
      <c r="AC380">
        <v>1938</v>
      </c>
      <c r="AD380">
        <v>0</v>
      </c>
      <c r="AE380" s="1">
        <v>0</v>
      </c>
      <c r="AF380">
        <v>116</v>
      </c>
      <c r="AG380">
        <v>0</v>
      </c>
      <c r="AH380">
        <v>0</v>
      </c>
      <c r="AI380">
        <v>0</v>
      </c>
      <c r="AJ380">
        <v>0</v>
      </c>
      <c r="AK380">
        <v>0</v>
      </c>
      <c r="AL380" s="1">
        <v>0</v>
      </c>
      <c r="AM380" s="1">
        <v>17.7</v>
      </c>
      <c r="AN380" s="1">
        <v>98.2</v>
      </c>
      <c r="AO380" s="2">
        <v>1.597913192</v>
      </c>
      <c r="AP380">
        <v>3434.3666666666663</v>
      </c>
      <c r="AQ380" s="1">
        <f t="shared" si="5"/>
        <v>8.1415878111407558</v>
      </c>
      <c r="AR380" s="1">
        <v>2.0499999999999998</v>
      </c>
    </row>
    <row r="381" spans="1:44" x14ac:dyDescent="0.45">
      <c r="A381" t="s">
        <v>1185</v>
      </c>
      <c r="B381">
        <v>48113013500</v>
      </c>
      <c r="C381" t="s">
        <v>1186</v>
      </c>
      <c r="D381" t="s">
        <v>1187</v>
      </c>
      <c r="E381" t="s">
        <v>505</v>
      </c>
      <c r="F381" t="s">
        <v>48</v>
      </c>
      <c r="G381" s="1">
        <v>2.4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0.8</v>
      </c>
      <c r="O381">
        <v>0.6</v>
      </c>
      <c r="P381">
        <v>57.6</v>
      </c>
      <c r="Q381">
        <v>13.3</v>
      </c>
      <c r="R381" s="1">
        <v>72.3</v>
      </c>
      <c r="S381" s="1">
        <v>0.47039999999999998</v>
      </c>
      <c r="T381">
        <v>207446</v>
      </c>
      <c r="U381" s="1">
        <v>12.242626343820479</v>
      </c>
      <c r="V381" s="1">
        <v>1.5</v>
      </c>
      <c r="W381" s="1">
        <v>5</v>
      </c>
      <c r="X381">
        <v>1.7</v>
      </c>
      <c r="Y381">
        <v>40.700000000000003</v>
      </c>
      <c r="Z381">
        <v>43.9</v>
      </c>
      <c r="AA381" s="1">
        <v>86.300000000000011</v>
      </c>
      <c r="AB381" s="1">
        <v>100</v>
      </c>
      <c r="AC381">
        <v>2459</v>
      </c>
      <c r="AD381">
        <v>1611.67587042227</v>
      </c>
      <c r="AE381" s="1">
        <v>0.65541922343321268</v>
      </c>
      <c r="AF381">
        <v>176</v>
      </c>
      <c r="AG381">
        <v>0</v>
      </c>
      <c r="AH381">
        <v>0</v>
      </c>
      <c r="AI381">
        <v>0</v>
      </c>
      <c r="AJ381">
        <v>0</v>
      </c>
      <c r="AK381">
        <v>0</v>
      </c>
      <c r="AL381" s="1">
        <v>0</v>
      </c>
      <c r="AM381" s="1">
        <v>21.3</v>
      </c>
      <c r="AN381" s="1">
        <v>98.8</v>
      </c>
      <c r="AO381" s="2">
        <v>2.0942412000000001E-2</v>
      </c>
      <c r="AP381">
        <v>3980.7</v>
      </c>
      <c r="AQ381" s="1">
        <f t="shared" si="5"/>
        <v>8.2892129622105006</v>
      </c>
      <c r="AR381" s="1">
        <v>3.2</v>
      </c>
    </row>
    <row r="382" spans="1:44" x14ac:dyDescent="0.45">
      <c r="A382" t="s">
        <v>1188</v>
      </c>
      <c r="B382">
        <v>48113013605</v>
      </c>
      <c r="C382" t="s">
        <v>1189</v>
      </c>
      <c r="D382" t="s">
        <v>1190</v>
      </c>
      <c r="E382" t="s">
        <v>505</v>
      </c>
      <c r="F382" t="s">
        <v>48</v>
      </c>
      <c r="G382" s="1">
        <v>3.9</v>
      </c>
      <c r="H382">
        <v>0.6</v>
      </c>
      <c r="I382">
        <v>0</v>
      </c>
      <c r="J382">
        <v>0</v>
      </c>
      <c r="K382">
        <v>0.6</v>
      </c>
      <c r="L382">
        <v>2.5</v>
      </c>
      <c r="M382">
        <v>1.2</v>
      </c>
      <c r="N382">
        <v>4.5999999999999996</v>
      </c>
      <c r="O382">
        <v>1.7</v>
      </c>
      <c r="P382">
        <v>42.9</v>
      </c>
      <c r="Q382">
        <v>19</v>
      </c>
      <c r="R382" s="1">
        <v>73.099999999999994</v>
      </c>
      <c r="S382" s="1">
        <v>0.41620000000000001</v>
      </c>
      <c r="T382">
        <v>107778</v>
      </c>
      <c r="U382" s="1">
        <v>11.587828834996891</v>
      </c>
      <c r="V382" s="1">
        <v>5.8</v>
      </c>
      <c r="W382" s="1">
        <v>5</v>
      </c>
      <c r="X382">
        <v>9.3000000000000007</v>
      </c>
      <c r="Y382">
        <v>32.5</v>
      </c>
      <c r="Z382">
        <v>27.8</v>
      </c>
      <c r="AA382" s="1">
        <v>69.599999999999994</v>
      </c>
      <c r="AB382" s="1">
        <v>63.2</v>
      </c>
      <c r="AC382">
        <v>5296</v>
      </c>
      <c r="AD382">
        <v>0</v>
      </c>
      <c r="AE382" s="1">
        <v>0</v>
      </c>
      <c r="AF382">
        <v>267</v>
      </c>
      <c r="AG382">
        <v>16</v>
      </c>
      <c r="AH382">
        <v>0</v>
      </c>
      <c r="AI382">
        <v>0</v>
      </c>
      <c r="AJ382">
        <v>0</v>
      </c>
      <c r="AK382">
        <v>16</v>
      </c>
      <c r="AL382" s="1">
        <v>5.9925093632958802E-2</v>
      </c>
      <c r="AM382" s="1">
        <v>18.7</v>
      </c>
      <c r="AN382" s="1">
        <v>94.2</v>
      </c>
      <c r="AO382" s="2">
        <v>2.048140042</v>
      </c>
      <c r="AP382">
        <v>3997.7</v>
      </c>
      <c r="AQ382" s="1">
        <f t="shared" si="5"/>
        <v>8.2934744747261302</v>
      </c>
      <c r="AR382" s="1">
        <v>0.1</v>
      </c>
    </row>
    <row r="383" spans="1:44" x14ac:dyDescent="0.45">
      <c r="A383" t="s">
        <v>1191</v>
      </c>
      <c r="B383">
        <v>48113013606</v>
      </c>
      <c r="C383" t="s">
        <v>1192</v>
      </c>
      <c r="D383" t="s">
        <v>1193</v>
      </c>
      <c r="E383" t="s">
        <v>505</v>
      </c>
      <c r="F383" t="s">
        <v>48</v>
      </c>
      <c r="G383" s="1">
        <v>3.3</v>
      </c>
      <c r="H383">
        <v>0</v>
      </c>
      <c r="I383">
        <v>0</v>
      </c>
      <c r="J383">
        <v>0</v>
      </c>
      <c r="K383">
        <v>3.8</v>
      </c>
      <c r="L383">
        <v>2.2999999999999998</v>
      </c>
      <c r="M383">
        <v>5.9</v>
      </c>
      <c r="N383">
        <v>5.8</v>
      </c>
      <c r="O383">
        <v>10.3</v>
      </c>
      <c r="P383">
        <v>28.9</v>
      </c>
      <c r="Q383">
        <v>8.1</v>
      </c>
      <c r="R383" s="1">
        <v>65.099999999999994</v>
      </c>
      <c r="S383" s="1">
        <v>0.496</v>
      </c>
      <c r="T383">
        <v>58185</v>
      </c>
      <c r="U383" s="1">
        <v>10.971382868542177</v>
      </c>
      <c r="V383" s="1">
        <v>15.2</v>
      </c>
      <c r="W383" s="1">
        <v>5</v>
      </c>
      <c r="X383">
        <v>4</v>
      </c>
      <c r="Y383">
        <v>28.1</v>
      </c>
      <c r="Z383">
        <v>13.9</v>
      </c>
      <c r="AA383" s="1">
        <v>46</v>
      </c>
      <c r="AB383" s="1">
        <v>27.7</v>
      </c>
      <c r="AC383">
        <v>5304</v>
      </c>
      <c r="AD383">
        <v>0</v>
      </c>
      <c r="AE383" s="1">
        <v>0</v>
      </c>
      <c r="AF383">
        <v>291</v>
      </c>
      <c r="AG383">
        <v>0</v>
      </c>
      <c r="AH383">
        <v>0</v>
      </c>
      <c r="AI383">
        <v>0</v>
      </c>
      <c r="AJ383">
        <v>0</v>
      </c>
      <c r="AK383">
        <v>0</v>
      </c>
      <c r="AL383" s="1">
        <v>0</v>
      </c>
      <c r="AM383" s="1">
        <v>14.6</v>
      </c>
      <c r="AN383" s="1">
        <v>72.5</v>
      </c>
      <c r="AO383" s="2">
        <v>2.597841222</v>
      </c>
      <c r="AP383">
        <v>3999.7</v>
      </c>
      <c r="AQ383" s="1">
        <f t="shared" si="5"/>
        <v>8.2939746372893861</v>
      </c>
      <c r="AR383" s="1">
        <v>0.1</v>
      </c>
    </row>
    <row r="384" spans="1:44" x14ac:dyDescent="0.45">
      <c r="A384" t="s">
        <v>1194</v>
      </c>
      <c r="B384">
        <v>48113013607</v>
      </c>
      <c r="C384" t="s">
        <v>1195</v>
      </c>
      <c r="D384" t="s">
        <v>1196</v>
      </c>
      <c r="E384" t="s">
        <v>505</v>
      </c>
      <c r="F384" t="s">
        <v>48</v>
      </c>
      <c r="G384" s="1">
        <v>4.0999999999999996</v>
      </c>
      <c r="H384">
        <v>0</v>
      </c>
      <c r="I384">
        <v>0</v>
      </c>
      <c r="J384">
        <v>1.2</v>
      </c>
      <c r="K384">
        <v>3.8</v>
      </c>
      <c r="L384">
        <v>0</v>
      </c>
      <c r="M384">
        <v>3.5</v>
      </c>
      <c r="N384">
        <v>3</v>
      </c>
      <c r="O384">
        <v>6.8</v>
      </c>
      <c r="P384">
        <v>36</v>
      </c>
      <c r="Q384">
        <v>17.3</v>
      </c>
      <c r="R384" s="1">
        <v>71.599999999999994</v>
      </c>
      <c r="S384" s="1">
        <v>0.47939999999999999</v>
      </c>
      <c r="T384">
        <v>98162</v>
      </c>
      <c r="U384" s="1">
        <v>11.494374454075354</v>
      </c>
      <c r="V384" s="1">
        <v>7.4</v>
      </c>
      <c r="W384" s="1">
        <v>5</v>
      </c>
      <c r="X384">
        <v>8</v>
      </c>
      <c r="Y384">
        <v>33.1</v>
      </c>
      <c r="Z384">
        <v>20.5</v>
      </c>
      <c r="AA384" s="1">
        <v>61.6</v>
      </c>
      <c r="AB384" s="1">
        <v>79</v>
      </c>
      <c r="AC384">
        <v>3370</v>
      </c>
      <c r="AD384">
        <v>0</v>
      </c>
      <c r="AE384" s="1">
        <v>0</v>
      </c>
      <c r="AF384">
        <v>221</v>
      </c>
      <c r="AG384">
        <v>0</v>
      </c>
      <c r="AH384">
        <v>0</v>
      </c>
      <c r="AI384">
        <v>0</v>
      </c>
      <c r="AJ384">
        <v>0</v>
      </c>
      <c r="AK384">
        <v>0</v>
      </c>
      <c r="AL384" s="1">
        <v>0</v>
      </c>
      <c r="AM384" s="1">
        <v>19.100000000000001</v>
      </c>
      <c r="AN384" s="1">
        <v>85.2</v>
      </c>
      <c r="AO384" s="2">
        <v>1.489883936</v>
      </c>
      <c r="AP384">
        <v>3999.7</v>
      </c>
      <c r="AQ384" s="1">
        <f t="shared" si="5"/>
        <v>8.2939746372893861</v>
      </c>
      <c r="AR384" s="1">
        <v>0.1</v>
      </c>
    </row>
    <row r="385" spans="1:44" x14ac:dyDescent="0.45">
      <c r="A385" t="s">
        <v>1197</v>
      </c>
      <c r="B385">
        <v>48113013608</v>
      </c>
      <c r="C385" t="s">
        <v>1198</v>
      </c>
      <c r="D385" t="s">
        <v>1199</v>
      </c>
      <c r="E385" t="s">
        <v>505</v>
      </c>
      <c r="F385" t="s">
        <v>48</v>
      </c>
      <c r="G385" s="1">
        <v>1.7</v>
      </c>
      <c r="H385">
        <v>0</v>
      </c>
      <c r="I385">
        <v>0</v>
      </c>
      <c r="J385">
        <v>0</v>
      </c>
      <c r="K385">
        <v>3.5</v>
      </c>
      <c r="L385">
        <v>0</v>
      </c>
      <c r="M385">
        <v>0.9</v>
      </c>
      <c r="N385">
        <v>2</v>
      </c>
      <c r="O385">
        <v>2.9</v>
      </c>
      <c r="P385">
        <v>50.9</v>
      </c>
      <c r="Q385">
        <v>13.3</v>
      </c>
      <c r="R385" s="1">
        <v>73.5</v>
      </c>
      <c r="S385" s="1">
        <v>0.51519999999999999</v>
      </c>
      <c r="T385">
        <v>135972</v>
      </c>
      <c r="U385" s="1">
        <v>11.820204261168566</v>
      </c>
      <c r="V385" s="1">
        <v>2.8</v>
      </c>
      <c r="W385" s="1">
        <v>5</v>
      </c>
      <c r="X385">
        <v>3.4</v>
      </c>
      <c r="Y385">
        <v>34.9</v>
      </c>
      <c r="Z385">
        <v>35.1</v>
      </c>
      <c r="AA385" s="1">
        <v>73.400000000000006</v>
      </c>
      <c r="AB385" s="1">
        <v>59.5</v>
      </c>
      <c r="AC385">
        <v>2535</v>
      </c>
      <c r="AD385">
        <v>317.63479168713002</v>
      </c>
      <c r="AE385" s="1">
        <v>0.12529972058663907</v>
      </c>
      <c r="AF385">
        <v>68</v>
      </c>
      <c r="AG385">
        <v>0</v>
      </c>
      <c r="AH385">
        <v>0</v>
      </c>
      <c r="AI385">
        <v>0</v>
      </c>
      <c r="AJ385">
        <v>0</v>
      </c>
      <c r="AK385">
        <v>0</v>
      </c>
      <c r="AL385" s="1">
        <v>0</v>
      </c>
      <c r="AM385" s="1">
        <v>24.2</v>
      </c>
      <c r="AN385" s="1">
        <v>97.3</v>
      </c>
      <c r="AO385" s="2">
        <v>0.53264025999999998</v>
      </c>
      <c r="AP385">
        <v>3996.2</v>
      </c>
      <c r="AQ385" s="1">
        <f t="shared" si="5"/>
        <v>8.2930991885660319</v>
      </c>
      <c r="AR385" s="1"/>
    </row>
    <row r="386" spans="1:44" x14ac:dyDescent="0.45">
      <c r="A386" t="s">
        <v>1200</v>
      </c>
      <c r="B386">
        <v>48113013609</v>
      </c>
      <c r="C386" t="s">
        <v>1201</v>
      </c>
      <c r="D386" t="s">
        <v>1202</v>
      </c>
      <c r="E386" t="s">
        <v>505</v>
      </c>
      <c r="F386" t="s">
        <v>48</v>
      </c>
      <c r="G386" s="1">
        <v>6.5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4.3</v>
      </c>
      <c r="N386">
        <v>5.4</v>
      </c>
      <c r="O386">
        <v>4</v>
      </c>
      <c r="P386">
        <v>30.4</v>
      </c>
      <c r="Q386">
        <v>12.4</v>
      </c>
      <c r="R386" s="1">
        <v>56.499999999999993</v>
      </c>
      <c r="S386" s="1">
        <v>0.53879999999999995</v>
      </c>
      <c r="T386">
        <v>74325</v>
      </c>
      <c r="U386" s="1">
        <v>11.216202647866298</v>
      </c>
      <c r="V386" s="1">
        <v>24</v>
      </c>
      <c r="W386" s="1">
        <v>5</v>
      </c>
      <c r="X386">
        <v>2.2999999999999998</v>
      </c>
      <c r="Y386">
        <v>28</v>
      </c>
      <c r="Z386">
        <v>23.6</v>
      </c>
      <c r="AA386" s="1">
        <v>53.900000000000006</v>
      </c>
      <c r="AB386" s="1">
        <v>60</v>
      </c>
      <c r="AC386">
        <v>3643</v>
      </c>
      <c r="AD386">
        <v>26.530216284096198</v>
      </c>
      <c r="AE386" s="1">
        <v>7.2825188811683223E-3</v>
      </c>
      <c r="AF386">
        <v>165</v>
      </c>
      <c r="AG386">
        <v>0</v>
      </c>
      <c r="AH386">
        <v>0</v>
      </c>
      <c r="AI386">
        <v>0</v>
      </c>
      <c r="AJ386">
        <v>0</v>
      </c>
      <c r="AK386">
        <v>0</v>
      </c>
      <c r="AL386" s="1">
        <v>0</v>
      </c>
      <c r="AM386" s="1">
        <v>12.4</v>
      </c>
      <c r="AN386" s="1">
        <v>75.2</v>
      </c>
      <c r="AO386" s="2">
        <v>1.2699309400000001</v>
      </c>
      <c r="AP386">
        <v>4001.7</v>
      </c>
      <c r="AQ386" s="1">
        <f t="shared" si="5"/>
        <v>8.2944745498151082</v>
      </c>
      <c r="AR386" s="1"/>
    </row>
    <row r="387" spans="1:44" x14ac:dyDescent="0.45">
      <c r="A387" t="s">
        <v>1203</v>
      </c>
      <c r="B387">
        <v>48113013610</v>
      </c>
      <c r="C387" t="s">
        <v>1204</v>
      </c>
      <c r="D387" t="s">
        <v>1205</v>
      </c>
      <c r="E387" t="s">
        <v>505</v>
      </c>
      <c r="F387" t="s">
        <v>48</v>
      </c>
      <c r="G387" s="1">
        <v>7.3</v>
      </c>
      <c r="H387">
        <v>0</v>
      </c>
      <c r="I387">
        <v>0</v>
      </c>
      <c r="J387">
        <v>0.5</v>
      </c>
      <c r="K387">
        <v>1</v>
      </c>
      <c r="L387">
        <v>1.6</v>
      </c>
      <c r="M387">
        <v>2.6</v>
      </c>
      <c r="N387">
        <v>1.9</v>
      </c>
      <c r="O387">
        <v>6.2</v>
      </c>
      <c r="P387">
        <v>39</v>
      </c>
      <c r="Q387">
        <v>14.4</v>
      </c>
      <c r="R387" s="1">
        <v>67.2</v>
      </c>
      <c r="S387" s="1">
        <v>0.46529999999999999</v>
      </c>
      <c r="T387">
        <v>82014</v>
      </c>
      <c r="U387" s="1">
        <v>11.314645243380708</v>
      </c>
      <c r="V387" s="1">
        <v>9.1999999999999993</v>
      </c>
      <c r="W387" s="1">
        <v>5</v>
      </c>
      <c r="X387">
        <v>6.7</v>
      </c>
      <c r="Y387">
        <v>30.1</v>
      </c>
      <c r="Z387">
        <v>16.2</v>
      </c>
      <c r="AA387" s="1">
        <v>53</v>
      </c>
      <c r="AB387" s="1">
        <v>47.1</v>
      </c>
      <c r="AC387">
        <v>4339</v>
      </c>
      <c r="AD387">
        <v>837.55925829222497</v>
      </c>
      <c r="AE387" s="1">
        <v>0.19303048128421871</v>
      </c>
      <c r="AF387">
        <v>255</v>
      </c>
      <c r="AG387">
        <v>33</v>
      </c>
      <c r="AH387">
        <v>0</v>
      </c>
      <c r="AI387">
        <v>0</v>
      </c>
      <c r="AJ387">
        <v>0</v>
      </c>
      <c r="AK387">
        <v>33</v>
      </c>
      <c r="AL387" s="1">
        <v>0.12941176470588237</v>
      </c>
      <c r="AM387" s="1">
        <v>16.7</v>
      </c>
      <c r="AN387" s="1">
        <v>76.400000000000006</v>
      </c>
      <c r="AO387" s="2">
        <v>0.49747486800000001</v>
      </c>
      <c r="AP387">
        <v>3997.3666666666663</v>
      </c>
      <c r="AQ387" s="1">
        <f t="shared" ref="AQ387:AQ450" si="6">LN(AP387)</f>
        <v>8.2933910899721504</v>
      </c>
      <c r="AR387" s="1"/>
    </row>
    <row r="388" spans="1:44" x14ac:dyDescent="0.45">
      <c r="A388" t="s">
        <v>1206</v>
      </c>
      <c r="B388">
        <v>48113013611</v>
      </c>
      <c r="C388" t="s">
        <v>1207</v>
      </c>
      <c r="D388" t="s">
        <v>1208</v>
      </c>
      <c r="E388" t="s">
        <v>505</v>
      </c>
      <c r="F388" t="s">
        <v>48</v>
      </c>
      <c r="G388" s="1">
        <v>3.4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0.6</v>
      </c>
      <c r="N388">
        <v>1</v>
      </c>
      <c r="O388">
        <v>7</v>
      </c>
      <c r="P388">
        <v>46.6</v>
      </c>
      <c r="Q388">
        <v>16.399999999999999</v>
      </c>
      <c r="R388" s="1">
        <v>71.599999999999994</v>
      </c>
      <c r="S388" s="1">
        <v>0.52500000000000002</v>
      </c>
      <c r="T388">
        <v>121250</v>
      </c>
      <c r="U388" s="1">
        <v>11.70560980879973</v>
      </c>
      <c r="V388" s="1">
        <v>4.2</v>
      </c>
      <c r="W388" s="1">
        <v>5</v>
      </c>
      <c r="X388">
        <v>4.8</v>
      </c>
      <c r="Y388">
        <v>37.1</v>
      </c>
      <c r="Z388">
        <v>27</v>
      </c>
      <c r="AA388" s="1">
        <v>68.900000000000006</v>
      </c>
      <c r="AB388" s="1">
        <v>69.7</v>
      </c>
      <c r="AC388">
        <v>2605</v>
      </c>
      <c r="AD388">
        <v>282.237548135221</v>
      </c>
      <c r="AE388" s="1">
        <v>0.10834454822849175</v>
      </c>
      <c r="AF388">
        <v>55</v>
      </c>
      <c r="AG388">
        <v>0</v>
      </c>
      <c r="AH388">
        <v>0</v>
      </c>
      <c r="AI388">
        <v>0</v>
      </c>
      <c r="AJ388">
        <v>0</v>
      </c>
      <c r="AK388">
        <v>0</v>
      </c>
      <c r="AL388" s="1">
        <v>0</v>
      </c>
      <c r="AM388" s="1">
        <v>17.899999999999999</v>
      </c>
      <c r="AN388" s="1">
        <v>96</v>
      </c>
      <c r="AO388" s="2">
        <v>8.2799845600000008</v>
      </c>
      <c r="AP388">
        <v>3479.85</v>
      </c>
      <c r="AQ388" s="1">
        <f t="shared" si="6"/>
        <v>8.1547444683912644</v>
      </c>
      <c r="AR388" s="1">
        <v>0.1</v>
      </c>
    </row>
    <row r="389" spans="1:44" x14ac:dyDescent="0.45">
      <c r="A389" t="s">
        <v>1209</v>
      </c>
      <c r="B389">
        <v>48113013615</v>
      </c>
      <c r="C389" t="s">
        <v>1210</v>
      </c>
      <c r="D389" t="s">
        <v>1211</v>
      </c>
      <c r="E389" t="s">
        <v>505</v>
      </c>
      <c r="F389" t="s">
        <v>48</v>
      </c>
      <c r="G389" s="1">
        <v>6.1</v>
      </c>
      <c r="H389">
        <v>0.6</v>
      </c>
      <c r="I389">
        <v>0</v>
      </c>
      <c r="J389">
        <v>0.6</v>
      </c>
      <c r="K389">
        <v>3.1</v>
      </c>
      <c r="L389">
        <v>3.1</v>
      </c>
      <c r="M389">
        <v>16.899999999999999</v>
      </c>
      <c r="N389">
        <v>3.9</v>
      </c>
      <c r="O389">
        <v>4.0999999999999996</v>
      </c>
      <c r="P389">
        <v>15.9</v>
      </c>
      <c r="Q389">
        <v>0.6</v>
      </c>
      <c r="R389" s="1">
        <v>48.8</v>
      </c>
      <c r="S389" s="1">
        <v>0.35570000000000002</v>
      </c>
      <c r="T389">
        <v>37165</v>
      </c>
      <c r="U389" s="1">
        <v>10.523122737159394</v>
      </c>
      <c r="V389" s="1">
        <v>26.3</v>
      </c>
      <c r="W389" s="1">
        <v>4</v>
      </c>
      <c r="X389">
        <v>6.3</v>
      </c>
      <c r="Y389">
        <v>14.4</v>
      </c>
      <c r="Z389">
        <v>6.8</v>
      </c>
      <c r="AA389" s="1">
        <v>27.5</v>
      </c>
      <c r="AB389" s="1">
        <v>11.7</v>
      </c>
      <c r="AC389">
        <v>5230</v>
      </c>
      <c r="AD389">
        <v>0</v>
      </c>
      <c r="AE389" s="1">
        <v>0</v>
      </c>
      <c r="AF389">
        <v>290</v>
      </c>
      <c r="AG389">
        <v>0</v>
      </c>
      <c r="AH389">
        <v>0</v>
      </c>
      <c r="AI389">
        <v>0</v>
      </c>
      <c r="AJ389">
        <v>0</v>
      </c>
      <c r="AK389">
        <v>0</v>
      </c>
      <c r="AL389" s="1">
        <v>0</v>
      </c>
      <c r="AM389" s="1">
        <v>17.600000000000001</v>
      </c>
      <c r="AN389" s="1">
        <v>55.7</v>
      </c>
      <c r="AO389" s="2">
        <v>3.8310755790000002</v>
      </c>
      <c r="AP389">
        <v>3996.2</v>
      </c>
      <c r="AQ389" s="1">
        <f t="shared" si="6"/>
        <v>8.2930991885660319</v>
      </c>
      <c r="AR389" s="1"/>
    </row>
    <row r="390" spans="1:44" x14ac:dyDescent="0.45">
      <c r="A390" t="s">
        <v>1212</v>
      </c>
      <c r="B390">
        <v>48113013616</v>
      </c>
      <c r="C390" t="s">
        <v>1213</v>
      </c>
      <c r="D390" t="s">
        <v>1214</v>
      </c>
      <c r="E390" t="s">
        <v>505</v>
      </c>
      <c r="F390" t="s">
        <v>48</v>
      </c>
      <c r="G390" s="1">
        <v>2.5</v>
      </c>
      <c r="H390">
        <v>0</v>
      </c>
      <c r="I390">
        <v>0</v>
      </c>
      <c r="J390">
        <v>0.3</v>
      </c>
      <c r="K390">
        <v>3.1</v>
      </c>
      <c r="L390">
        <v>0.4</v>
      </c>
      <c r="M390">
        <v>5.2</v>
      </c>
      <c r="N390">
        <v>4.4000000000000004</v>
      </c>
      <c r="O390">
        <v>7.2</v>
      </c>
      <c r="P390">
        <v>38.200000000000003</v>
      </c>
      <c r="Q390">
        <v>8</v>
      </c>
      <c r="R390" s="1">
        <v>66.800000000000011</v>
      </c>
      <c r="S390" s="1">
        <v>0.39360000000000001</v>
      </c>
      <c r="T390">
        <v>73704</v>
      </c>
      <c r="U390" s="1">
        <v>11.207812350788767</v>
      </c>
      <c r="V390" s="1">
        <v>8.6</v>
      </c>
      <c r="W390" s="1">
        <v>5</v>
      </c>
      <c r="X390">
        <v>5.9</v>
      </c>
      <c r="Y390">
        <v>38.5</v>
      </c>
      <c r="Z390">
        <v>17</v>
      </c>
      <c r="AA390" s="1">
        <v>61.4</v>
      </c>
      <c r="AB390" s="1">
        <v>81.8</v>
      </c>
      <c r="AC390">
        <v>5611</v>
      </c>
      <c r="AD390">
        <v>819.59963491558995</v>
      </c>
      <c r="AE390" s="1">
        <v>0.14607015414642488</v>
      </c>
      <c r="AF390">
        <v>185</v>
      </c>
      <c r="AG390">
        <v>0</v>
      </c>
      <c r="AH390">
        <v>0</v>
      </c>
      <c r="AI390">
        <v>0</v>
      </c>
      <c r="AJ390">
        <v>0</v>
      </c>
      <c r="AK390">
        <v>0</v>
      </c>
      <c r="AL390" s="1">
        <v>0</v>
      </c>
      <c r="AM390" s="1">
        <v>14.3</v>
      </c>
      <c r="AN390" s="1">
        <v>79.900000000000006</v>
      </c>
      <c r="AO390" s="2">
        <v>21.547711763999999</v>
      </c>
      <c r="AP390">
        <v>3965.2399999999993</v>
      </c>
      <c r="AQ390" s="1">
        <f t="shared" si="6"/>
        <v>8.2853216618714036</v>
      </c>
      <c r="AR390" s="1">
        <v>1.01</v>
      </c>
    </row>
    <row r="391" spans="1:44" x14ac:dyDescent="0.45">
      <c r="A391" t="s">
        <v>1215</v>
      </c>
      <c r="B391">
        <v>48113013617</v>
      </c>
      <c r="C391" t="s">
        <v>1216</v>
      </c>
      <c r="D391" t="s">
        <v>1217</v>
      </c>
      <c r="E391" t="s">
        <v>505</v>
      </c>
      <c r="F391" t="s">
        <v>48</v>
      </c>
      <c r="G391" s="1">
        <v>3.9</v>
      </c>
      <c r="H391">
        <v>0</v>
      </c>
      <c r="I391">
        <v>0</v>
      </c>
      <c r="J391">
        <v>0</v>
      </c>
      <c r="K391">
        <v>0.8</v>
      </c>
      <c r="L391">
        <v>1.8</v>
      </c>
      <c r="M391">
        <v>2.8</v>
      </c>
      <c r="N391">
        <v>5.0999999999999996</v>
      </c>
      <c r="O391">
        <v>4.7</v>
      </c>
      <c r="P391">
        <v>42.3</v>
      </c>
      <c r="Q391">
        <v>9</v>
      </c>
      <c r="R391" s="1">
        <v>66.5</v>
      </c>
      <c r="S391" s="1">
        <v>0.51500000000000001</v>
      </c>
      <c r="T391">
        <v>93214</v>
      </c>
      <c r="U391" s="1">
        <v>11.442653203984875</v>
      </c>
      <c r="V391" s="1">
        <v>6.4</v>
      </c>
      <c r="W391" s="1">
        <v>5</v>
      </c>
      <c r="X391">
        <v>3.7</v>
      </c>
      <c r="Y391">
        <v>36.200000000000003</v>
      </c>
      <c r="Z391">
        <v>21.9</v>
      </c>
      <c r="AA391" s="1">
        <v>61.800000000000004</v>
      </c>
      <c r="AB391" s="1">
        <v>57.4</v>
      </c>
      <c r="AC391">
        <v>2724</v>
      </c>
      <c r="AD391">
        <v>0</v>
      </c>
      <c r="AE391" s="1">
        <v>0</v>
      </c>
      <c r="AF391">
        <v>70</v>
      </c>
      <c r="AG391">
        <v>0</v>
      </c>
      <c r="AH391">
        <v>0</v>
      </c>
      <c r="AI391">
        <v>0</v>
      </c>
      <c r="AJ391">
        <v>0</v>
      </c>
      <c r="AK391">
        <v>0</v>
      </c>
      <c r="AL391" s="1">
        <v>0</v>
      </c>
      <c r="AM391" s="1">
        <v>18.899999999999999</v>
      </c>
      <c r="AN391" s="1">
        <v>87.3</v>
      </c>
      <c r="AO391" s="2">
        <v>3.2109267419999998</v>
      </c>
      <c r="AP391">
        <v>3479.85</v>
      </c>
      <c r="AQ391" s="1">
        <f t="shared" si="6"/>
        <v>8.1547444683912644</v>
      </c>
      <c r="AR391" s="1">
        <v>0.1</v>
      </c>
    </row>
    <row r="392" spans="1:44" x14ac:dyDescent="0.45">
      <c r="A392" t="s">
        <v>1218</v>
      </c>
      <c r="B392">
        <v>48113013618</v>
      </c>
      <c r="C392" t="s">
        <v>1219</v>
      </c>
      <c r="D392" t="s">
        <v>1220</v>
      </c>
      <c r="E392" t="s">
        <v>505</v>
      </c>
      <c r="F392" t="s">
        <v>48</v>
      </c>
      <c r="G392" s="1">
        <v>3.6</v>
      </c>
      <c r="H392">
        <v>0</v>
      </c>
      <c r="I392">
        <v>0</v>
      </c>
      <c r="J392">
        <v>0.5</v>
      </c>
      <c r="K392">
        <v>0</v>
      </c>
      <c r="L392">
        <v>0.8</v>
      </c>
      <c r="M392">
        <v>5.2</v>
      </c>
      <c r="N392">
        <v>4</v>
      </c>
      <c r="O392">
        <v>5</v>
      </c>
      <c r="P392">
        <v>46.5</v>
      </c>
      <c r="Q392">
        <v>10.9</v>
      </c>
      <c r="R392" s="1">
        <v>72.900000000000006</v>
      </c>
      <c r="S392" s="1">
        <v>0.45269999999999999</v>
      </c>
      <c r="T392">
        <v>106250</v>
      </c>
      <c r="U392" s="1">
        <v>11.573550086786664</v>
      </c>
      <c r="V392" s="1">
        <v>7.1</v>
      </c>
      <c r="W392" s="1">
        <v>5</v>
      </c>
      <c r="X392">
        <v>5.9</v>
      </c>
      <c r="Y392">
        <v>40</v>
      </c>
      <c r="Z392">
        <v>36.700000000000003</v>
      </c>
      <c r="AA392" s="1">
        <v>82.6</v>
      </c>
      <c r="AB392" s="1">
        <v>86.4</v>
      </c>
      <c r="AC392">
        <v>2265</v>
      </c>
      <c r="AD392">
        <v>0</v>
      </c>
      <c r="AE392" s="1">
        <v>0</v>
      </c>
      <c r="AF392">
        <v>49</v>
      </c>
      <c r="AG392">
        <v>0</v>
      </c>
      <c r="AH392">
        <v>0</v>
      </c>
      <c r="AI392">
        <v>0</v>
      </c>
      <c r="AJ392">
        <v>0</v>
      </c>
      <c r="AK392">
        <v>0</v>
      </c>
      <c r="AL392" s="1">
        <v>0</v>
      </c>
      <c r="AM392" s="1">
        <v>28.4</v>
      </c>
      <c r="AN392" s="1">
        <v>94.1</v>
      </c>
      <c r="AO392" s="2">
        <v>1.061998548</v>
      </c>
      <c r="AP392">
        <v>3997.7</v>
      </c>
      <c r="AQ392" s="1">
        <f t="shared" si="6"/>
        <v>8.2934744747261302</v>
      </c>
      <c r="AR392" s="1">
        <v>0.1</v>
      </c>
    </row>
    <row r="393" spans="1:44" x14ac:dyDescent="0.45">
      <c r="A393" t="s">
        <v>1221</v>
      </c>
      <c r="B393">
        <v>48113013619</v>
      </c>
      <c r="C393" t="s">
        <v>1222</v>
      </c>
      <c r="D393" t="s">
        <v>1223</v>
      </c>
      <c r="E393" t="s">
        <v>505</v>
      </c>
      <c r="F393" t="s">
        <v>48</v>
      </c>
      <c r="G393" s="1">
        <v>4.8</v>
      </c>
      <c r="H393">
        <v>0</v>
      </c>
      <c r="I393">
        <v>0</v>
      </c>
      <c r="J393">
        <v>0</v>
      </c>
      <c r="K393">
        <v>0</v>
      </c>
      <c r="L393">
        <v>0.8</v>
      </c>
      <c r="M393">
        <v>4.3</v>
      </c>
      <c r="N393">
        <v>3.9</v>
      </c>
      <c r="O393">
        <v>0.8</v>
      </c>
      <c r="P393">
        <v>54.7</v>
      </c>
      <c r="Q393">
        <v>11.1</v>
      </c>
      <c r="R393" s="1">
        <v>75.599999999999994</v>
      </c>
      <c r="S393" s="1">
        <v>0.4299</v>
      </c>
      <c r="T393">
        <v>137433</v>
      </c>
      <c r="U393" s="1">
        <v>11.830891804605555</v>
      </c>
      <c r="V393" s="1">
        <v>3.5</v>
      </c>
      <c r="W393" s="1">
        <v>5</v>
      </c>
      <c r="X393">
        <v>3.5</v>
      </c>
      <c r="Y393">
        <v>44</v>
      </c>
      <c r="Z393">
        <v>29.6</v>
      </c>
      <c r="AA393" s="1">
        <v>77.099999999999994</v>
      </c>
      <c r="AB393" s="1">
        <v>100</v>
      </c>
      <c r="AC393">
        <v>4872</v>
      </c>
      <c r="AD393">
        <v>0</v>
      </c>
      <c r="AE393" s="1">
        <v>0</v>
      </c>
      <c r="AF393">
        <v>249</v>
      </c>
      <c r="AG393">
        <v>0</v>
      </c>
      <c r="AH393">
        <v>0</v>
      </c>
      <c r="AI393">
        <v>25</v>
      </c>
      <c r="AJ393">
        <v>27</v>
      </c>
      <c r="AK393">
        <v>52</v>
      </c>
      <c r="AL393" s="1">
        <v>0.20883534136546184</v>
      </c>
      <c r="AM393" s="1">
        <v>24.6</v>
      </c>
      <c r="AN393" s="1">
        <v>97.9</v>
      </c>
      <c r="AO393" s="2">
        <v>1.991247258</v>
      </c>
      <c r="AP393">
        <v>3997.7</v>
      </c>
      <c r="AQ393" s="1">
        <f t="shared" si="6"/>
        <v>8.2934744747261302</v>
      </c>
      <c r="AR393" s="1">
        <v>0.1</v>
      </c>
    </row>
    <row r="394" spans="1:44" x14ac:dyDescent="0.45">
      <c r="A394" t="s">
        <v>1224</v>
      </c>
      <c r="B394">
        <v>48113013620</v>
      </c>
      <c r="C394" t="s">
        <v>1225</v>
      </c>
      <c r="D394" t="s">
        <v>1226</v>
      </c>
      <c r="E394" t="s">
        <v>505</v>
      </c>
      <c r="F394" t="s">
        <v>48</v>
      </c>
      <c r="G394" s="1">
        <v>1.7</v>
      </c>
      <c r="H394">
        <v>0</v>
      </c>
      <c r="I394">
        <v>0</v>
      </c>
      <c r="J394">
        <v>1.5</v>
      </c>
      <c r="K394">
        <v>0</v>
      </c>
      <c r="L394">
        <v>1.6</v>
      </c>
      <c r="M394">
        <v>5.9</v>
      </c>
      <c r="N394">
        <v>5.7</v>
      </c>
      <c r="O394">
        <v>10.8</v>
      </c>
      <c r="P394">
        <v>26</v>
      </c>
      <c r="Q394">
        <v>5.5</v>
      </c>
      <c r="R394" s="1">
        <v>57</v>
      </c>
      <c r="S394" s="1">
        <v>0.47260000000000002</v>
      </c>
      <c r="T394">
        <v>56134</v>
      </c>
      <c r="U394" s="1">
        <v>10.93549696853629</v>
      </c>
      <c r="V394" s="1">
        <v>4.2</v>
      </c>
      <c r="W394" s="1">
        <v>5</v>
      </c>
      <c r="X394">
        <v>6.4</v>
      </c>
      <c r="Y394">
        <v>39</v>
      </c>
      <c r="Z394">
        <v>18.3</v>
      </c>
      <c r="AA394" s="1">
        <v>63.7</v>
      </c>
      <c r="AB394" s="1">
        <v>83.5</v>
      </c>
      <c r="AC394">
        <v>4029</v>
      </c>
      <c r="AD394">
        <v>0</v>
      </c>
      <c r="AE394" s="1">
        <v>0</v>
      </c>
      <c r="AF394">
        <v>40</v>
      </c>
      <c r="AG394">
        <v>0</v>
      </c>
      <c r="AH394">
        <v>0</v>
      </c>
      <c r="AI394">
        <v>0</v>
      </c>
      <c r="AJ394">
        <v>0</v>
      </c>
      <c r="AK394">
        <v>0</v>
      </c>
      <c r="AL394" s="1">
        <v>0</v>
      </c>
      <c r="AM394" s="1">
        <v>25.7</v>
      </c>
      <c r="AN394" s="1">
        <v>91.1</v>
      </c>
      <c r="AO394" s="2">
        <v>6.8879039850000003</v>
      </c>
      <c r="AP394">
        <v>3999.7</v>
      </c>
      <c r="AQ394" s="1">
        <f t="shared" si="6"/>
        <v>8.2939746372893861</v>
      </c>
      <c r="AR394" s="1">
        <v>0.1</v>
      </c>
    </row>
    <row r="395" spans="1:44" x14ac:dyDescent="0.45">
      <c r="A395" t="s">
        <v>1227</v>
      </c>
      <c r="B395">
        <v>48113013621</v>
      </c>
      <c r="C395" t="s">
        <v>1228</v>
      </c>
      <c r="D395" t="s">
        <v>1229</v>
      </c>
      <c r="E395" t="s">
        <v>505</v>
      </c>
      <c r="F395" t="s">
        <v>48</v>
      </c>
      <c r="G395" s="1">
        <v>5.4</v>
      </c>
      <c r="H395">
        <v>0</v>
      </c>
      <c r="I395">
        <v>0</v>
      </c>
      <c r="J395">
        <v>0.5</v>
      </c>
      <c r="K395">
        <v>1.5</v>
      </c>
      <c r="L395">
        <v>1.4</v>
      </c>
      <c r="M395">
        <v>10</v>
      </c>
      <c r="N395">
        <v>8.4</v>
      </c>
      <c r="O395">
        <v>6.7</v>
      </c>
      <c r="P395">
        <v>26.7</v>
      </c>
      <c r="Q395">
        <v>7.7</v>
      </c>
      <c r="R395" s="1">
        <v>62.900000000000006</v>
      </c>
      <c r="S395" s="1">
        <v>0.5292</v>
      </c>
      <c r="T395">
        <v>52676</v>
      </c>
      <c r="U395" s="1">
        <v>10.871915222830111</v>
      </c>
      <c r="V395" s="1">
        <v>4.7</v>
      </c>
      <c r="W395" s="1">
        <v>5</v>
      </c>
      <c r="X395">
        <v>2.8</v>
      </c>
      <c r="Y395">
        <v>28.3</v>
      </c>
      <c r="Z395">
        <v>12.2</v>
      </c>
      <c r="AA395" s="1">
        <v>43.3</v>
      </c>
      <c r="AB395" s="1">
        <v>0</v>
      </c>
      <c r="AC395">
        <v>3801</v>
      </c>
      <c r="AD395">
        <v>0</v>
      </c>
      <c r="AE395" s="1">
        <v>0</v>
      </c>
      <c r="AF395">
        <v>81</v>
      </c>
      <c r="AG395">
        <v>0</v>
      </c>
      <c r="AH395">
        <v>0</v>
      </c>
      <c r="AI395">
        <v>0</v>
      </c>
      <c r="AJ395">
        <v>0</v>
      </c>
      <c r="AK395">
        <v>0</v>
      </c>
      <c r="AL395" s="1">
        <v>0</v>
      </c>
      <c r="AM395" s="1">
        <v>16.3</v>
      </c>
      <c r="AN395" s="1">
        <v>63.3</v>
      </c>
      <c r="AO395" s="2">
        <v>1.346462442</v>
      </c>
      <c r="AP395">
        <v>3997.7</v>
      </c>
      <c r="AQ395" s="1">
        <f t="shared" si="6"/>
        <v>8.2934744747261302</v>
      </c>
      <c r="AR395" s="1">
        <v>0.1</v>
      </c>
    </row>
    <row r="396" spans="1:44" x14ac:dyDescent="0.45">
      <c r="A396" t="s">
        <v>1230</v>
      </c>
      <c r="B396">
        <v>48113013622</v>
      </c>
      <c r="C396" t="s">
        <v>1231</v>
      </c>
      <c r="D396" t="s">
        <v>1232</v>
      </c>
      <c r="E396" t="s">
        <v>505</v>
      </c>
      <c r="F396" t="s">
        <v>48</v>
      </c>
      <c r="G396" s="1">
        <v>2.4</v>
      </c>
      <c r="H396">
        <v>0.5</v>
      </c>
      <c r="I396">
        <v>0</v>
      </c>
      <c r="J396">
        <v>0.9</v>
      </c>
      <c r="K396">
        <v>1</v>
      </c>
      <c r="L396">
        <v>1.5</v>
      </c>
      <c r="M396">
        <v>2.9</v>
      </c>
      <c r="N396">
        <v>6.5</v>
      </c>
      <c r="O396">
        <v>13.3</v>
      </c>
      <c r="P396">
        <v>24.7</v>
      </c>
      <c r="Q396">
        <v>7.6</v>
      </c>
      <c r="R396" s="1">
        <v>58.9</v>
      </c>
      <c r="S396" s="1">
        <v>0.60129999999999995</v>
      </c>
      <c r="T396">
        <v>51495</v>
      </c>
      <c r="U396" s="1">
        <v>10.849239994559902</v>
      </c>
      <c r="V396" s="1">
        <v>6.2</v>
      </c>
      <c r="W396" s="1">
        <v>5</v>
      </c>
      <c r="X396">
        <v>6.6</v>
      </c>
      <c r="Y396">
        <v>29</v>
      </c>
      <c r="Z396">
        <v>14.3</v>
      </c>
      <c r="AA396" s="1">
        <v>49.900000000000006</v>
      </c>
      <c r="AB396" s="1">
        <v>100</v>
      </c>
      <c r="AC396">
        <v>2781</v>
      </c>
      <c r="AD396">
        <v>0</v>
      </c>
      <c r="AE396" s="1">
        <v>0</v>
      </c>
      <c r="AF396">
        <v>52</v>
      </c>
      <c r="AG396">
        <v>0</v>
      </c>
      <c r="AH396">
        <v>0</v>
      </c>
      <c r="AI396">
        <v>0</v>
      </c>
      <c r="AJ396">
        <v>0</v>
      </c>
      <c r="AK396">
        <v>0</v>
      </c>
      <c r="AL396" s="1">
        <v>0</v>
      </c>
      <c r="AM396" s="1">
        <v>15.6</v>
      </c>
      <c r="AN396" s="1">
        <v>80.400000000000006</v>
      </c>
      <c r="AO396" s="2">
        <v>3.297551795</v>
      </c>
      <c r="AP396">
        <v>4001.7</v>
      </c>
      <c r="AQ396" s="1">
        <f t="shared" si="6"/>
        <v>8.2944745498151082</v>
      </c>
      <c r="AR396" s="1"/>
    </row>
    <row r="397" spans="1:44" x14ac:dyDescent="0.45">
      <c r="A397" t="s">
        <v>1233</v>
      </c>
      <c r="B397">
        <v>48113013623</v>
      </c>
      <c r="C397" t="s">
        <v>1234</v>
      </c>
      <c r="D397" t="s">
        <v>1235</v>
      </c>
      <c r="E397" t="s">
        <v>505</v>
      </c>
      <c r="F397" t="s">
        <v>48</v>
      </c>
      <c r="G397" s="1">
        <v>3.8</v>
      </c>
      <c r="H397">
        <v>0</v>
      </c>
      <c r="I397">
        <v>0.4</v>
      </c>
      <c r="J397">
        <v>0.3</v>
      </c>
      <c r="K397">
        <v>1.8</v>
      </c>
      <c r="L397">
        <v>1.3</v>
      </c>
      <c r="M397">
        <v>14.5</v>
      </c>
      <c r="N397">
        <v>10.3</v>
      </c>
      <c r="O397">
        <v>11.5</v>
      </c>
      <c r="P397">
        <v>12.6</v>
      </c>
      <c r="Q397">
        <v>0</v>
      </c>
      <c r="R397" s="1">
        <v>52.7</v>
      </c>
      <c r="S397" s="1">
        <v>0.34229999999999999</v>
      </c>
      <c r="T397">
        <v>41006</v>
      </c>
      <c r="U397" s="1">
        <v>10.621473676442992</v>
      </c>
      <c r="V397" s="1">
        <v>15.3</v>
      </c>
      <c r="W397" s="1">
        <v>4</v>
      </c>
      <c r="X397">
        <v>7.7</v>
      </c>
      <c r="Y397">
        <v>24.2</v>
      </c>
      <c r="Z397">
        <v>7.1</v>
      </c>
      <c r="AA397" s="1">
        <v>39</v>
      </c>
      <c r="AB397" s="1">
        <v>58.1</v>
      </c>
      <c r="AC397">
        <v>6270</v>
      </c>
      <c r="AD397">
        <v>0</v>
      </c>
      <c r="AE397" s="1">
        <v>0</v>
      </c>
      <c r="AF397">
        <v>203</v>
      </c>
      <c r="AG397">
        <v>0</v>
      </c>
      <c r="AH397">
        <v>0</v>
      </c>
      <c r="AI397">
        <v>0</v>
      </c>
      <c r="AJ397">
        <v>0</v>
      </c>
      <c r="AK397">
        <v>0</v>
      </c>
      <c r="AL397" s="1">
        <v>0</v>
      </c>
      <c r="AM397" s="1">
        <v>12.1</v>
      </c>
      <c r="AN397" s="1">
        <v>70</v>
      </c>
      <c r="AO397" s="2">
        <v>0.11738857</v>
      </c>
      <c r="AP397">
        <v>4001.7</v>
      </c>
      <c r="AQ397" s="1">
        <f t="shared" si="6"/>
        <v>8.2944745498151082</v>
      </c>
      <c r="AR397" s="1"/>
    </row>
    <row r="398" spans="1:44" x14ac:dyDescent="0.45">
      <c r="A398" t="s">
        <v>1236</v>
      </c>
      <c r="B398">
        <v>48113013624</v>
      </c>
      <c r="C398" t="s">
        <v>1237</v>
      </c>
      <c r="D398" t="s">
        <v>1238</v>
      </c>
      <c r="E398" t="s">
        <v>505</v>
      </c>
      <c r="F398" t="s">
        <v>48</v>
      </c>
      <c r="G398" s="1">
        <v>3.4</v>
      </c>
      <c r="H398">
        <v>0</v>
      </c>
      <c r="I398">
        <v>0</v>
      </c>
      <c r="J398">
        <v>0.6</v>
      </c>
      <c r="K398">
        <v>0</v>
      </c>
      <c r="L398">
        <v>2.1</v>
      </c>
      <c r="M398">
        <v>3.6</v>
      </c>
      <c r="N398">
        <v>8.6999999999999993</v>
      </c>
      <c r="O398">
        <v>20.5</v>
      </c>
      <c r="P398">
        <v>28.8</v>
      </c>
      <c r="Q398">
        <v>1.1000000000000001</v>
      </c>
      <c r="R398" s="1">
        <v>65.399999999999991</v>
      </c>
      <c r="S398" s="1">
        <v>0.45860000000000001</v>
      </c>
      <c r="T398">
        <v>55898</v>
      </c>
      <c r="U398" s="1">
        <v>10.931283880327824</v>
      </c>
      <c r="V398" s="1">
        <v>9.4</v>
      </c>
      <c r="W398" s="1">
        <v>5</v>
      </c>
      <c r="X398">
        <v>5.4</v>
      </c>
      <c r="Y398">
        <v>35.6</v>
      </c>
      <c r="Z398">
        <v>19.600000000000001</v>
      </c>
      <c r="AA398" s="1">
        <v>60.6</v>
      </c>
      <c r="AB398" s="1">
        <v>46.2</v>
      </c>
      <c r="AC398">
        <v>3222</v>
      </c>
      <c r="AD398">
        <v>0</v>
      </c>
      <c r="AE398" s="1">
        <v>0</v>
      </c>
      <c r="AF398">
        <v>7</v>
      </c>
      <c r="AG398">
        <v>0</v>
      </c>
      <c r="AH398">
        <v>0</v>
      </c>
      <c r="AI398">
        <v>0</v>
      </c>
      <c r="AJ398">
        <v>0</v>
      </c>
      <c r="AK398">
        <v>0</v>
      </c>
      <c r="AL398" s="1">
        <v>0</v>
      </c>
      <c r="AM398" s="1">
        <v>18.3</v>
      </c>
      <c r="AN398" s="1">
        <v>76.7</v>
      </c>
      <c r="AO398" s="2">
        <v>1.280602639</v>
      </c>
      <c r="AP398">
        <v>4001.7</v>
      </c>
      <c r="AQ398" s="1">
        <f t="shared" si="6"/>
        <v>8.2944745498151082</v>
      </c>
      <c r="AR398" s="1"/>
    </row>
    <row r="399" spans="1:44" x14ac:dyDescent="0.45">
      <c r="A399" t="s">
        <v>1239</v>
      </c>
      <c r="B399">
        <v>48113013625</v>
      </c>
      <c r="C399" t="s">
        <v>1240</v>
      </c>
      <c r="D399" t="s">
        <v>1241</v>
      </c>
      <c r="E399" t="s">
        <v>505</v>
      </c>
      <c r="F399" t="s">
        <v>48</v>
      </c>
      <c r="G399" s="1">
        <v>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12</v>
      </c>
      <c r="N399">
        <v>13</v>
      </c>
      <c r="O399">
        <v>15.9</v>
      </c>
      <c r="P399">
        <v>11.9</v>
      </c>
      <c r="Q399">
        <v>1.4</v>
      </c>
      <c r="R399" s="1">
        <v>54.199999999999996</v>
      </c>
      <c r="S399" s="1">
        <v>0.3644</v>
      </c>
      <c r="T399">
        <v>42976</v>
      </c>
      <c r="U399" s="1">
        <v>10.668397099322965</v>
      </c>
      <c r="V399" s="1">
        <v>25.5</v>
      </c>
      <c r="W399" s="1">
        <v>5</v>
      </c>
      <c r="X399">
        <v>6.2</v>
      </c>
      <c r="Y399">
        <v>18</v>
      </c>
      <c r="Z399">
        <v>11.8</v>
      </c>
      <c r="AA399" s="1">
        <v>36</v>
      </c>
      <c r="AB399" s="1">
        <v>9.6999999999999993</v>
      </c>
      <c r="AC399">
        <v>2625</v>
      </c>
      <c r="AD399">
        <v>0</v>
      </c>
      <c r="AE399" s="1">
        <v>0</v>
      </c>
      <c r="AF399">
        <v>32</v>
      </c>
      <c r="AG399">
        <v>0</v>
      </c>
      <c r="AH399">
        <v>0</v>
      </c>
      <c r="AI399">
        <v>0</v>
      </c>
      <c r="AJ399">
        <v>0</v>
      </c>
      <c r="AK399">
        <v>0</v>
      </c>
      <c r="AL399" s="1">
        <v>0</v>
      </c>
      <c r="AM399" s="1">
        <v>12.7</v>
      </c>
      <c r="AN399" s="1">
        <v>66.400000000000006</v>
      </c>
      <c r="AO399" s="2">
        <v>0.99246703800000002</v>
      </c>
      <c r="AP399">
        <v>4001.7</v>
      </c>
      <c r="AQ399" s="1">
        <f t="shared" si="6"/>
        <v>8.2944745498151082</v>
      </c>
      <c r="AR399" s="1"/>
    </row>
    <row r="400" spans="1:44" x14ac:dyDescent="0.45">
      <c r="A400" t="s">
        <v>1242</v>
      </c>
      <c r="B400">
        <v>48113013626</v>
      </c>
      <c r="C400" t="s">
        <v>1243</v>
      </c>
      <c r="D400" t="s">
        <v>1244</v>
      </c>
      <c r="E400" t="s">
        <v>505</v>
      </c>
      <c r="F400" t="s">
        <v>48</v>
      </c>
      <c r="G400" s="1">
        <v>3.6</v>
      </c>
      <c r="H400">
        <v>0</v>
      </c>
      <c r="I400">
        <v>0</v>
      </c>
      <c r="J400">
        <v>0.7</v>
      </c>
      <c r="K400">
        <v>2</v>
      </c>
      <c r="L400">
        <v>1.5</v>
      </c>
      <c r="M400">
        <v>6.2</v>
      </c>
      <c r="N400">
        <v>9.1999999999999993</v>
      </c>
      <c r="O400">
        <v>18.7</v>
      </c>
      <c r="P400">
        <v>25.7</v>
      </c>
      <c r="Q400">
        <v>11.7</v>
      </c>
      <c r="R400" s="1">
        <v>75.7</v>
      </c>
      <c r="S400" s="1">
        <v>0.38969999999999999</v>
      </c>
      <c r="T400">
        <v>65275</v>
      </c>
      <c r="U400" s="1">
        <v>11.08636439356733</v>
      </c>
      <c r="V400" s="1">
        <v>12.2</v>
      </c>
      <c r="W400" s="1">
        <v>5</v>
      </c>
      <c r="X400">
        <v>3.9</v>
      </c>
      <c r="Y400">
        <v>31.1</v>
      </c>
      <c r="Z400">
        <v>16.5</v>
      </c>
      <c r="AA400" s="1">
        <v>51.5</v>
      </c>
      <c r="AB400" s="1">
        <v>12.9</v>
      </c>
      <c r="AC400">
        <v>2619</v>
      </c>
      <c r="AD400">
        <v>0</v>
      </c>
      <c r="AE400" s="1">
        <v>0</v>
      </c>
      <c r="AF400">
        <v>116</v>
      </c>
      <c r="AG400">
        <v>22</v>
      </c>
      <c r="AH400">
        <v>0</v>
      </c>
      <c r="AI400">
        <v>0</v>
      </c>
      <c r="AJ400">
        <v>0</v>
      </c>
      <c r="AK400">
        <v>22</v>
      </c>
      <c r="AL400" s="1">
        <v>0.18965517241379309</v>
      </c>
      <c r="AM400" s="1">
        <v>17.3</v>
      </c>
      <c r="AN400" s="1">
        <v>73.099999999999994</v>
      </c>
      <c r="AO400" s="2">
        <v>2.5494854779999998</v>
      </c>
      <c r="AP400">
        <v>3996.2</v>
      </c>
      <c r="AQ400" s="1">
        <f t="shared" si="6"/>
        <v>8.2930991885660319</v>
      </c>
      <c r="AR400" s="1"/>
    </row>
    <row r="401" spans="1:44" x14ac:dyDescent="0.45">
      <c r="A401" t="s">
        <v>1245</v>
      </c>
      <c r="B401">
        <v>48113013711</v>
      </c>
      <c r="C401" t="s">
        <v>1246</v>
      </c>
      <c r="D401" t="s">
        <v>1247</v>
      </c>
      <c r="E401" t="s">
        <v>505</v>
      </c>
      <c r="F401" t="s">
        <v>48</v>
      </c>
      <c r="G401" s="1">
        <v>4.8</v>
      </c>
      <c r="H401">
        <v>0</v>
      </c>
      <c r="I401">
        <v>0</v>
      </c>
      <c r="J401">
        <v>0</v>
      </c>
      <c r="K401">
        <v>4.2</v>
      </c>
      <c r="L401">
        <v>0.9</v>
      </c>
      <c r="M401">
        <v>14.7</v>
      </c>
      <c r="N401">
        <v>13.9</v>
      </c>
      <c r="O401">
        <v>6.8</v>
      </c>
      <c r="P401">
        <v>16.8</v>
      </c>
      <c r="Q401">
        <v>1.8</v>
      </c>
      <c r="R401" s="1">
        <v>59.099999999999994</v>
      </c>
      <c r="S401" s="1">
        <v>0.40649999999999997</v>
      </c>
      <c r="T401">
        <v>41250</v>
      </c>
      <c r="U401" s="1">
        <v>10.627406391762827</v>
      </c>
      <c r="V401" s="1">
        <v>22.5</v>
      </c>
      <c r="W401" s="1">
        <v>3</v>
      </c>
      <c r="X401">
        <v>5.3</v>
      </c>
      <c r="Y401">
        <v>4</v>
      </c>
      <c r="Z401">
        <v>1.3</v>
      </c>
      <c r="AA401" s="1">
        <v>10.600000000000001</v>
      </c>
      <c r="AB401" s="1">
        <v>54.8</v>
      </c>
      <c r="AC401">
        <v>2867</v>
      </c>
      <c r="AD401">
        <v>0</v>
      </c>
      <c r="AE401" s="1">
        <v>0</v>
      </c>
      <c r="AF401">
        <v>329</v>
      </c>
      <c r="AG401">
        <v>0</v>
      </c>
      <c r="AH401">
        <v>0</v>
      </c>
      <c r="AI401">
        <v>0</v>
      </c>
      <c r="AJ401">
        <v>0</v>
      </c>
      <c r="AK401">
        <v>0</v>
      </c>
      <c r="AL401" s="1">
        <v>0</v>
      </c>
      <c r="AM401" s="1">
        <v>9.8000000000000007</v>
      </c>
      <c r="AN401" s="1">
        <v>65.099999999999994</v>
      </c>
      <c r="AO401" s="2">
        <v>0.25410121800000002</v>
      </c>
      <c r="AP401">
        <v>3985.7</v>
      </c>
      <c r="AQ401" s="1">
        <f t="shared" si="6"/>
        <v>8.2904682345183289</v>
      </c>
      <c r="AR401" s="1">
        <v>4.3600000000000003</v>
      </c>
    </row>
    <row r="402" spans="1:44" x14ac:dyDescent="0.45">
      <c r="A402" t="s">
        <v>1248</v>
      </c>
      <c r="B402">
        <v>48113013712</v>
      </c>
      <c r="C402" t="s">
        <v>1249</v>
      </c>
      <c r="D402" t="s">
        <v>1250</v>
      </c>
      <c r="E402" t="s">
        <v>505</v>
      </c>
      <c r="F402" t="s">
        <v>48</v>
      </c>
      <c r="G402" s="1">
        <v>6.7</v>
      </c>
      <c r="H402">
        <v>0.7</v>
      </c>
      <c r="I402">
        <v>0</v>
      </c>
      <c r="J402">
        <v>1.3</v>
      </c>
      <c r="K402">
        <v>1.7</v>
      </c>
      <c r="L402">
        <v>7.4</v>
      </c>
      <c r="M402">
        <v>8</v>
      </c>
      <c r="N402">
        <v>3.1</v>
      </c>
      <c r="O402">
        <v>3.6</v>
      </c>
      <c r="P402">
        <v>23.5</v>
      </c>
      <c r="Q402">
        <v>12.2</v>
      </c>
      <c r="R402" s="1">
        <v>61.5</v>
      </c>
      <c r="S402" s="1">
        <v>0.3347</v>
      </c>
      <c r="T402">
        <v>50964</v>
      </c>
      <c r="U402" s="1">
        <v>10.838874780101271</v>
      </c>
      <c r="V402" s="1">
        <v>21.6</v>
      </c>
      <c r="W402" s="1">
        <v>5</v>
      </c>
      <c r="X402">
        <v>7.2</v>
      </c>
      <c r="Y402">
        <v>14</v>
      </c>
      <c r="Z402">
        <v>3.3</v>
      </c>
      <c r="AA402" s="1">
        <v>24.5</v>
      </c>
      <c r="AB402" s="1">
        <v>42.2</v>
      </c>
      <c r="AC402">
        <v>2311</v>
      </c>
      <c r="AD402">
        <v>0</v>
      </c>
      <c r="AE402" s="1">
        <v>0</v>
      </c>
      <c r="AF402">
        <v>199</v>
      </c>
      <c r="AG402">
        <v>0</v>
      </c>
      <c r="AH402">
        <v>0</v>
      </c>
      <c r="AI402">
        <v>0</v>
      </c>
      <c r="AJ402">
        <v>0</v>
      </c>
      <c r="AK402">
        <v>0</v>
      </c>
      <c r="AL402" s="1">
        <v>0</v>
      </c>
      <c r="AM402" s="1">
        <v>15.9</v>
      </c>
      <c r="AN402" s="1">
        <v>80.3</v>
      </c>
      <c r="AO402" s="2">
        <v>0.13193717599999999</v>
      </c>
      <c r="AP402">
        <v>3985.7</v>
      </c>
      <c r="AQ402" s="1">
        <f t="shared" si="6"/>
        <v>8.2904682345183289</v>
      </c>
      <c r="AR402" s="1">
        <v>4.3600000000000003</v>
      </c>
    </row>
    <row r="403" spans="1:44" x14ac:dyDescent="0.45">
      <c r="A403" t="s">
        <v>1251</v>
      </c>
      <c r="B403">
        <v>48113013713</v>
      </c>
      <c r="C403" t="s">
        <v>1252</v>
      </c>
      <c r="D403" t="s">
        <v>1253</v>
      </c>
      <c r="E403" t="s">
        <v>505</v>
      </c>
      <c r="F403" t="s">
        <v>48</v>
      </c>
      <c r="G403" s="1">
        <v>5</v>
      </c>
      <c r="H403">
        <v>0</v>
      </c>
      <c r="I403">
        <v>0</v>
      </c>
      <c r="J403">
        <v>2.9</v>
      </c>
      <c r="K403">
        <v>15.2</v>
      </c>
      <c r="L403">
        <v>10.1</v>
      </c>
      <c r="M403">
        <v>10.9</v>
      </c>
      <c r="N403">
        <v>6.5</v>
      </c>
      <c r="O403">
        <v>5.4</v>
      </c>
      <c r="P403">
        <v>4</v>
      </c>
      <c r="Q403">
        <v>0</v>
      </c>
      <c r="R403" s="1">
        <v>54.999999999999993</v>
      </c>
      <c r="S403" s="1">
        <v>0.25940000000000002</v>
      </c>
      <c r="T403">
        <v>33352</v>
      </c>
      <c r="U403" s="1">
        <v>10.414873019560632</v>
      </c>
      <c r="V403" s="1">
        <v>35.9</v>
      </c>
      <c r="W403" s="1">
        <v>2</v>
      </c>
      <c r="X403">
        <v>0</v>
      </c>
      <c r="Y403">
        <v>7.4</v>
      </c>
      <c r="Z403">
        <v>0.8</v>
      </c>
      <c r="AA403" s="1">
        <v>8.2000000000000011</v>
      </c>
      <c r="AB403" s="1">
        <v>0</v>
      </c>
      <c r="AC403">
        <v>1874</v>
      </c>
      <c r="AD403">
        <v>0.22889322042465199</v>
      </c>
      <c r="AE403" s="1">
        <v>1.2214152637388047E-4</v>
      </c>
      <c r="AF403">
        <v>59</v>
      </c>
      <c r="AG403">
        <v>0</v>
      </c>
      <c r="AH403">
        <v>0</v>
      </c>
      <c r="AI403">
        <v>0</v>
      </c>
      <c r="AJ403">
        <v>0</v>
      </c>
      <c r="AK403">
        <v>0</v>
      </c>
      <c r="AL403" s="1">
        <v>0</v>
      </c>
      <c r="AM403" s="1">
        <v>5.9</v>
      </c>
      <c r="AN403" s="1">
        <v>57.6</v>
      </c>
      <c r="AO403" s="2">
        <v>0.38071396499999999</v>
      </c>
      <c r="AP403">
        <v>2930.1</v>
      </c>
      <c r="AQ403" s="1">
        <f t="shared" si="6"/>
        <v>7.9827918311215411</v>
      </c>
      <c r="AR403" s="1">
        <v>7.5031249999999998</v>
      </c>
    </row>
    <row r="404" spans="1:44" x14ac:dyDescent="0.45">
      <c r="A404" t="s">
        <v>1254</v>
      </c>
      <c r="B404">
        <v>48113013714</v>
      </c>
      <c r="C404" t="s">
        <v>1255</v>
      </c>
      <c r="D404" t="s">
        <v>1256</v>
      </c>
      <c r="E404" t="s">
        <v>505</v>
      </c>
      <c r="F404" t="s">
        <v>48</v>
      </c>
      <c r="G404" s="1">
        <v>6.2</v>
      </c>
      <c r="H404">
        <v>0.5</v>
      </c>
      <c r="I404">
        <v>0</v>
      </c>
      <c r="J404">
        <v>0.8</v>
      </c>
      <c r="K404">
        <v>3.4</v>
      </c>
      <c r="L404">
        <v>3.3</v>
      </c>
      <c r="M404">
        <v>2.4</v>
      </c>
      <c r="N404">
        <v>11.1</v>
      </c>
      <c r="O404">
        <v>8.6999999999999993</v>
      </c>
      <c r="P404">
        <v>22.2</v>
      </c>
      <c r="Q404">
        <v>3.6</v>
      </c>
      <c r="R404" s="1">
        <v>56</v>
      </c>
      <c r="S404" s="1">
        <v>0.34560000000000002</v>
      </c>
      <c r="T404">
        <v>50079</v>
      </c>
      <c r="U404" s="1">
        <v>10.821357037523498</v>
      </c>
      <c r="V404" s="1">
        <v>20.3</v>
      </c>
      <c r="W404" s="1">
        <v>4</v>
      </c>
      <c r="X404">
        <v>5.4</v>
      </c>
      <c r="Y404">
        <v>7.3</v>
      </c>
      <c r="Z404">
        <v>2.1</v>
      </c>
      <c r="AA404" s="1">
        <v>14.799999999999999</v>
      </c>
      <c r="AB404" s="1">
        <v>27.7</v>
      </c>
      <c r="AC404">
        <v>6058</v>
      </c>
      <c r="AD404">
        <v>0</v>
      </c>
      <c r="AE404" s="1">
        <v>0</v>
      </c>
      <c r="AF404">
        <v>711</v>
      </c>
      <c r="AG404">
        <v>0</v>
      </c>
      <c r="AH404">
        <v>0</v>
      </c>
      <c r="AI404">
        <v>0</v>
      </c>
      <c r="AJ404">
        <v>0</v>
      </c>
      <c r="AK404">
        <v>0</v>
      </c>
      <c r="AL404" s="1">
        <v>0</v>
      </c>
      <c r="AM404" s="1">
        <v>9.8000000000000007</v>
      </c>
      <c r="AN404" s="1">
        <v>64.5</v>
      </c>
      <c r="AO404" s="2">
        <v>1.391769477</v>
      </c>
      <c r="AP404">
        <v>2930.1</v>
      </c>
      <c r="AQ404" s="1">
        <f t="shared" si="6"/>
        <v>7.9827918311215411</v>
      </c>
      <c r="AR404" s="1">
        <v>7.5031249999999998</v>
      </c>
    </row>
    <row r="405" spans="1:44" x14ac:dyDescent="0.45">
      <c r="A405" t="s">
        <v>1257</v>
      </c>
      <c r="B405">
        <v>48113013715</v>
      </c>
      <c r="C405" t="s">
        <v>1258</v>
      </c>
      <c r="D405" t="s">
        <v>1259</v>
      </c>
      <c r="E405" t="s">
        <v>505</v>
      </c>
      <c r="F405" t="s">
        <v>48</v>
      </c>
      <c r="G405" s="1">
        <v>5.3</v>
      </c>
      <c r="H405">
        <v>0</v>
      </c>
      <c r="I405">
        <v>0</v>
      </c>
      <c r="J405">
        <v>0.8</v>
      </c>
      <c r="K405">
        <v>6.3</v>
      </c>
      <c r="L405">
        <v>2</v>
      </c>
      <c r="M405">
        <v>1.1000000000000001</v>
      </c>
      <c r="N405">
        <v>7</v>
      </c>
      <c r="O405">
        <v>9.1999999999999993</v>
      </c>
      <c r="P405">
        <v>32.9</v>
      </c>
      <c r="Q405">
        <v>13.8</v>
      </c>
      <c r="R405" s="1">
        <v>73.099999999999994</v>
      </c>
      <c r="S405" s="1">
        <v>0.32179999999999997</v>
      </c>
      <c r="T405">
        <v>69000</v>
      </c>
      <c r="U405" s="1">
        <v>11.141861783579396</v>
      </c>
      <c r="V405" s="1">
        <v>4.2</v>
      </c>
      <c r="W405" s="1">
        <v>5</v>
      </c>
      <c r="X405">
        <v>2.4</v>
      </c>
      <c r="Y405">
        <v>5.6</v>
      </c>
      <c r="Z405">
        <v>5</v>
      </c>
      <c r="AA405" s="1">
        <v>13</v>
      </c>
      <c r="AB405" s="1">
        <v>72.5</v>
      </c>
      <c r="AC405">
        <v>2372</v>
      </c>
      <c r="AD405">
        <v>0</v>
      </c>
      <c r="AE405" s="1">
        <v>0</v>
      </c>
      <c r="AF405">
        <v>339</v>
      </c>
      <c r="AG405">
        <v>0</v>
      </c>
      <c r="AH405">
        <v>0</v>
      </c>
      <c r="AI405">
        <v>21</v>
      </c>
      <c r="AJ405">
        <v>0</v>
      </c>
      <c r="AK405">
        <v>21</v>
      </c>
      <c r="AL405" s="1">
        <v>6.1946902654867256E-2</v>
      </c>
      <c r="AM405" s="1">
        <v>20</v>
      </c>
      <c r="AN405" s="1">
        <v>77.900000000000006</v>
      </c>
      <c r="AO405" s="2">
        <v>6.9920490000000002E-2</v>
      </c>
      <c r="AP405">
        <v>2930.1</v>
      </c>
      <c r="AQ405" s="1">
        <f t="shared" si="6"/>
        <v>7.9827918311215411</v>
      </c>
      <c r="AR405" s="1">
        <v>7.5031249999999998</v>
      </c>
    </row>
    <row r="406" spans="1:44" x14ac:dyDescent="0.45">
      <c r="A406" t="s">
        <v>1260</v>
      </c>
      <c r="B406">
        <v>48113013716</v>
      </c>
      <c r="C406" t="s">
        <v>1261</v>
      </c>
      <c r="D406" t="s">
        <v>1262</v>
      </c>
      <c r="E406" t="s">
        <v>505</v>
      </c>
      <c r="F406" t="s">
        <v>48</v>
      </c>
      <c r="G406" s="1">
        <v>5.0999999999999996</v>
      </c>
      <c r="H406">
        <v>0</v>
      </c>
      <c r="I406">
        <v>3</v>
      </c>
      <c r="J406">
        <v>1</v>
      </c>
      <c r="K406">
        <v>0</v>
      </c>
      <c r="L406">
        <v>1.7</v>
      </c>
      <c r="M406">
        <v>6.1</v>
      </c>
      <c r="N406">
        <v>6</v>
      </c>
      <c r="O406">
        <v>6.1</v>
      </c>
      <c r="P406">
        <v>31.7</v>
      </c>
      <c r="Q406">
        <v>6.7</v>
      </c>
      <c r="R406" s="1">
        <v>62.3</v>
      </c>
      <c r="S406" s="1">
        <v>0.36780000000000002</v>
      </c>
      <c r="T406">
        <v>58194</v>
      </c>
      <c r="U406" s="1">
        <v>10.971537535621598</v>
      </c>
      <c r="V406" s="1">
        <v>9.9</v>
      </c>
      <c r="W406" s="1">
        <v>5</v>
      </c>
      <c r="X406">
        <v>4.9000000000000004</v>
      </c>
      <c r="Y406">
        <v>18.8</v>
      </c>
      <c r="Z406">
        <v>8.8000000000000007</v>
      </c>
      <c r="AA406" s="1">
        <v>32.5</v>
      </c>
      <c r="AB406" s="1">
        <v>46.8</v>
      </c>
      <c r="AC406">
        <v>4452</v>
      </c>
      <c r="AD406">
        <v>992.61024005547995</v>
      </c>
      <c r="AE406" s="1">
        <v>0.22295827494507636</v>
      </c>
      <c r="AF406">
        <v>280</v>
      </c>
      <c r="AG406">
        <v>0</v>
      </c>
      <c r="AH406">
        <v>0</v>
      </c>
      <c r="AI406">
        <v>0</v>
      </c>
      <c r="AJ406">
        <v>0</v>
      </c>
      <c r="AK406">
        <v>0</v>
      </c>
      <c r="AL406" s="1">
        <v>0</v>
      </c>
      <c r="AM406" s="1">
        <v>13</v>
      </c>
      <c r="AN406" s="1">
        <v>74.5</v>
      </c>
      <c r="AO406" s="2">
        <v>1.2791335349999999</v>
      </c>
      <c r="AP406">
        <v>1874.5</v>
      </c>
      <c r="AQ406" s="1">
        <f t="shared" si="6"/>
        <v>7.5360972361759666</v>
      </c>
      <c r="AR406" s="1">
        <v>8.0851851850000003</v>
      </c>
    </row>
    <row r="407" spans="1:44" x14ac:dyDescent="0.45">
      <c r="A407" t="s">
        <v>1263</v>
      </c>
      <c r="B407">
        <v>48113013717</v>
      </c>
      <c r="C407" t="s">
        <v>1264</v>
      </c>
      <c r="D407" t="s">
        <v>1265</v>
      </c>
      <c r="E407" t="s">
        <v>505</v>
      </c>
      <c r="F407" t="s">
        <v>48</v>
      </c>
      <c r="G407" s="1">
        <v>5.3</v>
      </c>
      <c r="H407">
        <v>0</v>
      </c>
      <c r="I407">
        <v>2.6</v>
      </c>
      <c r="J407">
        <v>0.7</v>
      </c>
      <c r="K407">
        <v>3.6</v>
      </c>
      <c r="L407">
        <v>2.2999999999999998</v>
      </c>
      <c r="M407">
        <v>6.4</v>
      </c>
      <c r="N407">
        <v>8.8000000000000007</v>
      </c>
      <c r="O407">
        <v>7.4</v>
      </c>
      <c r="P407">
        <v>14.5</v>
      </c>
      <c r="Q407">
        <v>3.4</v>
      </c>
      <c r="R407" s="1">
        <v>49.699999999999996</v>
      </c>
      <c r="S407" s="1">
        <v>0.40570000000000001</v>
      </c>
      <c r="T407">
        <v>35673</v>
      </c>
      <c r="U407" s="1">
        <v>10.482149379105689</v>
      </c>
      <c r="V407" s="1">
        <v>27.2</v>
      </c>
      <c r="W407" s="1">
        <v>4</v>
      </c>
      <c r="X407">
        <v>1.9</v>
      </c>
      <c r="Y407">
        <v>11</v>
      </c>
      <c r="Z407">
        <v>1.8</v>
      </c>
      <c r="AA407" s="1">
        <v>14.700000000000001</v>
      </c>
      <c r="AB407" s="1">
        <v>21.1</v>
      </c>
      <c r="AC407">
        <v>2755</v>
      </c>
      <c r="AD407">
        <v>625.16465520858696</v>
      </c>
      <c r="AE407" s="1">
        <v>0.2269200200394145</v>
      </c>
      <c r="AF407">
        <v>139</v>
      </c>
      <c r="AG407">
        <v>0</v>
      </c>
      <c r="AH407">
        <v>0</v>
      </c>
      <c r="AI407">
        <v>0</v>
      </c>
      <c r="AJ407">
        <v>0</v>
      </c>
      <c r="AK407">
        <v>0</v>
      </c>
      <c r="AL407" s="1">
        <v>0</v>
      </c>
      <c r="AM407" s="1">
        <v>8.6</v>
      </c>
      <c r="AN407" s="1">
        <v>64</v>
      </c>
      <c r="AO407" s="2">
        <v>0.21798738000000001</v>
      </c>
      <c r="AP407">
        <v>1874.5</v>
      </c>
      <c r="AQ407" s="1">
        <f t="shared" si="6"/>
        <v>7.5360972361759666</v>
      </c>
      <c r="AR407" s="1">
        <v>8.0851851850000003</v>
      </c>
    </row>
    <row r="408" spans="1:44" x14ac:dyDescent="0.45">
      <c r="A408" t="s">
        <v>1266</v>
      </c>
      <c r="B408">
        <v>48113013718</v>
      </c>
      <c r="C408" t="s">
        <v>1267</v>
      </c>
      <c r="D408" t="s">
        <v>1268</v>
      </c>
      <c r="E408" t="s">
        <v>505</v>
      </c>
      <c r="F408" t="s">
        <v>48</v>
      </c>
      <c r="G408" s="1">
        <v>3.4</v>
      </c>
      <c r="H408">
        <v>0</v>
      </c>
      <c r="I408">
        <v>1.1000000000000001</v>
      </c>
      <c r="J408">
        <v>2.9</v>
      </c>
      <c r="K408">
        <v>4.4000000000000004</v>
      </c>
      <c r="L408">
        <v>0.6</v>
      </c>
      <c r="M408">
        <v>7.2</v>
      </c>
      <c r="N408">
        <v>10.8</v>
      </c>
      <c r="O408">
        <v>17</v>
      </c>
      <c r="P408">
        <v>19.7</v>
      </c>
      <c r="Q408">
        <v>2.5</v>
      </c>
      <c r="R408" s="1">
        <v>66.2</v>
      </c>
      <c r="S408" s="1">
        <v>0.37640000000000001</v>
      </c>
      <c r="T408">
        <v>50685</v>
      </c>
      <c r="U408" s="1">
        <v>10.833385287816499</v>
      </c>
      <c r="V408" s="1">
        <v>18.899999999999999</v>
      </c>
      <c r="W408" s="1">
        <v>3</v>
      </c>
      <c r="X408">
        <v>3.9</v>
      </c>
      <c r="Y408">
        <v>4.9000000000000004</v>
      </c>
      <c r="Z408">
        <v>3.6</v>
      </c>
      <c r="AA408" s="1">
        <v>12.4</v>
      </c>
      <c r="AB408" s="1">
        <v>36.200000000000003</v>
      </c>
      <c r="AC408">
        <v>4650</v>
      </c>
      <c r="AD408">
        <v>0</v>
      </c>
      <c r="AE408" s="1">
        <v>0</v>
      </c>
      <c r="AF408">
        <v>273</v>
      </c>
      <c r="AG408">
        <v>0</v>
      </c>
      <c r="AH408">
        <v>0</v>
      </c>
      <c r="AI408">
        <v>19</v>
      </c>
      <c r="AJ408">
        <v>0</v>
      </c>
      <c r="AK408">
        <v>19</v>
      </c>
      <c r="AL408" s="1">
        <v>6.95970695970696E-2</v>
      </c>
      <c r="AM408" s="1">
        <v>8.5</v>
      </c>
      <c r="AN408" s="1">
        <v>59.5</v>
      </c>
      <c r="AO408" s="2">
        <v>0.94187002500000006</v>
      </c>
      <c r="AP408">
        <v>1874.5</v>
      </c>
      <c r="AQ408" s="1">
        <f t="shared" si="6"/>
        <v>7.5360972361759666</v>
      </c>
      <c r="AR408" s="1">
        <v>8.0851851850000003</v>
      </c>
    </row>
    <row r="409" spans="1:44" x14ac:dyDescent="0.45">
      <c r="A409" t="s">
        <v>1269</v>
      </c>
      <c r="B409">
        <v>48113013719</v>
      </c>
      <c r="C409" t="s">
        <v>1270</v>
      </c>
      <c r="D409" t="s">
        <v>1271</v>
      </c>
      <c r="E409" t="s">
        <v>505</v>
      </c>
      <c r="F409" t="s">
        <v>48</v>
      </c>
      <c r="G409" s="1">
        <v>4.9000000000000004</v>
      </c>
      <c r="H409">
        <v>0</v>
      </c>
      <c r="I409">
        <v>0</v>
      </c>
      <c r="J409">
        <v>1.4</v>
      </c>
      <c r="K409">
        <v>0</v>
      </c>
      <c r="L409">
        <v>0.5</v>
      </c>
      <c r="M409">
        <v>0</v>
      </c>
      <c r="N409">
        <v>8.1999999999999993</v>
      </c>
      <c r="O409">
        <v>8.5</v>
      </c>
      <c r="P409">
        <v>36.4</v>
      </c>
      <c r="Q409">
        <v>11.1</v>
      </c>
      <c r="R409" s="1">
        <v>66.099999999999994</v>
      </c>
      <c r="S409" s="1">
        <v>0.38040000000000002</v>
      </c>
      <c r="T409">
        <v>74679</v>
      </c>
      <c r="U409" s="1">
        <v>11.220954207100018</v>
      </c>
      <c r="V409" s="1">
        <v>11.6</v>
      </c>
      <c r="W409" s="1">
        <v>5</v>
      </c>
      <c r="X409">
        <v>6.6</v>
      </c>
      <c r="Y409">
        <v>30</v>
      </c>
      <c r="Z409">
        <v>10.4</v>
      </c>
      <c r="AA409" s="1">
        <v>47</v>
      </c>
      <c r="AB409" s="1">
        <v>41.7</v>
      </c>
      <c r="AC409">
        <v>3568</v>
      </c>
      <c r="AD409">
        <v>0</v>
      </c>
      <c r="AE409" s="1">
        <v>0</v>
      </c>
      <c r="AF409">
        <v>115</v>
      </c>
      <c r="AG409">
        <v>0</v>
      </c>
      <c r="AH409">
        <v>0</v>
      </c>
      <c r="AI409">
        <v>0</v>
      </c>
      <c r="AJ409">
        <v>0</v>
      </c>
      <c r="AK409">
        <v>0</v>
      </c>
      <c r="AL409" s="1">
        <v>0</v>
      </c>
      <c r="AM409" s="1">
        <v>13.7</v>
      </c>
      <c r="AN409" s="1">
        <v>79.7</v>
      </c>
      <c r="AO409" s="2">
        <v>4.2068994110000002</v>
      </c>
      <c r="AP409">
        <v>1874.5</v>
      </c>
      <c r="AQ409" s="1">
        <f t="shared" si="6"/>
        <v>7.5360972361759666</v>
      </c>
      <c r="AR409" s="1">
        <v>7.0935483870000002</v>
      </c>
    </row>
    <row r="410" spans="1:44" x14ac:dyDescent="0.45">
      <c r="A410" t="s">
        <v>1272</v>
      </c>
      <c r="B410">
        <v>48113013720</v>
      </c>
      <c r="C410" t="s">
        <v>1273</v>
      </c>
      <c r="D410" t="s">
        <v>1274</v>
      </c>
      <c r="E410" t="s">
        <v>505</v>
      </c>
      <c r="F410" t="s">
        <v>48</v>
      </c>
      <c r="G410" s="1">
        <v>5.4</v>
      </c>
      <c r="H410">
        <v>0.4</v>
      </c>
      <c r="I410">
        <v>0.8</v>
      </c>
      <c r="J410">
        <v>1.7</v>
      </c>
      <c r="K410">
        <v>1.6</v>
      </c>
      <c r="L410">
        <v>2.7</v>
      </c>
      <c r="M410">
        <v>3.5</v>
      </c>
      <c r="N410">
        <v>5.5</v>
      </c>
      <c r="O410">
        <v>10.5</v>
      </c>
      <c r="P410">
        <v>26.2</v>
      </c>
      <c r="Q410">
        <v>4.5999999999999996</v>
      </c>
      <c r="R410" s="1">
        <v>57.5</v>
      </c>
      <c r="S410" s="1">
        <v>0.37969999999999998</v>
      </c>
      <c r="T410">
        <v>55116</v>
      </c>
      <c r="U410" s="1">
        <v>10.917195334113794</v>
      </c>
      <c r="V410" s="1">
        <v>16.3</v>
      </c>
      <c r="W410" s="1">
        <v>5</v>
      </c>
      <c r="X410">
        <v>7.7</v>
      </c>
      <c r="Y410">
        <v>18.399999999999999</v>
      </c>
      <c r="Z410">
        <v>4</v>
      </c>
      <c r="AA410" s="1">
        <v>30.099999999999998</v>
      </c>
      <c r="AB410" s="1">
        <v>69.3</v>
      </c>
      <c r="AC410">
        <v>5430</v>
      </c>
      <c r="AD410">
        <v>142.322042495012</v>
      </c>
      <c r="AE410" s="1">
        <v>2.6210320901475508E-2</v>
      </c>
      <c r="AF410">
        <v>452</v>
      </c>
      <c r="AG410">
        <v>0</v>
      </c>
      <c r="AH410">
        <v>0</v>
      </c>
      <c r="AI410">
        <v>17</v>
      </c>
      <c r="AJ410">
        <v>0</v>
      </c>
      <c r="AK410">
        <v>17</v>
      </c>
      <c r="AL410" s="1">
        <v>3.7610619469026552E-2</v>
      </c>
      <c r="AM410" s="1">
        <v>19.100000000000001</v>
      </c>
      <c r="AN410" s="1">
        <v>76.099999999999994</v>
      </c>
      <c r="AO410" s="2">
        <v>0.79501722799999996</v>
      </c>
      <c r="AP410">
        <v>1874.5</v>
      </c>
      <c r="AQ410" s="1">
        <f t="shared" si="6"/>
        <v>7.5360972361759666</v>
      </c>
      <c r="AR410" s="1">
        <v>7.0935483870000002</v>
      </c>
    </row>
    <row r="411" spans="1:44" x14ac:dyDescent="0.45">
      <c r="A411" t="s">
        <v>1275</v>
      </c>
      <c r="B411">
        <v>48113013721</v>
      </c>
      <c r="C411" t="s">
        <v>1276</v>
      </c>
      <c r="D411" t="s">
        <v>1277</v>
      </c>
      <c r="E411" t="s">
        <v>505</v>
      </c>
      <c r="F411" t="s">
        <v>48</v>
      </c>
      <c r="G411" s="1">
        <v>3.7</v>
      </c>
      <c r="H411">
        <v>0</v>
      </c>
      <c r="I411">
        <v>0</v>
      </c>
      <c r="J411">
        <v>0.6</v>
      </c>
      <c r="K411">
        <v>1.1000000000000001</v>
      </c>
      <c r="L411">
        <v>1</v>
      </c>
      <c r="M411">
        <v>2.5</v>
      </c>
      <c r="N411">
        <v>5</v>
      </c>
      <c r="O411">
        <v>5.8</v>
      </c>
      <c r="P411">
        <v>54.1</v>
      </c>
      <c r="Q411">
        <v>10</v>
      </c>
      <c r="R411" s="1">
        <v>80.099999999999994</v>
      </c>
      <c r="S411" s="1">
        <v>0.39889999999999998</v>
      </c>
      <c r="T411">
        <v>123777</v>
      </c>
      <c r="U411" s="1">
        <v>11.726236838450927</v>
      </c>
      <c r="V411" s="1">
        <v>2.6</v>
      </c>
      <c r="W411" s="1">
        <v>5</v>
      </c>
      <c r="X411">
        <v>5.2</v>
      </c>
      <c r="Y411">
        <v>31.8</v>
      </c>
      <c r="Z411">
        <v>18.399999999999999</v>
      </c>
      <c r="AA411" s="1">
        <v>55.4</v>
      </c>
      <c r="AB411" s="1">
        <v>100</v>
      </c>
      <c r="AC411">
        <v>5892</v>
      </c>
      <c r="AD411">
        <v>4145.51010172115</v>
      </c>
      <c r="AE411" s="1">
        <v>0.70358284143264593</v>
      </c>
      <c r="AF411">
        <v>348</v>
      </c>
      <c r="AG411">
        <v>0</v>
      </c>
      <c r="AH411">
        <v>0</v>
      </c>
      <c r="AI411">
        <v>0</v>
      </c>
      <c r="AJ411">
        <v>0</v>
      </c>
      <c r="AK411">
        <v>0</v>
      </c>
      <c r="AL411" s="1">
        <v>0</v>
      </c>
      <c r="AM411" s="1">
        <v>19.3</v>
      </c>
      <c r="AN411" s="1">
        <v>88.4</v>
      </c>
      <c r="AO411" s="2">
        <v>0.27145598999999998</v>
      </c>
      <c r="AP411">
        <v>1874.5</v>
      </c>
      <c r="AQ411" s="1">
        <f t="shared" si="6"/>
        <v>7.5360972361759666</v>
      </c>
      <c r="AR411" s="1">
        <v>8.0851851850000003</v>
      </c>
    </row>
    <row r="412" spans="1:44" x14ac:dyDescent="0.45">
      <c r="A412" t="s">
        <v>1278</v>
      </c>
      <c r="B412">
        <v>48113013722</v>
      </c>
      <c r="C412" t="s">
        <v>1279</v>
      </c>
      <c r="D412" t="s">
        <v>1280</v>
      </c>
      <c r="E412" t="s">
        <v>505</v>
      </c>
      <c r="F412" t="s">
        <v>48</v>
      </c>
      <c r="G412" s="1">
        <v>1.8</v>
      </c>
      <c r="H412">
        <v>0</v>
      </c>
      <c r="I412">
        <v>0.5</v>
      </c>
      <c r="J412">
        <v>0</v>
      </c>
      <c r="K412">
        <v>0.6</v>
      </c>
      <c r="L412">
        <v>0.6</v>
      </c>
      <c r="M412">
        <v>6.9</v>
      </c>
      <c r="N412">
        <v>11.5</v>
      </c>
      <c r="O412">
        <v>16.600000000000001</v>
      </c>
      <c r="P412">
        <v>29.3</v>
      </c>
      <c r="Q412">
        <v>3.4</v>
      </c>
      <c r="R412" s="1">
        <v>69.400000000000006</v>
      </c>
      <c r="S412" s="1">
        <v>0.36620000000000003</v>
      </c>
      <c r="T412">
        <v>58529</v>
      </c>
      <c r="U412" s="1">
        <v>10.977277636883887</v>
      </c>
      <c r="V412" s="1">
        <v>11.1</v>
      </c>
      <c r="W412" s="1">
        <v>5</v>
      </c>
      <c r="X412">
        <v>7.7</v>
      </c>
      <c r="Y412">
        <v>26.7</v>
      </c>
      <c r="Z412">
        <v>6.5</v>
      </c>
      <c r="AA412" s="1">
        <v>40.9</v>
      </c>
      <c r="AB412" s="1">
        <v>86.2</v>
      </c>
      <c r="AC412">
        <v>3633</v>
      </c>
      <c r="AD412">
        <v>2452.3364469017802</v>
      </c>
      <c r="AE412" s="1">
        <v>0.67501691354301685</v>
      </c>
      <c r="AF412">
        <v>173</v>
      </c>
      <c r="AG412">
        <v>0</v>
      </c>
      <c r="AH412">
        <v>0</v>
      </c>
      <c r="AI412">
        <v>0</v>
      </c>
      <c r="AJ412">
        <v>0</v>
      </c>
      <c r="AK412">
        <v>0</v>
      </c>
      <c r="AL412" s="1">
        <v>0</v>
      </c>
      <c r="AM412" s="1">
        <v>20.100000000000001</v>
      </c>
      <c r="AN412" s="1">
        <v>84.1</v>
      </c>
      <c r="AO412" s="2">
        <v>2.7820046340000002</v>
      </c>
      <c r="AP412">
        <v>2237</v>
      </c>
      <c r="AQ412" s="1">
        <f t="shared" si="6"/>
        <v>7.71289096149013</v>
      </c>
      <c r="AR412" s="1">
        <v>6.6757575759999996</v>
      </c>
    </row>
    <row r="413" spans="1:44" x14ac:dyDescent="0.45">
      <c r="A413" t="s">
        <v>1281</v>
      </c>
      <c r="B413">
        <v>48113013725</v>
      </c>
      <c r="C413" t="s">
        <v>1282</v>
      </c>
      <c r="D413" t="s">
        <v>1283</v>
      </c>
      <c r="E413" t="s">
        <v>505</v>
      </c>
      <c r="F413" t="s">
        <v>48</v>
      </c>
      <c r="G413" s="1">
        <v>2.7</v>
      </c>
      <c r="H413">
        <v>0.5</v>
      </c>
      <c r="I413">
        <v>0</v>
      </c>
      <c r="J413">
        <v>0</v>
      </c>
      <c r="K413">
        <v>1.8</v>
      </c>
      <c r="L413">
        <v>1</v>
      </c>
      <c r="M413">
        <v>11.7</v>
      </c>
      <c r="N413">
        <v>4.0999999999999996</v>
      </c>
      <c r="O413">
        <v>14.4</v>
      </c>
      <c r="P413">
        <v>20.7</v>
      </c>
      <c r="Q413">
        <v>2.5</v>
      </c>
      <c r="R413" s="1">
        <v>56.7</v>
      </c>
      <c r="S413" s="1">
        <v>0.44619999999999999</v>
      </c>
      <c r="T413">
        <v>44636</v>
      </c>
      <c r="U413" s="1">
        <v>10.706295987305591</v>
      </c>
      <c r="V413" s="1">
        <v>25.8</v>
      </c>
      <c r="W413" s="1">
        <v>4</v>
      </c>
      <c r="X413">
        <v>9.1</v>
      </c>
      <c r="Y413">
        <v>22.6</v>
      </c>
      <c r="Z413">
        <v>8.6</v>
      </c>
      <c r="AA413" s="1">
        <v>40.300000000000004</v>
      </c>
      <c r="AB413" s="1">
        <v>14.3</v>
      </c>
      <c r="AC413">
        <v>3615</v>
      </c>
      <c r="AD413">
        <v>84.093696594238196</v>
      </c>
      <c r="AE413" s="1">
        <v>2.326243335940199E-2</v>
      </c>
      <c r="AF413">
        <v>143</v>
      </c>
      <c r="AG413">
        <v>0</v>
      </c>
      <c r="AH413">
        <v>0</v>
      </c>
      <c r="AI413">
        <v>0</v>
      </c>
      <c r="AJ413">
        <v>0</v>
      </c>
      <c r="AK413">
        <v>0</v>
      </c>
      <c r="AL413" s="1">
        <v>0</v>
      </c>
      <c r="AM413" s="1">
        <v>12.6</v>
      </c>
      <c r="AN413" s="1">
        <v>77.5</v>
      </c>
      <c r="AO413" s="2">
        <v>1.7929590630000001</v>
      </c>
      <c r="AP413">
        <v>3684.95</v>
      </c>
      <c r="AQ413" s="1">
        <f t="shared" si="6"/>
        <v>8.2120122360103522</v>
      </c>
      <c r="AR413" s="1">
        <v>8.0851851850000003</v>
      </c>
    </row>
    <row r="414" spans="1:44" x14ac:dyDescent="0.45">
      <c r="A414" t="s">
        <v>1284</v>
      </c>
      <c r="B414">
        <v>48113013726</v>
      </c>
      <c r="C414" t="s">
        <v>1285</v>
      </c>
      <c r="D414" t="s">
        <v>1286</v>
      </c>
      <c r="E414" t="s">
        <v>505</v>
      </c>
      <c r="F414" t="s">
        <v>48</v>
      </c>
      <c r="G414" s="1">
        <v>6.5</v>
      </c>
      <c r="H414">
        <v>0</v>
      </c>
      <c r="I414">
        <v>0</v>
      </c>
      <c r="J414">
        <v>0</v>
      </c>
      <c r="K414">
        <v>0.5</v>
      </c>
      <c r="L414">
        <v>1.1000000000000001</v>
      </c>
      <c r="M414">
        <v>4.5999999999999996</v>
      </c>
      <c r="N414">
        <v>5.5</v>
      </c>
      <c r="O414">
        <v>12.2</v>
      </c>
      <c r="P414">
        <v>32.4</v>
      </c>
      <c r="Q414">
        <v>10.4</v>
      </c>
      <c r="R414" s="1">
        <v>66.7</v>
      </c>
      <c r="S414" s="1">
        <v>0.42120000000000002</v>
      </c>
      <c r="T414">
        <v>71250</v>
      </c>
      <c r="U414" s="1">
        <v>11.173950098130897</v>
      </c>
      <c r="V414" s="1">
        <v>9.1</v>
      </c>
      <c r="W414" s="1">
        <v>5</v>
      </c>
      <c r="X414">
        <v>5.7</v>
      </c>
      <c r="Y414">
        <v>32.299999999999997</v>
      </c>
      <c r="Z414">
        <v>23.5</v>
      </c>
      <c r="AA414" s="1">
        <v>61.5</v>
      </c>
      <c r="AB414" s="1">
        <v>0</v>
      </c>
      <c r="AC414">
        <v>2673</v>
      </c>
      <c r="AD414">
        <v>27.456737518310501</v>
      </c>
      <c r="AE414" s="1">
        <v>1.0271880852342125E-2</v>
      </c>
      <c r="AF414">
        <v>125</v>
      </c>
      <c r="AG414">
        <v>0</v>
      </c>
      <c r="AH414">
        <v>0</v>
      </c>
      <c r="AI414">
        <v>0</v>
      </c>
      <c r="AJ414">
        <v>0</v>
      </c>
      <c r="AK414">
        <v>0</v>
      </c>
      <c r="AL414" s="1">
        <v>0</v>
      </c>
      <c r="AM414" s="1">
        <v>27.3</v>
      </c>
      <c r="AN414" s="1">
        <v>75.5</v>
      </c>
      <c r="AO414" s="2">
        <v>1.4816650140000001</v>
      </c>
      <c r="AP414">
        <v>5495.4</v>
      </c>
      <c r="AQ414" s="1">
        <f t="shared" si="6"/>
        <v>8.6116666576369969</v>
      </c>
      <c r="AR414" s="1"/>
    </row>
    <row r="415" spans="1:44" x14ac:dyDescent="0.45">
      <c r="A415" t="s">
        <v>1287</v>
      </c>
      <c r="B415">
        <v>48113013727</v>
      </c>
      <c r="C415" t="s">
        <v>1288</v>
      </c>
      <c r="D415" t="s">
        <v>1289</v>
      </c>
      <c r="E415" t="s">
        <v>505</v>
      </c>
      <c r="F415" t="s">
        <v>48</v>
      </c>
      <c r="G415" s="1">
        <v>4.9000000000000004</v>
      </c>
      <c r="H415">
        <v>0</v>
      </c>
      <c r="I415">
        <v>0</v>
      </c>
      <c r="J415">
        <v>0.5</v>
      </c>
      <c r="K415">
        <v>0.4</v>
      </c>
      <c r="L415">
        <v>0.4</v>
      </c>
      <c r="M415">
        <v>3.3</v>
      </c>
      <c r="N415">
        <v>7.6</v>
      </c>
      <c r="O415">
        <v>8.1999999999999993</v>
      </c>
      <c r="P415">
        <v>41</v>
      </c>
      <c r="Q415">
        <v>6</v>
      </c>
      <c r="R415" s="1">
        <v>67.400000000000006</v>
      </c>
      <c r="S415" s="1">
        <v>0.38019999999999998</v>
      </c>
      <c r="T415">
        <v>79333</v>
      </c>
      <c r="U415" s="1">
        <v>11.281409462296002</v>
      </c>
      <c r="V415" s="1">
        <v>5.2</v>
      </c>
      <c r="W415" s="1">
        <v>5</v>
      </c>
      <c r="X415">
        <v>5.9</v>
      </c>
      <c r="Y415">
        <v>37.700000000000003</v>
      </c>
      <c r="Z415">
        <v>17.399999999999999</v>
      </c>
      <c r="AA415" s="1">
        <v>61</v>
      </c>
      <c r="AB415" s="1">
        <v>34.4</v>
      </c>
      <c r="AC415">
        <v>3235</v>
      </c>
      <c r="AD415">
        <v>1273.9817551076401</v>
      </c>
      <c r="AE415" s="1">
        <v>0.3938119799405379</v>
      </c>
      <c r="AF415">
        <v>114</v>
      </c>
      <c r="AG415">
        <v>0</v>
      </c>
      <c r="AH415">
        <v>0</v>
      </c>
      <c r="AI415">
        <v>0</v>
      </c>
      <c r="AJ415">
        <v>0</v>
      </c>
      <c r="AK415">
        <v>0</v>
      </c>
      <c r="AL415" s="1">
        <v>0</v>
      </c>
      <c r="AM415" s="1">
        <v>13.8</v>
      </c>
      <c r="AN415" s="1">
        <v>89.2</v>
      </c>
      <c r="AO415" s="2">
        <v>9.1992030870000008</v>
      </c>
      <c r="AP415">
        <v>3443.9666666666667</v>
      </c>
      <c r="AQ415" s="1">
        <f t="shared" si="6"/>
        <v>8.1443791868325679</v>
      </c>
      <c r="AR415" s="1">
        <v>7.5413793099999999</v>
      </c>
    </row>
    <row r="416" spans="1:44" x14ac:dyDescent="0.45">
      <c r="A416" t="s">
        <v>1290</v>
      </c>
      <c r="B416">
        <v>48113013803</v>
      </c>
      <c r="C416" t="s">
        <v>1291</v>
      </c>
      <c r="D416" t="s">
        <v>1292</v>
      </c>
      <c r="E416" t="s">
        <v>505</v>
      </c>
      <c r="F416" t="s">
        <v>48</v>
      </c>
      <c r="G416" s="1">
        <v>3.3</v>
      </c>
      <c r="H416">
        <v>0.4</v>
      </c>
      <c r="I416">
        <v>1</v>
      </c>
      <c r="J416">
        <v>1.5</v>
      </c>
      <c r="K416">
        <v>0</v>
      </c>
      <c r="L416">
        <v>1.4</v>
      </c>
      <c r="M416">
        <v>4</v>
      </c>
      <c r="N416">
        <v>7.4</v>
      </c>
      <c r="O416">
        <v>6.8</v>
      </c>
      <c r="P416">
        <v>51.1</v>
      </c>
      <c r="Q416">
        <v>5.3</v>
      </c>
      <c r="R416" s="1">
        <v>78.899999999999991</v>
      </c>
      <c r="S416" s="1">
        <v>0.4526</v>
      </c>
      <c r="T416">
        <v>92335</v>
      </c>
      <c r="U416" s="1">
        <v>11.433178546879972</v>
      </c>
      <c r="V416" s="1">
        <v>3.9</v>
      </c>
      <c r="W416" s="1">
        <v>5</v>
      </c>
      <c r="X416">
        <v>7</v>
      </c>
      <c r="Y416">
        <v>36.1</v>
      </c>
      <c r="Z416">
        <v>12.1</v>
      </c>
      <c r="AA416" s="1">
        <v>55.2</v>
      </c>
      <c r="AB416" s="1">
        <v>75.7</v>
      </c>
      <c r="AC416">
        <v>5657</v>
      </c>
      <c r="AD416">
        <v>0</v>
      </c>
      <c r="AE416" s="1">
        <v>0</v>
      </c>
      <c r="AF416">
        <v>303</v>
      </c>
      <c r="AG416">
        <v>30</v>
      </c>
      <c r="AH416">
        <v>0</v>
      </c>
      <c r="AI416">
        <v>0</v>
      </c>
      <c r="AJ416">
        <v>0</v>
      </c>
      <c r="AK416">
        <v>30</v>
      </c>
      <c r="AL416" s="1">
        <v>9.9009900990099015E-2</v>
      </c>
      <c r="AM416" s="1">
        <v>16.5</v>
      </c>
      <c r="AN416" s="1">
        <v>93.5</v>
      </c>
      <c r="AO416" s="2">
        <v>1.192321116</v>
      </c>
      <c r="AP416">
        <v>3985.7</v>
      </c>
      <c r="AQ416" s="1">
        <f t="shared" si="6"/>
        <v>8.2904682345183289</v>
      </c>
      <c r="AR416" s="1">
        <v>4.3600000000000003</v>
      </c>
    </row>
    <row r="417" spans="1:44" x14ac:dyDescent="0.45">
      <c r="A417" t="s">
        <v>1293</v>
      </c>
      <c r="B417">
        <v>48113013804</v>
      </c>
      <c r="C417" t="s">
        <v>1294</v>
      </c>
      <c r="D417" t="s">
        <v>1295</v>
      </c>
      <c r="E417" t="s">
        <v>505</v>
      </c>
      <c r="F417" t="s">
        <v>48</v>
      </c>
      <c r="G417" s="1">
        <v>2.6</v>
      </c>
      <c r="H417">
        <v>0.8</v>
      </c>
      <c r="I417">
        <v>0</v>
      </c>
      <c r="J417">
        <v>2.1</v>
      </c>
      <c r="K417">
        <v>0.8</v>
      </c>
      <c r="L417">
        <v>7.8</v>
      </c>
      <c r="M417">
        <v>6.2</v>
      </c>
      <c r="N417">
        <v>7</v>
      </c>
      <c r="O417">
        <v>4.4000000000000004</v>
      </c>
      <c r="P417">
        <v>30</v>
      </c>
      <c r="Q417">
        <v>2.5</v>
      </c>
      <c r="R417" s="1">
        <v>61.6</v>
      </c>
      <c r="S417" s="1">
        <v>0.38240000000000002</v>
      </c>
      <c r="T417">
        <v>57419</v>
      </c>
      <c r="U417" s="1">
        <v>10.958130537988746</v>
      </c>
      <c r="V417" s="1">
        <v>5.8</v>
      </c>
      <c r="W417" s="1">
        <v>5</v>
      </c>
      <c r="X417">
        <v>5.0999999999999996</v>
      </c>
      <c r="Y417">
        <v>27.6</v>
      </c>
      <c r="Z417">
        <v>9.9</v>
      </c>
      <c r="AA417" s="1">
        <v>42.6</v>
      </c>
      <c r="AB417" s="1">
        <v>43.1</v>
      </c>
      <c r="AC417">
        <v>3169</v>
      </c>
      <c r="AD417">
        <v>0</v>
      </c>
      <c r="AE417" s="1">
        <v>0</v>
      </c>
      <c r="AF417">
        <v>249</v>
      </c>
      <c r="AG417">
        <v>0</v>
      </c>
      <c r="AH417">
        <v>0</v>
      </c>
      <c r="AI417">
        <v>0</v>
      </c>
      <c r="AJ417">
        <v>0</v>
      </c>
      <c r="AK417">
        <v>0</v>
      </c>
      <c r="AL417" s="1">
        <v>0</v>
      </c>
      <c r="AM417" s="1">
        <v>18.600000000000001</v>
      </c>
      <c r="AN417" s="1">
        <v>82.6</v>
      </c>
      <c r="AO417" s="2">
        <v>0.52172814999999995</v>
      </c>
      <c r="AP417">
        <v>3163.2</v>
      </c>
      <c r="AQ417" s="1">
        <f t="shared" si="6"/>
        <v>8.0593394524163529</v>
      </c>
      <c r="AR417" s="1">
        <v>2.863636364</v>
      </c>
    </row>
    <row r="418" spans="1:44" x14ac:dyDescent="0.45">
      <c r="A418" t="s">
        <v>1296</v>
      </c>
      <c r="B418">
        <v>48113013805</v>
      </c>
      <c r="C418" t="s">
        <v>1297</v>
      </c>
      <c r="D418" t="s">
        <v>1298</v>
      </c>
      <c r="E418" t="s">
        <v>505</v>
      </c>
      <c r="F418" t="s">
        <v>48</v>
      </c>
      <c r="G418" s="1">
        <v>4.0999999999999996</v>
      </c>
      <c r="H418">
        <v>0</v>
      </c>
      <c r="I418">
        <v>0</v>
      </c>
      <c r="J418">
        <v>0</v>
      </c>
      <c r="K418">
        <v>1.6</v>
      </c>
      <c r="L418">
        <v>2.2999999999999998</v>
      </c>
      <c r="M418">
        <v>5.4</v>
      </c>
      <c r="N418">
        <v>4.5</v>
      </c>
      <c r="O418">
        <v>12</v>
      </c>
      <c r="P418">
        <v>22.3</v>
      </c>
      <c r="Q418">
        <v>9.6999999999999993</v>
      </c>
      <c r="R418" s="1">
        <v>57.8</v>
      </c>
      <c r="S418" s="1">
        <v>0.42459999999999998</v>
      </c>
      <c r="T418">
        <v>52679</v>
      </c>
      <c r="U418" s="1">
        <v>10.87197217314098</v>
      </c>
      <c r="V418" s="1">
        <v>14.8</v>
      </c>
      <c r="W418" s="1">
        <v>5</v>
      </c>
      <c r="X418">
        <v>8.3000000000000007</v>
      </c>
      <c r="Y418">
        <v>34</v>
      </c>
      <c r="Z418">
        <v>19.7</v>
      </c>
      <c r="AA418" s="1">
        <v>62</v>
      </c>
      <c r="AB418" s="1">
        <v>0</v>
      </c>
      <c r="AC418">
        <v>2357</v>
      </c>
      <c r="AD418">
        <v>0</v>
      </c>
      <c r="AE418" s="1">
        <v>0</v>
      </c>
      <c r="AF418">
        <v>44</v>
      </c>
      <c r="AG418">
        <v>0</v>
      </c>
      <c r="AH418">
        <v>0</v>
      </c>
      <c r="AI418">
        <v>0</v>
      </c>
      <c r="AJ418">
        <v>0</v>
      </c>
      <c r="AK418">
        <v>0</v>
      </c>
      <c r="AL418" s="1">
        <v>0</v>
      </c>
      <c r="AM418" s="1">
        <v>16</v>
      </c>
      <c r="AN418" s="1">
        <v>77.2</v>
      </c>
      <c r="AO418" s="2">
        <v>0.50908489800000001</v>
      </c>
      <c r="AP418">
        <v>5495.4</v>
      </c>
      <c r="AQ418" s="1">
        <f t="shared" si="6"/>
        <v>8.6116666576369969</v>
      </c>
      <c r="AR418" s="1"/>
    </row>
    <row r="419" spans="1:44" x14ac:dyDescent="0.45">
      <c r="A419" t="s">
        <v>1299</v>
      </c>
      <c r="B419">
        <v>48113013806</v>
      </c>
      <c r="C419" t="s">
        <v>1300</v>
      </c>
      <c r="D419" t="s">
        <v>1301</v>
      </c>
      <c r="E419" t="s">
        <v>505</v>
      </c>
      <c r="F419" t="s">
        <v>48</v>
      </c>
      <c r="G419" s="1">
        <v>1.8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2.5</v>
      </c>
      <c r="N419">
        <v>2.9</v>
      </c>
      <c r="O419">
        <v>23.5</v>
      </c>
      <c r="P419">
        <v>37.200000000000003</v>
      </c>
      <c r="Q419">
        <v>10.8</v>
      </c>
      <c r="R419" s="1">
        <v>76.899999999999991</v>
      </c>
      <c r="S419" s="1">
        <v>0.3085</v>
      </c>
      <c r="T419">
        <v>73297</v>
      </c>
      <c r="U419" s="1">
        <v>11.202274959342775</v>
      </c>
      <c r="V419" s="1">
        <v>4.7</v>
      </c>
      <c r="W419" s="1">
        <v>5</v>
      </c>
      <c r="X419">
        <v>7.6</v>
      </c>
      <c r="Y419">
        <v>43</v>
      </c>
      <c r="Z419">
        <v>21.6</v>
      </c>
      <c r="AA419" s="1">
        <v>72.2</v>
      </c>
      <c r="AB419" s="1">
        <v>40.700000000000003</v>
      </c>
      <c r="AC419">
        <v>2515</v>
      </c>
      <c r="AD419">
        <v>0</v>
      </c>
      <c r="AE419" s="1">
        <v>0</v>
      </c>
      <c r="AF419">
        <v>57</v>
      </c>
      <c r="AG419">
        <v>0</v>
      </c>
      <c r="AH419">
        <v>0</v>
      </c>
      <c r="AI419">
        <v>0</v>
      </c>
      <c r="AJ419">
        <v>0</v>
      </c>
      <c r="AK419">
        <v>0</v>
      </c>
      <c r="AL419" s="1">
        <v>0</v>
      </c>
      <c r="AM419" s="1">
        <v>19.899999999999999</v>
      </c>
      <c r="AN419" s="1">
        <v>91.9</v>
      </c>
      <c r="AO419" s="2">
        <v>9.2926490019999992</v>
      </c>
      <c r="AP419">
        <v>3918.0499999999997</v>
      </c>
      <c r="AQ419" s="1">
        <f t="shared" si="6"/>
        <v>8.273349360036125</v>
      </c>
      <c r="AR419" s="1">
        <v>1.6166666670000001</v>
      </c>
    </row>
    <row r="420" spans="1:44" x14ac:dyDescent="0.45">
      <c r="A420" t="s">
        <v>1302</v>
      </c>
      <c r="B420">
        <v>48113013901</v>
      </c>
      <c r="C420" t="s">
        <v>1303</v>
      </c>
      <c r="D420" t="s">
        <v>1304</v>
      </c>
      <c r="E420" t="s">
        <v>505</v>
      </c>
      <c r="F420" t="s">
        <v>48</v>
      </c>
      <c r="G420" s="1">
        <v>8.9</v>
      </c>
      <c r="H420">
        <v>1</v>
      </c>
      <c r="I420">
        <v>0.2</v>
      </c>
      <c r="J420">
        <v>0.4</v>
      </c>
      <c r="K420">
        <v>0</v>
      </c>
      <c r="L420">
        <v>3.8</v>
      </c>
      <c r="M420">
        <v>6.8</v>
      </c>
      <c r="N420">
        <v>14.7</v>
      </c>
      <c r="O420">
        <v>2.1</v>
      </c>
      <c r="P420">
        <v>21.8</v>
      </c>
      <c r="Q420">
        <v>6.9</v>
      </c>
      <c r="R420" s="1">
        <v>57.699999999999996</v>
      </c>
      <c r="S420" s="1">
        <v>0.35720000000000002</v>
      </c>
      <c r="T420">
        <v>48542</v>
      </c>
      <c r="U420" s="1">
        <v>10.790184681563204</v>
      </c>
      <c r="V420" s="1">
        <v>17.2</v>
      </c>
      <c r="W420" s="1">
        <v>4</v>
      </c>
      <c r="X420">
        <v>3.9</v>
      </c>
      <c r="Y420">
        <v>6.2</v>
      </c>
      <c r="Z420">
        <v>1.3</v>
      </c>
      <c r="AA420" s="1">
        <v>11.4</v>
      </c>
      <c r="AB420" s="1">
        <v>17.3</v>
      </c>
      <c r="AC420">
        <v>3298</v>
      </c>
      <c r="AD420">
        <v>12.565776824951101</v>
      </c>
      <c r="AE420" s="1">
        <v>3.8101203229081566E-3</v>
      </c>
      <c r="AF420">
        <v>267</v>
      </c>
      <c r="AG420">
        <v>4</v>
      </c>
      <c r="AH420">
        <v>0</v>
      </c>
      <c r="AI420">
        <v>0</v>
      </c>
      <c r="AJ420">
        <v>0</v>
      </c>
      <c r="AK420">
        <v>4</v>
      </c>
      <c r="AL420" s="1">
        <v>1.4981273408239701E-2</v>
      </c>
      <c r="AM420" s="1">
        <v>10.6</v>
      </c>
      <c r="AN420" s="1">
        <v>72.5</v>
      </c>
      <c r="AO420" s="2">
        <v>0.82582897600000005</v>
      </c>
      <c r="AP420">
        <v>3985.7</v>
      </c>
      <c r="AQ420" s="1">
        <f t="shared" si="6"/>
        <v>8.2904682345183289</v>
      </c>
      <c r="AR420" s="1">
        <v>4.3600000000000003</v>
      </c>
    </row>
    <row r="421" spans="1:44" x14ac:dyDescent="0.45">
      <c r="A421" t="s">
        <v>1305</v>
      </c>
      <c r="B421">
        <v>48113013902</v>
      </c>
      <c r="C421" t="s">
        <v>1306</v>
      </c>
      <c r="D421" t="s">
        <v>1307</v>
      </c>
      <c r="E421" t="s">
        <v>505</v>
      </c>
      <c r="F421" t="s">
        <v>48</v>
      </c>
      <c r="G421" s="1">
        <v>3.1</v>
      </c>
      <c r="H421">
        <v>0.3</v>
      </c>
      <c r="I421">
        <v>1</v>
      </c>
      <c r="J421">
        <v>4.3</v>
      </c>
      <c r="K421">
        <v>0.6</v>
      </c>
      <c r="L421">
        <v>1.8</v>
      </c>
      <c r="M421">
        <v>6.2</v>
      </c>
      <c r="N421">
        <v>13.8</v>
      </c>
      <c r="O421">
        <v>8.8000000000000007</v>
      </c>
      <c r="P421">
        <v>34.700000000000003</v>
      </c>
      <c r="Q421">
        <v>4.2</v>
      </c>
      <c r="R421" s="1">
        <v>75.7</v>
      </c>
      <c r="S421" s="1">
        <v>0.44490000000000002</v>
      </c>
      <c r="T421">
        <v>61825</v>
      </c>
      <c r="U421" s="1">
        <v>11.032063092389617</v>
      </c>
      <c r="V421" s="1">
        <v>7.5</v>
      </c>
      <c r="W421" s="1">
        <v>4</v>
      </c>
      <c r="X421">
        <v>5.6</v>
      </c>
      <c r="Y421">
        <v>12.2</v>
      </c>
      <c r="Z421">
        <v>4.9000000000000004</v>
      </c>
      <c r="AA421" s="1">
        <v>22.699999999999996</v>
      </c>
      <c r="AB421" s="1">
        <v>64.599999999999994</v>
      </c>
      <c r="AC421">
        <v>4184</v>
      </c>
      <c r="AD421">
        <v>0</v>
      </c>
      <c r="AE421" s="1">
        <v>0</v>
      </c>
      <c r="AF421">
        <v>210</v>
      </c>
      <c r="AG421">
        <v>0</v>
      </c>
      <c r="AH421">
        <v>0</v>
      </c>
      <c r="AI421">
        <v>0</v>
      </c>
      <c r="AJ421">
        <v>0</v>
      </c>
      <c r="AK421">
        <v>0</v>
      </c>
      <c r="AL421" s="1">
        <v>0</v>
      </c>
      <c r="AM421" s="1">
        <v>16.399999999999999</v>
      </c>
      <c r="AN421" s="1">
        <v>86.7</v>
      </c>
      <c r="AO421" s="2">
        <v>1.0359511400000001</v>
      </c>
      <c r="AP421">
        <v>3985.7</v>
      </c>
      <c r="AQ421" s="1">
        <f t="shared" si="6"/>
        <v>8.2904682345183289</v>
      </c>
      <c r="AR421" s="1">
        <v>4.3600000000000003</v>
      </c>
    </row>
    <row r="422" spans="1:44" x14ac:dyDescent="0.45">
      <c r="A422" t="s">
        <v>1308</v>
      </c>
      <c r="B422">
        <v>48113014001</v>
      </c>
      <c r="C422" t="s">
        <v>1309</v>
      </c>
      <c r="D422" t="s">
        <v>1310</v>
      </c>
      <c r="E422" t="s">
        <v>505</v>
      </c>
      <c r="F422" t="s">
        <v>48</v>
      </c>
      <c r="G422" s="1">
        <v>2.5</v>
      </c>
      <c r="H422">
        <v>0</v>
      </c>
      <c r="I422">
        <v>0</v>
      </c>
      <c r="J422">
        <v>1.3</v>
      </c>
      <c r="K422">
        <v>2.5</v>
      </c>
      <c r="L422">
        <v>9.4</v>
      </c>
      <c r="M422">
        <v>3</v>
      </c>
      <c r="N422">
        <v>10.7</v>
      </c>
      <c r="O422">
        <v>2.5</v>
      </c>
      <c r="P422">
        <v>37.1</v>
      </c>
      <c r="Q422">
        <v>6.8</v>
      </c>
      <c r="R422" s="1">
        <v>73.3</v>
      </c>
      <c r="S422" s="1">
        <v>0.40510000000000002</v>
      </c>
      <c r="T422">
        <v>69823</v>
      </c>
      <c r="U422" s="1">
        <v>11.153718747366996</v>
      </c>
      <c r="V422" s="1">
        <v>7.1</v>
      </c>
      <c r="W422" s="1">
        <v>5</v>
      </c>
      <c r="X422">
        <v>5.3</v>
      </c>
      <c r="Y422">
        <v>28.2</v>
      </c>
      <c r="Z422">
        <v>12.7</v>
      </c>
      <c r="AA422" s="1">
        <v>46.2</v>
      </c>
      <c r="AB422" s="1">
        <v>37.1</v>
      </c>
      <c r="AC422">
        <v>3705</v>
      </c>
      <c r="AD422">
        <v>27.834509832784502</v>
      </c>
      <c r="AE422" s="1">
        <v>7.5126882139769239E-3</v>
      </c>
      <c r="AF422">
        <v>250</v>
      </c>
      <c r="AG422">
        <v>0</v>
      </c>
      <c r="AH422">
        <v>0</v>
      </c>
      <c r="AI422">
        <v>0</v>
      </c>
      <c r="AJ422">
        <v>0</v>
      </c>
      <c r="AK422">
        <v>0</v>
      </c>
      <c r="AL422" s="1">
        <v>0</v>
      </c>
      <c r="AM422" s="1">
        <v>15.9</v>
      </c>
      <c r="AN422" s="1">
        <v>86.5</v>
      </c>
      <c r="AO422" s="2">
        <v>3.884816754</v>
      </c>
      <c r="AP422">
        <v>3985.7</v>
      </c>
      <c r="AQ422" s="1">
        <f t="shared" si="6"/>
        <v>8.2904682345183289</v>
      </c>
      <c r="AR422" s="1">
        <v>4.3600000000000003</v>
      </c>
    </row>
    <row r="423" spans="1:44" x14ac:dyDescent="0.45">
      <c r="A423" t="s">
        <v>1311</v>
      </c>
      <c r="B423">
        <v>48113014002</v>
      </c>
      <c r="C423" t="s">
        <v>1312</v>
      </c>
      <c r="D423" t="s">
        <v>1313</v>
      </c>
      <c r="E423" t="s">
        <v>505</v>
      </c>
      <c r="F423" t="s">
        <v>48</v>
      </c>
      <c r="G423" s="1">
        <v>0</v>
      </c>
      <c r="H423">
        <v>7.3</v>
      </c>
      <c r="I423">
        <v>0</v>
      </c>
      <c r="J423">
        <v>5.5</v>
      </c>
      <c r="K423">
        <v>0</v>
      </c>
      <c r="L423">
        <v>0</v>
      </c>
      <c r="M423">
        <v>0</v>
      </c>
      <c r="N423">
        <v>5.5</v>
      </c>
      <c r="O423">
        <v>0</v>
      </c>
      <c r="P423">
        <v>20</v>
      </c>
      <c r="Q423">
        <v>0</v>
      </c>
      <c r="R423" s="1">
        <v>38.299999999999997</v>
      </c>
      <c r="S423" s="1">
        <v>0.46279999999999999</v>
      </c>
      <c r="T423">
        <v>25469</v>
      </c>
      <c r="U423" s="1">
        <v>10.145217305326018</v>
      </c>
      <c r="V423" s="1">
        <v>0</v>
      </c>
      <c r="W423" s="1">
        <v>5</v>
      </c>
      <c r="X423">
        <v>0</v>
      </c>
      <c r="Y423">
        <v>25.3</v>
      </c>
      <c r="Z423">
        <v>20</v>
      </c>
      <c r="AA423" s="1">
        <v>45.3</v>
      </c>
      <c r="AB423" s="1" t="s">
        <v>521</v>
      </c>
      <c r="AC423">
        <v>209</v>
      </c>
      <c r="AD423">
        <v>108.009216636419</v>
      </c>
      <c r="AE423" s="1">
        <v>0.51679051022210043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 s="1">
        <v>0</v>
      </c>
      <c r="AM423" s="1">
        <v>0</v>
      </c>
      <c r="AN423" s="1">
        <v>100</v>
      </c>
      <c r="AO423" s="2">
        <v>6.4830017829999997</v>
      </c>
      <c r="AP423">
        <v>2578.2333333333331</v>
      </c>
      <c r="AQ423" s="1">
        <f t="shared" si="6"/>
        <v>7.8548596888422422</v>
      </c>
      <c r="AR423" s="1">
        <v>6.7138888889999997</v>
      </c>
    </row>
    <row r="424" spans="1:44" x14ac:dyDescent="0.45">
      <c r="A424" t="s">
        <v>1314</v>
      </c>
      <c r="B424">
        <v>48113014103</v>
      </c>
      <c r="C424" t="s">
        <v>1315</v>
      </c>
      <c r="D424" t="s">
        <v>1316</v>
      </c>
      <c r="E424" t="s">
        <v>505</v>
      </c>
      <c r="F424" t="s">
        <v>48</v>
      </c>
      <c r="G424" s="1">
        <v>3.7</v>
      </c>
      <c r="H424">
        <v>0</v>
      </c>
      <c r="I424">
        <v>0</v>
      </c>
      <c r="J424">
        <v>2</v>
      </c>
      <c r="K424">
        <v>4.8</v>
      </c>
      <c r="L424">
        <v>1.9</v>
      </c>
      <c r="M424">
        <v>13.9</v>
      </c>
      <c r="N424">
        <v>6.1</v>
      </c>
      <c r="O424">
        <v>6.6</v>
      </c>
      <c r="P424">
        <v>13.4</v>
      </c>
      <c r="Q424">
        <v>0</v>
      </c>
      <c r="R424" s="1">
        <v>48.7</v>
      </c>
      <c r="S424" s="1">
        <v>0.34649999999999997</v>
      </c>
      <c r="T424">
        <v>34149</v>
      </c>
      <c r="U424" s="1">
        <v>10.438488581993326</v>
      </c>
      <c r="V424" s="1">
        <v>23.6</v>
      </c>
      <c r="W424" s="1">
        <v>5</v>
      </c>
      <c r="X424">
        <v>7.2</v>
      </c>
      <c r="Y424">
        <v>19.3</v>
      </c>
      <c r="Z424">
        <v>6.1</v>
      </c>
      <c r="AA424" s="1">
        <v>32.6</v>
      </c>
      <c r="AB424" s="1">
        <v>35.6</v>
      </c>
      <c r="AC424">
        <v>3015</v>
      </c>
      <c r="AD424">
        <v>851.65375244617405</v>
      </c>
      <c r="AE424" s="1">
        <v>0.2824722230335569</v>
      </c>
      <c r="AF424">
        <v>166</v>
      </c>
      <c r="AG424">
        <v>0</v>
      </c>
      <c r="AH424">
        <v>0</v>
      </c>
      <c r="AI424">
        <v>0</v>
      </c>
      <c r="AJ424">
        <v>0</v>
      </c>
      <c r="AK424">
        <v>0</v>
      </c>
      <c r="AL424" s="1">
        <v>0</v>
      </c>
      <c r="AM424" s="1">
        <v>13.5</v>
      </c>
      <c r="AN424" s="1">
        <v>69.3</v>
      </c>
      <c r="AO424" s="2">
        <v>12.83768605</v>
      </c>
      <c r="AP424">
        <v>2766.1999999999994</v>
      </c>
      <c r="AQ424" s="1">
        <f t="shared" si="6"/>
        <v>7.9252298161906074</v>
      </c>
      <c r="AR424" s="1">
        <v>0.25384615399999999</v>
      </c>
    </row>
    <row r="425" spans="1:44" x14ac:dyDescent="0.45">
      <c r="A425" t="s">
        <v>1317</v>
      </c>
      <c r="B425">
        <v>48113014113</v>
      </c>
      <c r="C425" t="s">
        <v>1318</v>
      </c>
      <c r="D425" t="s">
        <v>1319</v>
      </c>
      <c r="E425" t="s">
        <v>505</v>
      </c>
      <c r="F425" t="s">
        <v>48</v>
      </c>
      <c r="G425" s="1">
        <v>3</v>
      </c>
      <c r="H425">
        <v>0</v>
      </c>
      <c r="I425">
        <v>0</v>
      </c>
      <c r="J425">
        <v>1.1000000000000001</v>
      </c>
      <c r="K425">
        <v>2.2000000000000002</v>
      </c>
      <c r="L425">
        <v>3</v>
      </c>
      <c r="M425">
        <v>8.6999999999999993</v>
      </c>
      <c r="N425">
        <v>7.5</v>
      </c>
      <c r="O425">
        <v>18.2</v>
      </c>
      <c r="P425">
        <v>20.8</v>
      </c>
      <c r="Q425">
        <v>1.7</v>
      </c>
      <c r="R425" s="1">
        <v>63.2</v>
      </c>
      <c r="S425" s="1">
        <v>0.3513</v>
      </c>
      <c r="T425">
        <v>53005</v>
      </c>
      <c r="U425" s="1">
        <v>10.878141527707198</v>
      </c>
      <c r="V425" s="1">
        <v>11.2</v>
      </c>
      <c r="W425" s="1">
        <v>5</v>
      </c>
      <c r="X425">
        <v>9.6999999999999993</v>
      </c>
      <c r="Y425">
        <v>18.5</v>
      </c>
      <c r="Z425">
        <v>9</v>
      </c>
      <c r="AA425" s="1">
        <v>37.200000000000003</v>
      </c>
      <c r="AB425" s="1">
        <v>28.2</v>
      </c>
      <c r="AC425">
        <v>4670</v>
      </c>
      <c r="AD425">
        <v>268.0681142807</v>
      </c>
      <c r="AE425" s="1">
        <v>5.7402165798865097E-2</v>
      </c>
      <c r="AF425">
        <v>257</v>
      </c>
      <c r="AG425">
        <v>0</v>
      </c>
      <c r="AH425">
        <v>0</v>
      </c>
      <c r="AI425">
        <v>0</v>
      </c>
      <c r="AJ425">
        <v>0</v>
      </c>
      <c r="AK425">
        <v>0</v>
      </c>
      <c r="AL425" s="1">
        <v>0</v>
      </c>
      <c r="AM425" s="1">
        <v>13.8</v>
      </c>
      <c r="AN425" s="1">
        <v>81.8</v>
      </c>
      <c r="AO425" s="2">
        <v>0.21626367299999999</v>
      </c>
      <c r="AP425">
        <v>2766.2</v>
      </c>
      <c r="AQ425" s="1">
        <f t="shared" si="6"/>
        <v>7.9252298161906074</v>
      </c>
      <c r="AR425" s="1">
        <v>0.18571428600000001</v>
      </c>
    </row>
    <row r="426" spans="1:44" x14ac:dyDescent="0.45">
      <c r="A426" t="s">
        <v>1320</v>
      </c>
      <c r="B426">
        <v>48113014114</v>
      </c>
      <c r="C426" t="s">
        <v>1321</v>
      </c>
      <c r="D426" t="s">
        <v>1322</v>
      </c>
      <c r="E426" t="s">
        <v>505</v>
      </c>
      <c r="F426" t="s">
        <v>48</v>
      </c>
      <c r="G426" s="1">
        <v>7.3</v>
      </c>
      <c r="H426">
        <v>0</v>
      </c>
      <c r="I426">
        <v>0</v>
      </c>
      <c r="J426">
        <v>0.5</v>
      </c>
      <c r="K426">
        <v>1.7</v>
      </c>
      <c r="L426">
        <v>1</v>
      </c>
      <c r="M426">
        <v>20.7</v>
      </c>
      <c r="N426">
        <v>13.5</v>
      </c>
      <c r="O426">
        <v>4.9000000000000004</v>
      </c>
      <c r="P426">
        <v>9.5</v>
      </c>
      <c r="Q426">
        <v>0</v>
      </c>
      <c r="R426" s="1">
        <v>51.8</v>
      </c>
      <c r="S426" s="1">
        <v>0.37340000000000001</v>
      </c>
      <c r="T426">
        <v>37469</v>
      </c>
      <c r="U426" s="1">
        <v>10.531269203414521</v>
      </c>
      <c r="V426" s="1">
        <v>19.7</v>
      </c>
      <c r="W426" s="1">
        <v>5</v>
      </c>
      <c r="X426">
        <v>8.3000000000000007</v>
      </c>
      <c r="Y426">
        <v>20.3</v>
      </c>
      <c r="Z426">
        <v>9.6</v>
      </c>
      <c r="AA426" s="1">
        <v>38.200000000000003</v>
      </c>
      <c r="AB426" s="1">
        <v>0</v>
      </c>
      <c r="AC426">
        <v>3117</v>
      </c>
      <c r="AD426">
        <v>0</v>
      </c>
      <c r="AE426" s="1">
        <v>0</v>
      </c>
      <c r="AF426">
        <v>111</v>
      </c>
      <c r="AG426">
        <v>0</v>
      </c>
      <c r="AH426">
        <v>0</v>
      </c>
      <c r="AI426">
        <v>0</v>
      </c>
      <c r="AJ426">
        <v>0</v>
      </c>
      <c r="AK426">
        <v>0</v>
      </c>
      <c r="AL426" s="1">
        <v>0</v>
      </c>
      <c r="AM426" s="1">
        <v>7.6</v>
      </c>
      <c r="AN426" s="1">
        <v>72.3</v>
      </c>
      <c r="AO426" s="2">
        <v>0.36914892300000002</v>
      </c>
      <c r="AP426">
        <v>2766.2</v>
      </c>
      <c r="AQ426" s="1">
        <f t="shared" si="6"/>
        <v>7.9252298161906074</v>
      </c>
      <c r="AR426" s="1">
        <v>0.18571428600000001</v>
      </c>
    </row>
    <row r="427" spans="1:44" x14ac:dyDescent="0.45">
      <c r="A427" t="s">
        <v>1323</v>
      </c>
      <c r="B427">
        <v>48113014115</v>
      </c>
      <c r="C427" t="s">
        <v>1324</v>
      </c>
      <c r="D427" t="s">
        <v>1325</v>
      </c>
      <c r="E427" t="s">
        <v>505</v>
      </c>
      <c r="F427" t="s">
        <v>48</v>
      </c>
      <c r="G427" s="1">
        <v>3.8</v>
      </c>
      <c r="H427">
        <v>0</v>
      </c>
      <c r="I427">
        <v>0</v>
      </c>
      <c r="J427">
        <v>2.6</v>
      </c>
      <c r="K427">
        <v>2.5</v>
      </c>
      <c r="L427">
        <v>6.7</v>
      </c>
      <c r="M427">
        <v>9.3000000000000007</v>
      </c>
      <c r="N427">
        <v>13.1</v>
      </c>
      <c r="O427">
        <v>7.8</v>
      </c>
      <c r="P427">
        <v>27.4</v>
      </c>
      <c r="Q427">
        <v>4.3</v>
      </c>
      <c r="R427" s="1">
        <v>73.7</v>
      </c>
      <c r="S427" s="1">
        <v>0.33479999999999999</v>
      </c>
      <c r="T427">
        <v>56424</v>
      </c>
      <c r="U427" s="1">
        <v>10.940649878888015</v>
      </c>
      <c r="V427" s="1">
        <v>8</v>
      </c>
      <c r="W427" s="1">
        <v>5</v>
      </c>
      <c r="X427">
        <v>7.5</v>
      </c>
      <c r="Y427">
        <v>15</v>
      </c>
      <c r="Z427">
        <v>7</v>
      </c>
      <c r="AA427" s="1">
        <v>29.5</v>
      </c>
      <c r="AB427" s="1">
        <v>15.5</v>
      </c>
      <c r="AC427">
        <v>6571</v>
      </c>
      <c r="AD427">
        <v>0</v>
      </c>
      <c r="AE427" s="1">
        <v>0</v>
      </c>
      <c r="AF427">
        <v>479</v>
      </c>
      <c r="AG427">
        <v>0</v>
      </c>
      <c r="AH427">
        <v>0</v>
      </c>
      <c r="AI427">
        <v>0</v>
      </c>
      <c r="AJ427">
        <v>0</v>
      </c>
      <c r="AK427">
        <v>0</v>
      </c>
      <c r="AL427" s="1">
        <v>0</v>
      </c>
      <c r="AM427" s="1">
        <v>14.5</v>
      </c>
      <c r="AN427" s="1">
        <v>75.599999999999994</v>
      </c>
      <c r="AO427" s="2">
        <v>2.3184880319999999</v>
      </c>
      <c r="AP427">
        <v>2766.2</v>
      </c>
      <c r="AQ427" s="1">
        <f t="shared" si="6"/>
        <v>7.9252298161906074</v>
      </c>
      <c r="AR427" s="1">
        <v>0.23</v>
      </c>
    </row>
    <row r="428" spans="1:44" x14ac:dyDescent="0.45">
      <c r="A428" t="s">
        <v>1326</v>
      </c>
      <c r="B428">
        <v>48113014116</v>
      </c>
      <c r="C428" t="s">
        <v>1327</v>
      </c>
      <c r="D428" t="s">
        <v>1328</v>
      </c>
      <c r="E428" t="s">
        <v>505</v>
      </c>
      <c r="F428" t="s">
        <v>48</v>
      </c>
      <c r="G428" s="1">
        <v>5</v>
      </c>
      <c r="H428">
        <v>0</v>
      </c>
      <c r="I428">
        <v>0</v>
      </c>
      <c r="J428">
        <v>0</v>
      </c>
      <c r="K428">
        <v>2.5</v>
      </c>
      <c r="L428">
        <v>1.2</v>
      </c>
      <c r="M428">
        <v>11.1</v>
      </c>
      <c r="N428">
        <v>7.5</v>
      </c>
      <c r="O428">
        <v>15.5</v>
      </c>
      <c r="P428">
        <v>18.2</v>
      </c>
      <c r="Q428">
        <v>2.8</v>
      </c>
      <c r="R428" s="1">
        <v>58.8</v>
      </c>
      <c r="S428" s="1">
        <v>0.38990000000000002</v>
      </c>
      <c r="T428">
        <v>44722</v>
      </c>
      <c r="U428" s="1">
        <v>10.708220829548091</v>
      </c>
      <c r="V428" s="1">
        <v>16</v>
      </c>
      <c r="W428" s="1">
        <v>5</v>
      </c>
      <c r="X428">
        <v>6.4</v>
      </c>
      <c r="Y428">
        <v>11.8</v>
      </c>
      <c r="Z428">
        <v>9.1</v>
      </c>
      <c r="AA428" s="1">
        <v>27.300000000000004</v>
      </c>
      <c r="AB428" s="1">
        <v>27.6</v>
      </c>
      <c r="AC428">
        <v>4542</v>
      </c>
      <c r="AD428">
        <v>2240.75384709937</v>
      </c>
      <c r="AE428" s="1">
        <v>0.49334078535873405</v>
      </c>
      <c r="AF428">
        <v>161</v>
      </c>
      <c r="AG428">
        <v>0</v>
      </c>
      <c r="AH428">
        <v>0</v>
      </c>
      <c r="AI428">
        <v>0</v>
      </c>
      <c r="AJ428">
        <v>0</v>
      </c>
      <c r="AK428">
        <v>0</v>
      </c>
      <c r="AL428" s="1">
        <v>0</v>
      </c>
      <c r="AM428" s="1">
        <v>12.3</v>
      </c>
      <c r="AN428" s="1">
        <v>75.8</v>
      </c>
      <c r="AO428" s="2">
        <v>2.5149700589999999</v>
      </c>
      <c r="AP428">
        <v>2766.2</v>
      </c>
      <c r="AQ428" s="1">
        <f t="shared" si="6"/>
        <v>7.9252298161906074</v>
      </c>
      <c r="AR428" s="1">
        <v>0.23</v>
      </c>
    </row>
    <row r="429" spans="1:44" x14ac:dyDescent="0.45">
      <c r="A429" t="s">
        <v>1329</v>
      </c>
      <c r="B429">
        <v>48113014119</v>
      </c>
      <c r="C429" t="s">
        <v>1330</v>
      </c>
      <c r="D429" t="s">
        <v>1331</v>
      </c>
      <c r="E429" t="s">
        <v>505</v>
      </c>
      <c r="F429" t="s">
        <v>48</v>
      </c>
      <c r="G429" s="1">
        <v>4.4000000000000004</v>
      </c>
      <c r="H429">
        <v>0</v>
      </c>
      <c r="I429">
        <v>0.5</v>
      </c>
      <c r="J429">
        <v>0</v>
      </c>
      <c r="K429">
        <v>0.5</v>
      </c>
      <c r="L429">
        <v>0.5</v>
      </c>
      <c r="M429">
        <v>2</v>
      </c>
      <c r="N429">
        <v>2.1</v>
      </c>
      <c r="O429">
        <v>8.4</v>
      </c>
      <c r="P429">
        <v>44.8</v>
      </c>
      <c r="Q429">
        <v>21.5</v>
      </c>
      <c r="R429" s="1">
        <v>80.3</v>
      </c>
      <c r="S429" s="1">
        <v>0.38929999999999998</v>
      </c>
      <c r="T429">
        <v>111250</v>
      </c>
      <c r="U429" s="1">
        <v>11.619535200028487</v>
      </c>
      <c r="V429" s="1">
        <v>4.5</v>
      </c>
      <c r="W429" s="1">
        <v>5</v>
      </c>
      <c r="X429">
        <v>8.6</v>
      </c>
      <c r="Y429">
        <v>37.4</v>
      </c>
      <c r="Z429">
        <v>25.3</v>
      </c>
      <c r="AA429" s="1">
        <v>71.3</v>
      </c>
      <c r="AB429" s="1">
        <v>73.599999999999994</v>
      </c>
      <c r="AC429">
        <v>4145</v>
      </c>
      <c r="AD429">
        <v>0</v>
      </c>
      <c r="AE429" s="1">
        <v>0</v>
      </c>
      <c r="AF429">
        <v>312</v>
      </c>
      <c r="AG429">
        <v>0</v>
      </c>
      <c r="AH429">
        <v>0</v>
      </c>
      <c r="AI429">
        <v>0</v>
      </c>
      <c r="AJ429">
        <v>0</v>
      </c>
      <c r="AK429">
        <v>0</v>
      </c>
      <c r="AL429" s="1">
        <v>0</v>
      </c>
      <c r="AM429" s="1">
        <v>22.3</v>
      </c>
      <c r="AN429" s="1">
        <v>95</v>
      </c>
      <c r="AO429" s="2">
        <v>8.9232941209999996</v>
      </c>
      <c r="AP429">
        <v>1341.8</v>
      </c>
      <c r="AQ429" s="1">
        <f t="shared" si="6"/>
        <v>7.2017672751287876</v>
      </c>
      <c r="AR429" s="1">
        <v>0.03</v>
      </c>
    </row>
    <row r="430" spans="1:44" x14ac:dyDescent="0.45">
      <c r="A430" t="s">
        <v>1332</v>
      </c>
      <c r="B430">
        <v>48113014120</v>
      </c>
      <c r="C430" t="s">
        <v>1333</v>
      </c>
      <c r="D430" t="s">
        <v>1334</v>
      </c>
      <c r="E430" t="s">
        <v>505</v>
      </c>
      <c r="F430" t="s">
        <v>48</v>
      </c>
      <c r="G430" s="1">
        <v>3.7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1.8</v>
      </c>
      <c r="N430">
        <v>1.2</v>
      </c>
      <c r="O430">
        <v>1.3</v>
      </c>
      <c r="P430">
        <v>57</v>
      </c>
      <c r="Q430">
        <v>15</v>
      </c>
      <c r="R430" s="1">
        <v>76.3</v>
      </c>
      <c r="S430" s="1">
        <v>0.3523</v>
      </c>
      <c r="T430">
        <v>133944</v>
      </c>
      <c r="U430" s="1">
        <v>11.80517708113638</v>
      </c>
      <c r="V430" s="1">
        <v>2.9</v>
      </c>
      <c r="W430" s="1">
        <v>5</v>
      </c>
      <c r="X430">
        <v>6.4</v>
      </c>
      <c r="Y430">
        <v>40.6</v>
      </c>
      <c r="Z430">
        <v>18.600000000000001</v>
      </c>
      <c r="AA430" s="1">
        <v>65.599999999999994</v>
      </c>
      <c r="AB430" s="1">
        <v>14.9</v>
      </c>
      <c r="AC430">
        <v>5037</v>
      </c>
      <c r="AD430">
        <v>0</v>
      </c>
      <c r="AE430" s="1">
        <v>0</v>
      </c>
      <c r="AF430">
        <v>437</v>
      </c>
      <c r="AG430">
        <v>16</v>
      </c>
      <c r="AH430">
        <v>0</v>
      </c>
      <c r="AI430">
        <v>0</v>
      </c>
      <c r="AJ430">
        <v>0</v>
      </c>
      <c r="AK430">
        <v>16</v>
      </c>
      <c r="AL430" s="1">
        <v>3.6613272311212815E-2</v>
      </c>
      <c r="AM430" s="1">
        <v>22.8</v>
      </c>
      <c r="AN430" s="1">
        <v>94.4</v>
      </c>
      <c r="AO430" s="2">
        <v>0.59905882799999999</v>
      </c>
      <c r="AP430">
        <v>1341.8</v>
      </c>
      <c r="AQ430" s="1">
        <f t="shared" si="6"/>
        <v>7.2017672751287876</v>
      </c>
      <c r="AR430" s="1">
        <v>0.03</v>
      </c>
    </row>
    <row r="431" spans="1:44" x14ac:dyDescent="0.45">
      <c r="A431" t="s">
        <v>1335</v>
      </c>
      <c r="B431">
        <v>48113014121</v>
      </c>
      <c r="C431" t="s">
        <v>1336</v>
      </c>
      <c r="D431" t="s">
        <v>1337</v>
      </c>
      <c r="E431" t="s">
        <v>505</v>
      </c>
      <c r="F431" t="s">
        <v>48</v>
      </c>
      <c r="G431" s="1">
        <v>3.1</v>
      </c>
      <c r="H431">
        <v>0</v>
      </c>
      <c r="I431">
        <v>0</v>
      </c>
      <c r="J431">
        <v>0</v>
      </c>
      <c r="K431">
        <v>0</v>
      </c>
      <c r="L431">
        <v>1.6</v>
      </c>
      <c r="M431">
        <v>8.3000000000000007</v>
      </c>
      <c r="N431">
        <v>4.3</v>
      </c>
      <c r="O431">
        <v>8.8000000000000007</v>
      </c>
      <c r="P431">
        <v>34.5</v>
      </c>
      <c r="Q431">
        <v>8</v>
      </c>
      <c r="R431" s="1">
        <v>65.5</v>
      </c>
      <c r="S431" s="1">
        <v>0.42249999999999999</v>
      </c>
      <c r="T431">
        <v>72606</v>
      </c>
      <c r="U431" s="1">
        <v>11.192802842026108</v>
      </c>
      <c r="V431" s="1">
        <v>7.2</v>
      </c>
      <c r="W431" s="1">
        <v>5</v>
      </c>
      <c r="X431">
        <v>6.2</v>
      </c>
      <c r="Y431">
        <v>36</v>
      </c>
      <c r="Z431">
        <v>24.5</v>
      </c>
      <c r="AA431" s="1">
        <v>66.7</v>
      </c>
      <c r="AB431" s="1">
        <v>64.5</v>
      </c>
      <c r="AC431">
        <v>5162</v>
      </c>
      <c r="AD431">
        <v>0</v>
      </c>
      <c r="AE431" s="1">
        <v>0</v>
      </c>
      <c r="AF431">
        <v>95</v>
      </c>
      <c r="AG431">
        <v>0</v>
      </c>
      <c r="AH431">
        <v>0</v>
      </c>
      <c r="AI431">
        <v>0</v>
      </c>
      <c r="AJ431">
        <v>0</v>
      </c>
      <c r="AK431">
        <v>0</v>
      </c>
      <c r="AL431" s="1">
        <v>0</v>
      </c>
      <c r="AM431" s="1">
        <v>18.100000000000001</v>
      </c>
      <c r="AN431" s="1">
        <v>93.2</v>
      </c>
      <c r="AO431" s="2">
        <v>0.79576470700000002</v>
      </c>
      <c r="AP431">
        <v>1341.8</v>
      </c>
      <c r="AQ431" s="1">
        <f t="shared" si="6"/>
        <v>7.2017672751287876</v>
      </c>
      <c r="AR431" s="1">
        <v>0.03</v>
      </c>
    </row>
    <row r="432" spans="1:44" x14ac:dyDescent="0.45">
      <c r="A432" t="s">
        <v>1338</v>
      </c>
      <c r="B432">
        <v>48113014123</v>
      </c>
      <c r="C432" t="s">
        <v>1339</v>
      </c>
      <c r="D432" t="s">
        <v>1340</v>
      </c>
      <c r="E432" t="s">
        <v>505</v>
      </c>
      <c r="F432" t="s">
        <v>48</v>
      </c>
      <c r="G432" s="1">
        <v>2.6</v>
      </c>
      <c r="H432">
        <v>0</v>
      </c>
      <c r="I432">
        <v>0</v>
      </c>
      <c r="J432">
        <v>0</v>
      </c>
      <c r="K432">
        <v>0</v>
      </c>
      <c r="L432">
        <v>0.6</v>
      </c>
      <c r="M432">
        <v>0.6</v>
      </c>
      <c r="N432">
        <v>1.7</v>
      </c>
      <c r="O432">
        <v>2.2999999999999998</v>
      </c>
      <c r="P432">
        <v>56.6</v>
      </c>
      <c r="Q432">
        <v>18.3</v>
      </c>
      <c r="R432" s="1">
        <v>80.099999999999994</v>
      </c>
      <c r="S432" s="1">
        <v>0.40570000000000001</v>
      </c>
      <c r="T432">
        <v>142353</v>
      </c>
      <c r="U432" s="1">
        <v>11.866065167299709</v>
      </c>
      <c r="V432" s="1">
        <v>0.6</v>
      </c>
      <c r="W432" s="1">
        <v>5</v>
      </c>
      <c r="X432">
        <v>4.5</v>
      </c>
      <c r="Y432">
        <v>36.1</v>
      </c>
      <c r="Z432">
        <v>36.799999999999997</v>
      </c>
      <c r="AA432" s="1">
        <v>77.400000000000006</v>
      </c>
      <c r="AB432" s="1">
        <v>50.7</v>
      </c>
      <c r="AC432">
        <v>5870</v>
      </c>
      <c r="AD432">
        <v>839.35011684894505</v>
      </c>
      <c r="AE432" s="1">
        <v>0.14298979844104687</v>
      </c>
      <c r="AF432">
        <v>398</v>
      </c>
      <c r="AG432">
        <v>0</v>
      </c>
      <c r="AH432">
        <v>0</v>
      </c>
      <c r="AI432">
        <v>0</v>
      </c>
      <c r="AJ432">
        <v>0</v>
      </c>
      <c r="AK432">
        <v>0</v>
      </c>
      <c r="AL432" s="1">
        <v>0</v>
      </c>
      <c r="AM432" s="1">
        <v>16.3</v>
      </c>
      <c r="AN432" s="1">
        <v>94.3</v>
      </c>
      <c r="AO432" s="2">
        <v>0.330823535</v>
      </c>
      <c r="AP432">
        <v>1341.8</v>
      </c>
      <c r="AQ432" s="1">
        <f t="shared" si="6"/>
        <v>7.2017672751287876</v>
      </c>
      <c r="AR432" s="1">
        <v>0.03</v>
      </c>
    </row>
    <row r="433" spans="1:44" x14ac:dyDescent="0.45">
      <c r="A433" t="s">
        <v>1341</v>
      </c>
      <c r="B433">
        <v>48113014124</v>
      </c>
      <c r="C433" t="s">
        <v>1342</v>
      </c>
      <c r="D433" t="s">
        <v>1343</v>
      </c>
      <c r="E433" t="s">
        <v>505</v>
      </c>
      <c r="F433" t="s">
        <v>48</v>
      </c>
      <c r="G433" s="1">
        <v>3.5</v>
      </c>
      <c r="H433">
        <v>0</v>
      </c>
      <c r="I433">
        <v>0</v>
      </c>
      <c r="J433">
        <v>0</v>
      </c>
      <c r="K433">
        <v>0</v>
      </c>
      <c r="L433">
        <v>0.4</v>
      </c>
      <c r="M433">
        <v>1</v>
      </c>
      <c r="N433">
        <v>0</v>
      </c>
      <c r="O433">
        <v>3.1</v>
      </c>
      <c r="P433">
        <v>59.3</v>
      </c>
      <c r="Q433">
        <v>14.1</v>
      </c>
      <c r="R433" s="1">
        <v>77.899999999999991</v>
      </c>
      <c r="S433" s="1">
        <v>0.39340000000000003</v>
      </c>
      <c r="T433">
        <v>150143</v>
      </c>
      <c r="U433" s="1">
        <v>11.919343452278108</v>
      </c>
      <c r="V433" s="1">
        <v>2.9</v>
      </c>
      <c r="W433" s="1">
        <v>5</v>
      </c>
      <c r="X433">
        <v>4.7</v>
      </c>
      <c r="Y433">
        <v>39.4</v>
      </c>
      <c r="Z433">
        <v>36.299999999999997</v>
      </c>
      <c r="AA433" s="1">
        <v>80.400000000000006</v>
      </c>
      <c r="AB433" s="1">
        <v>75</v>
      </c>
      <c r="AC433">
        <v>4133</v>
      </c>
      <c r="AD433">
        <v>499.11902892217</v>
      </c>
      <c r="AE433" s="1">
        <v>0.1207643428313985</v>
      </c>
      <c r="AF433">
        <v>111</v>
      </c>
      <c r="AG433">
        <v>0</v>
      </c>
      <c r="AH433">
        <v>0</v>
      </c>
      <c r="AI433">
        <v>0</v>
      </c>
      <c r="AJ433">
        <v>0</v>
      </c>
      <c r="AK433">
        <v>0</v>
      </c>
      <c r="AL433" s="1">
        <v>0</v>
      </c>
      <c r="AM433" s="1">
        <v>21.3</v>
      </c>
      <c r="AN433" s="1">
        <v>96.3</v>
      </c>
      <c r="AO433" s="2">
        <v>17.067159321999998</v>
      </c>
      <c r="AP433">
        <v>2291.4</v>
      </c>
      <c r="AQ433" s="1">
        <f t="shared" si="6"/>
        <v>7.7369182634595255</v>
      </c>
      <c r="AR433" s="1">
        <v>0.17368421100000001</v>
      </c>
    </row>
    <row r="434" spans="1:44" x14ac:dyDescent="0.45">
      <c r="A434" t="s">
        <v>1344</v>
      </c>
      <c r="B434">
        <v>48113014126</v>
      </c>
      <c r="C434" t="s">
        <v>1345</v>
      </c>
      <c r="D434" t="s">
        <v>1346</v>
      </c>
      <c r="E434" t="s">
        <v>505</v>
      </c>
      <c r="F434" t="s">
        <v>48</v>
      </c>
      <c r="G434" s="1">
        <v>3.9</v>
      </c>
      <c r="H434">
        <v>0.9</v>
      </c>
      <c r="I434">
        <v>0.2</v>
      </c>
      <c r="J434">
        <v>0.8</v>
      </c>
      <c r="K434">
        <v>0</v>
      </c>
      <c r="L434">
        <v>1.1000000000000001</v>
      </c>
      <c r="M434">
        <v>3.5</v>
      </c>
      <c r="N434">
        <v>1.9</v>
      </c>
      <c r="O434">
        <v>0.9</v>
      </c>
      <c r="P434">
        <v>40.799999999999997</v>
      </c>
      <c r="Q434">
        <v>23.9</v>
      </c>
      <c r="R434" s="1">
        <v>74</v>
      </c>
      <c r="S434" s="1">
        <v>0.41470000000000001</v>
      </c>
      <c r="T434">
        <v>121071</v>
      </c>
      <c r="U434" s="1">
        <v>11.704132429352155</v>
      </c>
      <c r="V434" s="1">
        <v>7.5</v>
      </c>
      <c r="W434" s="1">
        <v>5</v>
      </c>
      <c r="X434">
        <v>3.7</v>
      </c>
      <c r="Y434">
        <v>35.9</v>
      </c>
      <c r="Z434">
        <v>28.2</v>
      </c>
      <c r="AA434" s="1">
        <v>67.8</v>
      </c>
      <c r="AB434" s="1">
        <v>49.1</v>
      </c>
      <c r="AC434">
        <v>5761</v>
      </c>
      <c r="AD434">
        <v>595.33463988453104</v>
      </c>
      <c r="AE434" s="1">
        <v>0.10333876755503056</v>
      </c>
      <c r="AF434">
        <v>493</v>
      </c>
      <c r="AG434">
        <v>16</v>
      </c>
      <c r="AH434">
        <v>0</v>
      </c>
      <c r="AI434">
        <v>0</v>
      </c>
      <c r="AJ434">
        <v>0</v>
      </c>
      <c r="AK434">
        <v>16</v>
      </c>
      <c r="AL434" s="1">
        <v>3.2454361054766734E-2</v>
      </c>
      <c r="AM434" s="1">
        <v>25.1</v>
      </c>
      <c r="AN434" s="1">
        <v>90.9</v>
      </c>
      <c r="AO434" s="2">
        <v>4.6851764649999996</v>
      </c>
      <c r="AP434">
        <v>1341.8</v>
      </c>
      <c r="AQ434" s="1">
        <f t="shared" si="6"/>
        <v>7.2017672751287876</v>
      </c>
      <c r="AR434" s="1">
        <v>0.03</v>
      </c>
    </row>
    <row r="435" spans="1:44" x14ac:dyDescent="0.45">
      <c r="A435" t="s">
        <v>1347</v>
      </c>
      <c r="B435">
        <v>48113014127</v>
      </c>
      <c r="C435" t="s">
        <v>1348</v>
      </c>
      <c r="D435" t="s">
        <v>1349</v>
      </c>
      <c r="E435" t="s">
        <v>505</v>
      </c>
      <c r="F435" t="s">
        <v>48</v>
      </c>
      <c r="G435" s="1">
        <v>3.7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4.8</v>
      </c>
      <c r="N435">
        <v>3.1</v>
      </c>
      <c r="O435">
        <v>6.8</v>
      </c>
      <c r="P435">
        <v>39.9</v>
      </c>
      <c r="Q435">
        <v>19.100000000000001</v>
      </c>
      <c r="R435" s="1">
        <v>73.699999999999989</v>
      </c>
      <c r="S435" s="1">
        <v>0.42970000000000003</v>
      </c>
      <c r="T435">
        <v>93555</v>
      </c>
      <c r="U435" s="1">
        <v>11.446304777628333</v>
      </c>
      <c r="V435" s="1">
        <v>5.0999999999999996</v>
      </c>
      <c r="W435" s="1">
        <v>5</v>
      </c>
      <c r="X435">
        <v>6.6</v>
      </c>
      <c r="Y435">
        <v>34.4</v>
      </c>
      <c r="Z435">
        <v>44</v>
      </c>
      <c r="AA435" s="1">
        <v>85</v>
      </c>
      <c r="AB435" s="1">
        <v>64</v>
      </c>
      <c r="AC435">
        <v>8315</v>
      </c>
      <c r="AD435">
        <v>0</v>
      </c>
      <c r="AE435" s="1">
        <v>0</v>
      </c>
      <c r="AF435">
        <v>279</v>
      </c>
      <c r="AG435">
        <v>0</v>
      </c>
      <c r="AH435">
        <v>0</v>
      </c>
      <c r="AI435">
        <v>0</v>
      </c>
      <c r="AJ435">
        <v>0</v>
      </c>
      <c r="AK435">
        <v>0</v>
      </c>
      <c r="AL435" s="1">
        <v>0</v>
      </c>
      <c r="AM435" s="1">
        <v>16.899999999999999</v>
      </c>
      <c r="AN435" s="1">
        <v>92.6</v>
      </c>
      <c r="AO435" s="2">
        <v>0.91776762000000001</v>
      </c>
      <c r="AP435">
        <v>2054</v>
      </c>
      <c r="AQ435" s="1">
        <f t="shared" si="6"/>
        <v>7.6275443904885032</v>
      </c>
      <c r="AR435" s="1">
        <v>0.17368421100000001</v>
      </c>
    </row>
    <row r="436" spans="1:44" x14ac:dyDescent="0.45">
      <c r="A436" t="s">
        <v>1350</v>
      </c>
      <c r="B436">
        <v>48113014128</v>
      </c>
      <c r="C436" t="s">
        <v>1351</v>
      </c>
      <c r="D436" t="s">
        <v>1352</v>
      </c>
      <c r="E436" t="s">
        <v>505</v>
      </c>
      <c r="F436" t="s">
        <v>48</v>
      </c>
      <c r="G436" s="1">
        <v>6.2</v>
      </c>
      <c r="H436">
        <v>0</v>
      </c>
      <c r="I436">
        <v>0</v>
      </c>
      <c r="J436">
        <v>0</v>
      </c>
      <c r="K436">
        <v>0</v>
      </c>
      <c r="L436">
        <v>0.4</v>
      </c>
      <c r="M436">
        <v>6.9</v>
      </c>
      <c r="N436">
        <v>8</v>
      </c>
      <c r="O436">
        <v>5.9</v>
      </c>
      <c r="P436">
        <v>44.2</v>
      </c>
      <c r="Q436">
        <v>7.5</v>
      </c>
      <c r="R436" s="1">
        <v>72.900000000000006</v>
      </c>
      <c r="S436" s="1">
        <v>0.42280000000000001</v>
      </c>
      <c r="T436">
        <v>82212</v>
      </c>
      <c r="U436" s="1">
        <v>11.317056555790899</v>
      </c>
      <c r="V436" s="1">
        <v>7.8</v>
      </c>
      <c r="W436" s="1">
        <v>5</v>
      </c>
      <c r="X436">
        <v>5.3</v>
      </c>
      <c r="Y436">
        <v>41.8</v>
      </c>
      <c r="Z436">
        <v>27.8</v>
      </c>
      <c r="AA436" s="1">
        <v>74.899999999999991</v>
      </c>
      <c r="AB436" s="1">
        <v>83.3</v>
      </c>
      <c r="AC436">
        <v>3511</v>
      </c>
      <c r="AD436">
        <v>0</v>
      </c>
      <c r="AE436" s="1">
        <v>0</v>
      </c>
      <c r="AF436">
        <v>155</v>
      </c>
      <c r="AG436">
        <v>0</v>
      </c>
      <c r="AH436">
        <v>0</v>
      </c>
      <c r="AI436">
        <v>0</v>
      </c>
      <c r="AJ436">
        <v>0</v>
      </c>
      <c r="AK436">
        <v>0</v>
      </c>
      <c r="AL436" s="1">
        <v>0</v>
      </c>
      <c r="AM436" s="1">
        <v>10.8</v>
      </c>
      <c r="AN436" s="1">
        <v>88.3</v>
      </c>
      <c r="AO436" s="2">
        <v>0.20854022999999999</v>
      </c>
      <c r="AP436">
        <v>2766.2</v>
      </c>
      <c r="AQ436" s="1">
        <f t="shared" si="6"/>
        <v>7.9252298161906074</v>
      </c>
      <c r="AR436" s="1">
        <v>0.33333333300000001</v>
      </c>
    </row>
    <row r="437" spans="1:44" x14ac:dyDescent="0.45">
      <c r="A437" t="s">
        <v>1353</v>
      </c>
      <c r="B437">
        <v>48113014129</v>
      </c>
      <c r="C437" t="s">
        <v>1354</v>
      </c>
      <c r="D437" t="s">
        <v>1355</v>
      </c>
      <c r="E437" t="s">
        <v>505</v>
      </c>
      <c r="F437" t="s">
        <v>48</v>
      </c>
      <c r="G437" s="1">
        <v>2.9</v>
      </c>
      <c r="H437">
        <v>0</v>
      </c>
      <c r="I437">
        <v>0</v>
      </c>
      <c r="J437">
        <v>0</v>
      </c>
      <c r="K437">
        <v>0.1</v>
      </c>
      <c r="L437">
        <v>0</v>
      </c>
      <c r="M437">
        <v>0</v>
      </c>
      <c r="N437">
        <v>5.4</v>
      </c>
      <c r="O437">
        <v>13.2</v>
      </c>
      <c r="P437">
        <v>40.4</v>
      </c>
      <c r="Q437">
        <v>18.8</v>
      </c>
      <c r="R437" s="1">
        <v>77.899999999999991</v>
      </c>
      <c r="S437" s="1">
        <v>0.32819999999999999</v>
      </c>
      <c r="T437">
        <v>99547</v>
      </c>
      <c r="U437" s="1">
        <v>11.50838517342801</v>
      </c>
      <c r="V437" s="1">
        <v>1.5</v>
      </c>
      <c r="W437" s="1">
        <v>5</v>
      </c>
      <c r="X437">
        <v>4.3</v>
      </c>
      <c r="Y437">
        <v>43.5</v>
      </c>
      <c r="Z437">
        <v>34.299999999999997</v>
      </c>
      <c r="AA437" s="1">
        <v>82.1</v>
      </c>
      <c r="AB437" s="1">
        <v>89.1</v>
      </c>
      <c r="AC437">
        <v>4561</v>
      </c>
      <c r="AD437">
        <v>0</v>
      </c>
      <c r="AE437" s="1">
        <v>0</v>
      </c>
      <c r="AF437">
        <v>116</v>
      </c>
      <c r="AG437">
        <v>0</v>
      </c>
      <c r="AH437">
        <v>0</v>
      </c>
      <c r="AI437">
        <v>0</v>
      </c>
      <c r="AJ437">
        <v>0</v>
      </c>
      <c r="AK437">
        <v>0</v>
      </c>
      <c r="AL437" s="1">
        <v>0</v>
      </c>
      <c r="AM437" s="1">
        <v>14.1</v>
      </c>
      <c r="AN437" s="1">
        <v>95.6</v>
      </c>
      <c r="AO437" s="2">
        <v>5.1986097300000003</v>
      </c>
      <c r="AP437">
        <v>2766.2</v>
      </c>
      <c r="AQ437" s="1">
        <f t="shared" si="6"/>
        <v>7.9252298161906074</v>
      </c>
      <c r="AR437" s="1">
        <v>0.33333333300000001</v>
      </c>
    </row>
    <row r="438" spans="1:44" x14ac:dyDescent="0.45">
      <c r="A438" t="s">
        <v>1356</v>
      </c>
      <c r="B438">
        <v>48113014130</v>
      </c>
      <c r="C438" t="s">
        <v>1357</v>
      </c>
      <c r="D438" t="s">
        <v>1358</v>
      </c>
      <c r="E438" t="s">
        <v>505</v>
      </c>
      <c r="F438" t="s">
        <v>48</v>
      </c>
      <c r="G438" s="1">
        <v>5.3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1.7</v>
      </c>
      <c r="N438">
        <v>5.0999999999999996</v>
      </c>
      <c r="O438">
        <v>4.0999999999999996</v>
      </c>
      <c r="P438">
        <v>40.9</v>
      </c>
      <c r="Q438">
        <v>19.100000000000001</v>
      </c>
      <c r="R438" s="1">
        <v>70.900000000000006</v>
      </c>
      <c r="S438" s="1">
        <v>0.42059999999999997</v>
      </c>
      <c r="T438">
        <v>90150</v>
      </c>
      <c r="U438" s="1">
        <v>11.409230228631463</v>
      </c>
      <c r="V438" s="1">
        <v>8.3000000000000007</v>
      </c>
      <c r="W438" s="1">
        <v>5</v>
      </c>
      <c r="X438">
        <v>4</v>
      </c>
      <c r="Y438">
        <v>37.1</v>
      </c>
      <c r="Z438">
        <v>30.1</v>
      </c>
      <c r="AA438" s="1">
        <v>71.2</v>
      </c>
      <c r="AB438" s="1">
        <v>73</v>
      </c>
      <c r="AC438">
        <v>4090</v>
      </c>
      <c r="AD438">
        <v>26.011766642331999</v>
      </c>
      <c r="AE438" s="1">
        <v>6.3598451448244496E-3</v>
      </c>
      <c r="AF438">
        <v>182</v>
      </c>
      <c r="AG438">
        <v>0</v>
      </c>
      <c r="AH438">
        <v>0</v>
      </c>
      <c r="AI438">
        <v>0</v>
      </c>
      <c r="AJ438">
        <v>0</v>
      </c>
      <c r="AK438">
        <v>0</v>
      </c>
      <c r="AL438" s="1">
        <v>0</v>
      </c>
      <c r="AM438" s="1">
        <v>11.1</v>
      </c>
      <c r="AN438" s="1">
        <v>89.5</v>
      </c>
      <c r="AO438" s="2">
        <v>0.99801390000000001</v>
      </c>
      <c r="AP438">
        <v>2766.2</v>
      </c>
      <c r="AQ438" s="1">
        <f t="shared" si="6"/>
        <v>7.9252298161906074</v>
      </c>
      <c r="AR438" s="1">
        <v>0.33333333300000001</v>
      </c>
    </row>
    <row r="439" spans="1:44" x14ac:dyDescent="0.45">
      <c r="A439" t="s">
        <v>1359</v>
      </c>
      <c r="B439">
        <v>48113014131</v>
      </c>
      <c r="C439" t="s">
        <v>1360</v>
      </c>
      <c r="D439" t="s">
        <v>1361</v>
      </c>
      <c r="E439" t="s">
        <v>505</v>
      </c>
      <c r="F439" t="s">
        <v>48</v>
      </c>
      <c r="G439" s="1">
        <v>3.3</v>
      </c>
      <c r="H439">
        <v>0</v>
      </c>
      <c r="I439">
        <v>0</v>
      </c>
      <c r="J439">
        <v>0</v>
      </c>
      <c r="K439">
        <v>0</v>
      </c>
      <c r="L439">
        <v>0.3</v>
      </c>
      <c r="M439">
        <v>4.2</v>
      </c>
      <c r="N439">
        <v>5.2</v>
      </c>
      <c r="O439">
        <v>21.9</v>
      </c>
      <c r="P439">
        <v>31.7</v>
      </c>
      <c r="Q439">
        <v>4.4000000000000004</v>
      </c>
      <c r="R439" s="1">
        <v>67.7</v>
      </c>
      <c r="S439" s="1">
        <v>0.34339999999999998</v>
      </c>
      <c r="T439">
        <v>64245</v>
      </c>
      <c r="U439" s="1">
        <v>11.070459178717581</v>
      </c>
      <c r="V439" s="1">
        <v>9.4</v>
      </c>
      <c r="W439" s="1">
        <v>5</v>
      </c>
      <c r="X439">
        <v>10.9</v>
      </c>
      <c r="Y439">
        <v>47.2</v>
      </c>
      <c r="Z439">
        <v>17.899999999999999</v>
      </c>
      <c r="AA439" s="1">
        <v>76</v>
      </c>
      <c r="AB439" s="1">
        <v>0</v>
      </c>
      <c r="AC439">
        <v>3811</v>
      </c>
      <c r="AD439">
        <v>0</v>
      </c>
      <c r="AE439" s="1">
        <v>0</v>
      </c>
      <c r="AF439">
        <v>132</v>
      </c>
      <c r="AG439">
        <v>0</v>
      </c>
      <c r="AH439">
        <v>0</v>
      </c>
      <c r="AI439">
        <v>0</v>
      </c>
      <c r="AJ439">
        <v>0</v>
      </c>
      <c r="AK439">
        <v>0</v>
      </c>
      <c r="AL439" s="1">
        <v>0</v>
      </c>
      <c r="AM439" s="1">
        <v>20.9</v>
      </c>
      <c r="AN439" s="1">
        <v>93.8</v>
      </c>
      <c r="AO439" s="2">
        <v>1.8321747900000001</v>
      </c>
      <c r="AP439">
        <v>2766.2</v>
      </c>
      <c r="AQ439" s="1">
        <f t="shared" si="6"/>
        <v>7.9252298161906074</v>
      </c>
      <c r="AR439" s="1">
        <v>0.33333333300000001</v>
      </c>
    </row>
    <row r="440" spans="1:44" x14ac:dyDescent="0.45">
      <c r="A440" t="s">
        <v>1362</v>
      </c>
      <c r="B440">
        <v>48113014132</v>
      </c>
      <c r="C440" t="s">
        <v>1363</v>
      </c>
      <c r="D440" t="s">
        <v>1364</v>
      </c>
      <c r="E440" t="s">
        <v>505</v>
      </c>
      <c r="F440" t="s">
        <v>48</v>
      </c>
      <c r="G440" s="1">
        <v>7.3</v>
      </c>
      <c r="H440">
        <v>0</v>
      </c>
      <c r="I440">
        <v>0</v>
      </c>
      <c r="J440">
        <v>1</v>
      </c>
      <c r="K440">
        <v>5</v>
      </c>
      <c r="L440">
        <v>0</v>
      </c>
      <c r="M440">
        <v>0.8</v>
      </c>
      <c r="N440">
        <v>6.9</v>
      </c>
      <c r="O440">
        <v>4.7</v>
      </c>
      <c r="P440">
        <v>35.799999999999997</v>
      </c>
      <c r="Q440">
        <v>8.6</v>
      </c>
      <c r="R440" s="1">
        <v>62.8</v>
      </c>
      <c r="S440" s="1">
        <v>0.46429999999999999</v>
      </c>
      <c r="T440">
        <v>71570</v>
      </c>
      <c r="U440" s="1">
        <v>11.178431270732643</v>
      </c>
      <c r="V440" s="1">
        <v>20</v>
      </c>
      <c r="W440" s="1">
        <v>5</v>
      </c>
      <c r="X440">
        <v>13.5</v>
      </c>
      <c r="Y440">
        <v>38</v>
      </c>
      <c r="Z440">
        <v>18.899999999999999</v>
      </c>
      <c r="AA440" s="1">
        <v>70.400000000000006</v>
      </c>
      <c r="AB440" s="1">
        <v>50</v>
      </c>
      <c r="AC440">
        <v>2169</v>
      </c>
      <c r="AD440">
        <v>0</v>
      </c>
      <c r="AE440" s="1">
        <v>0</v>
      </c>
      <c r="AF440">
        <v>63</v>
      </c>
      <c r="AG440">
        <v>0</v>
      </c>
      <c r="AH440">
        <v>0</v>
      </c>
      <c r="AI440">
        <v>0</v>
      </c>
      <c r="AJ440">
        <v>0</v>
      </c>
      <c r="AK440">
        <v>0</v>
      </c>
      <c r="AL440" s="1">
        <v>0</v>
      </c>
      <c r="AM440" s="1">
        <v>20.8</v>
      </c>
      <c r="AN440" s="1">
        <v>91</v>
      </c>
      <c r="AO440" s="2">
        <v>0.14895728999999999</v>
      </c>
      <c r="AP440">
        <v>2766.2</v>
      </c>
      <c r="AQ440" s="1">
        <f t="shared" si="6"/>
        <v>7.9252298161906074</v>
      </c>
      <c r="AR440" s="1">
        <v>0.33333333300000001</v>
      </c>
    </row>
    <row r="441" spans="1:44" x14ac:dyDescent="0.45">
      <c r="A441" t="s">
        <v>1365</v>
      </c>
      <c r="B441">
        <v>48113014133</v>
      </c>
      <c r="C441" t="s">
        <v>1366</v>
      </c>
      <c r="D441" t="s">
        <v>1367</v>
      </c>
      <c r="E441" t="s">
        <v>505</v>
      </c>
      <c r="F441" t="s">
        <v>48</v>
      </c>
      <c r="G441" s="1">
        <v>3.8</v>
      </c>
      <c r="H441">
        <v>0</v>
      </c>
      <c r="I441">
        <v>1.3</v>
      </c>
      <c r="J441">
        <v>0</v>
      </c>
      <c r="K441">
        <v>4.8</v>
      </c>
      <c r="L441">
        <v>2.6</v>
      </c>
      <c r="M441">
        <v>12.6</v>
      </c>
      <c r="N441">
        <v>11.3</v>
      </c>
      <c r="O441">
        <v>7.9</v>
      </c>
      <c r="P441">
        <v>16.600000000000001</v>
      </c>
      <c r="Q441">
        <v>2.7</v>
      </c>
      <c r="R441" s="1">
        <v>59.8</v>
      </c>
      <c r="S441" s="1">
        <v>0.40620000000000001</v>
      </c>
      <c r="T441">
        <v>42401</v>
      </c>
      <c r="U441" s="1">
        <v>10.65492722584759</v>
      </c>
      <c r="V441" s="1">
        <v>17.600000000000001</v>
      </c>
      <c r="W441" s="1">
        <v>4</v>
      </c>
      <c r="X441">
        <v>10.8</v>
      </c>
      <c r="Y441">
        <v>22.2</v>
      </c>
      <c r="Z441">
        <v>11.2</v>
      </c>
      <c r="AA441" s="1">
        <v>44.2</v>
      </c>
      <c r="AB441" s="1">
        <v>23.9</v>
      </c>
      <c r="AC441">
        <v>3909</v>
      </c>
      <c r="AD441">
        <v>3252.83752983063</v>
      </c>
      <c r="AE441" s="1">
        <v>0.83214058066785113</v>
      </c>
      <c r="AF441">
        <v>110</v>
      </c>
      <c r="AG441">
        <v>0</v>
      </c>
      <c r="AH441">
        <v>0</v>
      </c>
      <c r="AI441">
        <v>0</v>
      </c>
      <c r="AJ441">
        <v>0</v>
      </c>
      <c r="AK441">
        <v>0</v>
      </c>
      <c r="AL441" s="1">
        <v>0</v>
      </c>
      <c r="AM441" s="1">
        <v>16.2</v>
      </c>
      <c r="AN441" s="1">
        <v>74.5</v>
      </c>
      <c r="AO441" s="2">
        <v>0.61609343400000005</v>
      </c>
      <c r="AP441">
        <v>2766.2</v>
      </c>
      <c r="AQ441" s="1">
        <f t="shared" si="6"/>
        <v>7.9252298161906074</v>
      </c>
      <c r="AR441" s="1">
        <v>0.18571428600000001</v>
      </c>
    </row>
    <row r="442" spans="1:44" x14ac:dyDescent="0.45">
      <c r="A442" t="s">
        <v>1368</v>
      </c>
      <c r="B442">
        <v>48113014134</v>
      </c>
      <c r="C442" t="s">
        <v>1369</v>
      </c>
      <c r="D442" t="s">
        <v>1370</v>
      </c>
      <c r="E442" t="s">
        <v>505</v>
      </c>
      <c r="F442" t="s">
        <v>48</v>
      </c>
      <c r="G442" s="1">
        <v>3.6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0.6</v>
      </c>
      <c r="N442">
        <v>3.2</v>
      </c>
      <c r="O442">
        <v>2.1</v>
      </c>
      <c r="P442">
        <v>52.1</v>
      </c>
      <c r="Q442">
        <v>12.4</v>
      </c>
      <c r="R442" s="1">
        <v>70.400000000000006</v>
      </c>
      <c r="S442" s="1">
        <v>0.40260000000000001</v>
      </c>
      <c r="T442">
        <v>123534</v>
      </c>
      <c r="U442" s="1">
        <v>11.724271700804799</v>
      </c>
      <c r="V442" s="1">
        <v>1</v>
      </c>
      <c r="W442" s="1">
        <v>5</v>
      </c>
      <c r="X442">
        <v>4.3</v>
      </c>
      <c r="Y442">
        <v>37.299999999999997</v>
      </c>
      <c r="Z442">
        <v>32.5</v>
      </c>
      <c r="AA442" s="1">
        <v>74.099999999999994</v>
      </c>
      <c r="AB442" s="1">
        <v>69.900000000000006</v>
      </c>
      <c r="AC442">
        <v>4065</v>
      </c>
      <c r="AD442">
        <v>771.22841072082497</v>
      </c>
      <c r="AE442" s="1">
        <v>0.18972408627818571</v>
      </c>
      <c r="AF442">
        <v>385</v>
      </c>
      <c r="AG442">
        <v>0</v>
      </c>
      <c r="AH442">
        <v>0</v>
      </c>
      <c r="AI442">
        <v>0</v>
      </c>
      <c r="AJ442">
        <v>0</v>
      </c>
      <c r="AK442">
        <v>0</v>
      </c>
      <c r="AL442" s="1">
        <v>0</v>
      </c>
      <c r="AM442" s="1">
        <v>19.5</v>
      </c>
      <c r="AN442" s="1">
        <v>92.2</v>
      </c>
      <c r="AO442" s="2">
        <v>0.70635294900000001</v>
      </c>
      <c r="AP442">
        <v>1799.4499999999998</v>
      </c>
      <c r="AQ442" s="1">
        <f t="shared" si="6"/>
        <v>7.4952363416370904</v>
      </c>
      <c r="AR442" s="1">
        <v>1.163636364</v>
      </c>
    </row>
    <row r="443" spans="1:44" x14ac:dyDescent="0.45">
      <c r="A443" t="s">
        <v>1371</v>
      </c>
      <c r="B443">
        <v>48113014135</v>
      </c>
      <c r="C443" t="s">
        <v>1372</v>
      </c>
      <c r="D443" t="s">
        <v>1373</v>
      </c>
      <c r="E443" t="s">
        <v>505</v>
      </c>
      <c r="F443" t="s">
        <v>48</v>
      </c>
      <c r="G443" s="1">
        <v>1.2</v>
      </c>
      <c r="H443">
        <v>0</v>
      </c>
      <c r="I443">
        <v>0</v>
      </c>
      <c r="J443">
        <v>1</v>
      </c>
      <c r="K443">
        <v>0.5</v>
      </c>
      <c r="L443">
        <v>1.2</v>
      </c>
      <c r="M443">
        <v>1.5</v>
      </c>
      <c r="N443">
        <v>2.6</v>
      </c>
      <c r="O443">
        <v>11.3</v>
      </c>
      <c r="P443">
        <v>44</v>
      </c>
      <c r="Q443">
        <v>9.3000000000000007</v>
      </c>
      <c r="R443" s="1">
        <v>71.400000000000006</v>
      </c>
      <c r="S443" s="1">
        <v>0.43419999999999997</v>
      </c>
      <c r="T443">
        <v>89327</v>
      </c>
      <c r="U443" s="1">
        <v>11.40005907278929</v>
      </c>
      <c r="V443" s="1">
        <v>8.5</v>
      </c>
      <c r="W443" s="1">
        <v>5</v>
      </c>
      <c r="X443">
        <v>4</v>
      </c>
      <c r="Y443">
        <v>38.700000000000003</v>
      </c>
      <c r="Z443">
        <v>23.6</v>
      </c>
      <c r="AA443" s="1">
        <v>66.300000000000011</v>
      </c>
      <c r="AB443" s="1">
        <v>53.2</v>
      </c>
      <c r="AC443">
        <v>4451</v>
      </c>
      <c r="AD443">
        <v>86.136293053627</v>
      </c>
      <c r="AE443" s="1">
        <v>1.9352121557768366E-2</v>
      </c>
      <c r="AF443">
        <v>310</v>
      </c>
      <c r="AG443">
        <v>0</v>
      </c>
      <c r="AH443">
        <v>0</v>
      </c>
      <c r="AI443">
        <v>0</v>
      </c>
      <c r="AJ443">
        <v>0</v>
      </c>
      <c r="AK443">
        <v>0</v>
      </c>
      <c r="AL443" s="1">
        <v>0</v>
      </c>
      <c r="AM443" s="1">
        <v>12</v>
      </c>
      <c r="AN443" s="1">
        <v>87.9</v>
      </c>
      <c r="AO443" s="2">
        <v>1.2785882420000001</v>
      </c>
      <c r="AP443">
        <v>1341.8</v>
      </c>
      <c r="AQ443" s="1">
        <f t="shared" si="6"/>
        <v>7.2017672751287876</v>
      </c>
      <c r="AR443" s="1">
        <v>0.03</v>
      </c>
    </row>
    <row r="444" spans="1:44" x14ac:dyDescent="0.45">
      <c r="A444" t="s">
        <v>1374</v>
      </c>
      <c r="B444">
        <v>48113014136</v>
      </c>
      <c r="C444" t="s">
        <v>1375</v>
      </c>
      <c r="D444" t="s">
        <v>1376</v>
      </c>
      <c r="E444" t="s">
        <v>505</v>
      </c>
      <c r="F444" t="s">
        <v>48</v>
      </c>
      <c r="G444" s="1">
        <v>4.4000000000000004</v>
      </c>
      <c r="H444">
        <v>0</v>
      </c>
      <c r="I444">
        <v>0</v>
      </c>
      <c r="J444">
        <v>0.3</v>
      </c>
      <c r="K444">
        <v>0</v>
      </c>
      <c r="L444">
        <v>1.5</v>
      </c>
      <c r="M444">
        <v>8.1</v>
      </c>
      <c r="N444">
        <v>7.6</v>
      </c>
      <c r="O444">
        <v>14.6</v>
      </c>
      <c r="P444">
        <v>39.9</v>
      </c>
      <c r="Q444">
        <v>3.7</v>
      </c>
      <c r="R444" s="1">
        <v>75.7</v>
      </c>
      <c r="S444" s="1">
        <v>0.34139999999999998</v>
      </c>
      <c r="T444">
        <v>70787</v>
      </c>
      <c r="U444" s="1">
        <v>11.167430647003155</v>
      </c>
      <c r="V444" s="1">
        <v>9.8000000000000007</v>
      </c>
      <c r="W444" s="1">
        <v>5</v>
      </c>
      <c r="X444">
        <v>4.0999999999999996</v>
      </c>
      <c r="Y444">
        <v>33.200000000000003</v>
      </c>
      <c r="Z444">
        <v>29.4</v>
      </c>
      <c r="AA444" s="1">
        <v>66.7</v>
      </c>
      <c r="AB444" s="1">
        <v>45.9</v>
      </c>
      <c r="AC444">
        <v>5418</v>
      </c>
      <c r="AD444">
        <v>1727.87697875499</v>
      </c>
      <c r="AE444" s="1">
        <v>0.31891417105112402</v>
      </c>
      <c r="AF444">
        <v>162</v>
      </c>
      <c r="AG444">
        <v>0</v>
      </c>
      <c r="AH444">
        <v>0</v>
      </c>
      <c r="AI444">
        <v>0</v>
      </c>
      <c r="AJ444">
        <v>0</v>
      </c>
      <c r="AK444">
        <v>0</v>
      </c>
      <c r="AL444" s="1">
        <v>0</v>
      </c>
      <c r="AM444" s="1">
        <v>7.5</v>
      </c>
      <c r="AN444" s="1">
        <v>86.2</v>
      </c>
      <c r="AO444" s="2">
        <v>2.0189759230000002</v>
      </c>
      <c r="AP444">
        <v>2766.2</v>
      </c>
      <c r="AQ444" s="1">
        <f t="shared" si="6"/>
        <v>7.9252298161906074</v>
      </c>
      <c r="AR444" s="1">
        <v>0.33333333300000001</v>
      </c>
    </row>
    <row r="445" spans="1:44" x14ac:dyDescent="0.45">
      <c r="A445" t="s">
        <v>1377</v>
      </c>
      <c r="B445">
        <v>48113014137</v>
      </c>
      <c r="C445" t="s">
        <v>1378</v>
      </c>
      <c r="D445" t="s">
        <v>1379</v>
      </c>
      <c r="E445" t="s">
        <v>505</v>
      </c>
      <c r="F445" t="s">
        <v>48</v>
      </c>
      <c r="G445" s="1">
        <v>2.9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1.7</v>
      </c>
      <c r="N445">
        <v>4.0999999999999996</v>
      </c>
      <c r="O445">
        <v>10</v>
      </c>
      <c r="P445">
        <v>47.1</v>
      </c>
      <c r="Q445">
        <v>12.6</v>
      </c>
      <c r="R445" s="1">
        <v>75.5</v>
      </c>
      <c r="S445" s="1">
        <v>0.40160000000000001</v>
      </c>
      <c r="T445">
        <v>99648</v>
      </c>
      <c r="U445" s="1">
        <v>11.509399255193671</v>
      </c>
      <c r="V445" s="1">
        <v>3.7</v>
      </c>
      <c r="W445" s="1">
        <v>5</v>
      </c>
      <c r="X445">
        <v>5.5</v>
      </c>
      <c r="Y445">
        <v>36.1</v>
      </c>
      <c r="Z445">
        <v>38.1</v>
      </c>
      <c r="AA445" s="1">
        <v>79.7</v>
      </c>
      <c r="AB445" s="1">
        <v>48.9</v>
      </c>
      <c r="AC445">
        <v>2626</v>
      </c>
      <c r="AD445">
        <v>718.85004188120297</v>
      </c>
      <c r="AE445" s="1">
        <v>0.27374335182071707</v>
      </c>
      <c r="AF445">
        <v>54</v>
      </c>
      <c r="AG445">
        <v>0</v>
      </c>
      <c r="AH445">
        <v>0</v>
      </c>
      <c r="AI445">
        <v>0</v>
      </c>
      <c r="AJ445">
        <v>0</v>
      </c>
      <c r="AK445">
        <v>0</v>
      </c>
      <c r="AL445" s="1">
        <v>0</v>
      </c>
      <c r="AM445" s="1">
        <v>15.5</v>
      </c>
      <c r="AN445" s="1">
        <v>93.9</v>
      </c>
      <c r="AO445" s="2">
        <v>5.2702915729999997</v>
      </c>
      <c r="AP445">
        <v>2766.2</v>
      </c>
      <c r="AQ445" s="1">
        <f t="shared" si="6"/>
        <v>7.9252298161906074</v>
      </c>
      <c r="AR445" s="1"/>
    </row>
    <row r="446" spans="1:44" x14ac:dyDescent="0.45">
      <c r="A446" t="s">
        <v>1380</v>
      </c>
      <c r="B446">
        <v>48113014138</v>
      </c>
      <c r="C446" t="s">
        <v>1381</v>
      </c>
      <c r="D446" t="s">
        <v>1382</v>
      </c>
      <c r="E446" t="s">
        <v>505</v>
      </c>
      <c r="F446" t="s">
        <v>48</v>
      </c>
      <c r="G446" s="1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2.2999999999999998</v>
      </c>
      <c r="N446">
        <v>2.2000000000000002</v>
      </c>
      <c r="O446">
        <v>9.6999999999999993</v>
      </c>
      <c r="P446">
        <v>48.1</v>
      </c>
      <c r="Q446">
        <v>17.899999999999999</v>
      </c>
      <c r="R446" s="1">
        <v>80.199999999999989</v>
      </c>
      <c r="S446" s="1">
        <v>0.36420000000000002</v>
      </c>
      <c r="T446">
        <v>102849</v>
      </c>
      <c r="U446" s="1">
        <v>11.541017172136412</v>
      </c>
      <c r="V446" s="1">
        <v>2.6</v>
      </c>
      <c r="W446" s="1">
        <v>5</v>
      </c>
      <c r="X446">
        <v>4.0999999999999996</v>
      </c>
      <c r="Y446">
        <v>41.3</v>
      </c>
      <c r="Z446">
        <v>34.9</v>
      </c>
      <c r="AA446" s="1">
        <v>80.3</v>
      </c>
      <c r="AB446" s="1">
        <v>35.299999999999997</v>
      </c>
      <c r="AC446">
        <v>3574</v>
      </c>
      <c r="AD446">
        <v>3573.9999866693902</v>
      </c>
      <c r="AE446" s="1">
        <v>0.99999999627011482</v>
      </c>
      <c r="AF446">
        <v>12</v>
      </c>
      <c r="AG446">
        <v>0</v>
      </c>
      <c r="AH446">
        <v>0</v>
      </c>
      <c r="AI446">
        <v>0</v>
      </c>
      <c r="AJ446">
        <v>0</v>
      </c>
      <c r="AK446">
        <v>0</v>
      </c>
      <c r="AL446" s="1">
        <v>0</v>
      </c>
      <c r="AM446" s="1">
        <v>12.6</v>
      </c>
      <c r="AN446" s="1">
        <v>97.7</v>
      </c>
      <c r="AO446" s="2">
        <v>0.344365633</v>
      </c>
      <c r="AP446">
        <v>2766.2</v>
      </c>
      <c r="AQ446" s="1">
        <f t="shared" si="6"/>
        <v>7.9252298161906074</v>
      </c>
      <c r="AR446" s="1"/>
    </row>
    <row r="447" spans="1:44" x14ac:dyDescent="0.45">
      <c r="A447" t="s">
        <v>1383</v>
      </c>
      <c r="B447">
        <v>48113014203</v>
      </c>
      <c r="C447" t="s">
        <v>1384</v>
      </c>
      <c r="D447" t="s">
        <v>1385</v>
      </c>
      <c r="E447" t="s">
        <v>505</v>
      </c>
      <c r="F447" t="s">
        <v>48</v>
      </c>
      <c r="G447" s="1">
        <v>4.2</v>
      </c>
      <c r="H447">
        <v>0</v>
      </c>
      <c r="I447">
        <v>0</v>
      </c>
      <c r="J447">
        <v>4.0999999999999996</v>
      </c>
      <c r="K447">
        <v>0.6</v>
      </c>
      <c r="L447">
        <v>1.9</v>
      </c>
      <c r="M447">
        <v>9.8000000000000007</v>
      </c>
      <c r="N447">
        <v>4.4000000000000004</v>
      </c>
      <c r="O447">
        <v>8.4</v>
      </c>
      <c r="P447">
        <v>36.5</v>
      </c>
      <c r="Q447">
        <v>5.5</v>
      </c>
      <c r="R447" s="1">
        <v>71.199999999999989</v>
      </c>
      <c r="S447" s="1">
        <v>0.4924</v>
      </c>
      <c r="T447">
        <v>60564</v>
      </c>
      <c r="U447" s="1">
        <v>11.011455936128263</v>
      </c>
      <c r="V447" s="1">
        <v>7.8</v>
      </c>
      <c r="W447" s="1">
        <v>5</v>
      </c>
      <c r="X447">
        <v>9.4</v>
      </c>
      <c r="Y447">
        <v>16.100000000000001</v>
      </c>
      <c r="Z447">
        <v>11.8</v>
      </c>
      <c r="AA447" s="1">
        <v>37.299999999999997</v>
      </c>
      <c r="AB447" s="1">
        <v>9.6999999999999993</v>
      </c>
      <c r="AC447">
        <v>3118</v>
      </c>
      <c r="AD447">
        <v>79.129559993743797</v>
      </c>
      <c r="AE447" s="1">
        <v>2.537830660479275E-2</v>
      </c>
      <c r="AF447">
        <v>176</v>
      </c>
      <c r="AG447">
        <v>0</v>
      </c>
      <c r="AH447">
        <v>0</v>
      </c>
      <c r="AI447">
        <v>0</v>
      </c>
      <c r="AJ447">
        <v>0</v>
      </c>
      <c r="AK447">
        <v>0</v>
      </c>
      <c r="AL447" s="1">
        <v>0</v>
      </c>
      <c r="AM447" s="1">
        <v>17.8</v>
      </c>
      <c r="AN447" s="1">
        <v>82</v>
      </c>
      <c r="AO447" s="2">
        <v>0.47941616100000001</v>
      </c>
      <c r="AP447">
        <v>2766.2</v>
      </c>
      <c r="AQ447" s="1">
        <f t="shared" si="6"/>
        <v>7.9252298161906074</v>
      </c>
      <c r="AR447" s="1">
        <v>0.23</v>
      </c>
    </row>
    <row r="448" spans="1:44" x14ac:dyDescent="0.45">
      <c r="A448" t="s">
        <v>1386</v>
      </c>
      <c r="B448">
        <v>48113014204</v>
      </c>
      <c r="C448" t="s">
        <v>1387</v>
      </c>
      <c r="D448" t="s">
        <v>1388</v>
      </c>
      <c r="E448" t="s">
        <v>505</v>
      </c>
      <c r="F448" t="s">
        <v>48</v>
      </c>
      <c r="G448" s="1">
        <v>6.7</v>
      </c>
      <c r="H448">
        <v>0</v>
      </c>
      <c r="I448">
        <v>0</v>
      </c>
      <c r="J448">
        <v>0.8</v>
      </c>
      <c r="K448">
        <v>5.9</v>
      </c>
      <c r="L448">
        <v>4.5</v>
      </c>
      <c r="M448">
        <v>10.1</v>
      </c>
      <c r="N448">
        <v>3.2</v>
      </c>
      <c r="O448">
        <v>4.2</v>
      </c>
      <c r="P448">
        <v>13.6</v>
      </c>
      <c r="Q448">
        <v>3</v>
      </c>
      <c r="R448" s="1">
        <v>45.3</v>
      </c>
      <c r="S448" s="1">
        <v>0.56730000000000003</v>
      </c>
      <c r="T448">
        <v>29464</v>
      </c>
      <c r="U448" s="1">
        <v>10.290924458124902</v>
      </c>
      <c r="V448" s="1">
        <v>40.700000000000003</v>
      </c>
      <c r="W448" s="1">
        <v>4</v>
      </c>
      <c r="X448">
        <v>2.5</v>
      </c>
      <c r="Y448">
        <v>16.5</v>
      </c>
      <c r="Z448">
        <v>18.2</v>
      </c>
      <c r="AA448" s="1">
        <v>37.200000000000003</v>
      </c>
      <c r="AB448" s="1">
        <v>30.3</v>
      </c>
      <c r="AC448">
        <v>2275</v>
      </c>
      <c r="AD448">
        <v>770.37830407172396</v>
      </c>
      <c r="AE448" s="1">
        <v>0.33862782596559293</v>
      </c>
      <c r="AF448">
        <v>363</v>
      </c>
      <c r="AG448">
        <v>0</v>
      </c>
      <c r="AH448">
        <v>0</v>
      </c>
      <c r="AI448">
        <v>0</v>
      </c>
      <c r="AJ448">
        <v>0</v>
      </c>
      <c r="AK448">
        <v>0</v>
      </c>
      <c r="AL448" s="1">
        <v>0</v>
      </c>
      <c r="AM448" s="1">
        <v>30.7</v>
      </c>
      <c r="AN448" s="1">
        <v>86.5</v>
      </c>
      <c r="AO448" s="2">
        <v>0.83870467500000001</v>
      </c>
      <c r="AP448">
        <v>2766.2</v>
      </c>
      <c r="AQ448" s="1">
        <f t="shared" si="6"/>
        <v>7.9252298161906074</v>
      </c>
      <c r="AR448" s="1">
        <v>0.23</v>
      </c>
    </row>
    <row r="449" spans="1:44" x14ac:dyDescent="0.45">
      <c r="A449" t="s">
        <v>1389</v>
      </c>
      <c r="B449">
        <v>48113014205</v>
      </c>
      <c r="C449" t="s">
        <v>1390</v>
      </c>
      <c r="D449" t="s">
        <v>1391</v>
      </c>
      <c r="E449" t="s">
        <v>505</v>
      </c>
      <c r="F449" t="s">
        <v>48</v>
      </c>
      <c r="G449" s="1">
        <v>4.2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1.7</v>
      </c>
      <c r="N449">
        <v>1.1000000000000001</v>
      </c>
      <c r="O449">
        <v>2.8</v>
      </c>
      <c r="P449">
        <v>49.2</v>
      </c>
      <c r="Q449">
        <v>18.2</v>
      </c>
      <c r="R449" s="1">
        <v>73</v>
      </c>
      <c r="S449" s="1">
        <v>0.38869999999999999</v>
      </c>
      <c r="T449">
        <v>136125</v>
      </c>
      <c r="U449" s="1">
        <v>11.821328860235262</v>
      </c>
      <c r="V449" s="1">
        <v>9.3000000000000007</v>
      </c>
      <c r="W449" s="1">
        <v>5</v>
      </c>
      <c r="X449">
        <v>3.1</v>
      </c>
      <c r="Y449">
        <v>36.799999999999997</v>
      </c>
      <c r="Z449">
        <v>31.6</v>
      </c>
      <c r="AA449" s="1">
        <v>71.5</v>
      </c>
      <c r="AB449" s="1">
        <v>93.5</v>
      </c>
      <c r="AC449">
        <v>1619</v>
      </c>
      <c r="AD449">
        <v>1082.41080155386</v>
      </c>
      <c r="AE449" s="1">
        <v>0.66856751176890672</v>
      </c>
      <c r="AF449">
        <v>13</v>
      </c>
      <c r="AG449">
        <v>0</v>
      </c>
      <c r="AH449">
        <v>0</v>
      </c>
      <c r="AI449">
        <v>0</v>
      </c>
      <c r="AJ449">
        <v>0</v>
      </c>
      <c r="AK449">
        <v>0</v>
      </c>
      <c r="AL449" s="1">
        <v>0</v>
      </c>
      <c r="AM449" s="1">
        <v>18.2</v>
      </c>
      <c r="AN449" s="1">
        <v>94.7</v>
      </c>
      <c r="AO449" s="2">
        <v>3.2616017909999999</v>
      </c>
      <c r="AP449">
        <v>2766.2</v>
      </c>
      <c r="AQ449" s="1">
        <f t="shared" si="6"/>
        <v>7.9252298161906074</v>
      </c>
      <c r="AR449" s="1">
        <v>0.23</v>
      </c>
    </row>
    <row r="450" spans="1:44" x14ac:dyDescent="0.45">
      <c r="A450" t="s">
        <v>1392</v>
      </c>
      <c r="B450">
        <v>48113014206</v>
      </c>
      <c r="C450" t="s">
        <v>1393</v>
      </c>
      <c r="D450" t="s">
        <v>1394</v>
      </c>
      <c r="E450" t="s">
        <v>505</v>
      </c>
      <c r="F450" t="s">
        <v>48</v>
      </c>
      <c r="G450" s="1">
        <v>7.8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1.1000000000000001</v>
      </c>
      <c r="N450">
        <v>4.9000000000000004</v>
      </c>
      <c r="O450">
        <v>17.399999999999999</v>
      </c>
      <c r="P450">
        <v>40.6</v>
      </c>
      <c r="Q450">
        <v>12.4</v>
      </c>
      <c r="R450" s="1">
        <v>76.400000000000006</v>
      </c>
      <c r="S450" s="1">
        <v>0.39129999999999998</v>
      </c>
      <c r="T450">
        <v>77946</v>
      </c>
      <c r="U450" s="1">
        <v>11.263771558223787</v>
      </c>
      <c r="V450" s="1">
        <v>6.9</v>
      </c>
      <c r="W450" s="1">
        <v>5</v>
      </c>
      <c r="X450">
        <v>7.1</v>
      </c>
      <c r="Y450">
        <v>43.1</v>
      </c>
      <c r="Z450">
        <v>24.5</v>
      </c>
      <c r="AA450" s="1">
        <v>74.7</v>
      </c>
      <c r="AB450" s="1">
        <v>46.7</v>
      </c>
      <c r="AC450">
        <v>3877</v>
      </c>
      <c r="AD450">
        <v>3876.9999767988902</v>
      </c>
      <c r="AE450" s="1">
        <v>0.9999999940157055</v>
      </c>
      <c r="AF450">
        <v>120</v>
      </c>
      <c r="AG450">
        <v>0</v>
      </c>
      <c r="AH450">
        <v>0</v>
      </c>
      <c r="AI450">
        <v>0</v>
      </c>
      <c r="AJ450">
        <v>0</v>
      </c>
      <c r="AK450">
        <v>0</v>
      </c>
      <c r="AL450" s="1">
        <v>0</v>
      </c>
      <c r="AM450" s="1">
        <v>14.2</v>
      </c>
      <c r="AN450" s="1">
        <v>87.8</v>
      </c>
      <c r="AO450" s="2">
        <v>11.893785788000001</v>
      </c>
      <c r="AP450">
        <v>3168.6999999999994</v>
      </c>
      <c r="AQ450" s="1">
        <f t="shared" si="6"/>
        <v>8.0610766881223004</v>
      </c>
      <c r="AR450" s="1">
        <v>0.6</v>
      </c>
    </row>
    <row r="451" spans="1:44" x14ac:dyDescent="0.45">
      <c r="A451" t="s">
        <v>1395</v>
      </c>
      <c r="B451">
        <v>48113014302</v>
      </c>
      <c r="C451" t="s">
        <v>1396</v>
      </c>
      <c r="D451" t="s">
        <v>1397</v>
      </c>
      <c r="E451" t="s">
        <v>505</v>
      </c>
      <c r="F451" t="s">
        <v>48</v>
      </c>
      <c r="G451" s="1">
        <v>2.5</v>
      </c>
      <c r="H451">
        <v>0</v>
      </c>
      <c r="I451">
        <v>1.3</v>
      </c>
      <c r="J451">
        <v>1.1000000000000001</v>
      </c>
      <c r="K451">
        <v>2.6</v>
      </c>
      <c r="L451">
        <v>10.3</v>
      </c>
      <c r="M451">
        <v>5.5</v>
      </c>
      <c r="N451">
        <v>21.3</v>
      </c>
      <c r="O451">
        <v>6.1</v>
      </c>
      <c r="P451">
        <v>18.8</v>
      </c>
      <c r="Q451">
        <v>1.8</v>
      </c>
      <c r="R451" s="1">
        <v>68.8</v>
      </c>
      <c r="S451" s="1">
        <v>0.38579999999999998</v>
      </c>
      <c r="T451">
        <v>48813</v>
      </c>
      <c r="U451" s="1">
        <v>10.795751949807428</v>
      </c>
      <c r="V451" s="1">
        <v>15</v>
      </c>
      <c r="W451" s="1">
        <v>4</v>
      </c>
      <c r="X451">
        <v>5.0999999999999996</v>
      </c>
      <c r="Y451">
        <v>13.7</v>
      </c>
      <c r="Z451">
        <v>2.9</v>
      </c>
      <c r="AA451" s="1">
        <v>21.699999999999996</v>
      </c>
      <c r="AB451" s="1">
        <v>24.6</v>
      </c>
      <c r="AC451">
        <v>6671</v>
      </c>
      <c r="AD451">
        <v>0</v>
      </c>
      <c r="AE451" s="1">
        <v>0</v>
      </c>
      <c r="AF451">
        <v>374</v>
      </c>
      <c r="AG451">
        <v>7</v>
      </c>
      <c r="AH451">
        <v>0</v>
      </c>
      <c r="AI451">
        <v>0</v>
      </c>
      <c r="AJ451">
        <v>0</v>
      </c>
      <c r="AK451">
        <v>7</v>
      </c>
      <c r="AL451" s="1">
        <v>1.871657754010695E-2</v>
      </c>
      <c r="AM451" s="1">
        <v>9.6999999999999993</v>
      </c>
      <c r="AN451" s="1">
        <v>68.599999999999994</v>
      </c>
      <c r="AO451" s="2">
        <v>2.1848802360000001</v>
      </c>
      <c r="AP451">
        <v>2766.2</v>
      </c>
      <c r="AQ451" s="1">
        <f t="shared" ref="AQ451:AQ514" si="7">LN(AP451)</f>
        <v>7.9252298161906074</v>
      </c>
      <c r="AR451" s="1">
        <v>0.23</v>
      </c>
    </row>
    <row r="452" spans="1:44" x14ac:dyDescent="0.45">
      <c r="A452" t="s">
        <v>1398</v>
      </c>
      <c r="B452">
        <v>48113014306</v>
      </c>
      <c r="C452" t="s">
        <v>1399</v>
      </c>
      <c r="D452" t="s">
        <v>1400</v>
      </c>
      <c r="E452" t="s">
        <v>505</v>
      </c>
      <c r="F452" t="s">
        <v>48</v>
      </c>
      <c r="G452" s="1">
        <v>7</v>
      </c>
      <c r="H452">
        <v>0</v>
      </c>
      <c r="I452">
        <v>1.3</v>
      </c>
      <c r="J452">
        <v>3.9</v>
      </c>
      <c r="K452">
        <v>3.2</v>
      </c>
      <c r="L452">
        <v>3.5</v>
      </c>
      <c r="M452">
        <v>4.5999999999999996</v>
      </c>
      <c r="N452">
        <v>8.6999999999999993</v>
      </c>
      <c r="O452">
        <v>7.1</v>
      </c>
      <c r="P452">
        <v>28</v>
      </c>
      <c r="Q452">
        <v>3.9</v>
      </c>
      <c r="R452" s="1">
        <v>64.2</v>
      </c>
      <c r="S452" s="1">
        <v>0.34379999999999999</v>
      </c>
      <c r="T452">
        <v>51859</v>
      </c>
      <c r="U452" s="1">
        <v>10.856283776222593</v>
      </c>
      <c r="V452" s="1">
        <v>19.899999999999999</v>
      </c>
      <c r="W452" s="1">
        <v>4</v>
      </c>
      <c r="X452">
        <v>6.2</v>
      </c>
      <c r="Y452">
        <v>7.5</v>
      </c>
      <c r="Z452">
        <v>3.8</v>
      </c>
      <c r="AA452" s="1">
        <v>17.5</v>
      </c>
      <c r="AB452" s="1">
        <v>0</v>
      </c>
      <c r="AC452">
        <v>5462</v>
      </c>
      <c r="AD452">
        <v>0</v>
      </c>
      <c r="AE452" s="1">
        <v>0</v>
      </c>
      <c r="AF452">
        <v>325</v>
      </c>
      <c r="AG452">
        <v>0</v>
      </c>
      <c r="AH452">
        <v>0</v>
      </c>
      <c r="AI452">
        <v>0</v>
      </c>
      <c r="AJ452">
        <v>0</v>
      </c>
      <c r="AK452">
        <v>0</v>
      </c>
      <c r="AL452" s="1">
        <v>0</v>
      </c>
      <c r="AM452" s="1">
        <v>12.7</v>
      </c>
      <c r="AN452" s="1">
        <v>69.7</v>
      </c>
      <c r="AO452" s="2">
        <v>1.729041909</v>
      </c>
      <c r="AP452">
        <v>2766.2</v>
      </c>
      <c r="AQ452" s="1">
        <f t="shared" si="7"/>
        <v>7.9252298161906074</v>
      </c>
      <c r="AR452" s="1">
        <v>0.23</v>
      </c>
    </row>
    <row r="453" spans="1:44" x14ac:dyDescent="0.45">
      <c r="A453" t="s">
        <v>1401</v>
      </c>
      <c r="B453">
        <v>48113014307</v>
      </c>
      <c r="C453" t="s">
        <v>1402</v>
      </c>
      <c r="D453" t="s">
        <v>1403</v>
      </c>
      <c r="E453" t="s">
        <v>505</v>
      </c>
      <c r="F453" t="s">
        <v>48</v>
      </c>
      <c r="G453" s="1">
        <v>6</v>
      </c>
      <c r="H453">
        <v>0</v>
      </c>
      <c r="I453">
        <v>0</v>
      </c>
      <c r="J453">
        <v>0.9</v>
      </c>
      <c r="K453">
        <v>2.5</v>
      </c>
      <c r="L453">
        <v>1.8</v>
      </c>
      <c r="M453">
        <v>5.5</v>
      </c>
      <c r="N453">
        <v>8.1999999999999993</v>
      </c>
      <c r="O453">
        <v>11.5</v>
      </c>
      <c r="P453">
        <v>38.700000000000003</v>
      </c>
      <c r="Q453">
        <v>4.2</v>
      </c>
      <c r="R453" s="1">
        <v>73.3</v>
      </c>
      <c r="S453" s="1">
        <v>0.39589999999999997</v>
      </c>
      <c r="T453">
        <v>64635</v>
      </c>
      <c r="U453" s="1">
        <v>11.076511338718047</v>
      </c>
      <c r="V453" s="1">
        <v>3.5</v>
      </c>
      <c r="W453" s="1">
        <v>5</v>
      </c>
      <c r="X453">
        <v>8.9</v>
      </c>
      <c r="Y453">
        <v>39.1</v>
      </c>
      <c r="Z453">
        <v>11.5</v>
      </c>
      <c r="AA453" s="1">
        <v>59.5</v>
      </c>
      <c r="AB453" s="1">
        <v>31</v>
      </c>
      <c r="AC453">
        <v>3911</v>
      </c>
      <c r="AD453">
        <v>0</v>
      </c>
      <c r="AE453" s="1">
        <v>0</v>
      </c>
      <c r="AF453">
        <v>233</v>
      </c>
      <c r="AG453">
        <v>0</v>
      </c>
      <c r="AH453">
        <v>0</v>
      </c>
      <c r="AI453">
        <v>0</v>
      </c>
      <c r="AJ453">
        <v>0</v>
      </c>
      <c r="AK453">
        <v>0</v>
      </c>
      <c r="AL453" s="1">
        <v>0</v>
      </c>
      <c r="AM453" s="1">
        <v>21.8</v>
      </c>
      <c r="AN453" s="1">
        <v>84.8</v>
      </c>
      <c r="AO453" s="2">
        <v>0.57372753899999995</v>
      </c>
      <c r="AP453">
        <v>2766.2</v>
      </c>
      <c r="AQ453" s="1">
        <f t="shared" si="7"/>
        <v>7.9252298161906074</v>
      </c>
      <c r="AR453" s="1">
        <v>0.23</v>
      </c>
    </row>
    <row r="454" spans="1:44" x14ac:dyDescent="0.45">
      <c r="A454" t="s">
        <v>1404</v>
      </c>
      <c r="B454">
        <v>48113014308</v>
      </c>
      <c r="C454" t="s">
        <v>1405</v>
      </c>
      <c r="D454" t="s">
        <v>1406</v>
      </c>
      <c r="E454" t="s">
        <v>505</v>
      </c>
      <c r="F454" t="s">
        <v>48</v>
      </c>
      <c r="G454" s="1">
        <v>4.5</v>
      </c>
      <c r="H454">
        <v>0.9</v>
      </c>
      <c r="I454">
        <v>0</v>
      </c>
      <c r="J454">
        <v>0</v>
      </c>
      <c r="K454">
        <v>1.5</v>
      </c>
      <c r="L454">
        <v>1.5</v>
      </c>
      <c r="M454">
        <v>11</v>
      </c>
      <c r="N454">
        <v>16.8</v>
      </c>
      <c r="O454">
        <v>4.9000000000000004</v>
      </c>
      <c r="P454">
        <v>9.1</v>
      </c>
      <c r="Q454">
        <v>1.5</v>
      </c>
      <c r="R454" s="1">
        <v>47.2</v>
      </c>
      <c r="S454" s="1">
        <v>0.3604</v>
      </c>
      <c r="T454">
        <v>38373</v>
      </c>
      <c r="U454" s="1">
        <v>10.555109366267503</v>
      </c>
      <c r="V454" s="1">
        <v>29.7</v>
      </c>
      <c r="W454" s="1">
        <v>4</v>
      </c>
      <c r="X454">
        <v>3.5</v>
      </c>
      <c r="Y454">
        <v>10.1</v>
      </c>
      <c r="Z454">
        <v>5.8</v>
      </c>
      <c r="AA454" s="1">
        <v>19.399999999999999</v>
      </c>
      <c r="AB454" s="1">
        <v>56.3</v>
      </c>
      <c r="AC454">
        <v>4136</v>
      </c>
      <c r="AD454">
        <v>0</v>
      </c>
      <c r="AE454" s="1">
        <v>0</v>
      </c>
      <c r="AF454">
        <v>178</v>
      </c>
      <c r="AG454">
        <v>0</v>
      </c>
      <c r="AH454">
        <v>0</v>
      </c>
      <c r="AI454">
        <v>0</v>
      </c>
      <c r="AJ454">
        <v>0</v>
      </c>
      <c r="AK454">
        <v>0</v>
      </c>
      <c r="AL454" s="1">
        <v>0</v>
      </c>
      <c r="AM454" s="1">
        <v>14.2</v>
      </c>
      <c r="AN454" s="1">
        <v>66.099999999999994</v>
      </c>
      <c r="AO454" s="2">
        <v>0.80950598399999996</v>
      </c>
      <c r="AP454">
        <v>2766.2</v>
      </c>
      <c r="AQ454" s="1">
        <f t="shared" si="7"/>
        <v>7.9252298161906074</v>
      </c>
      <c r="AR454" s="1">
        <v>0.23</v>
      </c>
    </row>
    <row r="455" spans="1:44" x14ac:dyDescent="0.45">
      <c r="A455" t="s">
        <v>1407</v>
      </c>
      <c r="B455">
        <v>48113014309</v>
      </c>
      <c r="C455" t="s">
        <v>1408</v>
      </c>
      <c r="D455" t="s">
        <v>1409</v>
      </c>
      <c r="E455" t="s">
        <v>505</v>
      </c>
      <c r="F455" t="s">
        <v>48</v>
      </c>
      <c r="G455" s="1">
        <v>5.6</v>
      </c>
      <c r="H455">
        <v>0</v>
      </c>
      <c r="I455">
        <v>0.4</v>
      </c>
      <c r="J455">
        <v>0.3</v>
      </c>
      <c r="K455">
        <v>6.4</v>
      </c>
      <c r="L455">
        <v>1.4</v>
      </c>
      <c r="M455">
        <v>11.1</v>
      </c>
      <c r="N455">
        <v>11</v>
      </c>
      <c r="O455">
        <v>8.9</v>
      </c>
      <c r="P455">
        <v>14.5</v>
      </c>
      <c r="Q455">
        <v>0</v>
      </c>
      <c r="R455" s="1">
        <v>54</v>
      </c>
      <c r="S455" s="1">
        <v>0.3785</v>
      </c>
      <c r="T455">
        <v>37174</v>
      </c>
      <c r="U455" s="1">
        <v>10.523364871168297</v>
      </c>
      <c r="V455" s="1">
        <v>23.9</v>
      </c>
      <c r="W455" s="1">
        <v>4</v>
      </c>
      <c r="X455">
        <v>6.9</v>
      </c>
      <c r="Y455">
        <v>11.8</v>
      </c>
      <c r="Z455">
        <v>1.9</v>
      </c>
      <c r="AA455" s="1">
        <v>20.6</v>
      </c>
      <c r="AB455" s="1">
        <v>29.8</v>
      </c>
      <c r="AC455">
        <v>4385</v>
      </c>
      <c r="AD455">
        <v>0</v>
      </c>
      <c r="AE455" s="1">
        <v>0</v>
      </c>
      <c r="AF455">
        <v>325</v>
      </c>
      <c r="AG455">
        <v>0</v>
      </c>
      <c r="AH455">
        <v>0</v>
      </c>
      <c r="AI455">
        <v>0</v>
      </c>
      <c r="AJ455">
        <v>0</v>
      </c>
      <c r="AK455">
        <v>0</v>
      </c>
      <c r="AL455" s="1">
        <v>0</v>
      </c>
      <c r="AM455" s="1">
        <v>8.9</v>
      </c>
      <c r="AN455" s="1">
        <v>67.3</v>
      </c>
      <c r="AO455" s="2">
        <v>1.1637074160000001</v>
      </c>
      <c r="AP455">
        <v>2766.2</v>
      </c>
      <c r="AQ455" s="1">
        <f t="shared" si="7"/>
        <v>7.9252298161906074</v>
      </c>
      <c r="AR455" s="1">
        <v>0.18571428600000001</v>
      </c>
    </row>
    <row r="456" spans="1:44" x14ac:dyDescent="0.45">
      <c r="A456" t="s">
        <v>1410</v>
      </c>
      <c r="B456">
        <v>48113014310</v>
      </c>
      <c r="C456" t="s">
        <v>1411</v>
      </c>
      <c r="D456" t="s">
        <v>1412</v>
      </c>
      <c r="E456" t="s">
        <v>505</v>
      </c>
      <c r="F456" t="s">
        <v>48</v>
      </c>
      <c r="G456" s="1">
        <v>3.8</v>
      </c>
      <c r="H456">
        <v>1.6</v>
      </c>
      <c r="I456">
        <v>1</v>
      </c>
      <c r="J456">
        <v>0.4</v>
      </c>
      <c r="K456">
        <v>1</v>
      </c>
      <c r="L456">
        <v>2.7</v>
      </c>
      <c r="M456">
        <v>7.8</v>
      </c>
      <c r="N456">
        <v>2.8</v>
      </c>
      <c r="O456">
        <v>5.0999999999999996</v>
      </c>
      <c r="P456">
        <v>26.1</v>
      </c>
      <c r="Q456">
        <v>6.5</v>
      </c>
      <c r="R456" s="1">
        <v>55</v>
      </c>
      <c r="S456" s="1">
        <v>0.42780000000000001</v>
      </c>
      <c r="T456">
        <v>45724</v>
      </c>
      <c r="U456" s="1">
        <v>10.730378603145668</v>
      </c>
      <c r="V456" s="1">
        <v>16.600000000000001</v>
      </c>
      <c r="W456" s="1">
        <v>5</v>
      </c>
      <c r="X456">
        <v>7.3</v>
      </c>
      <c r="Y456">
        <v>26.4</v>
      </c>
      <c r="Z456">
        <v>12.1</v>
      </c>
      <c r="AA456" s="1">
        <v>45.8</v>
      </c>
      <c r="AB456" s="1">
        <v>27.5</v>
      </c>
      <c r="AC456">
        <v>4472</v>
      </c>
      <c r="AD456">
        <v>466.53291377425103</v>
      </c>
      <c r="AE456" s="1">
        <v>0.1043231023645463</v>
      </c>
      <c r="AF456">
        <v>211</v>
      </c>
      <c r="AG456">
        <v>0</v>
      </c>
      <c r="AH456">
        <v>0</v>
      </c>
      <c r="AI456">
        <v>0</v>
      </c>
      <c r="AJ456">
        <v>0</v>
      </c>
      <c r="AK456">
        <v>0</v>
      </c>
      <c r="AL456" s="1">
        <v>0</v>
      </c>
      <c r="AM456" s="1">
        <v>15.2</v>
      </c>
      <c r="AN456" s="1">
        <v>80.400000000000006</v>
      </c>
      <c r="AO456" s="2">
        <v>0.40159441800000001</v>
      </c>
      <c r="AP456">
        <v>2766.2</v>
      </c>
      <c r="AQ456" s="1">
        <f t="shared" si="7"/>
        <v>7.9252298161906074</v>
      </c>
      <c r="AR456" s="1">
        <v>0.18571428600000001</v>
      </c>
    </row>
    <row r="457" spans="1:44" x14ac:dyDescent="0.45">
      <c r="A457" t="s">
        <v>1413</v>
      </c>
      <c r="B457">
        <v>48113014311</v>
      </c>
      <c r="C457" t="s">
        <v>1414</v>
      </c>
      <c r="D457" t="s">
        <v>1415</v>
      </c>
      <c r="E457" t="s">
        <v>505</v>
      </c>
      <c r="F457" t="s">
        <v>48</v>
      </c>
      <c r="G457" s="1">
        <v>6.7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8.3000000000000007</v>
      </c>
      <c r="N457">
        <v>19.899999999999999</v>
      </c>
      <c r="O457">
        <v>10.7</v>
      </c>
      <c r="P457">
        <v>37.1</v>
      </c>
      <c r="Q457">
        <v>2</v>
      </c>
      <c r="R457" s="1">
        <v>78</v>
      </c>
      <c r="S457" s="1">
        <v>0.32919999999999999</v>
      </c>
      <c r="T457">
        <v>71569</v>
      </c>
      <c r="U457" s="1">
        <v>11.178417298300252</v>
      </c>
      <c r="V457" s="1">
        <v>10.1</v>
      </c>
      <c r="W457" s="1">
        <v>5</v>
      </c>
      <c r="X457">
        <v>5.8</v>
      </c>
      <c r="Y457">
        <v>38.700000000000003</v>
      </c>
      <c r="Z457">
        <v>36.9</v>
      </c>
      <c r="AA457" s="1">
        <v>81.400000000000006</v>
      </c>
      <c r="AB457" s="1">
        <v>24.7</v>
      </c>
      <c r="AC457">
        <v>5017</v>
      </c>
      <c r="AD457">
        <v>5016.9998430609703</v>
      </c>
      <c r="AE457" s="1">
        <v>0.99999996871855101</v>
      </c>
      <c r="AF457">
        <v>65</v>
      </c>
      <c r="AG457">
        <v>0</v>
      </c>
      <c r="AH457">
        <v>0</v>
      </c>
      <c r="AI457">
        <v>0</v>
      </c>
      <c r="AJ457">
        <v>0</v>
      </c>
      <c r="AK457">
        <v>0</v>
      </c>
      <c r="AL457" s="1">
        <v>0</v>
      </c>
      <c r="AM457" s="1">
        <v>6.8</v>
      </c>
      <c r="AN457" s="1">
        <v>91.9</v>
      </c>
      <c r="AO457" s="2">
        <v>1.725571725</v>
      </c>
      <c r="AP457">
        <v>2766.2</v>
      </c>
      <c r="AQ457" s="1">
        <f t="shared" si="7"/>
        <v>7.9252298161906074</v>
      </c>
      <c r="AR457" s="1">
        <v>7.4999999999999997E-2</v>
      </c>
    </row>
    <row r="458" spans="1:44" x14ac:dyDescent="0.45">
      <c r="A458" t="s">
        <v>1416</v>
      </c>
      <c r="B458">
        <v>48113014312</v>
      </c>
      <c r="C458" t="s">
        <v>1417</v>
      </c>
      <c r="D458" t="s">
        <v>1418</v>
      </c>
      <c r="E458" t="s">
        <v>505</v>
      </c>
      <c r="F458" t="s">
        <v>48</v>
      </c>
      <c r="G458" s="1">
        <v>3.7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1.1000000000000001</v>
      </c>
      <c r="N458">
        <v>7.2</v>
      </c>
      <c r="O458">
        <v>5.7</v>
      </c>
      <c r="P458">
        <v>38.200000000000003</v>
      </c>
      <c r="Q458">
        <v>15.7</v>
      </c>
      <c r="R458" s="1">
        <v>67.900000000000006</v>
      </c>
      <c r="S458" s="1">
        <v>0.45540000000000003</v>
      </c>
      <c r="T458">
        <v>84290</v>
      </c>
      <c r="U458" s="1">
        <v>11.342018512991528</v>
      </c>
      <c r="V458" s="1">
        <v>5.5</v>
      </c>
      <c r="W458" s="1">
        <v>5</v>
      </c>
      <c r="X458">
        <v>4.5</v>
      </c>
      <c r="Y458">
        <v>35</v>
      </c>
      <c r="Z458">
        <v>30.2</v>
      </c>
      <c r="AA458" s="1">
        <v>69.7</v>
      </c>
      <c r="AB458" s="1">
        <v>43.2</v>
      </c>
      <c r="AC458">
        <v>5423</v>
      </c>
      <c r="AD458">
        <v>1951.63539705984</v>
      </c>
      <c r="AE458" s="1">
        <v>0.35988113536047206</v>
      </c>
      <c r="AF458">
        <v>193</v>
      </c>
      <c r="AG458">
        <v>0</v>
      </c>
      <c r="AH458">
        <v>0</v>
      </c>
      <c r="AI458">
        <v>0</v>
      </c>
      <c r="AJ458">
        <v>0</v>
      </c>
      <c r="AK458">
        <v>0</v>
      </c>
      <c r="AL458" s="1">
        <v>0</v>
      </c>
      <c r="AM458" s="1">
        <v>18.600000000000001</v>
      </c>
      <c r="AN458" s="1">
        <v>89.6</v>
      </c>
      <c r="AO458" s="2">
        <v>3.6378902659999999</v>
      </c>
      <c r="AP458">
        <v>2766.1999999999994</v>
      </c>
      <c r="AQ458" s="1">
        <f t="shared" si="7"/>
        <v>7.9252298161906074</v>
      </c>
      <c r="AR458" s="1">
        <v>0.18571428600000001</v>
      </c>
    </row>
    <row r="459" spans="1:44" x14ac:dyDescent="0.45">
      <c r="A459" t="s">
        <v>1419</v>
      </c>
      <c r="B459">
        <v>48113014403</v>
      </c>
      <c r="C459" t="s">
        <v>1420</v>
      </c>
      <c r="D459" t="s">
        <v>1421</v>
      </c>
      <c r="E459" t="s">
        <v>505</v>
      </c>
      <c r="F459" t="s">
        <v>48</v>
      </c>
      <c r="G459" s="1">
        <v>4.3</v>
      </c>
      <c r="H459">
        <v>0</v>
      </c>
      <c r="I459">
        <v>0</v>
      </c>
      <c r="J459">
        <v>1</v>
      </c>
      <c r="K459">
        <v>2.1</v>
      </c>
      <c r="L459">
        <v>0.5</v>
      </c>
      <c r="M459">
        <v>17.8</v>
      </c>
      <c r="N459">
        <v>11.9</v>
      </c>
      <c r="O459">
        <v>11.4</v>
      </c>
      <c r="P459">
        <v>16.600000000000001</v>
      </c>
      <c r="Q459">
        <v>0.3</v>
      </c>
      <c r="R459" s="1">
        <v>61.6</v>
      </c>
      <c r="S459" s="1">
        <v>0.3327</v>
      </c>
      <c r="T459">
        <v>44269</v>
      </c>
      <c r="U459" s="1">
        <v>10.698039936810567</v>
      </c>
      <c r="V459" s="1">
        <v>16.8</v>
      </c>
      <c r="W459" s="1">
        <v>4</v>
      </c>
      <c r="X459">
        <v>14.6</v>
      </c>
      <c r="Y459">
        <v>14.7</v>
      </c>
      <c r="Z459">
        <v>3.9</v>
      </c>
      <c r="AA459" s="1">
        <v>33.199999999999996</v>
      </c>
      <c r="AB459" s="1">
        <v>60.6</v>
      </c>
      <c r="AC459">
        <v>3909</v>
      </c>
      <c r="AD459">
        <v>827.62230294942799</v>
      </c>
      <c r="AE459" s="1">
        <v>0.21172225708606499</v>
      </c>
      <c r="AF459">
        <v>247</v>
      </c>
      <c r="AG459">
        <v>0</v>
      </c>
      <c r="AH459">
        <v>0</v>
      </c>
      <c r="AI459">
        <v>17</v>
      </c>
      <c r="AJ459">
        <v>0</v>
      </c>
      <c r="AK459">
        <v>17</v>
      </c>
      <c r="AL459" s="1">
        <v>6.8825910931174086E-2</v>
      </c>
      <c r="AM459" s="1">
        <v>11.6</v>
      </c>
      <c r="AN459" s="1">
        <v>77.3</v>
      </c>
      <c r="AO459" s="2">
        <v>0.26202196</v>
      </c>
      <c r="AP459">
        <v>2766.2</v>
      </c>
      <c r="AQ459" s="1">
        <f t="shared" si="7"/>
        <v>7.9252298161906074</v>
      </c>
      <c r="AR459" s="1">
        <v>0.56818181800000001</v>
      </c>
    </row>
    <row r="460" spans="1:44" x14ac:dyDescent="0.45">
      <c r="A460" t="s">
        <v>1422</v>
      </c>
      <c r="B460">
        <v>48113014405</v>
      </c>
      <c r="C460" t="s">
        <v>1423</v>
      </c>
      <c r="D460" t="s">
        <v>1424</v>
      </c>
      <c r="E460" t="s">
        <v>505</v>
      </c>
      <c r="F460" t="s">
        <v>48</v>
      </c>
      <c r="G460" s="1">
        <v>2.8</v>
      </c>
      <c r="H460">
        <v>0.5</v>
      </c>
      <c r="I460">
        <v>1.1000000000000001</v>
      </c>
      <c r="J460">
        <v>3.8</v>
      </c>
      <c r="K460">
        <v>3.8</v>
      </c>
      <c r="L460">
        <v>5.7</v>
      </c>
      <c r="M460">
        <v>10</v>
      </c>
      <c r="N460">
        <v>9.1999999999999993</v>
      </c>
      <c r="O460">
        <v>8.1999999999999993</v>
      </c>
      <c r="P460">
        <v>16.399999999999999</v>
      </c>
      <c r="Q460">
        <v>1.2</v>
      </c>
      <c r="R460" s="1">
        <v>59.9</v>
      </c>
      <c r="S460" s="1">
        <v>0.44290000000000002</v>
      </c>
      <c r="T460">
        <v>42198</v>
      </c>
      <c r="U460" s="1">
        <v>10.650128105536073</v>
      </c>
      <c r="V460" s="1">
        <v>15.4</v>
      </c>
      <c r="W460" s="1">
        <v>3</v>
      </c>
      <c r="X460">
        <v>5.8</v>
      </c>
      <c r="Y460">
        <v>7.4</v>
      </c>
      <c r="Z460">
        <v>3.6</v>
      </c>
      <c r="AA460" s="1">
        <v>16.8</v>
      </c>
      <c r="AB460" s="1">
        <v>24.6</v>
      </c>
      <c r="AC460">
        <v>3695</v>
      </c>
      <c r="AD460">
        <v>0</v>
      </c>
      <c r="AE460" s="1">
        <v>0</v>
      </c>
      <c r="AF460">
        <v>250</v>
      </c>
      <c r="AG460">
        <v>0</v>
      </c>
      <c r="AH460">
        <v>0</v>
      </c>
      <c r="AI460">
        <v>0</v>
      </c>
      <c r="AJ460">
        <v>0</v>
      </c>
      <c r="AK460">
        <v>0</v>
      </c>
      <c r="AL460" s="1">
        <v>0</v>
      </c>
      <c r="AM460" s="1">
        <v>7.2</v>
      </c>
      <c r="AN460" s="1">
        <v>66.3</v>
      </c>
      <c r="AO460" s="2">
        <v>0.45395745300000001</v>
      </c>
      <c r="AP460">
        <v>2766.2</v>
      </c>
      <c r="AQ460" s="1">
        <f t="shared" si="7"/>
        <v>7.9252298161906074</v>
      </c>
      <c r="AR460" s="1">
        <v>0.56818181800000001</v>
      </c>
    </row>
    <row r="461" spans="1:44" x14ac:dyDescent="0.45">
      <c r="A461" t="s">
        <v>1425</v>
      </c>
      <c r="B461">
        <v>48113014406</v>
      </c>
      <c r="C461" t="s">
        <v>1426</v>
      </c>
      <c r="D461" t="s">
        <v>1427</v>
      </c>
      <c r="E461" t="s">
        <v>505</v>
      </c>
      <c r="F461" t="s">
        <v>48</v>
      </c>
      <c r="G461" s="1">
        <v>6</v>
      </c>
      <c r="H461">
        <v>0</v>
      </c>
      <c r="I461">
        <v>0.5</v>
      </c>
      <c r="J461">
        <v>4.5</v>
      </c>
      <c r="K461">
        <v>7.2</v>
      </c>
      <c r="L461">
        <v>5.6</v>
      </c>
      <c r="M461">
        <v>13.1</v>
      </c>
      <c r="N461">
        <v>12</v>
      </c>
      <c r="O461">
        <v>14.1</v>
      </c>
      <c r="P461">
        <v>19.899999999999999</v>
      </c>
      <c r="Q461">
        <v>2.2999999999999998</v>
      </c>
      <c r="R461" s="1">
        <v>79.2</v>
      </c>
      <c r="S461" s="1">
        <v>0.32150000000000001</v>
      </c>
      <c r="T461">
        <v>51006</v>
      </c>
      <c r="U461" s="1">
        <v>10.839698551845414</v>
      </c>
      <c r="V461" s="1">
        <v>14.4</v>
      </c>
      <c r="W461" s="1">
        <v>4</v>
      </c>
      <c r="X461">
        <v>4.5999999999999996</v>
      </c>
      <c r="Y461">
        <v>9.6999999999999993</v>
      </c>
      <c r="Z461">
        <v>4.2</v>
      </c>
      <c r="AA461" s="1">
        <v>18.5</v>
      </c>
      <c r="AB461" s="1">
        <v>40.1</v>
      </c>
      <c r="AC461">
        <v>4617</v>
      </c>
      <c r="AD461">
        <v>0</v>
      </c>
      <c r="AE461" s="1">
        <v>0</v>
      </c>
      <c r="AF461">
        <v>233</v>
      </c>
      <c r="AG461">
        <v>0</v>
      </c>
      <c r="AH461">
        <v>0</v>
      </c>
      <c r="AI461">
        <v>0</v>
      </c>
      <c r="AJ461">
        <v>0</v>
      </c>
      <c r="AK461">
        <v>0</v>
      </c>
      <c r="AL461" s="1">
        <v>0</v>
      </c>
      <c r="AM461" s="1">
        <v>12.4</v>
      </c>
      <c r="AN461" s="1">
        <v>69.099999999999994</v>
      </c>
      <c r="AO461" s="2">
        <v>0.62372605000000003</v>
      </c>
      <c r="AP461">
        <v>2766.2</v>
      </c>
      <c r="AQ461" s="1">
        <f t="shared" si="7"/>
        <v>7.9252298161906074</v>
      </c>
      <c r="AR461" s="1">
        <v>0.85</v>
      </c>
    </row>
    <row r="462" spans="1:44" x14ac:dyDescent="0.45">
      <c r="A462" t="s">
        <v>1428</v>
      </c>
      <c r="B462">
        <v>48113014407</v>
      </c>
      <c r="C462" t="s">
        <v>1429</v>
      </c>
      <c r="D462" t="s">
        <v>1430</v>
      </c>
      <c r="E462" t="s">
        <v>505</v>
      </c>
      <c r="F462" t="s">
        <v>48</v>
      </c>
      <c r="G462" s="1">
        <v>9.8000000000000007</v>
      </c>
      <c r="H462">
        <v>0</v>
      </c>
      <c r="I462">
        <v>0.8</v>
      </c>
      <c r="J462">
        <v>0</v>
      </c>
      <c r="K462">
        <v>3</v>
      </c>
      <c r="L462">
        <v>2.2999999999999998</v>
      </c>
      <c r="M462">
        <v>17.899999999999999</v>
      </c>
      <c r="N462">
        <v>11.7</v>
      </c>
      <c r="O462">
        <v>8.6</v>
      </c>
      <c r="P462">
        <v>7.1</v>
      </c>
      <c r="Q462">
        <v>2.6</v>
      </c>
      <c r="R462" s="1">
        <v>54.000000000000007</v>
      </c>
      <c r="S462" s="1">
        <v>0.30649999999999999</v>
      </c>
      <c r="T462">
        <v>39602</v>
      </c>
      <c r="U462" s="1">
        <v>10.586634901017741</v>
      </c>
      <c r="V462" s="1">
        <v>14.7</v>
      </c>
      <c r="W462" s="1">
        <v>4</v>
      </c>
      <c r="X462">
        <v>6.3</v>
      </c>
      <c r="Y462">
        <v>14.8</v>
      </c>
      <c r="Z462">
        <v>4.4000000000000004</v>
      </c>
      <c r="AA462" s="1">
        <v>25.5</v>
      </c>
      <c r="AB462" s="1">
        <v>18.7</v>
      </c>
      <c r="AC462">
        <v>4881</v>
      </c>
      <c r="AD462">
        <v>0</v>
      </c>
      <c r="AE462" s="1">
        <v>0</v>
      </c>
      <c r="AF462">
        <v>235</v>
      </c>
      <c r="AG462">
        <v>0</v>
      </c>
      <c r="AH462">
        <v>0</v>
      </c>
      <c r="AI462">
        <v>0</v>
      </c>
      <c r="AJ462">
        <v>25</v>
      </c>
      <c r="AK462">
        <v>25</v>
      </c>
      <c r="AL462" s="1">
        <v>0.10638297872340426</v>
      </c>
      <c r="AM462" s="1">
        <v>11.3</v>
      </c>
      <c r="AN462" s="1">
        <v>74.599999999999994</v>
      </c>
      <c r="AO462" s="2">
        <v>0.40088240000000003</v>
      </c>
      <c r="AP462">
        <v>2766.2</v>
      </c>
      <c r="AQ462" s="1">
        <f t="shared" si="7"/>
        <v>7.9252298161906074</v>
      </c>
      <c r="AR462" s="1">
        <v>0.56818181800000001</v>
      </c>
    </row>
    <row r="463" spans="1:44" x14ac:dyDescent="0.45">
      <c r="A463" t="s">
        <v>1431</v>
      </c>
      <c r="B463">
        <v>48113014408</v>
      </c>
      <c r="C463" t="s">
        <v>1432</v>
      </c>
      <c r="D463" t="s">
        <v>1433</v>
      </c>
      <c r="E463" t="s">
        <v>505</v>
      </c>
      <c r="F463" t="s">
        <v>48</v>
      </c>
      <c r="G463" s="1">
        <v>3</v>
      </c>
      <c r="H463">
        <v>0</v>
      </c>
      <c r="I463">
        <v>0.4</v>
      </c>
      <c r="J463">
        <v>0</v>
      </c>
      <c r="K463">
        <v>4</v>
      </c>
      <c r="L463">
        <v>4.5</v>
      </c>
      <c r="M463">
        <v>7.1</v>
      </c>
      <c r="N463">
        <v>6.7</v>
      </c>
      <c r="O463">
        <v>4.9000000000000004</v>
      </c>
      <c r="P463">
        <v>31.5</v>
      </c>
      <c r="Q463">
        <v>5.7</v>
      </c>
      <c r="R463" s="1">
        <v>64.8</v>
      </c>
      <c r="S463" s="1">
        <v>0.40200000000000002</v>
      </c>
      <c r="T463">
        <v>57880</v>
      </c>
      <c r="U463" s="1">
        <v>10.966127180745421</v>
      </c>
      <c r="V463" s="1">
        <v>16.600000000000001</v>
      </c>
      <c r="W463" s="1">
        <v>5</v>
      </c>
      <c r="X463">
        <v>8.1999999999999993</v>
      </c>
      <c r="Y463">
        <v>20.2</v>
      </c>
      <c r="Z463">
        <v>10.6</v>
      </c>
      <c r="AA463" s="1">
        <v>39</v>
      </c>
      <c r="AB463" s="1">
        <v>36.4</v>
      </c>
      <c r="AC463">
        <v>4137</v>
      </c>
      <c r="AD463">
        <v>183.43746566772401</v>
      </c>
      <c r="AE463" s="1">
        <v>4.4340697526643463E-2</v>
      </c>
      <c r="AF463">
        <v>286</v>
      </c>
      <c r="AG463">
        <v>0</v>
      </c>
      <c r="AH463">
        <v>0</v>
      </c>
      <c r="AI463">
        <v>0</v>
      </c>
      <c r="AJ463">
        <v>0</v>
      </c>
      <c r="AK463">
        <v>0</v>
      </c>
      <c r="AL463" s="1">
        <v>0</v>
      </c>
      <c r="AM463" s="1">
        <v>15.2</v>
      </c>
      <c r="AN463" s="1">
        <v>75.400000000000006</v>
      </c>
      <c r="AO463" s="2">
        <v>0.44231553000000001</v>
      </c>
      <c r="AP463">
        <v>2766.2</v>
      </c>
      <c r="AQ463" s="1">
        <f t="shared" si="7"/>
        <v>7.9252298161906074</v>
      </c>
      <c r="AR463" s="1">
        <v>0.85</v>
      </c>
    </row>
    <row r="464" spans="1:44" x14ac:dyDescent="0.45">
      <c r="A464" t="s">
        <v>1434</v>
      </c>
      <c r="B464">
        <v>48113014501</v>
      </c>
      <c r="C464" t="s">
        <v>1435</v>
      </c>
      <c r="D464" t="s">
        <v>1436</v>
      </c>
      <c r="E464" t="s">
        <v>505</v>
      </c>
      <c r="F464" t="s">
        <v>48</v>
      </c>
      <c r="G464" s="1">
        <v>7.1</v>
      </c>
      <c r="H464">
        <v>0</v>
      </c>
      <c r="I464">
        <v>0.7</v>
      </c>
      <c r="J464">
        <v>1.5</v>
      </c>
      <c r="K464">
        <v>5.8</v>
      </c>
      <c r="L464">
        <v>0.6</v>
      </c>
      <c r="M464">
        <v>1.5</v>
      </c>
      <c r="N464">
        <v>7.8</v>
      </c>
      <c r="O464">
        <v>13.8</v>
      </c>
      <c r="P464">
        <v>33.9</v>
      </c>
      <c r="Q464">
        <v>1.8</v>
      </c>
      <c r="R464" s="1">
        <v>67.399999999999991</v>
      </c>
      <c r="S464" s="1">
        <v>0.3705</v>
      </c>
      <c r="T464">
        <v>61397</v>
      </c>
      <c r="U464" s="1">
        <v>11.025116253006695</v>
      </c>
      <c r="V464" s="1">
        <v>6.2</v>
      </c>
      <c r="W464" s="1">
        <v>5</v>
      </c>
      <c r="X464">
        <v>6</v>
      </c>
      <c r="Y464">
        <v>14.7</v>
      </c>
      <c r="Z464">
        <v>6.1</v>
      </c>
      <c r="AA464" s="1">
        <v>26.799999999999997</v>
      </c>
      <c r="AB464" s="1">
        <v>22</v>
      </c>
      <c r="AC464">
        <v>3169</v>
      </c>
      <c r="AD464">
        <v>0</v>
      </c>
      <c r="AE464" s="1">
        <v>0</v>
      </c>
      <c r="AF464">
        <v>166</v>
      </c>
      <c r="AG464">
        <v>0</v>
      </c>
      <c r="AH464">
        <v>0</v>
      </c>
      <c r="AI464">
        <v>0</v>
      </c>
      <c r="AJ464">
        <v>0</v>
      </c>
      <c r="AK464">
        <v>0</v>
      </c>
      <c r="AL464" s="1">
        <v>0</v>
      </c>
      <c r="AM464" s="1">
        <v>14.4</v>
      </c>
      <c r="AN464" s="1">
        <v>87</v>
      </c>
      <c r="AO464" s="2">
        <v>0.81987472500000003</v>
      </c>
      <c r="AP464">
        <v>2766.2</v>
      </c>
      <c r="AQ464" s="1">
        <f t="shared" si="7"/>
        <v>7.9252298161906074</v>
      </c>
      <c r="AR464" s="1">
        <v>0.56818181800000001</v>
      </c>
    </row>
    <row r="465" spans="1:44" x14ac:dyDescent="0.45">
      <c r="A465" t="s">
        <v>1437</v>
      </c>
      <c r="B465">
        <v>48113014502</v>
      </c>
      <c r="C465" t="s">
        <v>1438</v>
      </c>
      <c r="D465" t="s">
        <v>1439</v>
      </c>
      <c r="E465" t="s">
        <v>505</v>
      </c>
      <c r="F465" t="s">
        <v>48</v>
      </c>
      <c r="G465" s="1">
        <v>7.6</v>
      </c>
      <c r="H465">
        <v>0</v>
      </c>
      <c r="I465">
        <v>1.1000000000000001</v>
      </c>
      <c r="J465">
        <v>0.5</v>
      </c>
      <c r="K465">
        <v>2.1</v>
      </c>
      <c r="L465">
        <v>5.8</v>
      </c>
      <c r="M465">
        <v>4.7</v>
      </c>
      <c r="N465">
        <v>7.3</v>
      </c>
      <c r="O465">
        <v>11.4</v>
      </c>
      <c r="P465">
        <v>18.7</v>
      </c>
      <c r="Q465">
        <v>3.6</v>
      </c>
      <c r="R465" s="1">
        <v>55.199999999999996</v>
      </c>
      <c r="S465" s="1">
        <v>0.4249</v>
      </c>
      <c r="T465">
        <v>45491</v>
      </c>
      <c r="U465" s="1">
        <v>10.725269783175804</v>
      </c>
      <c r="V465" s="1">
        <v>24.9</v>
      </c>
      <c r="W465" s="1">
        <v>4</v>
      </c>
      <c r="X465">
        <v>4</v>
      </c>
      <c r="Y465">
        <v>9.1</v>
      </c>
      <c r="Z465">
        <v>7.6</v>
      </c>
      <c r="AA465" s="1">
        <v>20.7</v>
      </c>
      <c r="AB465" s="1">
        <v>29.9</v>
      </c>
      <c r="AC465">
        <v>4932</v>
      </c>
      <c r="AD465">
        <v>0</v>
      </c>
      <c r="AE465" s="1">
        <v>0</v>
      </c>
      <c r="AF465">
        <v>471</v>
      </c>
      <c r="AG465">
        <v>7</v>
      </c>
      <c r="AH465">
        <v>0</v>
      </c>
      <c r="AI465">
        <v>0</v>
      </c>
      <c r="AJ465">
        <v>0</v>
      </c>
      <c r="AK465">
        <v>7</v>
      </c>
      <c r="AL465" s="1">
        <v>1.4861995753715499E-2</v>
      </c>
      <c r="AM465" s="1">
        <v>14.9</v>
      </c>
      <c r="AN465" s="1">
        <v>69.5</v>
      </c>
      <c r="AO465" s="2">
        <v>0.35059111500000001</v>
      </c>
      <c r="AP465">
        <v>2766.2</v>
      </c>
      <c r="AQ465" s="1">
        <f t="shared" si="7"/>
        <v>7.9252298161906074</v>
      </c>
      <c r="AR465" s="1">
        <v>0.85</v>
      </c>
    </row>
    <row r="466" spans="1:44" x14ac:dyDescent="0.45">
      <c r="A466" t="s">
        <v>1440</v>
      </c>
      <c r="B466">
        <v>48113014601</v>
      </c>
      <c r="C466" t="s">
        <v>1441</v>
      </c>
      <c r="D466" t="s">
        <v>1442</v>
      </c>
      <c r="E466" t="s">
        <v>505</v>
      </c>
      <c r="F466" t="s">
        <v>48</v>
      </c>
      <c r="G466" s="1">
        <v>2.2999999999999998</v>
      </c>
      <c r="H466">
        <v>1.4</v>
      </c>
      <c r="I466">
        <v>0</v>
      </c>
      <c r="J466">
        <v>1.7</v>
      </c>
      <c r="K466">
        <v>0.6</v>
      </c>
      <c r="L466">
        <v>0.7</v>
      </c>
      <c r="M466">
        <v>8.5</v>
      </c>
      <c r="N466">
        <v>10.199999999999999</v>
      </c>
      <c r="O466">
        <v>4.3</v>
      </c>
      <c r="P466">
        <v>26.3</v>
      </c>
      <c r="Q466">
        <v>6.5</v>
      </c>
      <c r="R466" s="1">
        <v>60.2</v>
      </c>
      <c r="S466" s="1">
        <v>0.42109999999999997</v>
      </c>
      <c r="T466">
        <v>48906</v>
      </c>
      <c r="U466" s="1">
        <v>10.797655367322513</v>
      </c>
      <c r="V466" s="1">
        <v>19.2</v>
      </c>
      <c r="W466" s="1">
        <v>5</v>
      </c>
      <c r="X466">
        <v>3.5</v>
      </c>
      <c r="Y466">
        <v>9.5</v>
      </c>
      <c r="Z466">
        <v>5.9</v>
      </c>
      <c r="AA466" s="1">
        <v>18.899999999999999</v>
      </c>
      <c r="AB466" s="1">
        <v>37.799999999999997</v>
      </c>
      <c r="AC466">
        <v>2595</v>
      </c>
      <c r="AD466">
        <v>0</v>
      </c>
      <c r="AE466" s="1">
        <v>0</v>
      </c>
      <c r="AF466">
        <v>145</v>
      </c>
      <c r="AG466">
        <v>0</v>
      </c>
      <c r="AH466">
        <v>0</v>
      </c>
      <c r="AI466">
        <v>0</v>
      </c>
      <c r="AJ466">
        <v>0</v>
      </c>
      <c r="AK466">
        <v>0</v>
      </c>
      <c r="AL466" s="1">
        <v>0</v>
      </c>
      <c r="AM466" s="1">
        <v>18.5</v>
      </c>
      <c r="AN466" s="1">
        <v>72.3</v>
      </c>
      <c r="AO466" s="2">
        <v>1.9433202039999999</v>
      </c>
      <c r="AP466">
        <v>2766.2</v>
      </c>
      <c r="AQ466" s="1">
        <f t="shared" si="7"/>
        <v>7.9252298161906074</v>
      </c>
      <c r="AR466" s="1">
        <v>0.56818181800000001</v>
      </c>
    </row>
    <row r="467" spans="1:44" x14ac:dyDescent="0.45">
      <c r="A467" t="s">
        <v>1443</v>
      </c>
      <c r="B467">
        <v>48113014602</v>
      </c>
      <c r="C467" t="s">
        <v>1444</v>
      </c>
      <c r="D467" t="s">
        <v>1445</v>
      </c>
      <c r="E467" t="s">
        <v>505</v>
      </c>
      <c r="F467" t="s">
        <v>48</v>
      </c>
      <c r="G467" s="1">
        <v>1.5</v>
      </c>
      <c r="H467">
        <v>1</v>
      </c>
      <c r="I467">
        <v>0</v>
      </c>
      <c r="J467">
        <v>0</v>
      </c>
      <c r="K467">
        <v>4.2</v>
      </c>
      <c r="L467">
        <v>1.4</v>
      </c>
      <c r="M467">
        <v>4.4000000000000004</v>
      </c>
      <c r="N467">
        <v>12.2</v>
      </c>
      <c r="O467">
        <v>8.4</v>
      </c>
      <c r="P467">
        <v>14.5</v>
      </c>
      <c r="Q467">
        <v>2.5</v>
      </c>
      <c r="R467" s="1">
        <v>48.6</v>
      </c>
      <c r="S467" s="1">
        <v>0.4032</v>
      </c>
      <c r="T467">
        <v>37101</v>
      </c>
      <c r="U467" s="1">
        <v>10.521399202410167</v>
      </c>
      <c r="V467" s="1">
        <v>23</v>
      </c>
      <c r="W467" s="1">
        <v>4</v>
      </c>
      <c r="X467">
        <v>9.5</v>
      </c>
      <c r="Y467">
        <v>7.7</v>
      </c>
      <c r="Z467">
        <v>1.4</v>
      </c>
      <c r="AA467" s="1">
        <v>18.599999999999998</v>
      </c>
      <c r="AB467" s="1">
        <v>23.4</v>
      </c>
      <c r="AC467">
        <v>4500</v>
      </c>
      <c r="AD467">
        <v>0</v>
      </c>
      <c r="AE467" s="1">
        <v>0</v>
      </c>
      <c r="AF467">
        <v>268</v>
      </c>
      <c r="AG467">
        <v>0</v>
      </c>
      <c r="AH467">
        <v>0</v>
      </c>
      <c r="AI467">
        <v>0</v>
      </c>
      <c r="AJ467">
        <v>0</v>
      </c>
      <c r="AK467">
        <v>0</v>
      </c>
      <c r="AL467" s="1">
        <v>0</v>
      </c>
      <c r="AM467" s="1">
        <v>8.5</v>
      </c>
      <c r="AN467" s="1">
        <v>62.7</v>
      </c>
      <c r="AO467" s="2">
        <v>0.23264284900000001</v>
      </c>
      <c r="AP467">
        <v>2766.2</v>
      </c>
      <c r="AQ467" s="1">
        <f t="shared" si="7"/>
        <v>7.9252298161906074</v>
      </c>
      <c r="AR467" s="1">
        <v>0.56818181800000001</v>
      </c>
    </row>
    <row r="468" spans="1:44" x14ac:dyDescent="0.45">
      <c r="A468" t="s">
        <v>1446</v>
      </c>
      <c r="B468">
        <v>48113014603</v>
      </c>
      <c r="C468" t="s">
        <v>1447</v>
      </c>
      <c r="D468" t="s">
        <v>1448</v>
      </c>
      <c r="E468" t="s">
        <v>505</v>
      </c>
      <c r="F468" t="s">
        <v>48</v>
      </c>
      <c r="G468" s="1">
        <v>7.9</v>
      </c>
      <c r="H468">
        <v>0</v>
      </c>
      <c r="I468">
        <v>1.3</v>
      </c>
      <c r="J468">
        <v>0</v>
      </c>
      <c r="K468">
        <v>5.8</v>
      </c>
      <c r="L468">
        <v>7.9</v>
      </c>
      <c r="M468">
        <v>8.4</v>
      </c>
      <c r="N468">
        <v>10.1</v>
      </c>
      <c r="O468">
        <v>13.1</v>
      </c>
      <c r="P468">
        <v>16.7</v>
      </c>
      <c r="Q468">
        <v>0</v>
      </c>
      <c r="R468" s="1">
        <v>63.3</v>
      </c>
      <c r="S468" s="1">
        <v>0.32679999999999998</v>
      </c>
      <c r="T468">
        <v>44167</v>
      </c>
      <c r="U468" s="1">
        <v>10.695733182881636</v>
      </c>
      <c r="V468" s="1">
        <v>25.2</v>
      </c>
      <c r="W468" s="1">
        <v>4</v>
      </c>
      <c r="X468">
        <v>4.5</v>
      </c>
      <c r="Y468">
        <v>4.4000000000000004</v>
      </c>
      <c r="Z468">
        <v>1.5</v>
      </c>
      <c r="AA468" s="1">
        <v>10.4</v>
      </c>
      <c r="AB468" s="1">
        <v>59.5</v>
      </c>
      <c r="AC468">
        <v>1943</v>
      </c>
      <c r="AD468">
        <v>0</v>
      </c>
      <c r="AE468" s="1">
        <v>0</v>
      </c>
      <c r="AF468">
        <v>110</v>
      </c>
      <c r="AG468">
        <v>0</v>
      </c>
      <c r="AH468">
        <v>0</v>
      </c>
      <c r="AI468">
        <v>0</v>
      </c>
      <c r="AJ468">
        <v>0</v>
      </c>
      <c r="AK468">
        <v>0</v>
      </c>
      <c r="AL468" s="1">
        <v>0</v>
      </c>
      <c r="AM468" s="1">
        <v>12.3</v>
      </c>
      <c r="AN468" s="1">
        <v>68.7</v>
      </c>
      <c r="AO468" s="2">
        <v>0.33020790999999999</v>
      </c>
      <c r="AP468">
        <v>2766.2</v>
      </c>
      <c r="AQ468" s="1">
        <f t="shared" si="7"/>
        <v>7.9252298161906074</v>
      </c>
      <c r="AR468" s="1">
        <v>0.85</v>
      </c>
    </row>
    <row r="469" spans="1:44" x14ac:dyDescent="0.45">
      <c r="A469" t="s">
        <v>1449</v>
      </c>
      <c r="B469">
        <v>48113014701</v>
      </c>
      <c r="C469" t="s">
        <v>1450</v>
      </c>
      <c r="D469" t="s">
        <v>1451</v>
      </c>
      <c r="E469" t="s">
        <v>505</v>
      </c>
      <c r="F469" t="s">
        <v>48</v>
      </c>
      <c r="G469" s="1">
        <v>2.7</v>
      </c>
      <c r="H469">
        <v>0</v>
      </c>
      <c r="I469">
        <v>0</v>
      </c>
      <c r="J469">
        <v>7.2</v>
      </c>
      <c r="K469">
        <v>9.5</v>
      </c>
      <c r="L469">
        <v>3.9</v>
      </c>
      <c r="M469">
        <v>11.9</v>
      </c>
      <c r="N469">
        <v>12.8</v>
      </c>
      <c r="O469">
        <v>6.3</v>
      </c>
      <c r="P469">
        <v>15.9</v>
      </c>
      <c r="Q469">
        <v>1.1000000000000001</v>
      </c>
      <c r="R469" s="1">
        <v>68.599999999999994</v>
      </c>
      <c r="S469" s="1">
        <v>0.33300000000000002</v>
      </c>
      <c r="T469">
        <v>37125</v>
      </c>
      <c r="U469" s="1">
        <v>10.522045876105</v>
      </c>
      <c r="V469" s="1">
        <v>21.8</v>
      </c>
      <c r="W469" s="1">
        <v>4</v>
      </c>
      <c r="X469">
        <v>1.7</v>
      </c>
      <c r="Y469">
        <v>4.8</v>
      </c>
      <c r="Z469">
        <v>2.8</v>
      </c>
      <c r="AA469" s="1">
        <v>9.3000000000000007</v>
      </c>
      <c r="AB469" s="1">
        <v>10.6</v>
      </c>
      <c r="AC469">
        <v>4666</v>
      </c>
      <c r="AD469">
        <v>0</v>
      </c>
      <c r="AE469" s="1">
        <v>0</v>
      </c>
      <c r="AF469">
        <v>325</v>
      </c>
      <c r="AG469">
        <v>0</v>
      </c>
      <c r="AH469">
        <v>0</v>
      </c>
      <c r="AI469">
        <v>0</v>
      </c>
      <c r="AJ469">
        <v>0</v>
      </c>
      <c r="AK469">
        <v>0</v>
      </c>
      <c r="AL469" s="1">
        <v>0</v>
      </c>
      <c r="AM469" s="1">
        <v>7.6</v>
      </c>
      <c r="AN469" s="1">
        <v>59.9</v>
      </c>
      <c r="AO469" s="2">
        <v>0.138292107</v>
      </c>
      <c r="AP469">
        <v>2766.2</v>
      </c>
      <c r="AQ469" s="1">
        <f t="shared" si="7"/>
        <v>7.9252298161906074</v>
      </c>
      <c r="AR469" s="1">
        <v>0.56818181800000001</v>
      </c>
    </row>
    <row r="470" spans="1:44" x14ac:dyDescent="0.45">
      <c r="A470" t="s">
        <v>1452</v>
      </c>
      <c r="B470">
        <v>48113014702</v>
      </c>
      <c r="C470" t="s">
        <v>1453</v>
      </c>
      <c r="D470" t="s">
        <v>1454</v>
      </c>
      <c r="E470" t="s">
        <v>505</v>
      </c>
      <c r="F470" t="s">
        <v>48</v>
      </c>
      <c r="G470" s="1">
        <v>2.9</v>
      </c>
      <c r="H470">
        <v>0</v>
      </c>
      <c r="I470">
        <v>0.9</v>
      </c>
      <c r="J470">
        <v>2</v>
      </c>
      <c r="K470">
        <v>0.9</v>
      </c>
      <c r="L470">
        <v>3.1</v>
      </c>
      <c r="M470">
        <v>11.2</v>
      </c>
      <c r="N470">
        <v>8.6</v>
      </c>
      <c r="O470">
        <v>6.2</v>
      </c>
      <c r="P470">
        <v>23.8</v>
      </c>
      <c r="Q470">
        <v>4.9000000000000004</v>
      </c>
      <c r="R470" s="1">
        <v>61.6</v>
      </c>
      <c r="S470" s="1">
        <v>0.43340000000000001</v>
      </c>
      <c r="T470">
        <v>46563</v>
      </c>
      <c r="U470" s="1">
        <v>10.748561513319295</v>
      </c>
      <c r="V470" s="1">
        <v>15.5</v>
      </c>
      <c r="W470" s="1">
        <v>5</v>
      </c>
      <c r="X470">
        <v>3.6</v>
      </c>
      <c r="Y470">
        <v>8.6999999999999993</v>
      </c>
      <c r="Z470">
        <v>4.0999999999999996</v>
      </c>
      <c r="AA470" s="1">
        <v>16.399999999999999</v>
      </c>
      <c r="AB470" s="1">
        <v>40.299999999999997</v>
      </c>
      <c r="AC470">
        <v>3898</v>
      </c>
      <c r="AD470">
        <v>0</v>
      </c>
      <c r="AE470" s="1">
        <v>0</v>
      </c>
      <c r="AF470">
        <v>215</v>
      </c>
      <c r="AG470">
        <v>0</v>
      </c>
      <c r="AH470">
        <v>0</v>
      </c>
      <c r="AI470">
        <v>0</v>
      </c>
      <c r="AJ470">
        <v>0</v>
      </c>
      <c r="AK470">
        <v>0</v>
      </c>
      <c r="AL470" s="1">
        <v>0</v>
      </c>
      <c r="AM470" s="1">
        <v>10.9</v>
      </c>
      <c r="AN470" s="1">
        <v>74</v>
      </c>
      <c r="AO470" s="2">
        <v>0.16714227500000001</v>
      </c>
      <c r="AP470">
        <v>2766.2</v>
      </c>
      <c r="AQ470" s="1">
        <f t="shared" si="7"/>
        <v>7.9252298161906074</v>
      </c>
      <c r="AR470" s="1">
        <v>0.85</v>
      </c>
    </row>
    <row r="471" spans="1:44" x14ac:dyDescent="0.45">
      <c r="A471" t="s">
        <v>1455</v>
      </c>
      <c r="B471">
        <v>48113014703</v>
      </c>
      <c r="C471" t="s">
        <v>1456</v>
      </c>
      <c r="D471" t="s">
        <v>1457</v>
      </c>
      <c r="E471" t="s">
        <v>505</v>
      </c>
      <c r="F471" t="s">
        <v>48</v>
      </c>
      <c r="G471" s="1">
        <v>1.4</v>
      </c>
      <c r="H471">
        <v>0</v>
      </c>
      <c r="I471">
        <v>0</v>
      </c>
      <c r="J471">
        <v>1.8</v>
      </c>
      <c r="K471">
        <v>14.8</v>
      </c>
      <c r="L471">
        <v>11.1</v>
      </c>
      <c r="M471">
        <v>9.1999999999999993</v>
      </c>
      <c r="N471">
        <v>15.7</v>
      </c>
      <c r="O471">
        <v>4.0999999999999996</v>
      </c>
      <c r="P471">
        <v>10.199999999999999</v>
      </c>
      <c r="Q471">
        <v>5.7</v>
      </c>
      <c r="R471" s="1">
        <v>72.600000000000009</v>
      </c>
      <c r="S471" s="1">
        <v>0.3851</v>
      </c>
      <c r="T471">
        <v>39015</v>
      </c>
      <c r="U471" s="1">
        <v>10.571701466550861</v>
      </c>
      <c r="V471" s="1">
        <v>16.100000000000001</v>
      </c>
      <c r="W471" s="1">
        <v>3</v>
      </c>
      <c r="X471">
        <v>3.3</v>
      </c>
      <c r="Y471">
        <v>6.1</v>
      </c>
      <c r="Z471">
        <v>2.9</v>
      </c>
      <c r="AA471" s="1">
        <v>12.299999999999999</v>
      </c>
      <c r="AB471" s="1">
        <v>62.7</v>
      </c>
      <c r="AC471">
        <v>1929</v>
      </c>
      <c r="AD471">
        <v>0</v>
      </c>
      <c r="AE471" s="1">
        <v>0</v>
      </c>
      <c r="AF471">
        <v>104</v>
      </c>
      <c r="AG471">
        <v>0</v>
      </c>
      <c r="AH471">
        <v>0</v>
      </c>
      <c r="AI471">
        <v>0</v>
      </c>
      <c r="AJ471">
        <v>0</v>
      </c>
      <c r="AK471">
        <v>0</v>
      </c>
      <c r="AL471" s="1">
        <v>0</v>
      </c>
      <c r="AM471" s="1">
        <v>9.1999999999999993</v>
      </c>
      <c r="AN471" s="1">
        <v>56.4</v>
      </c>
      <c r="AO471" s="2">
        <v>8.1532814999999995E-2</v>
      </c>
      <c r="AP471">
        <v>2766.2</v>
      </c>
      <c r="AQ471" s="1">
        <f t="shared" si="7"/>
        <v>7.9252298161906074</v>
      </c>
      <c r="AR471" s="1">
        <v>0.85</v>
      </c>
    </row>
    <row r="472" spans="1:44" x14ac:dyDescent="0.45">
      <c r="A472" t="s">
        <v>1458</v>
      </c>
      <c r="B472">
        <v>48113014901</v>
      </c>
      <c r="C472" t="s">
        <v>1459</v>
      </c>
      <c r="D472" t="s">
        <v>1460</v>
      </c>
      <c r="E472" t="s">
        <v>505</v>
      </c>
      <c r="F472" t="s">
        <v>48</v>
      </c>
      <c r="G472" s="1">
        <v>3.1</v>
      </c>
      <c r="H472">
        <v>0</v>
      </c>
      <c r="I472">
        <v>0</v>
      </c>
      <c r="J472">
        <v>0</v>
      </c>
      <c r="K472">
        <v>3.3</v>
      </c>
      <c r="L472">
        <v>1.7</v>
      </c>
      <c r="M472">
        <v>10.9</v>
      </c>
      <c r="N472">
        <v>6.7</v>
      </c>
      <c r="O472">
        <v>8.4</v>
      </c>
      <c r="P472">
        <v>17.3</v>
      </c>
      <c r="Q472">
        <v>4.2</v>
      </c>
      <c r="R472" s="1">
        <v>52.5</v>
      </c>
      <c r="S472" s="1">
        <v>0.40500000000000003</v>
      </c>
      <c r="T472">
        <v>41875</v>
      </c>
      <c r="U472" s="1">
        <v>10.642444269127367</v>
      </c>
      <c r="V472" s="1">
        <v>19.100000000000001</v>
      </c>
      <c r="W472" s="1">
        <v>4</v>
      </c>
      <c r="X472">
        <v>3.5</v>
      </c>
      <c r="Y472">
        <v>8.8000000000000007</v>
      </c>
      <c r="Z472">
        <v>1.1000000000000001</v>
      </c>
      <c r="AA472" s="1">
        <v>13.4</v>
      </c>
      <c r="AB472" s="1">
        <v>32.9</v>
      </c>
      <c r="AC472">
        <v>1393</v>
      </c>
      <c r="AD472">
        <v>0</v>
      </c>
      <c r="AE472" s="1">
        <v>0</v>
      </c>
      <c r="AF472">
        <v>93</v>
      </c>
      <c r="AG472">
        <v>0</v>
      </c>
      <c r="AH472">
        <v>0</v>
      </c>
      <c r="AI472">
        <v>0</v>
      </c>
      <c r="AJ472">
        <v>0</v>
      </c>
      <c r="AK472">
        <v>0</v>
      </c>
      <c r="AL472" s="1">
        <v>0</v>
      </c>
      <c r="AM472" s="1">
        <v>9.5</v>
      </c>
      <c r="AN472" s="1">
        <v>65.3</v>
      </c>
      <c r="AO472" s="2">
        <v>0.21493775800000001</v>
      </c>
      <c r="AP472">
        <v>2766.2</v>
      </c>
      <c r="AQ472" s="1">
        <f t="shared" si="7"/>
        <v>7.9252298161906074</v>
      </c>
      <c r="AR472" s="1">
        <v>0.53333333299999997</v>
      </c>
    </row>
    <row r="473" spans="1:44" x14ac:dyDescent="0.45">
      <c r="A473" t="s">
        <v>1461</v>
      </c>
      <c r="B473">
        <v>48113014902</v>
      </c>
      <c r="C473" t="s">
        <v>1462</v>
      </c>
      <c r="D473" t="s">
        <v>1463</v>
      </c>
      <c r="E473" t="s">
        <v>505</v>
      </c>
      <c r="F473" t="s">
        <v>48</v>
      </c>
      <c r="G473" s="1">
        <v>5.3</v>
      </c>
      <c r="H473">
        <v>0.5</v>
      </c>
      <c r="I473">
        <v>0.6</v>
      </c>
      <c r="J473">
        <v>0</v>
      </c>
      <c r="K473">
        <v>6</v>
      </c>
      <c r="L473">
        <v>14.2</v>
      </c>
      <c r="M473">
        <v>6.9</v>
      </c>
      <c r="N473">
        <v>10.6</v>
      </c>
      <c r="O473">
        <v>2.5</v>
      </c>
      <c r="P473">
        <v>22.1</v>
      </c>
      <c r="Q473">
        <v>1.4</v>
      </c>
      <c r="R473" s="1">
        <v>64.8</v>
      </c>
      <c r="S473" s="1">
        <v>0.37709999999999999</v>
      </c>
      <c r="T473">
        <v>44181</v>
      </c>
      <c r="U473" s="1">
        <v>10.696050111394271</v>
      </c>
      <c r="V473" s="1">
        <v>18.2</v>
      </c>
      <c r="W473" s="1">
        <v>4</v>
      </c>
      <c r="X473">
        <v>7.7</v>
      </c>
      <c r="Y473">
        <v>7.7</v>
      </c>
      <c r="Z473">
        <v>0.8</v>
      </c>
      <c r="AA473" s="1">
        <v>16.2</v>
      </c>
      <c r="AB473" s="1">
        <v>21.9</v>
      </c>
      <c r="AC473">
        <v>2416</v>
      </c>
      <c r="AD473">
        <v>0</v>
      </c>
      <c r="AE473" s="1">
        <v>0</v>
      </c>
      <c r="AF473">
        <v>152</v>
      </c>
      <c r="AG473">
        <v>0</v>
      </c>
      <c r="AH473">
        <v>0</v>
      </c>
      <c r="AI473">
        <v>0</v>
      </c>
      <c r="AJ473">
        <v>0</v>
      </c>
      <c r="AK473">
        <v>0</v>
      </c>
      <c r="AL473" s="1">
        <v>0</v>
      </c>
      <c r="AM473" s="1">
        <v>3.6</v>
      </c>
      <c r="AN473" s="1">
        <v>66.7</v>
      </c>
      <c r="AO473" s="2">
        <v>2.3526970949999999</v>
      </c>
      <c r="AP473">
        <v>2766.2</v>
      </c>
      <c r="AQ473" s="1">
        <f t="shared" si="7"/>
        <v>7.9252298161906074</v>
      </c>
      <c r="AR473" s="1">
        <v>0.53333333299999997</v>
      </c>
    </row>
    <row r="474" spans="1:44" x14ac:dyDescent="0.45">
      <c r="A474" t="s">
        <v>1464</v>
      </c>
      <c r="B474">
        <v>48113015000</v>
      </c>
      <c r="C474" t="s">
        <v>1465</v>
      </c>
      <c r="D474" t="s">
        <v>1466</v>
      </c>
      <c r="E474" t="s">
        <v>505</v>
      </c>
      <c r="F474" t="s">
        <v>48</v>
      </c>
      <c r="G474" s="1">
        <v>3.6</v>
      </c>
      <c r="H474">
        <v>0</v>
      </c>
      <c r="I474">
        <v>0</v>
      </c>
      <c r="J474">
        <v>1.6</v>
      </c>
      <c r="K474">
        <v>6.9</v>
      </c>
      <c r="L474">
        <v>3.5</v>
      </c>
      <c r="M474">
        <v>8.9</v>
      </c>
      <c r="N474">
        <v>4.9000000000000004</v>
      </c>
      <c r="O474">
        <v>12.7</v>
      </c>
      <c r="P474">
        <v>14</v>
      </c>
      <c r="Q474">
        <v>3.4</v>
      </c>
      <c r="R474" s="1">
        <v>55.9</v>
      </c>
      <c r="S474" s="1">
        <v>0.39950000000000002</v>
      </c>
      <c r="T474">
        <v>40221</v>
      </c>
      <c r="U474" s="1">
        <v>10.602144526269671</v>
      </c>
      <c r="V474" s="1">
        <v>22.4</v>
      </c>
      <c r="W474" s="1">
        <v>4</v>
      </c>
      <c r="X474">
        <v>4.3</v>
      </c>
      <c r="Y474">
        <v>8.8000000000000007</v>
      </c>
      <c r="Z474">
        <v>2.2999999999999998</v>
      </c>
      <c r="AA474" s="1">
        <v>15.400000000000002</v>
      </c>
      <c r="AB474" s="1">
        <v>22.5</v>
      </c>
      <c r="AC474">
        <v>7996</v>
      </c>
      <c r="AD474">
        <v>1638.02480982628</v>
      </c>
      <c r="AE474" s="1">
        <v>0.20485552899278139</v>
      </c>
      <c r="AF474">
        <v>564</v>
      </c>
      <c r="AG474">
        <v>0</v>
      </c>
      <c r="AH474">
        <v>0</v>
      </c>
      <c r="AI474">
        <v>0</v>
      </c>
      <c r="AJ474">
        <v>0</v>
      </c>
      <c r="AK474">
        <v>0</v>
      </c>
      <c r="AL474" s="1">
        <v>0</v>
      </c>
      <c r="AM474" s="1">
        <v>9.4</v>
      </c>
      <c r="AN474" s="1">
        <v>71.400000000000006</v>
      </c>
      <c r="AO474" s="2">
        <v>0.78081177400000001</v>
      </c>
      <c r="AP474">
        <v>2748.95</v>
      </c>
      <c r="AQ474" s="1">
        <f t="shared" si="7"/>
        <v>7.9189742995676768</v>
      </c>
      <c r="AR474" s="1">
        <v>1.6541666669999999</v>
      </c>
    </row>
    <row r="475" spans="1:44" x14ac:dyDescent="0.45">
      <c r="A475" t="s">
        <v>1467</v>
      </c>
      <c r="B475">
        <v>48113015100</v>
      </c>
      <c r="C475" t="s">
        <v>1468</v>
      </c>
      <c r="D475" t="s">
        <v>1469</v>
      </c>
      <c r="E475" t="s">
        <v>505</v>
      </c>
      <c r="F475" t="s">
        <v>48</v>
      </c>
      <c r="G475" s="1">
        <v>6.9</v>
      </c>
      <c r="H475">
        <v>0.3</v>
      </c>
      <c r="I475">
        <v>1</v>
      </c>
      <c r="J475">
        <v>2.6</v>
      </c>
      <c r="K475">
        <v>5.4</v>
      </c>
      <c r="L475">
        <v>5.4</v>
      </c>
      <c r="M475">
        <v>3.7</v>
      </c>
      <c r="N475">
        <v>13.7</v>
      </c>
      <c r="O475">
        <v>5.8</v>
      </c>
      <c r="P475">
        <v>27.8</v>
      </c>
      <c r="Q475">
        <v>3.7</v>
      </c>
      <c r="R475" s="1">
        <v>69.400000000000006</v>
      </c>
      <c r="S475" s="1">
        <v>0.40229999999999999</v>
      </c>
      <c r="T475">
        <v>57222</v>
      </c>
      <c r="U475" s="1">
        <v>10.954693718806967</v>
      </c>
      <c r="V475" s="1">
        <v>10.5</v>
      </c>
      <c r="W475" s="1">
        <v>4</v>
      </c>
      <c r="X475">
        <v>4.4000000000000004</v>
      </c>
      <c r="Y475">
        <v>10.6</v>
      </c>
      <c r="Z475">
        <v>3.2</v>
      </c>
      <c r="AA475" s="1">
        <v>18.2</v>
      </c>
      <c r="AB475" s="1">
        <v>30.6</v>
      </c>
      <c r="AC475">
        <v>6509</v>
      </c>
      <c r="AD475">
        <v>2440.1349977627301</v>
      </c>
      <c r="AE475" s="1">
        <v>0.37488631091761104</v>
      </c>
      <c r="AF475">
        <v>357</v>
      </c>
      <c r="AG475">
        <v>0</v>
      </c>
      <c r="AH475">
        <v>0</v>
      </c>
      <c r="AI475">
        <v>0</v>
      </c>
      <c r="AJ475">
        <v>0</v>
      </c>
      <c r="AK475">
        <v>0</v>
      </c>
      <c r="AL475" s="1">
        <v>0</v>
      </c>
      <c r="AM475" s="1">
        <v>14.7</v>
      </c>
      <c r="AN475" s="1">
        <v>73</v>
      </c>
      <c r="AO475" s="2">
        <v>0.44730290499999997</v>
      </c>
      <c r="AP475">
        <v>2766.2</v>
      </c>
      <c r="AQ475" s="1">
        <f t="shared" si="7"/>
        <v>7.9252298161906074</v>
      </c>
      <c r="AR475" s="1">
        <v>0.53333333299999997</v>
      </c>
    </row>
    <row r="476" spans="1:44" x14ac:dyDescent="0.45">
      <c r="A476" t="s">
        <v>1470</v>
      </c>
      <c r="B476">
        <v>48113015202</v>
      </c>
      <c r="C476" t="s">
        <v>1471</v>
      </c>
      <c r="D476" t="s">
        <v>1472</v>
      </c>
      <c r="E476" t="s">
        <v>505</v>
      </c>
      <c r="F476" t="s">
        <v>48</v>
      </c>
      <c r="G476" s="1">
        <v>6.6</v>
      </c>
      <c r="H476">
        <v>0</v>
      </c>
      <c r="I476">
        <v>0</v>
      </c>
      <c r="J476">
        <v>0.4</v>
      </c>
      <c r="K476">
        <v>4</v>
      </c>
      <c r="L476">
        <v>4.5</v>
      </c>
      <c r="M476">
        <v>4.7</v>
      </c>
      <c r="N476">
        <v>7.7</v>
      </c>
      <c r="O476">
        <v>3.7</v>
      </c>
      <c r="P476">
        <v>16.5</v>
      </c>
      <c r="Q476">
        <v>3.7</v>
      </c>
      <c r="R476" s="1">
        <v>45.2</v>
      </c>
      <c r="S476" s="1">
        <v>0.48749999999999999</v>
      </c>
      <c r="T476">
        <v>30625</v>
      </c>
      <c r="U476" s="1">
        <v>10.329571947847029</v>
      </c>
      <c r="V476" s="1">
        <v>40.200000000000003</v>
      </c>
      <c r="W476" s="1">
        <v>3</v>
      </c>
      <c r="X476">
        <v>2.4</v>
      </c>
      <c r="Y476">
        <v>8.9</v>
      </c>
      <c r="Z476">
        <v>3.2</v>
      </c>
      <c r="AA476" s="1">
        <v>14.5</v>
      </c>
      <c r="AB476" s="1">
        <v>36.1</v>
      </c>
      <c r="AC476">
        <v>3618</v>
      </c>
      <c r="AD476">
        <v>0</v>
      </c>
      <c r="AE476" s="1">
        <v>0</v>
      </c>
      <c r="AF476">
        <v>289</v>
      </c>
      <c r="AG476">
        <v>0</v>
      </c>
      <c r="AH476">
        <v>28</v>
      </c>
      <c r="AI476">
        <v>0</v>
      </c>
      <c r="AJ476">
        <v>0</v>
      </c>
      <c r="AK476">
        <v>28</v>
      </c>
      <c r="AL476" s="1">
        <v>9.6885813148788927E-2</v>
      </c>
      <c r="AM476" s="1">
        <v>9.9</v>
      </c>
      <c r="AN476" s="1">
        <v>61.5</v>
      </c>
      <c r="AO476" s="2">
        <v>0.49327354499999998</v>
      </c>
      <c r="AP476">
        <v>2766.2</v>
      </c>
      <c r="AQ476" s="1">
        <f t="shared" si="7"/>
        <v>7.9252298161906074</v>
      </c>
      <c r="AR476" s="1">
        <v>0.85</v>
      </c>
    </row>
    <row r="477" spans="1:44" x14ac:dyDescent="0.45">
      <c r="A477" t="s">
        <v>1473</v>
      </c>
      <c r="B477">
        <v>48113015204</v>
      </c>
      <c r="C477" t="s">
        <v>1474</v>
      </c>
      <c r="D477" t="s">
        <v>1475</v>
      </c>
      <c r="E477" t="s">
        <v>505</v>
      </c>
      <c r="F477" t="s">
        <v>48</v>
      </c>
      <c r="G477" s="1">
        <v>3</v>
      </c>
      <c r="H477">
        <v>0</v>
      </c>
      <c r="I477">
        <v>0.9</v>
      </c>
      <c r="J477">
        <v>2.1</v>
      </c>
      <c r="K477">
        <v>2</v>
      </c>
      <c r="L477">
        <v>1.9</v>
      </c>
      <c r="M477">
        <v>7.1</v>
      </c>
      <c r="N477">
        <v>3.9</v>
      </c>
      <c r="O477">
        <v>13.6</v>
      </c>
      <c r="P477">
        <v>40.6</v>
      </c>
      <c r="Q477">
        <v>4.4000000000000004</v>
      </c>
      <c r="R477" s="1">
        <v>76.5</v>
      </c>
      <c r="S477" s="1">
        <v>0.3382</v>
      </c>
      <c r="T477">
        <v>71264</v>
      </c>
      <c r="U477" s="1">
        <v>11.174146570057093</v>
      </c>
      <c r="V477" s="1">
        <v>11.9</v>
      </c>
      <c r="W477" s="1">
        <v>5</v>
      </c>
      <c r="X477">
        <v>6.2</v>
      </c>
      <c r="Y477">
        <v>15.6</v>
      </c>
      <c r="Z477">
        <v>5.6</v>
      </c>
      <c r="AA477" s="1">
        <v>27.4</v>
      </c>
      <c r="AB477" s="1">
        <v>12</v>
      </c>
      <c r="AC477">
        <v>7438</v>
      </c>
      <c r="AD477">
        <v>1555.6505670547399</v>
      </c>
      <c r="AE477" s="1">
        <v>0.20914904101300616</v>
      </c>
      <c r="AF477">
        <v>616</v>
      </c>
      <c r="AG477">
        <v>0</v>
      </c>
      <c r="AH477">
        <v>0</v>
      </c>
      <c r="AI477">
        <v>0</v>
      </c>
      <c r="AJ477">
        <v>0</v>
      </c>
      <c r="AK477">
        <v>0</v>
      </c>
      <c r="AL477" s="1">
        <v>0</v>
      </c>
      <c r="AM477" s="1">
        <v>15.6</v>
      </c>
      <c r="AN477" s="1">
        <v>80</v>
      </c>
      <c r="AO477" s="2">
        <v>0.18589211899999999</v>
      </c>
      <c r="AP477">
        <v>2766.2</v>
      </c>
      <c r="AQ477" s="1">
        <f t="shared" si="7"/>
        <v>7.9252298161906074</v>
      </c>
      <c r="AR477" s="1">
        <v>0.53333333299999997</v>
      </c>
    </row>
    <row r="478" spans="1:44" x14ac:dyDescent="0.45">
      <c r="A478" t="s">
        <v>1476</v>
      </c>
      <c r="B478">
        <v>48113015205</v>
      </c>
      <c r="C478" t="s">
        <v>1477</v>
      </c>
      <c r="D478" t="s">
        <v>1478</v>
      </c>
      <c r="E478" t="s">
        <v>505</v>
      </c>
      <c r="F478" t="s">
        <v>48</v>
      </c>
      <c r="G478" s="1">
        <v>10.6</v>
      </c>
      <c r="H478">
        <v>0</v>
      </c>
      <c r="I478">
        <v>0</v>
      </c>
      <c r="J478">
        <v>2.2999999999999998</v>
      </c>
      <c r="K478">
        <v>0.8</v>
      </c>
      <c r="L478">
        <v>2</v>
      </c>
      <c r="M478">
        <v>8.9</v>
      </c>
      <c r="N478">
        <v>14.4</v>
      </c>
      <c r="O478">
        <v>12.4</v>
      </c>
      <c r="P478">
        <v>14.2</v>
      </c>
      <c r="Q478">
        <v>5.2</v>
      </c>
      <c r="R478" s="1">
        <v>60.2</v>
      </c>
      <c r="S478" s="1">
        <v>0.37759999999999999</v>
      </c>
      <c r="T478">
        <v>48142</v>
      </c>
      <c r="U478" s="1">
        <v>10.781910255966388</v>
      </c>
      <c r="V478" s="1">
        <v>30.6</v>
      </c>
      <c r="W478" s="1">
        <v>4</v>
      </c>
      <c r="X478">
        <v>2.8</v>
      </c>
      <c r="Y478">
        <v>4.2</v>
      </c>
      <c r="Z478">
        <v>1.4</v>
      </c>
      <c r="AA478" s="1">
        <v>8.4</v>
      </c>
      <c r="AB478" s="1">
        <v>45.4</v>
      </c>
      <c r="AC478">
        <v>4078</v>
      </c>
      <c r="AD478">
        <v>0</v>
      </c>
      <c r="AE478" s="1">
        <v>0</v>
      </c>
      <c r="AF478">
        <v>285</v>
      </c>
      <c r="AG478">
        <v>16</v>
      </c>
      <c r="AH478">
        <v>16</v>
      </c>
      <c r="AI478">
        <v>22</v>
      </c>
      <c r="AJ478">
        <v>0</v>
      </c>
      <c r="AK478">
        <v>54</v>
      </c>
      <c r="AL478" s="1">
        <v>0.18947368421052632</v>
      </c>
      <c r="AM478" s="1">
        <v>12.3</v>
      </c>
      <c r="AN478" s="1">
        <v>58.3</v>
      </c>
      <c r="AO478" s="2">
        <v>0.32531120299999999</v>
      </c>
      <c r="AP478">
        <v>2766.2</v>
      </c>
      <c r="AQ478" s="1">
        <f t="shared" si="7"/>
        <v>7.9252298161906074</v>
      </c>
      <c r="AR478" s="1">
        <v>0.53333333299999997</v>
      </c>
    </row>
    <row r="479" spans="1:44" x14ac:dyDescent="0.45">
      <c r="A479" t="s">
        <v>1479</v>
      </c>
      <c r="B479">
        <v>48113015206</v>
      </c>
      <c r="C479" t="s">
        <v>1480</v>
      </c>
      <c r="D479" t="s">
        <v>1481</v>
      </c>
      <c r="E479" t="s">
        <v>505</v>
      </c>
      <c r="F479" t="s">
        <v>48</v>
      </c>
      <c r="G479" s="1">
        <v>11.4</v>
      </c>
      <c r="H479">
        <v>0</v>
      </c>
      <c r="I479">
        <v>0</v>
      </c>
      <c r="J479">
        <v>2.6</v>
      </c>
      <c r="K479">
        <v>3.6</v>
      </c>
      <c r="L479">
        <v>4.8</v>
      </c>
      <c r="M479">
        <v>4.8</v>
      </c>
      <c r="N479">
        <v>8.9</v>
      </c>
      <c r="O479">
        <v>20.3</v>
      </c>
      <c r="P479">
        <v>26.1</v>
      </c>
      <c r="Q479">
        <v>3.5</v>
      </c>
      <c r="R479" s="1">
        <v>74.599999999999994</v>
      </c>
      <c r="S479" s="1">
        <v>0.36209999999999998</v>
      </c>
      <c r="T479">
        <v>55428</v>
      </c>
      <c r="U479" s="1">
        <v>10.922840160218605</v>
      </c>
      <c r="V479" s="1">
        <v>7.8</v>
      </c>
      <c r="W479" s="1">
        <v>4</v>
      </c>
      <c r="X479">
        <v>4.5999999999999996</v>
      </c>
      <c r="Y479">
        <v>15</v>
      </c>
      <c r="Z479">
        <v>6.4</v>
      </c>
      <c r="AA479" s="1">
        <v>26</v>
      </c>
      <c r="AB479" s="1">
        <v>12.6</v>
      </c>
      <c r="AC479">
        <v>3938</v>
      </c>
      <c r="AD479">
        <v>0</v>
      </c>
      <c r="AE479" s="1">
        <v>0</v>
      </c>
      <c r="AF479">
        <v>352</v>
      </c>
      <c r="AG479">
        <v>9</v>
      </c>
      <c r="AH479">
        <v>10</v>
      </c>
      <c r="AI479">
        <v>0</v>
      </c>
      <c r="AJ479">
        <v>11</v>
      </c>
      <c r="AK479">
        <v>30</v>
      </c>
      <c r="AL479" s="1">
        <v>8.5227272727272721E-2</v>
      </c>
      <c r="AM479" s="1">
        <v>12</v>
      </c>
      <c r="AN479" s="1">
        <v>69.5</v>
      </c>
      <c r="AO479" s="2">
        <v>0.267219918</v>
      </c>
      <c r="AP479">
        <v>2766.2</v>
      </c>
      <c r="AQ479" s="1">
        <f t="shared" si="7"/>
        <v>7.9252298161906074</v>
      </c>
      <c r="AR479" s="1">
        <v>0.53333333299999997</v>
      </c>
    </row>
    <row r="480" spans="1:44" x14ac:dyDescent="0.45">
      <c r="A480" t="s">
        <v>1482</v>
      </c>
      <c r="B480">
        <v>48113015303</v>
      </c>
      <c r="C480" t="s">
        <v>1483</v>
      </c>
      <c r="D480" t="s">
        <v>1484</v>
      </c>
      <c r="E480" t="s">
        <v>505</v>
      </c>
      <c r="F480" t="s">
        <v>48</v>
      </c>
      <c r="G480" s="1">
        <v>5.8</v>
      </c>
      <c r="H480">
        <v>0</v>
      </c>
      <c r="I480">
        <v>1.4</v>
      </c>
      <c r="J480">
        <v>6.9</v>
      </c>
      <c r="K480">
        <v>10.199999999999999</v>
      </c>
      <c r="L480">
        <v>7.3</v>
      </c>
      <c r="M480">
        <v>3.3</v>
      </c>
      <c r="N480">
        <v>12</v>
      </c>
      <c r="O480">
        <v>16.3</v>
      </c>
      <c r="P480">
        <v>12</v>
      </c>
      <c r="Q480">
        <v>0</v>
      </c>
      <c r="R480" s="1">
        <v>69.400000000000006</v>
      </c>
      <c r="S480" s="1">
        <v>0.30740000000000001</v>
      </c>
      <c r="T480">
        <v>41286</v>
      </c>
      <c r="U480" s="1">
        <v>10.628278738430534</v>
      </c>
      <c r="V480" s="1">
        <v>23.5</v>
      </c>
      <c r="W480" s="1">
        <v>4</v>
      </c>
      <c r="X480">
        <v>0.8</v>
      </c>
      <c r="Y480">
        <v>2.9</v>
      </c>
      <c r="Z480">
        <v>2.4</v>
      </c>
      <c r="AA480" s="1">
        <v>6.1</v>
      </c>
      <c r="AB480" s="1">
        <v>27.1</v>
      </c>
      <c r="AC480">
        <v>2092</v>
      </c>
      <c r="AD480">
        <v>2091.7351536005699</v>
      </c>
      <c r="AE480" s="1">
        <v>0.99987340038268158</v>
      </c>
      <c r="AF480">
        <v>191</v>
      </c>
      <c r="AG480">
        <v>0</v>
      </c>
      <c r="AH480">
        <v>0</v>
      </c>
      <c r="AI480">
        <v>0</v>
      </c>
      <c r="AJ480">
        <v>0</v>
      </c>
      <c r="AK480">
        <v>0</v>
      </c>
      <c r="AL480" s="1">
        <v>0</v>
      </c>
      <c r="AM480" s="1">
        <v>1.2</v>
      </c>
      <c r="AN480" s="1">
        <v>57.7</v>
      </c>
      <c r="AO480" s="2">
        <v>0.34289839799999999</v>
      </c>
      <c r="AP480">
        <v>2748.95</v>
      </c>
      <c r="AQ480" s="1">
        <f t="shared" si="7"/>
        <v>7.9189742995676768</v>
      </c>
      <c r="AR480" s="1">
        <v>1.556666667</v>
      </c>
    </row>
    <row r="481" spans="1:44" x14ac:dyDescent="0.45">
      <c r="A481" t="s">
        <v>1485</v>
      </c>
      <c r="B481">
        <v>48113015304</v>
      </c>
      <c r="C481" t="s">
        <v>1486</v>
      </c>
      <c r="D481" t="s">
        <v>1487</v>
      </c>
      <c r="E481" t="s">
        <v>505</v>
      </c>
      <c r="F481" t="s">
        <v>48</v>
      </c>
      <c r="G481" s="1">
        <v>8.1</v>
      </c>
      <c r="H481">
        <v>2.1</v>
      </c>
      <c r="I481">
        <v>5</v>
      </c>
      <c r="J481">
        <v>5.6</v>
      </c>
      <c r="K481">
        <v>7.6</v>
      </c>
      <c r="L481">
        <v>9.4</v>
      </c>
      <c r="M481">
        <v>5.2</v>
      </c>
      <c r="N481">
        <v>20.5</v>
      </c>
      <c r="O481">
        <v>1.7</v>
      </c>
      <c r="P481">
        <v>22.2</v>
      </c>
      <c r="Q481">
        <v>1.9</v>
      </c>
      <c r="R481" s="1">
        <v>81.2</v>
      </c>
      <c r="S481" s="1">
        <v>0.3619</v>
      </c>
      <c r="T481">
        <v>49004</v>
      </c>
      <c r="U481" s="1">
        <v>10.799657206414061</v>
      </c>
      <c r="V481" s="1">
        <v>7.6</v>
      </c>
      <c r="W481" s="1">
        <v>4</v>
      </c>
      <c r="X481">
        <v>8</v>
      </c>
      <c r="Y481">
        <v>7</v>
      </c>
      <c r="Z481">
        <v>4.0999999999999996</v>
      </c>
      <c r="AA481" s="1">
        <v>19.100000000000001</v>
      </c>
      <c r="AB481" s="1">
        <v>40.4</v>
      </c>
      <c r="AC481">
        <v>3461</v>
      </c>
      <c r="AD481">
        <v>3425.5473351944001</v>
      </c>
      <c r="AE481" s="1">
        <v>0.98975652562681316</v>
      </c>
      <c r="AF481">
        <v>214</v>
      </c>
      <c r="AG481">
        <v>0</v>
      </c>
      <c r="AH481">
        <v>0</v>
      </c>
      <c r="AI481">
        <v>0</v>
      </c>
      <c r="AJ481">
        <v>0</v>
      </c>
      <c r="AK481">
        <v>0</v>
      </c>
      <c r="AL481" s="1">
        <v>0</v>
      </c>
      <c r="AM481" s="1">
        <v>13.4</v>
      </c>
      <c r="AN481" s="1">
        <v>74.2</v>
      </c>
      <c r="AO481" s="2">
        <v>0.44211420299999998</v>
      </c>
      <c r="AP481">
        <v>2748.95</v>
      </c>
      <c r="AQ481" s="1">
        <f t="shared" si="7"/>
        <v>7.9189742995676768</v>
      </c>
      <c r="AR481" s="1">
        <v>1.6541666669999999</v>
      </c>
    </row>
    <row r="482" spans="1:44" x14ac:dyDescent="0.45">
      <c r="A482" t="s">
        <v>1488</v>
      </c>
      <c r="B482">
        <v>48113015305</v>
      </c>
      <c r="C482" t="s">
        <v>1489</v>
      </c>
      <c r="D482" t="s">
        <v>1490</v>
      </c>
      <c r="E482" t="s">
        <v>505</v>
      </c>
      <c r="F482" t="s">
        <v>48</v>
      </c>
      <c r="G482" s="1">
        <v>8.9</v>
      </c>
      <c r="H482">
        <v>1.4</v>
      </c>
      <c r="I482">
        <v>2.2999999999999998</v>
      </c>
      <c r="J482">
        <v>1.4</v>
      </c>
      <c r="K482">
        <v>3.4</v>
      </c>
      <c r="L482">
        <v>4.5999999999999996</v>
      </c>
      <c r="M482">
        <v>4</v>
      </c>
      <c r="N482">
        <v>6.9</v>
      </c>
      <c r="O482">
        <v>3.9</v>
      </c>
      <c r="P482">
        <v>25.4</v>
      </c>
      <c r="Q482">
        <v>4.3</v>
      </c>
      <c r="R482" s="1">
        <v>57.599999999999994</v>
      </c>
      <c r="S482" s="1">
        <v>0.37980000000000003</v>
      </c>
      <c r="T482">
        <v>44085</v>
      </c>
      <c r="U482" s="1">
        <v>10.693874867521128</v>
      </c>
      <c r="V482" s="1">
        <v>15.9</v>
      </c>
      <c r="W482" s="1">
        <v>4</v>
      </c>
      <c r="X482">
        <v>8.5</v>
      </c>
      <c r="Y482">
        <v>6.5</v>
      </c>
      <c r="Z482">
        <v>2.7</v>
      </c>
      <c r="AA482" s="1">
        <v>17.7</v>
      </c>
      <c r="AB482" s="1">
        <v>0</v>
      </c>
      <c r="AC482">
        <v>4297</v>
      </c>
      <c r="AD482">
        <v>1385.6670319437901</v>
      </c>
      <c r="AE482" s="1">
        <v>0.32247312821591578</v>
      </c>
      <c r="AF482">
        <v>302</v>
      </c>
      <c r="AG482">
        <v>0</v>
      </c>
      <c r="AH482">
        <v>0</v>
      </c>
      <c r="AI482">
        <v>8</v>
      </c>
      <c r="AJ482">
        <v>0</v>
      </c>
      <c r="AK482">
        <v>8</v>
      </c>
      <c r="AL482" s="1">
        <v>2.6490066225165563E-2</v>
      </c>
      <c r="AM482" s="1">
        <v>17.3</v>
      </c>
      <c r="AN482" s="1">
        <v>80.599999999999994</v>
      </c>
      <c r="AO482" s="2">
        <v>0.97593360900000004</v>
      </c>
      <c r="AP482">
        <v>2766.2</v>
      </c>
      <c r="AQ482" s="1">
        <f t="shared" si="7"/>
        <v>7.9252298161906074</v>
      </c>
      <c r="AR482" s="1">
        <v>0.53333333299999997</v>
      </c>
    </row>
    <row r="483" spans="1:44" x14ac:dyDescent="0.45">
      <c r="A483" t="s">
        <v>1491</v>
      </c>
      <c r="B483">
        <v>48113015306</v>
      </c>
      <c r="C483" t="s">
        <v>1492</v>
      </c>
      <c r="D483" t="s">
        <v>1493</v>
      </c>
      <c r="E483" t="s">
        <v>505</v>
      </c>
      <c r="F483" t="s">
        <v>48</v>
      </c>
      <c r="G483" s="1">
        <v>6.3</v>
      </c>
      <c r="H483">
        <v>2.5</v>
      </c>
      <c r="I483">
        <v>4.4000000000000004</v>
      </c>
      <c r="J483">
        <v>1.4</v>
      </c>
      <c r="K483">
        <v>2.5</v>
      </c>
      <c r="L483">
        <v>5</v>
      </c>
      <c r="M483">
        <v>3.6</v>
      </c>
      <c r="N483">
        <v>9.6</v>
      </c>
      <c r="O483">
        <v>3.1</v>
      </c>
      <c r="P483">
        <v>29.5</v>
      </c>
      <c r="Q483">
        <v>11.9</v>
      </c>
      <c r="R483" s="1">
        <v>73.5</v>
      </c>
      <c r="S483" s="1">
        <v>0.40870000000000001</v>
      </c>
      <c r="T483">
        <v>68281</v>
      </c>
      <c r="U483" s="1">
        <v>11.131386822378166</v>
      </c>
      <c r="V483" s="1">
        <v>13.4</v>
      </c>
      <c r="W483" s="1">
        <v>5</v>
      </c>
      <c r="X483">
        <v>9.5</v>
      </c>
      <c r="Y483">
        <v>11.4</v>
      </c>
      <c r="Z483">
        <v>8.1999999999999993</v>
      </c>
      <c r="AA483" s="1">
        <v>29.099999999999998</v>
      </c>
      <c r="AB483" s="1">
        <v>61.4</v>
      </c>
      <c r="AC483">
        <v>5020</v>
      </c>
      <c r="AD483">
        <v>164.13625950858099</v>
      </c>
      <c r="AE483" s="1">
        <v>3.2696466037565937E-2</v>
      </c>
      <c r="AF483">
        <v>153</v>
      </c>
      <c r="AG483">
        <v>0</v>
      </c>
      <c r="AH483">
        <v>0</v>
      </c>
      <c r="AI483">
        <v>0</v>
      </c>
      <c r="AJ483">
        <v>0</v>
      </c>
      <c r="AK483">
        <v>0</v>
      </c>
      <c r="AL483" s="1">
        <v>0</v>
      </c>
      <c r="AM483" s="1">
        <v>18.2</v>
      </c>
      <c r="AN483" s="1">
        <v>78.400000000000006</v>
      </c>
      <c r="AO483" s="2">
        <v>0.174273862</v>
      </c>
      <c r="AP483">
        <v>2766.2</v>
      </c>
      <c r="AQ483" s="1">
        <f t="shared" si="7"/>
        <v>7.9252298161906074</v>
      </c>
      <c r="AR483" s="1">
        <v>0.53333333299999997</v>
      </c>
    </row>
    <row r="484" spans="1:44" x14ac:dyDescent="0.45">
      <c r="A484" t="s">
        <v>1494</v>
      </c>
      <c r="B484">
        <v>48113015401</v>
      </c>
      <c r="C484" t="s">
        <v>1495</v>
      </c>
      <c r="D484" t="s">
        <v>1496</v>
      </c>
      <c r="E484" t="s">
        <v>505</v>
      </c>
      <c r="F484" t="s">
        <v>48</v>
      </c>
      <c r="G484" s="1">
        <v>3.2</v>
      </c>
      <c r="H484">
        <v>1.3</v>
      </c>
      <c r="I484">
        <v>0</v>
      </c>
      <c r="J484">
        <v>0</v>
      </c>
      <c r="K484">
        <v>1.4</v>
      </c>
      <c r="L484">
        <v>4</v>
      </c>
      <c r="M484">
        <v>5.5</v>
      </c>
      <c r="N484">
        <v>7.9</v>
      </c>
      <c r="O484">
        <v>6.7</v>
      </c>
      <c r="P484">
        <v>41.6</v>
      </c>
      <c r="Q484">
        <v>4.5999999999999996</v>
      </c>
      <c r="R484" s="1">
        <v>73</v>
      </c>
      <c r="S484" s="1">
        <v>0.4012</v>
      </c>
      <c r="T484">
        <v>69643</v>
      </c>
      <c r="U484" s="1">
        <v>11.151137471644674</v>
      </c>
      <c r="V484" s="1">
        <v>10.199999999999999</v>
      </c>
      <c r="W484" s="1">
        <v>4</v>
      </c>
      <c r="X484">
        <v>7.5</v>
      </c>
      <c r="Y484">
        <v>24.9</v>
      </c>
      <c r="Z484">
        <v>14.7</v>
      </c>
      <c r="AA484" s="1">
        <v>47.099999999999994</v>
      </c>
      <c r="AB484" s="1">
        <v>33.1</v>
      </c>
      <c r="AC484">
        <v>6114</v>
      </c>
      <c r="AD484">
        <v>4656.1653551190102</v>
      </c>
      <c r="AE484" s="1">
        <v>0.76155795798479065</v>
      </c>
      <c r="AF484">
        <v>504</v>
      </c>
      <c r="AG484">
        <v>0</v>
      </c>
      <c r="AH484">
        <v>0</v>
      </c>
      <c r="AI484">
        <v>0</v>
      </c>
      <c r="AJ484">
        <v>0</v>
      </c>
      <c r="AK484">
        <v>0</v>
      </c>
      <c r="AL484" s="1">
        <v>0</v>
      </c>
      <c r="AM484" s="1">
        <v>22.7</v>
      </c>
      <c r="AN484" s="1">
        <v>76.599999999999994</v>
      </c>
      <c r="AO484" s="2">
        <v>0.11464968</v>
      </c>
      <c r="AP484">
        <v>2731.7</v>
      </c>
      <c r="AQ484" s="1">
        <f t="shared" si="7"/>
        <v>7.9126794049979079</v>
      </c>
      <c r="AR484" s="1">
        <v>2.0277777779999999</v>
      </c>
    </row>
    <row r="485" spans="1:44" x14ac:dyDescent="0.45">
      <c r="A485" t="s">
        <v>1497</v>
      </c>
      <c r="B485">
        <v>48113015403</v>
      </c>
      <c r="C485" t="s">
        <v>1498</v>
      </c>
      <c r="D485" t="s">
        <v>1499</v>
      </c>
      <c r="E485" t="s">
        <v>505</v>
      </c>
      <c r="F485" t="s">
        <v>48</v>
      </c>
      <c r="G485" s="1">
        <v>13.1</v>
      </c>
      <c r="H485">
        <v>0</v>
      </c>
      <c r="I485">
        <v>0</v>
      </c>
      <c r="J485">
        <v>3</v>
      </c>
      <c r="K485">
        <v>7.9</v>
      </c>
      <c r="L485">
        <v>1.7</v>
      </c>
      <c r="M485">
        <v>5.7</v>
      </c>
      <c r="N485">
        <v>11.6</v>
      </c>
      <c r="O485">
        <v>14.1</v>
      </c>
      <c r="P485">
        <v>16.600000000000001</v>
      </c>
      <c r="Q485">
        <v>2</v>
      </c>
      <c r="R485" s="1">
        <v>62.6</v>
      </c>
      <c r="S485" s="1">
        <v>0.40189999999999998</v>
      </c>
      <c r="T485">
        <v>46500</v>
      </c>
      <c r="U485" s="1">
        <v>10.747207591575448</v>
      </c>
      <c r="V485" s="1">
        <v>22</v>
      </c>
      <c r="W485" s="1">
        <v>5</v>
      </c>
      <c r="X485">
        <v>5.7</v>
      </c>
      <c r="Y485">
        <v>8.3000000000000007</v>
      </c>
      <c r="Z485">
        <v>6.2</v>
      </c>
      <c r="AA485" s="1">
        <v>20.2</v>
      </c>
      <c r="AB485" s="1">
        <v>0</v>
      </c>
      <c r="AC485">
        <v>3008</v>
      </c>
      <c r="AD485">
        <v>678.33357715606599</v>
      </c>
      <c r="AE485" s="1">
        <v>0.22550983283113896</v>
      </c>
      <c r="AF485">
        <v>237</v>
      </c>
      <c r="AG485">
        <v>0</v>
      </c>
      <c r="AH485">
        <v>0</v>
      </c>
      <c r="AI485">
        <v>35</v>
      </c>
      <c r="AJ485">
        <v>0</v>
      </c>
      <c r="AK485">
        <v>35</v>
      </c>
      <c r="AL485" s="1">
        <v>0.14767932489451477</v>
      </c>
      <c r="AM485" s="1">
        <v>14.4</v>
      </c>
      <c r="AN485" s="1">
        <v>74.900000000000006</v>
      </c>
      <c r="AO485" s="2">
        <v>5.9713374E-2</v>
      </c>
      <c r="AP485">
        <v>2731.7</v>
      </c>
      <c r="AQ485" s="1">
        <f t="shared" si="7"/>
        <v>7.9126794049979079</v>
      </c>
      <c r="AR485" s="1">
        <v>2.0277777779999999</v>
      </c>
    </row>
    <row r="486" spans="1:44" x14ac:dyDescent="0.45">
      <c r="A486" t="s">
        <v>1500</v>
      </c>
      <c r="B486">
        <v>48113015404</v>
      </c>
      <c r="C486" t="s">
        <v>1501</v>
      </c>
      <c r="D486" t="s">
        <v>1502</v>
      </c>
      <c r="E486" t="s">
        <v>505</v>
      </c>
      <c r="F486" t="s">
        <v>48</v>
      </c>
      <c r="G486" s="1">
        <v>7.7</v>
      </c>
      <c r="H486">
        <v>0.6</v>
      </c>
      <c r="I486">
        <v>0.5</v>
      </c>
      <c r="J486">
        <v>0.6</v>
      </c>
      <c r="K486">
        <v>8.8000000000000007</v>
      </c>
      <c r="L486">
        <v>3.9</v>
      </c>
      <c r="M486">
        <v>8.4</v>
      </c>
      <c r="N486">
        <v>7.6</v>
      </c>
      <c r="O486">
        <v>9.1</v>
      </c>
      <c r="P486">
        <v>16.3</v>
      </c>
      <c r="Q486">
        <v>0</v>
      </c>
      <c r="R486" s="1">
        <v>55.8</v>
      </c>
      <c r="S486" s="1">
        <v>0.4168</v>
      </c>
      <c r="T486">
        <v>37969</v>
      </c>
      <c r="U486" s="1">
        <v>10.544525316297522</v>
      </c>
      <c r="V486" s="1">
        <v>31.7</v>
      </c>
      <c r="W486" s="1">
        <v>4</v>
      </c>
      <c r="X486">
        <v>3.6</v>
      </c>
      <c r="Y486">
        <v>5</v>
      </c>
      <c r="Z486">
        <v>3.9</v>
      </c>
      <c r="AA486" s="1">
        <v>12.5</v>
      </c>
      <c r="AB486" s="1">
        <v>0</v>
      </c>
      <c r="AC486">
        <v>4462</v>
      </c>
      <c r="AD486">
        <v>1224.53011083602</v>
      </c>
      <c r="AE486" s="1">
        <v>0.27443525567817567</v>
      </c>
      <c r="AF486">
        <v>348</v>
      </c>
      <c r="AG486">
        <v>0</v>
      </c>
      <c r="AH486">
        <v>0</v>
      </c>
      <c r="AI486">
        <v>0</v>
      </c>
      <c r="AJ486">
        <v>0</v>
      </c>
      <c r="AK486">
        <v>0</v>
      </c>
      <c r="AL486" s="1">
        <v>0</v>
      </c>
      <c r="AM486" s="1">
        <v>5.6</v>
      </c>
      <c r="AN486" s="1">
        <v>72.7</v>
      </c>
      <c r="AO486" s="2">
        <v>0.28841227899999999</v>
      </c>
      <c r="AP486">
        <v>2732.2</v>
      </c>
      <c r="AQ486" s="1">
        <f t="shared" si="7"/>
        <v>7.9128624244533867</v>
      </c>
      <c r="AR486" s="1">
        <v>1.6173913040000001</v>
      </c>
    </row>
    <row r="487" spans="1:44" x14ac:dyDescent="0.45">
      <c r="A487" t="s">
        <v>1503</v>
      </c>
      <c r="B487">
        <v>48113015500</v>
      </c>
      <c r="C487" t="s">
        <v>1504</v>
      </c>
      <c r="D487" t="s">
        <v>1505</v>
      </c>
      <c r="E487" t="s">
        <v>505</v>
      </c>
      <c r="F487" t="s">
        <v>48</v>
      </c>
      <c r="G487" s="1">
        <v>5.9</v>
      </c>
      <c r="H487">
        <v>0.6</v>
      </c>
      <c r="I487">
        <v>1</v>
      </c>
      <c r="J487">
        <v>2.4</v>
      </c>
      <c r="K487">
        <v>9.3000000000000007</v>
      </c>
      <c r="L487">
        <v>9.3000000000000007</v>
      </c>
      <c r="M487">
        <v>5.7</v>
      </c>
      <c r="N487">
        <v>20.6</v>
      </c>
      <c r="O487">
        <v>2.8</v>
      </c>
      <c r="P487">
        <v>16.899999999999999</v>
      </c>
      <c r="Q487">
        <v>0</v>
      </c>
      <c r="R487" s="1">
        <v>68.599999999999994</v>
      </c>
      <c r="S487" s="1">
        <v>0.41349999999999998</v>
      </c>
      <c r="T487">
        <v>39464</v>
      </c>
      <c r="U487" s="1">
        <v>10.583144142913573</v>
      </c>
      <c r="V487" s="1">
        <v>37.200000000000003</v>
      </c>
      <c r="W487" s="1">
        <v>4</v>
      </c>
      <c r="X487">
        <v>1.9</v>
      </c>
      <c r="Y487">
        <v>11.7</v>
      </c>
      <c r="Z487">
        <v>5.6</v>
      </c>
      <c r="AA487" s="1">
        <v>19.2</v>
      </c>
      <c r="AB487" s="1">
        <v>19.600000000000001</v>
      </c>
      <c r="AC487">
        <v>3550</v>
      </c>
      <c r="AD487">
        <v>0</v>
      </c>
      <c r="AE487" s="1">
        <v>0</v>
      </c>
      <c r="AF487">
        <v>262</v>
      </c>
      <c r="AG487">
        <v>0</v>
      </c>
      <c r="AH487">
        <v>0</v>
      </c>
      <c r="AI487">
        <v>6</v>
      </c>
      <c r="AJ487">
        <v>0</v>
      </c>
      <c r="AK487">
        <v>6</v>
      </c>
      <c r="AL487" s="1">
        <v>2.2900763358778626E-2</v>
      </c>
      <c r="AM487" s="1">
        <v>10.199999999999999</v>
      </c>
      <c r="AN487" s="1">
        <v>71.5</v>
      </c>
      <c r="AO487" s="2">
        <v>0.90525477600000004</v>
      </c>
      <c r="AP487">
        <v>2731.7</v>
      </c>
      <c r="AQ487" s="1">
        <f t="shared" si="7"/>
        <v>7.9126794049979079</v>
      </c>
      <c r="AR487" s="1">
        <v>2.0277777779999999</v>
      </c>
    </row>
    <row r="488" spans="1:44" x14ac:dyDescent="0.45">
      <c r="A488" t="s">
        <v>1506</v>
      </c>
      <c r="B488">
        <v>48113015600</v>
      </c>
      <c r="C488" t="s">
        <v>1507</v>
      </c>
      <c r="D488" t="s">
        <v>1508</v>
      </c>
      <c r="E488" t="s">
        <v>505</v>
      </c>
      <c r="F488" t="s">
        <v>48</v>
      </c>
      <c r="G488" s="1">
        <v>4</v>
      </c>
      <c r="H488">
        <v>0</v>
      </c>
      <c r="I488">
        <v>0</v>
      </c>
      <c r="J488">
        <v>3.6</v>
      </c>
      <c r="K488">
        <v>5.5</v>
      </c>
      <c r="L488">
        <v>6.1</v>
      </c>
      <c r="M488">
        <v>7.9</v>
      </c>
      <c r="N488">
        <v>17.899999999999999</v>
      </c>
      <c r="O488">
        <v>3.6</v>
      </c>
      <c r="P488">
        <v>13.6</v>
      </c>
      <c r="Q488">
        <v>0.9</v>
      </c>
      <c r="R488" s="1">
        <v>59.1</v>
      </c>
      <c r="S488" s="1">
        <v>0.33510000000000001</v>
      </c>
      <c r="T488">
        <v>39830</v>
      </c>
      <c r="U488" s="1">
        <v>10.59237567617569</v>
      </c>
      <c r="V488" s="1">
        <v>22.3</v>
      </c>
      <c r="W488" s="1">
        <v>4</v>
      </c>
      <c r="X488">
        <v>1.9</v>
      </c>
      <c r="Y488">
        <v>3.4</v>
      </c>
      <c r="Z488">
        <v>1</v>
      </c>
      <c r="AA488" s="1">
        <v>6.3</v>
      </c>
      <c r="AB488" s="1">
        <v>15.8</v>
      </c>
      <c r="AC488">
        <v>5129</v>
      </c>
      <c r="AD488">
        <v>34.0789086651057</v>
      </c>
      <c r="AE488" s="1">
        <v>6.6443573143118934E-3</v>
      </c>
      <c r="AF488">
        <v>412</v>
      </c>
      <c r="AG488">
        <v>0</v>
      </c>
      <c r="AH488">
        <v>0</v>
      </c>
      <c r="AI488">
        <v>0</v>
      </c>
      <c r="AJ488">
        <v>0</v>
      </c>
      <c r="AK488">
        <v>0</v>
      </c>
      <c r="AL488" s="1">
        <v>0</v>
      </c>
      <c r="AM488" s="1">
        <v>11</v>
      </c>
      <c r="AN488" s="1">
        <v>62</v>
      </c>
      <c r="AO488" s="2">
        <v>0.32484076200000001</v>
      </c>
      <c r="AP488">
        <v>2731.7</v>
      </c>
      <c r="AQ488" s="1">
        <f t="shared" si="7"/>
        <v>7.9126794049979079</v>
      </c>
      <c r="AR488" s="1">
        <v>2.0277777779999999</v>
      </c>
    </row>
    <row r="489" spans="1:44" x14ac:dyDescent="0.45">
      <c r="A489" t="s">
        <v>1509</v>
      </c>
      <c r="B489">
        <v>48113015700</v>
      </c>
      <c r="C489" t="s">
        <v>1510</v>
      </c>
      <c r="D489" t="s">
        <v>1511</v>
      </c>
      <c r="E489" t="s">
        <v>505</v>
      </c>
      <c r="F489" t="s">
        <v>48</v>
      </c>
      <c r="G489" s="1">
        <v>1.6</v>
      </c>
      <c r="H489">
        <v>0</v>
      </c>
      <c r="I489">
        <v>0.7</v>
      </c>
      <c r="J489">
        <v>3.9</v>
      </c>
      <c r="K489">
        <v>0</v>
      </c>
      <c r="L489">
        <v>6.2</v>
      </c>
      <c r="M489">
        <v>6.5</v>
      </c>
      <c r="N489">
        <v>13.2</v>
      </c>
      <c r="O489">
        <v>8.4</v>
      </c>
      <c r="P489">
        <v>23.5</v>
      </c>
      <c r="Q489">
        <v>2</v>
      </c>
      <c r="R489" s="1">
        <v>64.400000000000006</v>
      </c>
      <c r="S489" s="1">
        <v>0.3765</v>
      </c>
      <c r="T489">
        <v>46667</v>
      </c>
      <c r="U489" s="1">
        <v>10.750792555754964</v>
      </c>
      <c r="V489" s="1">
        <v>21.8</v>
      </c>
      <c r="W489" s="1">
        <v>4</v>
      </c>
      <c r="X489">
        <v>2.8</v>
      </c>
      <c r="Y489">
        <v>2.6</v>
      </c>
      <c r="Z489">
        <v>0.8</v>
      </c>
      <c r="AA489" s="1">
        <v>6.2</v>
      </c>
      <c r="AB489" s="1">
        <v>25.9</v>
      </c>
      <c r="AC489">
        <v>2579</v>
      </c>
      <c r="AD489">
        <v>908.96950019895996</v>
      </c>
      <c r="AE489" s="1">
        <v>0.35245036843697558</v>
      </c>
      <c r="AF489">
        <v>256</v>
      </c>
      <c r="AG489">
        <v>0</v>
      </c>
      <c r="AH489">
        <v>0</v>
      </c>
      <c r="AI489">
        <v>0</v>
      </c>
      <c r="AJ489">
        <v>0</v>
      </c>
      <c r="AK489">
        <v>0</v>
      </c>
      <c r="AL489" s="1">
        <v>0</v>
      </c>
      <c r="AM489" s="1">
        <v>7</v>
      </c>
      <c r="AN489" s="1">
        <v>77.5</v>
      </c>
      <c r="AO489" s="2">
        <v>0.49203821399999997</v>
      </c>
      <c r="AP489">
        <v>2731.7</v>
      </c>
      <c r="AQ489" s="1">
        <f t="shared" si="7"/>
        <v>7.9126794049979079</v>
      </c>
      <c r="AR489" s="1">
        <v>2.0277777779999999</v>
      </c>
    </row>
    <row r="490" spans="1:44" x14ac:dyDescent="0.45">
      <c r="A490" t="s">
        <v>1512</v>
      </c>
      <c r="B490">
        <v>48113015800</v>
      </c>
      <c r="C490" t="s">
        <v>1513</v>
      </c>
      <c r="D490" t="s">
        <v>1514</v>
      </c>
      <c r="E490" t="s">
        <v>505</v>
      </c>
      <c r="F490" t="s">
        <v>48</v>
      </c>
      <c r="G490" s="1">
        <v>1.1000000000000001</v>
      </c>
      <c r="H490">
        <v>3.5</v>
      </c>
      <c r="I490">
        <v>1.8</v>
      </c>
      <c r="J490">
        <v>1.1000000000000001</v>
      </c>
      <c r="K490">
        <v>0.9</v>
      </c>
      <c r="L490">
        <v>8.1</v>
      </c>
      <c r="M490">
        <v>0.6</v>
      </c>
      <c r="N490">
        <v>18.3</v>
      </c>
      <c r="O490">
        <v>6.1</v>
      </c>
      <c r="P490">
        <v>14.7</v>
      </c>
      <c r="Q490">
        <v>0</v>
      </c>
      <c r="R490" s="1">
        <v>55.099999999999994</v>
      </c>
      <c r="S490" s="1">
        <v>0.34410000000000002</v>
      </c>
      <c r="T490">
        <v>38906</v>
      </c>
      <c r="U490" s="1">
        <v>10.568903759357763</v>
      </c>
      <c r="V490" s="1">
        <v>22.7</v>
      </c>
      <c r="W490" s="1">
        <v>4</v>
      </c>
      <c r="X490">
        <v>0.9</v>
      </c>
      <c r="Y490">
        <v>2.4</v>
      </c>
      <c r="Z490">
        <v>0</v>
      </c>
      <c r="AA490" s="1">
        <v>3.3</v>
      </c>
      <c r="AB490" s="1">
        <v>0</v>
      </c>
      <c r="AC490">
        <v>2430</v>
      </c>
      <c r="AD490">
        <v>2418.2691745199199</v>
      </c>
      <c r="AE490" s="1">
        <v>0.99517249980243616</v>
      </c>
      <c r="AF490">
        <v>87</v>
      </c>
      <c r="AG490">
        <v>0</v>
      </c>
      <c r="AH490">
        <v>0</v>
      </c>
      <c r="AI490">
        <v>0</v>
      </c>
      <c r="AJ490">
        <v>0</v>
      </c>
      <c r="AK490">
        <v>0</v>
      </c>
      <c r="AL490" s="1">
        <v>0</v>
      </c>
      <c r="AM490" s="1">
        <v>9.9</v>
      </c>
      <c r="AN490" s="1">
        <v>63.1</v>
      </c>
      <c r="AO490" s="2">
        <v>0.55689855300000002</v>
      </c>
      <c r="AP490">
        <v>3143.6999999999994</v>
      </c>
      <c r="AQ490" s="1">
        <f t="shared" si="7"/>
        <v>8.0531557291490063</v>
      </c>
      <c r="AR490" s="1">
        <v>3.18</v>
      </c>
    </row>
    <row r="491" spans="1:44" x14ac:dyDescent="0.45">
      <c r="A491" t="s">
        <v>1515</v>
      </c>
      <c r="B491">
        <v>48113015900</v>
      </c>
      <c r="C491" t="s">
        <v>1516</v>
      </c>
      <c r="D491" t="s">
        <v>1517</v>
      </c>
      <c r="E491" t="s">
        <v>505</v>
      </c>
      <c r="F491" t="s">
        <v>48</v>
      </c>
      <c r="G491" s="1">
        <v>7.9</v>
      </c>
      <c r="H491">
        <v>0</v>
      </c>
      <c r="I491">
        <v>5</v>
      </c>
      <c r="J491">
        <v>11.1</v>
      </c>
      <c r="K491">
        <v>10.3</v>
      </c>
      <c r="L491">
        <v>9.5</v>
      </c>
      <c r="M491">
        <v>0.5</v>
      </c>
      <c r="N491">
        <v>8.3000000000000007</v>
      </c>
      <c r="O491">
        <v>1.1000000000000001</v>
      </c>
      <c r="P491">
        <v>15.1</v>
      </c>
      <c r="Q491">
        <v>0</v>
      </c>
      <c r="R491" s="1">
        <v>60.900000000000006</v>
      </c>
      <c r="S491" s="1">
        <v>0.44280000000000003</v>
      </c>
      <c r="T491">
        <v>27394</v>
      </c>
      <c r="U491" s="1">
        <v>10.218079290294767</v>
      </c>
      <c r="V491" s="1">
        <v>32</v>
      </c>
      <c r="W491" s="1">
        <v>3</v>
      </c>
      <c r="X491">
        <v>4.4000000000000004</v>
      </c>
      <c r="Y491">
        <v>9</v>
      </c>
      <c r="Z491">
        <v>2.9</v>
      </c>
      <c r="AA491" s="1">
        <v>16.3</v>
      </c>
      <c r="AB491" s="1">
        <v>38.700000000000003</v>
      </c>
      <c r="AC491">
        <v>3731</v>
      </c>
      <c r="AD491">
        <v>0</v>
      </c>
      <c r="AE491" s="1">
        <v>0</v>
      </c>
      <c r="AF491">
        <v>161</v>
      </c>
      <c r="AG491">
        <v>0</v>
      </c>
      <c r="AH491">
        <v>0</v>
      </c>
      <c r="AI491">
        <v>0</v>
      </c>
      <c r="AJ491">
        <v>0</v>
      </c>
      <c r="AK491">
        <v>0</v>
      </c>
      <c r="AL491" s="1">
        <v>0</v>
      </c>
      <c r="AM491" s="1">
        <v>11.4</v>
      </c>
      <c r="AN491" s="1">
        <v>61.7</v>
      </c>
      <c r="AO491" s="2">
        <v>0.284009544</v>
      </c>
      <c r="AP491">
        <v>2732.7</v>
      </c>
      <c r="AQ491" s="1">
        <f t="shared" si="7"/>
        <v>7.9130454104188734</v>
      </c>
      <c r="AR491" s="1">
        <v>0.14000000000000001</v>
      </c>
    </row>
    <row r="492" spans="1:44" x14ac:dyDescent="0.45">
      <c r="A492" t="s">
        <v>1518</v>
      </c>
      <c r="B492">
        <v>48113016001</v>
      </c>
      <c r="C492" t="s">
        <v>1519</v>
      </c>
      <c r="D492" t="s">
        <v>1520</v>
      </c>
      <c r="E492" t="s">
        <v>505</v>
      </c>
      <c r="F492" t="s">
        <v>48</v>
      </c>
      <c r="G492" s="1">
        <v>3.2</v>
      </c>
      <c r="H492">
        <v>0.7</v>
      </c>
      <c r="I492">
        <v>0</v>
      </c>
      <c r="J492">
        <v>2.6</v>
      </c>
      <c r="K492">
        <v>6.2</v>
      </c>
      <c r="L492">
        <v>9.4</v>
      </c>
      <c r="M492">
        <v>8</v>
      </c>
      <c r="N492">
        <v>5.2</v>
      </c>
      <c r="O492">
        <v>11.1</v>
      </c>
      <c r="P492">
        <v>16.600000000000001</v>
      </c>
      <c r="Q492">
        <v>0.7</v>
      </c>
      <c r="R492" s="1">
        <v>60.500000000000007</v>
      </c>
      <c r="S492" s="1">
        <v>0.37</v>
      </c>
      <c r="T492">
        <v>37061</v>
      </c>
      <c r="U492" s="1">
        <v>10.520320482745682</v>
      </c>
      <c r="V492" s="1">
        <v>36.6</v>
      </c>
      <c r="W492" s="1">
        <v>4</v>
      </c>
      <c r="X492">
        <v>2.2000000000000002</v>
      </c>
      <c r="Y492">
        <v>2.6</v>
      </c>
      <c r="Z492">
        <v>2.8</v>
      </c>
      <c r="AA492" s="1">
        <v>7.6000000000000005</v>
      </c>
      <c r="AB492" s="1">
        <v>20.9</v>
      </c>
      <c r="AC492">
        <v>4455</v>
      </c>
      <c r="AD492">
        <v>7.7382731437683097</v>
      </c>
      <c r="AE492" s="1">
        <v>1.7369861153239752E-3</v>
      </c>
      <c r="AF492">
        <v>250</v>
      </c>
      <c r="AG492">
        <v>0</v>
      </c>
      <c r="AH492">
        <v>0</v>
      </c>
      <c r="AI492">
        <v>0</v>
      </c>
      <c r="AJ492">
        <v>0</v>
      </c>
      <c r="AK492">
        <v>0</v>
      </c>
      <c r="AL492" s="1">
        <v>0</v>
      </c>
      <c r="AM492" s="1">
        <v>8.3000000000000007</v>
      </c>
      <c r="AN492" s="1">
        <v>70.400000000000006</v>
      </c>
      <c r="AO492" s="2">
        <v>0.27983293799999998</v>
      </c>
      <c r="AP492">
        <v>2732.7</v>
      </c>
      <c r="AQ492" s="1">
        <f t="shared" si="7"/>
        <v>7.9130454104188734</v>
      </c>
      <c r="AR492" s="1">
        <v>0.14000000000000001</v>
      </c>
    </row>
    <row r="493" spans="1:44" x14ac:dyDescent="0.45">
      <c r="A493" t="s">
        <v>1521</v>
      </c>
      <c r="B493">
        <v>48113016002</v>
      </c>
      <c r="C493" t="s">
        <v>1522</v>
      </c>
      <c r="D493" t="s">
        <v>1523</v>
      </c>
      <c r="E493" t="s">
        <v>505</v>
      </c>
      <c r="F493" t="s">
        <v>48</v>
      </c>
      <c r="G493" s="1">
        <v>6.8</v>
      </c>
      <c r="H493">
        <v>0</v>
      </c>
      <c r="I493">
        <v>0</v>
      </c>
      <c r="J493">
        <v>3.2</v>
      </c>
      <c r="K493">
        <v>4.2</v>
      </c>
      <c r="L493">
        <v>2.2000000000000002</v>
      </c>
      <c r="M493">
        <v>7.1</v>
      </c>
      <c r="N493">
        <v>10.5</v>
      </c>
      <c r="O493">
        <v>8.1</v>
      </c>
      <c r="P493">
        <v>11.1</v>
      </c>
      <c r="Q493">
        <v>4</v>
      </c>
      <c r="R493" s="1">
        <v>50.400000000000006</v>
      </c>
      <c r="S493" s="1">
        <v>0.4083</v>
      </c>
      <c r="T493">
        <v>35054</v>
      </c>
      <c r="U493" s="1">
        <v>10.464645008633122</v>
      </c>
      <c r="V493" s="1">
        <v>25.1</v>
      </c>
      <c r="W493" s="1">
        <v>4</v>
      </c>
      <c r="X493">
        <v>4.0999999999999996</v>
      </c>
      <c r="Y493">
        <v>2.7</v>
      </c>
      <c r="Z493">
        <v>2.9</v>
      </c>
      <c r="AA493" s="1">
        <v>9.6999999999999993</v>
      </c>
      <c r="AB493" s="1">
        <v>0</v>
      </c>
      <c r="AC493">
        <v>2855</v>
      </c>
      <c r="AD493">
        <v>0</v>
      </c>
      <c r="AE493" s="1">
        <v>0</v>
      </c>
      <c r="AF493">
        <v>187</v>
      </c>
      <c r="AG493">
        <v>0</v>
      </c>
      <c r="AH493">
        <v>0</v>
      </c>
      <c r="AI493">
        <v>0</v>
      </c>
      <c r="AJ493">
        <v>0</v>
      </c>
      <c r="AK493">
        <v>0</v>
      </c>
      <c r="AL493" s="1">
        <v>0</v>
      </c>
      <c r="AM493" s="1">
        <v>12.7</v>
      </c>
      <c r="AN493" s="1">
        <v>65.3</v>
      </c>
      <c r="AO493" s="2">
        <v>0.36754176900000002</v>
      </c>
      <c r="AP493">
        <v>2732.7</v>
      </c>
      <c r="AQ493" s="1">
        <f t="shared" si="7"/>
        <v>7.9130454104188734</v>
      </c>
      <c r="AR493" s="1">
        <v>0.14000000000000001</v>
      </c>
    </row>
    <row r="494" spans="1:44" x14ac:dyDescent="0.45">
      <c r="A494" t="s">
        <v>1524</v>
      </c>
      <c r="B494">
        <v>48113016100</v>
      </c>
      <c r="C494" t="s">
        <v>1525</v>
      </c>
      <c r="D494" t="s">
        <v>1526</v>
      </c>
      <c r="E494" t="s">
        <v>505</v>
      </c>
      <c r="F494" t="s">
        <v>48</v>
      </c>
      <c r="G494" s="1">
        <v>5.3</v>
      </c>
      <c r="H494">
        <v>1.7</v>
      </c>
      <c r="I494">
        <v>1.7</v>
      </c>
      <c r="J494">
        <v>2.2999999999999998</v>
      </c>
      <c r="K494">
        <v>3.3</v>
      </c>
      <c r="L494">
        <v>4.8</v>
      </c>
      <c r="M494">
        <v>6.4</v>
      </c>
      <c r="N494">
        <v>10.4</v>
      </c>
      <c r="O494">
        <v>7</v>
      </c>
      <c r="P494">
        <v>17.7</v>
      </c>
      <c r="Q494">
        <v>1.8</v>
      </c>
      <c r="R494" s="1">
        <v>57.099999999999994</v>
      </c>
      <c r="S494" s="1">
        <v>0.40510000000000002</v>
      </c>
      <c r="T494">
        <v>36629</v>
      </c>
      <c r="U494" s="1">
        <v>10.508595555372908</v>
      </c>
      <c r="V494" s="1">
        <v>13.3</v>
      </c>
      <c r="W494" s="1">
        <v>4</v>
      </c>
      <c r="X494">
        <v>5</v>
      </c>
      <c r="Y494">
        <v>9</v>
      </c>
      <c r="Z494">
        <v>3.9</v>
      </c>
      <c r="AA494" s="1">
        <v>17.899999999999999</v>
      </c>
      <c r="AB494" s="1">
        <v>53.5</v>
      </c>
      <c r="AC494">
        <v>3852</v>
      </c>
      <c r="AD494">
        <v>1397.5662471130399</v>
      </c>
      <c r="AE494" s="1">
        <v>0.36281574431802699</v>
      </c>
      <c r="AF494">
        <v>133</v>
      </c>
      <c r="AG494">
        <v>0</v>
      </c>
      <c r="AH494">
        <v>0</v>
      </c>
      <c r="AI494">
        <v>0</v>
      </c>
      <c r="AJ494">
        <v>0</v>
      </c>
      <c r="AK494">
        <v>0</v>
      </c>
      <c r="AL494" s="1">
        <v>0</v>
      </c>
      <c r="AM494" s="1">
        <v>17.3</v>
      </c>
      <c r="AN494" s="1">
        <v>84.7</v>
      </c>
      <c r="AO494" s="2">
        <v>1.8837278159999999</v>
      </c>
      <c r="AP494">
        <v>2732.7</v>
      </c>
      <c r="AQ494" s="1">
        <f t="shared" si="7"/>
        <v>7.9130454104188734</v>
      </c>
      <c r="AR494" s="1">
        <v>0.14000000000000001</v>
      </c>
    </row>
    <row r="495" spans="1:44" x14ac:dyDescent="0.45">
      <c r="A495" t="s">
        <v>1527</v>
      </c>
      <c r="B495">
        <v>48113016201</v>
      </c>
      <c r="C495" t="s">
        <v>1528</v>
      </c>
      <c r="D495" t="s">
        <v>1529</v>
      </c>
      <c r="E495" t="s">
        <v>505</v>
      </c>
      <c r="F495" t="s">
        <v>48</v>
      </c>
      <c r="G495" s="1">
        <v>7.2</v>
      </c>
      <c r="H495">
        <v>0.6</v>
      </c>
      <c r="I495">
        <v>0.7</v>
      </c>
      <c r="J495">
        <v>2.1</v>
      </c>
      <c r="K495">
        <v>2.4</v>
      </c>
      <c r="L495">
        <v>4</v>
      </c>
      <c r="M495">
        <v>11.8</v>
      </c>
      <c r="N495">
        <v>9.1999999999999993</v>
      </c>
      <c r="O495">
        <v>4.8</v>
      </c>
      <c r="P495">
        <v>25</v>
      </c>
      <c r="Q495">
        <v>6.9</v>
      </c>
      <c r="R495" s="1">
        <v>67.5</v>
      </c>
      <c r="S495" s="1">
        <v>0.37059999999999998</v>
      </c>
      <c r="T495">
        <v>49583</v>
      </c>
      <c r="U495" s="1">
        <v>10.811403312028094</v>
      </c>
      <c r="V495" s="1">
        <v>17.8</v>
      </c>
      <c r="W495" s="1">
        <v>4</v>
      </c>
      <c r="X495">
        <v>4.5999999999999996</v>
      </c>
      <c r="Y495">
        <v>8.1999999999999993</v>
      </c>
      <c r="Z495">
        <v>2.6</v>
      </c>
      <c r="AA495" s="1">
        <v>15.399999999999999</v>
      </c>
      <c r="AB495" s="1">
        <v>7.2</v>
      </c>
      <c r="AC495">
        <v>4393</v>
      </c>
      <c r="AD495">
        <v>161.64483070373501</v>
      </c>
      <c r="AE495" s="1">
        <v>3.6796000615464376E-2</v>
      </c>
      <c r="AF495">
        <v>380</v>
      </c>
      <c r="AG495">
        <v>0</v>
      </c>
      <c r="AH495">
        <v>0</v>
      </c>
      <c r="AI495">
        <v>36</v>
      </c>
      <c r="AJ495">
        <v>0</v>
      </c>
      <c r="AK495">
        <v>36</v>
      </c>
      <c r="AL495" s="1">
        <v>9.4736842105263161E-2</v>
      </c>
      <c r="AM495" s="1">
        <v>10.7</v>
      </c>
      <c r="AN495" s="1">
        <v>78.7</v>
      </c>
      <c r="AO495" s="2">
        <v>0.142004772</v>
      </c>
      <c r="AP495">
        <v>2732.7</v>
      </c>
      <c r="AQ495" s="1">
        <f t="shared" si="7"/>
        <v>7.9130454104188734</v>
      </c>
      <c r="AR495" s="1">
        <v>0.14000000000000001</v>
      </c>
    </row>
    <row r="496" spans="1:44" x14ac:dyDescent="0.45">
      <c r="A496" t="s">
        <v>1530</v>
      </c>
      <c r="B496">
        <v>48113016202</v>
      </c>
      <c r="C496" t="s">
        <v>1531</v>
      </c>
      <c r="D496" t="s">
        <v>1532</v>
      </c>
      <c r="E496" t="s">
        <v>505</v>
      </c>
      <c r="F496" t="s">
        <v>48</v>
      </c>
      <c r="G496" s="1">
        <v>10.9</v>
      </c>
      <c r="H496">
        <v>0</v>
      </c>
      <c r="I496">
        <v>1.4</v>
      </c>
      <c r="J496">
        <v>4.8</v>
      </c>
      <c r="K496">
        <v>2.2000000000000002</v>
      </c>
      <c r="L496">
        <v>5.6</v>
      </c>
      <c r="M496">
        <v>7.4</v>
      </c>
      <c r="N496">
        <v>15.3</v>
      </c>
      <c r="O496">
        <v>10.4</v>
      </c>
      <c r="P496">
        <v>10.1</v>
      </c>
      <c r="Q496">
        <v>4.4000000000000004</v>
      </c>
      <c r="R496" s="1">
        <v>61.6</v>
      </c>
      <c r="S496" s="1">
        <v>0.38429999999999997</v>
      </c>
      <c r="T496">
        <v>44934</v>
      </c>
      <c r="U496" s="1">
        <v>10.712950025477422</v>
      </c>
      <c r="V496" s="1">
        <v>11.2</v>
      </c>
      <c r="W496" s="1">
        <v>4</v>
      </c>
      <c r="X496">
        <v>5</v>
      </c>
      <c r="Y496">
        <v>5.6</v>
      </c>
      <c r="Z496">
        <v>0.6</v>
      </c>
      <c r="AA496" s="1">
        <v>11.2</v>
      </c>
      <c r="AB496" s="1">
        <v>43</v>
      </c>
      <c r="AC496">
        <v>7309</v>
      </c>
      <c r="AD496">
        <v>0</v>
      </c>
      <c r="AE496" s="1">
        <v>0</v>
      </c>
      <c r="AF496">
        <v>413</v>
      </c>
      <c r="AG496">
        <v>0</v>
      </c>
      <c r="AH496">
        <v>0</v>
      </c>
      <c r="AI496">
        <v>0</v>
      </c>
      <c r="AJ496">
        <v>0</v>
      </c>
      <c r="AK496">
        <v>0</v>
      </c>
      <c r="AL496" s="1">
        <v>0</v>
      </c>
      <c r="AM496" s="1">
        <v>6.9</v>
      </c>
      <c r="AN496" s="1">
        <v>70.2</v>
      </c>
      <c r="AO496" s="2">
        <v>1.582935564</v>
      </c>
      <c r="AP496">
        <v>2732.7</v>
      </c>
      <c r="AQ496" s="1">
        <f t="shared" si="7"/>
        <v>7.9130454104188734</v>
      </c>
      <c r="AR496" s="1">
        <v>0.14000000000000001</v>
      </c>
    </row>
    <row r="497" spans="1:44" x14ac:dyDescent="0.45">
      <c r="A497" t="s">
        <v>1533</v>
      </c>
      <c r="B497">
        <v>48113016301</v>
      </c>
      <c r="C497" t="s">
        <v>1534</v>
      </c>
      <c r="D497" t="s">
        <v>1535</v>
      </c>
      <c r="E497" t="s">
        <v>505</v>
      </c>
      <c r="F497" t="s">
        <v>48</v>
      </c>
      <c r="G497" s="1">
        <v>6.5</v>
      </c>
      <c r="H497">
        <v>0.4</v>
      </c>
      <c r="I497">
        <v>1.1000000000000001</v>
      </c>
      <c r="J497">
        <v>3.4</v>
      </c>
      <c r="K497">
        <v>0.4</v>
      </c>
      <c r="L497">
        <v>3.1</v>
      </c>
      <c r="M497">
        <v>1.8</v>
      </c>
      <c r="N497">
        <v>7.4</v>
      </c>
      <c r="O497">
        <v>5.7</v>
      </c>
      <c r="P497">
        <v>35.6</v>
      </c>
      <c r="Q497">
        <v>8.3000000000000007</v>
      </c>
      <c r="R497" s="1">
        <v>67.2</v>
      </c>
      <c r="S497" s="1">
        <v>0.36359999999999998</v>
      </c>
      <c r="T497">
        <v>63996</v>
      </c>
      <c r="U497" s="1">
        <v>11.066575860388603</v>
      </c>
      <c r="V497" s="1">
        <v>14.3</v>
      </c>
      <c r="W497" s="1">
        <v>5</v>
      </c>
      <c r="X497">
        <v>6.6</v>
      </c>
      <c r="Y497">
        <v>9.6</v>
      </c>
      <c r="Z497">
        <v>4.2</v>
      </c>
      <c r="AA497" s="1">
        <v>20.399999999999999</v>
      </c>
      <c r="AB497" s="1">
        <v>19.7</v>
      </c>
      <c r="AC497">
        <v>5955</v>
      </c>
      <c r="AD497">
        <v>170.037392660975</v>
      </c>
      <c r="AE497" s="1">
        <v>2.8553718330978171E-2</v>
      </c>
      <c r="AF497">
        <v>462</v>
      </c>
      <c r="AG497">
        <v>0</v>
      </c>
      <c r="AH497">
        <v>0</v>
      </c>
      <c r="AI497">
        <v>10</v>
      </c>
      <c r="AJ497">
        <v>0</v>
      </c>
      <c r="AK497">
        <v>10</v>
      </c>
      <c r="AL497" s="1">
        <v>2.1645021645021644E-2</v>
      </c>
      <c r="AM497" s="1">
        <v>14.8</v>
      </c>
      <c r="AN497" s="1">
        <v>79.599999999999994</v>
      </c>
      <c r="AO497" s="2">
        <v>7.9355612000000006E-2</v>
      </c>
      <c r="AP497">
        <v>2732.7</v>
      </c>
      <c r="AQ497" s="1">
        <f t="shared" si="7"/>
        <v>7.9130454104188734</v>
      </c>
      <c r="AR497" s="1">
        <v>0.14000000000000001</v>
      </c>
    </row>
    <row r="498" spans="1:44" x14ac:dyDescent="0.45">
      <c r="A498" t="s">
        <v>1536</v>
      </c>
      <c r="B498">
        <v>48113016302</v>
      </c>
      <c r="C498" t="s">
        <v>1537</v>
      </c>
      <c r="D498" t="s">
        <v>1538</v>
      </c>
      <c r="E498" t="s">
        <v>505</v>
      </c>
      <c r="F498" t="s">
        <v>48</v>
      </c>
      <c r="G498" s="1">
        <v>6.4</v>
      </c>
      <c r="H498">
        <v>0</v>
      </c>
      <c r="I498">
        <v>1.9</v>
      </c>
      <c r="J498">
        <v>0</v>
      </c>
      <c r="K498">
        <v>2.1</v>
      </c>
      <c r="L498">
        <v>4.9000000000000004</v>
      </c>
      <c r="M498">
        <v>2.8</v>
      </c>
      <c r="N498">
        <v>11</v>
      </c>
      <c r="O498">
        <v>14.2</v>
      </c>
      <c r="P498">
        <v>20.6</v>
      </c>
      <c r="Q498">
        <v>4.5</v>
      </c>
      <c r="R498" s="1">
        <v>62</v>
      </c>
      <c r="S498" s="1">
        <v>0.34960000000000002</v>
      </c>
      <c r="T498">
        <v>54211</v>
      </c>
      <c r="U498" s="1">
        <v>10.90063911886528</v>
      </c>
      <c r="V498" s="1">
        <v>20.6</v>
      </c>
      <c r="W498" s="1">
        <v>4</v>
      </c>
      <c r="X498">
        <v>3.3</v>
      </c>
      <c r="Y498">
        <v>4.9000000000000004</v>
      </c>
      <c r="Z498">
        <v>3.4</v>
      </c>
      <c r="AA498" s="1">
        <v>11.6</v>
      </c>
      <c r="AB498" s="1">
        <v>7.7</v>
      </c>
      <c r="AC498">
        <v>2031</v>
      </c>
      <c r="AD498">
        <v>0</v>
      </c>
      <c r="AE498" s="1">
        <v>0</v>
      </c>
      <c r="AF498">
        <v>131</v>
      </c>
      <c r="AG498">
        <v>0</v>
      </c>
      <c r="AH498">
        <v>0</v>
      </c>
      <c r="AI498">
        <v>11</v>
      </c>
      <c r="AJ498">
        <v>0</v>
      </c>
      <c r="AK498">
        <v>11</v>
      </c>
      <c r="AL498" s="1">
        <v>8.3969465648854963E-2</v>
      </c>
      <c r="AM498" s="1">
        <v>12.6</v>
      </c>
      <c r="AN498" s="1">
        <v>78.900000000000006</v>
      </c>
      <c r="AO498" s="2">
        <v>7.9355612000000006E-2</v>
      </c>
      <c r="AP498">
        <v>2732.7</v>
      </c>
      <c r="AQ498" s="1">
        <f t="shared" si="7"/>
        <v>7.9130454104188734</v>
      </c>
      <c r="AR498" s="1">
        <v>0.14000000000000001</v>
      </c>
    </row>
    <row r="499" spans="1:44" x14ac:dyDescent="0.45">
      <c r="A499" t="s">
        <v>1539</v>
      </c>
      <c r="B499">
        <v>48113016401</v>
      </c>
      <c r="C499" t="s">
        <v>1540</v>
      </c>
      <c r="D499" t="s">
        <v>1541</v>
      </c>
      <c r="E499" t="s">
        <v>505</v>
      </c>
      <c r="F499" t="s">
        <v>48</v>
      </c>
      <c r="G499" s="1">
        <v>6.6</v>
      </c>
      <c r="H499">
        <v>0</v>
      </c>
      <c r="I499">
        <v>0</v>
      </c>
      <c r="J499">
        <v>0.9</v>
      </c>
      <c r="K499">
        <v>3.1</v>
      </c>
      <c r="L499">
        <v>1.3</v>
      </c>
      <c r="M499">
        <v>5</v>
      </c>
      <c r="N499">
        <v>8.6</v>
      </c>
      <c r="O499">
        <v>9.4</v>
      </c>
      <c r="P499">
        <v>39.799999999999997</v>
      </c>
      <c r="Q499">
        <v>8.8000000000000007</v>
      </c>
      <c r="R499" s="1">
        <v>76.899999999999991</v>
      </c>
      <c r="S499" s="1">
        <v>0.30709999999999998</v>
      </c>
      <c r="T499">
        <v>72054</v>
      </c>
      <c r="U499" s="1">
        <v>11.185171116888739</v>
      </c>
      <c r="V499" s="1">
        <v>6.3</v>
      </c>
      <c r="W499" s="1">
        <v>5</v>
      </c>
      <c r="X499">
        <v>7.3</v>
      </c>
      <c r="Y499">
        <v>18</v>
      </c>
      <c r="Z499">
        <v>4.3</v>
      </c>
      <c r="AA499" s="1">
        <v>29.6</v>
      </c>
      <c r="AB499" s="1">
        <v>31.3</v>
      </c>
      <c r="AC499">
        <v>9995</v>
      </c>
      <c r="AD499">
        <v>3945.529747352</v>
      </c>
      <c r="AE499" s="1">
        <v>0.39475034991015506</v>
      </c>
      <c r="AF499">
        <v>669</v>
      </c>
      <c r="AG499">
        <v>0</v>
      </c>
      <c r="AH499">
        <v>0</v>
      </c>
      <c r="AI499">
        <v>0</v>
      </c>
      <c r="AJ499">
        <v>0</v>
      </c>
      <c r="AK499">
        <v>0</v>
      </c>
      <c r="AL499" s="1">
        <v>0</v>
      </c>
      <c r="AM499" s="1">
        <v>19.7</v>
      </c>
      <c r="AN499" s="1">
        <v>84.6</v>
      </c>
      <c r="AO499" s="2">
        <v>1.718248478</v>
      </c>
      <c r="AP499">
        <v>2733.2</v>
      </c>
      <c r="AQ499" s="1">
        <f t="shared" si="7"/>
        <v>7.9132283629066231</v>
      </c>
      <c r="AR499" s="1">
        <v>0.2</v>
      </c>
    </row>
    <row r="500" spans="1:44" x14ac:dyDescent="0.45">
      <c r="A500" t="s">
        <v>1542</v>
      </c>
      <c r="B500">
        <v>48113016406</v>
      </c>
      <c r="C500" t="s">
        <v>1543</v>
      </c>
      <c r="D500" t="s">
        <v>1544</v>
      </c>
      <c r="E500" t="s">
        <v>505</v>
      </c>
      <c r="F500" t="s">
        <v>48</v>
      </c>
      <c r="G500" s="1">
        <v>9.4</v>
      </c>
      <c r="H500">
        <v>2.2999999999999998</v>
      </c>
      <c r="I500">
        <v>0.4</v>
      </c>
      <c r="J500">
        <v>1.7</v>
      </c>
      <c r="K500">
        <v>1.9</v>
      </c>
      <c r="L500">
        <v>4.4000000000000004</v>
      </c>
      <c r="M500">
        <v>3.4</v>
      </c>
      <c r="N500">
        <v>13.4</v>
      </c>
      <c r="O500">
        <v>11.6</v>
      </c>
      <c r="P500">
        <v>19.8</v>
      </c>
      <c r="Q500">
        <v>1.8</v>
      </c>
      <c r="R500" s="1">
        <v>60.7</v>
      </c>
      <c r="S500" s="1">
        <v>0.37980000000000003</v>
      </c>
      <c r="T500">
        <v>47702</v>
      </c>
      <c r="U500" s="1">
        <v>10.772728604718623</v>
      </c>
      <c r="V500" s="1">
        <v>25</v>
      </c>
      <c r="W500" s="1">
        <v>4</v>
      </c>
      <c r="X500">
        <v>2.4</v>
      </c>
      <c r="Y500">
        <v>13.1</v>
      </c>
      <c r="Z500">
        <v>1.2</v>
      </c>
      <c r="AA500" s="1">
        <v>16.7</v>
      </c>
      <c r="AB500" s="1">
        <v>16.899999999999999</v>
      </c>
      <c r="AC500">
        <v>4857</v>
      </c>
      <c r="AD500">
        <v>15.261004447936999</v>
      </c>
      <c r="AE500" s="1">
        <v>3.1420639176316656E-3</v>
      </c>
      <c r="AF500">
        <v>215</v>
      </c>
      <c r="AG500">
        <v>8</v>
      </c>
      <c r="AH500">
        <v>0</v>
      </c>
      <c r="AI500">
        <v>0</v>
      </c>
      <c r="AJ500">
        <v>0</v>
      </c>
      <c r="AK500">
        <v>8</v>
      </c>
      <c r="AL500" s="1">
        <v>3.7209302325581395E-2</v>
      </c>
      <c r="AM500" s="1">
        <v>14.8</v>
      </c>
      <c r="AN500" s="1">
        <v>76.8</v>
      </c>
      <c r="AO500" s="2">
        <v>0.52131737</v>
      </c>
      <c r="AP500">
        <v>2733.2</v>
      </c>
      <c r="AQ500" s="1">
        <f t="shared" si="7"/>
        <v>7.9132283629066231</v>
      </c>
      <c r="AR500" s="1">
        <v>0.2</v>
      </c>
    </row>
    <row r="501" spans="1:44" x14ac:dyDescent="0.45">
      <c r="A501" t="s">
        <v>1545</v>
      </c>
      <c r="B501">
        <v>48113016407</v>
      </c>
      <c r="C501" t="s">
        <v>1546</v>
      </c>
      <c r="D501" t="s">
        <v>1547</v>
      </c>
      <c r="E501" t="s">
        <v>505</v>
      </c>
      <c r="F501" t="s">
        <v>48</v>
      </c>
      <c r="G501" s="1">
        <v>3.9</v>
      </c>
      <c r="H501">
        <v>0</v>
      </c>
      <c r="I501">
        <v>0</v>
      </c>
      <c r="J501">
        <v>0.7</v>
      </c>
      <c r="K501">
        <v>2.6</v>
      </c>
      <c r="L501">
        <v>1.7</v>
      </c>
      <c r="M501">
        <v>5.3</v>
      </c>
      <c r="N501">
        <v>11.2</v>
      </c>
      <c r="O501">
        <v>10.4</v>
      </c>
      <c r="P501">
        <v>23.3</v>
      </c>
      <c r="Q501">
        <v>3.8</v>
      </c>
      <c r="R501" s="1">
        <v>59</v>
      </c>
      <c r="S501" s="1">
        <v>0.35299999999999998</v>
      </c>
      <c r="T501">
        <v>55670</v>
      </c>
      <c r="U501" s="1">
        <v>10.927196681177554</v>
      </c>
      <c r="V501" s="1">
        <v>13.7</v>
      </c>
      <c r="W501" s="1">
        <v>4</v>
      </c>
      <c r="X501">
        <v>5.3</v>
      </c>
      <c r="Y501">
        <v>5.9</v>
      </c>
      <c r="Z501">
        <v>3.8</v>
      </c>
      <c r="AA501" s="1">
        <v>15</v>
      </c>
      <c r="AB501" s="1">
        <v>7.9</v>
      </c>
      <c r="AC501">
        <v>6703</v>
      </c>
      <c r="AD501">
        <v>0</v>
      </c>
      <c r="AE501" s="1">
        <v>0</v>
      </c>
      <c r="AF501">
        <v>505</v>
      </c>
      <c r="AG501">
        <v>0</v>
      </c>
      <c r="AH501">
        <v>0</v>
      </c>
      <c r="AI501">
        <v>0</v>
      </c>
      <c r="AJ501">
        <v>0</v>
      </c>
      <c r="AK501">
        <v>0</v>
      </c>
      <c r="AL501" s="1">
        <v>0</v>
      </c>
      <c r="AM501" s="1">
        <v>16.3</v>
      </c>
      <c r="AN501" s="1">
        <v>75.5</v>
      </c>
      <c r="AO501" s="2">
        <v>0.48211078000000002</v>
      </c>
      <c r="AP501">
        <v>2733.2</v>
      </c>
      <c r="AQ501" s="1">
        <f t="shared" si="7"/>
        <v>7.9132283629066231</v>
      </c>
      <c r="AR501" s="1">
        <v>0.2</v>
      </c>
    </row>
    <row r="502" spans="1:44" x14ac:dyDescent="0.45">
      <c r="A502" t="s">
        <v>1548</v>
      </c>
      <c r="B502">
        <v>48113016408</v>
      </c>
      <c r="C502" t="s">
        <v>1549</v>
      </c>
      <c r="D502" t="s">
        <v>1550</v>
      </c>
      <c r="E502" t="s">
        <v>505</v>
      </c>
      <c r="F502" t="s">
        <v>48</v>
      </c>
      <c r="G502" s="1">
        <v>9.6</v>
      </c>
      <c r="H502">
        <v>0.7</v>
      </c>
      <c r="I502">
        <v>2.5</v>
      </c>
      <c r="J502">
        <v>1.3</v>
      </c>
      <c r="K502">
        <v>0</v>
      </c>
      <c r="L502">
        <v>5.5</v>
      </c>
      <c r="M502">
        <v>2.2000000000000002</v>
      </c>
      <c r="N502">
        <v>7.7</v>
      </c>
      <c r="O502">
        <v>18.600000000000001</v>
      </c>
      <c r="P502">
        <v>33.4</v>
      </c>
      <c r="Q502">
        <v>1.4</v>
      </c>
      <c r="R502" s="1">
        <v>73.300000000000011</v>
      </c>
      <c r="S502" s="1">
        <v>0.38969999999999999</v>
      </c>
      <c r="T502">
        <v>64493</v>
      </c>
      <c r="U502" s="1">
        <v>11.074311969762586</v>
      </c>
      <c r="V502" s="1">
        <v>6</v>
      </c>
      <c r="W502" s="1">
        <v>4</v>
      </c>
      <c r="X502">
        <v>5.0999999999999996</v>
      </c>
      <c r="Y502">
        <v>13.9</v>
      </c>
      <c r="Z502">
        <v>4.8</v>
      </c>
      <c r="AA502" s="1">
        <v>23.8</v>
      </c>
      <c r="AB502" s="1">
        <v>22</v>
      </c>
      <c r="AC502">
        <v>7115</v>
      </c>
      <c r="AD502">
        <v>1739.4385051634099</v>
      </c>
      <c r="AE502" s="1">
        <v>0.24447484260905269</v>
      </c>
      <c r="AF502">
        <v>679</v>
      </c>
      <c r="AG502">
        <v>0</v>
      </c>
      <c r="AH502">
        <v>0</v>
      </c>
      <c r="AI502">
        <v>37</v>
      </c>
      <c r="AJ502">
        <v>0</v>
      </c>
      <c r="AK502">
        <v>37</v>
      </c>
      <c r="AL502" s="1">
        <v>5.4491899852724596E-2</v>
      </c>
      <c r="AM502" s="1">
        <v>14.8</v>
      </c>
      <c r="AN502" s="1">
        <v>84.6</v>
      </c>
      <c r="AO502" s="2">
        <v>0.38315188</v>
      </c>
      <c r="AP502">
        <v>2733.2</v>
      </c>
      <c r="AQ502" s="1">
        <f t="shared" si="7"/>
        <v>7.9132283629066231</v>
      </c>
      <c r="AR502" s="1">
        <v>0.2</v>
      </c>
    </row>
    <row r="503" spans="1:44" x14ac:dyDescent="0.45">
      <c r="A503" t="s">
        <v>1551</v>
      </c>
      <c r="B503">
        <v>48113016409</v>
      </c>
      <c r="C503" t="s">
        <v>1552</v>
      </c>
      <c r="D503" t="s">
        <v>1553</v>
      </c>
      <c r="E503" t="s">
        <v>505</v>
      </c>
      <c r="F503" t="s">
        <v>48</v>
      </c>
      <c r="G503" s="1">
        <v>7</v>
      </c>
      <c r="H503">
        <v>1.1000000000000001</v>
      </c>
      <c r="I503">
        <v>0</v>
      </c>
      <c r="J503">
        <v>2</v>
      </c>
      <c r="K503">
        <v>0</v>
      </c>
      <c r="L503">
        <v>2.1</v>
      </c>
      <c r="M503">
        <v>2.6</v>
      </c>
      <c r="N503">
        <v>2.2999999999999998</v>
      </c>
      <c r="O503">
        <v>8.4</v>
      </c>
      <c r="P503">
        <v>46.6</v>
      </c>
      <c r="Q503">
        <v>16.100000000000001</v>
      </c>
      <c r="R503" s="1">
        <v>81.199999999999989</v>
      </c>
      <c r="S503" s="1">
        <v>0.3422</v>
      </c>
      <c r="T503">
        <v>100139</v>
      </c>
      <c r="U503" s="1">
        <v>11.514314499814503</v>
      </c>
      <c r="V503" s="1">
        <v>7.1</v>
      </c>
      <c r="W503" s="1">
        <v>5</v>
      </c>
      <c r="X503">
        <v>4.5999999999999996</v>
      </c>
      <c r="Y503">
        <v>27.1</v>
      </c>
      <c r="Z503">
        <v>10.3</v>
      </c>
      <c r="AA503" s="1">
        <v>42</v>
      </c>
      <c r="AB503" s="1">
        <v>36.4</v>
      </c>
      <c r="AC503">
        <v>3377</v>
      </c>
      <c r="AD503">
        <v>927.86834155442102</v>
      </c>
      <c r="AE503" s="1">
        <v>0.27476113164181848</v>
      </c>
      <c r="AF503">
        <v>274</v>
      </c>
      <c r="AG503">
        <v>0</v>
      </c>
      <c r="AH503">
        <v>0</v>
      </c>
      <c r="AI503">
        <v>12</v>
      </c>
      <c r="AJ503">
        <v>0</v>
      </c>
      <c r="AK503">
        <v>12</v>
      </c>
      <c r="AL503" s="1">
        <v>4.3795620437956206E-2</v>
      </c>
      <c r="AM503" s="1">
        <v>22.5</v>
      </c>
      <c r="AN503" s="1">
        <v>87</v>
      </c>
      <c r="AO503" s="2">
        <v>0.242932866</v>
      </c>
      <c r="AP503">
        <v>2733.7</v>
      </c>
      <c r="AQ503" s="1">
        <f t="shared" si="7"/>
        <v>7.913411281928882</v>
      </c>
      <c r="AR503" s="1">
        <v>0.217647059</v>
      </c>
    </row>
    <row r="504" spans="1:44" x14ac:dyDescent="0.45">
      <c r="A504" t="s">
        <v>1554</v>
      </c>
      <c r="B504">
        <v>48113016410</v>
      </c>
      <c r="C504" t="s">
        <v>1555</v>
      </c>
      <c r="D504" t="s">
        <v>1556</v>
      </c>
      <c r="E504" t="s">
        <v>505</v>
      </c>
      <c r="F504" t="s">
        <v>48</v>
      </c>
      <c r="G504" s="1">
        <v>10.1</v>
      </c>
      <c r="H504">
        <v>0</v>
      </c>
      <c r="I504">
        <v>0</v>
      </c>
      <c r="J504">
        <v>0</v>
      </c>
      <c r="K504">
        <v>1.5</v>
      </c>
      <c r="L504">
        <v>1.3</v>
      </c>
      <c r="M504">
        <v>0.5</v>
      </c>
      <c r="N504">
        <v>5.0999999999999996</v>
      </c>
      <c r="O504">
        <v>8.9</v>
      </c>
      <c r="P504">
        <v>42.5</v>
      </c>
      <c r="Q504">
        <v>13.1</v>
      </c>
      <c r="R504" s="1">
        <v>72.899999999999991</v>
      </c>
      <c r="S504" s="1">
        <v>0.40150000000000002</v>
      </c>
      <c r="T504">
        <v>87838</v>
      </c>
      <c r="U504" s="1">
        <v>11.383249487813838</v>
      </c>
      <c r="V504" s="1">
        <v>10.9</v>
      </c>
      <c r="W504" s="1">
        <v>5</v>
      </c>
      <c r="X504">
        <v>9.1</v>
      </c>
      <c r="Y504">
        <v>21</v>
      </c>
      <c r="Z504">
        <v>8.3000000000000007</v>
      </c>
      <c r="AA504" s="1">
        <v>38.400000000000006</v>
      </c>
      <c r="AB504" s="1">
        <v>40.9</v>
      </c>
      <c r="AC504">
        <v>4951</v>
      </c>
      <c r="AD504">
        <v>1400.1975773572899</v>
      </c>
      <c r="AE504" s="1">
        <v>0.28281106389765498</v>
      </c>
      <c r="AF504">
        <v>238</v>
      </c>
      <c r="AG504">
        <v>0</v>
      </c>
      <c r="AH504">
        <v>0</v>
      </c>
      <c r="AI504">
        <v>35</v>
      </c>
      <c r="AJ504">
        <v>0</v>
      </c>
      <c r="AK504">
        <v>35</v>
      </c>
      <c r="AL504" s="1">
        <v>0.14705882352941177</v>
      </c>
      <c r="AM504" s="1">
        <v>28.6</v>
      </c>
      <c r="AN504" s="1">
        <v>91.7</v>
      </c>
      <c r="AO504" s="2">
        <v>0.58303887399999998</v>
      </c>
      <c r="AP504">
        <v>2733.7</v>
      </c>
      <c r="AQ504" s="1">
        <f t="shared" si="7"/>
        <v>7.913411281928882</v>
      </c>
      <c r="AR504" s="1">
        <v>0.217647059</v>
      </c>
    </row>
    <row r="505" spans="1:44" x14ac:dyDescent="0.45">
      <c r="A505" t="s">
        <v>1557</v>
      </c>
      <c r="B505">
        <v>48113016411</v>
      </c>
      <c r="C505" t="s">
        <v>1558</v>
      </c>
      <c r="D505" t="s">
        <v>1559</v>
      </c>
      <c r="E505" t="s">
        <v>505</v>
      </c>
      <c r="F505" t="s">
        <v>48</v>
      </c>
      <c r="G505" s="1">
        <v>5.4</v>
      </c>
      <c r="H505">
        <v>0</v>
      </c>
      <c r="I505">
        <v>0.6</v>
      </c>
      <c r="J505">
        <v>0.5</v>
      </c>
      <c r="K505">
        <v>0.4</v>
      </c>
      <c r="L505">
        <v>1.8</v>
      </c>
      <c r="M505">
        <v>4.3</v>
      </c>
      <c r="N505">
        <v>8.1</v>
      </c>
      <c r="O505">
        <v>9.9</v>
      </c>
      <c r="P505">
        <v>33.4</v>
      </c>
      <c r="Q505">
        <v>14.8</v>
      </c>
      <c r="R505" s="1">
        <v>73.8</v>
      </c>
      <c r="S505" s="1">
        <v>0.31919999999999998</v>
      </c>
      <c r="T505">
        <v>76750</v>
      </c>
      <c r="U505" s="1">
        <v>11.248308665449443</v>
      </c>
      <c r="V505" s="1">
        <v>8</v>
      </c>
      <c r="W505" s="1">
        <v>5</v>
      </c>
      <c r="X505">
        <v>12.5</v>
      </c>
      <c r="Y505">
        <v>18.100000000000001</v>
      </c>
      <c r="Z505">
        <v>5.2</v>
      </c>
      <c r="AA505" s="1">
        <v>35.800000000000004</v>
      </c>
      <c r="AB505" s="1">
        <v>27.8</v>
      </c>
      <c r="AC505">
        <v>8935</v>
      </c>
      <c r="AD505">
        <v>8899.5406332644598</v>
      </c>
      <c r="AE505" s="1">
        <v>0.99603140831163517</v>
      </c>
      <c r="AF505">
        <v>606</v>
      </c>
      <c r="AG505">
        <v>0</v>
      </c>
      <c r="AH505">
        <v>0</v>
      </c>
      <c r="AI505">
        <v>0</v>
      </c>
      <c r="AJ505">
        <v>0</v>
      </c>
      <c r="AK505">
        <v>0</v>
      </c>
      <c r="AL505" s="1">
        <v>0</v>
      </c>
      <c r="AM505" s="1">
        <v>14.6</v>
      </c>
      <c r="AN505" s="1">
        <v>88.1</v>
      </c>
      <c r="AO505" s="2">
        <v>5.8303883000000001E-2</v>
      </c>
      <c r="AP505">
        <v>2734.2</v>
      </c>
      <c r="AQ505" s="1">
        <f t="shared" si="7"/>
        <v>7.9135941674978918</v>
      </c>
      <c r="AR505" s="1">
        <v>0.217647059</v>
      </c>
    </row>
    <row r="506" spans="1:44" x14ac:dyDescent="0.45">
      <c r="A506" t="s">
        <v>1560</v>
      </c>
      <c r="B506">
        <v>48113016412</v>
      </c>
      <c r="C506" t="s">
        <v>1561</v>
      </c>
      <c r="D506" t="s">
        <v>1562</v>
      </c>
      <c r="E506" t="s">
        <v>505</v>
      </c>
      <c r="F506" t="s">
        <v>48</v>
      </c>
      <c r="G506" s="1">
        <v>2.2000000000000002</v>
      </c>
      <c r="H506">
        <v>0</v>
      </c>
      <c r="I506">
        <v>0.6</v>
      </c>
      <c r="J506">
        <v>0</v>
      </c>
      <c r="K506">
        <v>0</v>
      </c>
      <c r="L506">
        <v>2.4</v>
      </c>
      <c r="M506">
        <v>2.4</v>
      </c>
      <c r="N506">
        <v>1</v>
      </c>
      <c r="O506">
        <v>4.3</v>
      </c>
      <c r="P506">
        <v>45.8</v>
      </c>
      <c r="Q506">
        <v>17.3</v>
      </c>
      <c r="R506" s="1">
        <v>73.8</v>
      </c>
      <c r="S506" s="1">
        <v>0.30280000000000001</v>
      </c>
      <c r="T506">
        <v>108636</v>
      </c>
      <c r="U506" s="1">
        <v>11.59575812326344</v>
      </c>
      <c r="V506" s="1">
        <v>2.2999999999999998</v>
      </c>
      <c r="W506" s="1">
        <v>5</v>
      </c>
      <c r="X506">
        <v>14.4</v>
      </c>
      <c r="Y506">
        <v>23.7</v>
      </c>
      <c r="Z506">
        <v>12.3</v>
      </c>
      <c r="AA506" s="1">
        <v>50.400000000000006</v>
      </c>
      <c r="AB506" s="1">
        <v>39</v>
      </c>
      <c r="AC506">
        <v>4364</v>
      </c>
      <c r="AD506">
        <v>956.90743798017502</v>
      </c>
      <c r="AE506" s="1">
        <v>0.21927301511919683</v>
      </c>
      <c r="AF506">
        <v>234</v>
      </c>
      <c r="AG506">
        <v>0</v>
      </c>
      <c r="AH506">
        <v>0</v>
      </c>
      <c r="AI506">
        <v>0</v>
      </c>
      <c r="AJ506">
        <v>0</v>
      </c>
      <c r="AK506">
        <v>0</v>
      </c>
      <c r="AL506" s="1">
        <v>0</v>
      </c>
      <c r="AM506" s="1">
        <v>24.5</v>
      </c>
      <c r="AN506" s="1">
        <v>90.3</v>
      </c>
      <c r="AO506" s="2">
        <v>0.28180212500000001</v>
      </c>
      <c r="AP506">
        <v>2733.7</v>
      </c>
      <c r="AQ506" s="1">
        <f t="shared" si="7"/>
        <v>7.913411281928882</v>
      </c>
      <c r="AR506" s="1">
        <v>0.217647059</v>
      </c>
    </row>
    <row r="507" spans="1:44" x14ac:dyDescent="0.45">
      <c r="A507" t="s">
        <v>1563</v>
      </c>
      <c r="B507">
        <v>48113016413</v>
      </c>
      <c r="C507" t="s">
        <v>1564</v>
      </c>
      <c r="D507" t="s">
        <v>1565</v>
      </c>
      <c r="E507" t="s">
        <v>505</v>
      </c>
      <c r="F507" t="s">
        <v>48</v>
      </c>
      <c r="G507" s="1">
        <v>8.3000000000000007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3.5</v>
      </c>
      <c r="N507">
        <v>8.6999999999999993</v>
      </c>
      <c r="O507">
        <v>6.9</v>
      </c>
      <c r="P507">
        <v>39.799999999999997</v>
      </c>
      <c r="Q507">
        <v>11.8</v>
      </c>
      <c r="R507" s="1">
        <v>70.7</v>
      </c>
      <c r="S507" s="1">
        <v>0.34599999999999997</v>
      </c>
      <c r="T507">
        <v>80763</v>
      </c>
      <c r="U507" s="1">
        <v>11.299274218839363</v>
      </c>
      <c r="V507" s="1">
        <v>8.6999999999999993</v>
      </c>
      <c r="W507" s="1">
        <v>5</v>
      </c>
      <c r="X507">
        <v>11.8</v>
      </c>
      <c r="Y507">
        <v>25.7</v>
      </c>
      <c r="Z507">
        <v>6.3</v>
      </c>
      <c r="AA507" s="1">
        <v>43.8</v>
      </c>
      <c r="AB507" s="1">
        <v>58.1</v>
      </c>
      <c r="AC507">
        <v>6809</v>
      </c>
      <c r="AD507">
        <v>704.94822387330305</v>
      </c>
      <c r="AE507" s="1">
        <v>0.10353182903117977</v>
      </c>
      <c r="AF507">
        <v>636</v>
      </c>
      <c r="AG507">
        <v>43</v>
      </c>
      <c r="AH507">
        <v>0</v>
      </c>
      <c r="AI507">
        <v>0</v>
      </c>
      <c r="AJ507">
        <v>0</v>
      </c>
      <c r="AK507">
        <v>43</v>
      </c>
      <c r="AL507" s="1">
        <v>6.761006289308176E-2</v>
      </c>
      <c r="AM507" s="1">
        <v>27.1</v>
      </c>
      <c r="AN507" s="1">
        <v>91.4</v>
      </c>
      <c r="AO507" s="2">
        <v>0.62190812200000001</v>
      </c>
      <c r="AP507">
        <v>2734.2</v>
      </c>
      <c r="AQ507" s="1">
        <f t="shared" si="7"/>
        <v>7.9135941674978918</v>
      </c>
      <c r="AR507" s="1">
        <v>0.217647059</v>
      </c>
    </row>
    <row r="508" spans="1:44" x14ac:dyDescent="0.45">
      <c r="A508" t="s">
        <v>1566</v>
      </c>
      <c r="B508">
        <v>48113016502</v>
      </c>
      <c r="C508" t="s">
        <v>1567</v>
      </c>
      <c r="D508" t="s">
        <v>1568</v>
      </c>
      <c r="E508" t="s">
        <v>505</v>
      </c>
      <c r="F508" t="s">
        <v>48</v>
      </c>
      <c r="G508" s="1">
        <v>8.1</v>
      </c>
      <c r="H508">
        <v>0</v>
      </c>
      <c r="I508">
        <v>0.5</v>
      </c>
      <c r="J508">
        <v>2.2999999999999998</v>
      </c>
      <c r="K508">
        <v>1.2</v>
      </c>
      <c r="L508">
        <v>6</v>
      </c>
      <c r="M508">
        <v>4.2</v>
      </c>
      <c r="N508">
        <v>11.3</v>
      </c>
      <c r="O508">
        <v>1.3</v>
      </c>
      <c r="P508">
        <v>20.7</v>
      </c>
      <c r="Q508">
        <v>3.3</v>
      </c>
      <c r="R508" s="1">
        <v>50.8</v>
      </c>
      <c r="S508" s="1">
        <v>0.46479999999999999</v>
      </c>
      <c r="T508">
        <v>38478</v>
      </c>
      <c r="U508" s="1">
        <v>10.557841928376918</v>
      </c>
      <c r="V508" s="1">
        <v>29.1</v>
      </c>
      <c r="W508" s="1">
        <v>4</v>
      </c>
      <c r="X508">
        <v>4.7</v>
      </c>
      <c r="Y508">
        <v>9.9</v>
      </c>
      <c r="Z508">
        <v>4.5</v>
      </c>
      <c r="AA508" s="1">
        <v>19.100000000000001</v>
      </c>
      <c r="AB508" s="1">
        <v>46.9</v>
      </c>
      <c r="AC508">
        <v>6849</v>
      </c>
      <c r="AD508">
        <v>470.72351452708199</v>
      </c>
      <c r="AE508" s="1">
        <v>6.8728794645507657E-2</v>
      </c>
      <c r="AF508">
        <v>276</v>
      </c>
      <c r="AG508">
        <v>0</v>
      </c>
      <c r="AH508">
        <v>0</v>
      </c>
      <c r="AI508">
        <v>0</v>
      </c>
      <c r="AJ508">
        <v>0</v>
      </c>
      <c r="AK508">
        <v>0</v>
      </c>
      <c r="AL508" s="1">
        <v>0</v>
      </c>
      <c r="AM508" s="1">
        <v>18</v>
      </c>
      <c r="AN508" s="1">
        <v>82.9</v>
      </c>
      <c r="AO508" s="2">
        <v>2.4805077039999999</v>
      </c>
      <c r="AP508">
        <v>3597.25</v>
      </c>
      <c r="AQ508" s="1">
        <f t="shared" si="7"/>
        <v>8.1879249436435266</v>
      </c>
      <c r="AR508" s="1">
        <v>0.86428571399999998</v>
      </c>
    </row>
    <row r="509" spans="1:44" x14ac:dyDescent="0.45">
      <c r="A509" t="s">
        <v>1569</v>
      </c>
      <c r="B509">
        <v>48113016509</v>
      </c>
      <c r="C509" t="s">
        <v>1570</v>
      </c>
      <c r="D509" t="s">
        <v>1571</v>
      </c>
      <c r="E509" t="s">
        <v>505</v>
      </c>
      <c r="F509" t="s">
        <v>48</v>
      </c>
      <c r="G509" s="1">
        <v>7</v>
      </c>
      <c r="H509">
        <v>0</v>
      </c>
      <c r="I509">
        <v>0.5</v>
      </c>
      <c r="J509">
        <v>0.7</v>
      </c>
      <c r="K509">
        <v>0.4</v>
      </c>
      <c r="L509">
        <v>3.8</v>
      </c>
      <c r="M509">
        <v>4.3</v>
      </c>
      <c r="N509">
        <v>9.1</v>
      </c>
      <c r="O509">
        <v>10.3</v>
      </c>
      <c r="P509">
        <v>31.8</v>
      </c>
      <c r="Q509">
        <v>6.5</v>
      </c>
      <c r="R509" s="1">
        <v>67.400000000000006</v>
      </c>
      <c r="S509" s="1">
        <v>0.38540000000000002</v>
      </c>
      <c r="T509">
        <v>62620</v>
      </c>
      <c r="U509" s="1">
        <v>11.044839994880396</v>
      </c>
      <c r="V509" s="1">
        <v>7.4</v>
      </c>
      <c r="W509" s="1">
        <v>5</v>
      </c>
      <c r="X509">
        <v>7</v>
      </c>
      <c r="Y509">
        <v>12.4</v>
      </c>
      <c r="Z509">
        <v>14</v>
      </c>
      <c r="AA509" s="1">
        <v>33.4</v>
      </c>
      <c r="AB509" s="1">
        <v>23.9</v>
      </c>
      <c r="AC509">
        <v>5565</v>
      </c>
      <c r="AD509">
        <v>1647.3415187089699</v>
      </c>
      <c r="AE509" s="1">
        <v>0.29601824235561003</v>
      </c>
      <c r="AF509">
        <v>475</v>
      </c>
      <c r="AG509">
        <v>0</v>
      </c>
      <c r="AH509">
        <v>0</v>
      </c>
      <c r="AI509">
        <v>0</v>
      </c>
      <c r="AJ509">
        <v>0</v>
      </c>
      <c r="AK509">
        <v>0</v>
      </c>
      <c r="AL509" s="1">
        <v>0</v>
      </c>
      <c r="AM509" s="1">
        <v>25.1</v>
      </c>
      <c r="AN509" s="1">
        <v>87.2</v>
      </c>
      <c r="AO509" s="2">
        <v>0.87358554799999999</v>
      </c>
      <c r="AP509">
        <v>3241.0333333333333</v>
      </c>
      <c r="AQ509" s="1">
        <f t="shared" si="7"/>
        <v>8.0836474879801532</v>
      </c>
      <c r="AR509" s="1">
        <v>0.61724137899999998</v>
      </c>
    </row>
    <row r="510" spans="1:44" x14ac:dyDescent="0.45">
      <c r="A510" t="s">
        <v>1572</v>
      </c>
      <c r="B510">
        <v>48113016510</v>
      </c>
      <c r="C510" t="s">
        <v>1573</v>
      </c>
      <c r="D510" t="s">
        <v>1574</v>
      </c>
      <c r="E510" t="s">
        <v>505</v>
      </c>
      <c r="F510" t="s">
        <v>48</v>
      </c>
      <c r="G510" s="1">
        <v>3.1</v>
      </c>
      <c r="H510">
        <v>0.7</v>
      </c>
      <c r="I510">
        <v>0</v>
      </c>
      <c r="J510">
        <v>0.3</v>
      </c>
      <c r="K510">
        <v>1.2</v>
      </c>
      <c r="L510">
        <v>2.5</v>
      </c>
      <c r="M510">
        <v>7</v>
      </c>
      <c r="N510">
        <v>4.2</v>
      </c>
      <c r="O510">
        <v>13.2</v>
      </c>
      <c r="P510">
        <v>26.6</v>
      </c>
      <c r="Q510">
        <v>6.7</v>
      </c>
      <c r="R510" s="1">
        <v>62.400000000000006</v>
      </c>
      <c r="S510" s="1">
        <v>0.36530000000000001</v>
      </c>
      <c r="T510">
        <v>61060</v>
      </c>
      <c r="U510" s="1">
        <v>11.019612266288869</v>
      </c>
      <c r="V510" s="1">
        <v>9.1999999999999993</v>
      </c>
      <c r="W510" s="1">
        <v>5</v>
      </c>
      <c r="X510">
        <v>10.6</v>
      </c>
      <c r="Y510">
        <v>15.6</v>
      </c>
      <c r="Z510">
        <v>7.7</v>
      </c>
      <c r="AA510" s="1">
        <v>33.9</v>
      </c>
      <c r="AB510" s="1">
        <v>52.6</v>
      </c>
      <c r="AC510">
        <v>11035</v>
      </c>
      <c r="AD510">
        <v>4430.2324514538004</v>
      </c>
      <c r="AE510" s="1">
        <v>0.40147099696001814</v>
      </c>
      <c r="AF510">
        <v>802</v>
      </c>
      <c r="AG510">
        <v>0</v>
      </c>
      <c r="AH510">
        <v>0</v>
      </c>
      <c r="AI510">
        <v>0</v>
      </c>
      <c r="AJ510">
        <v>0</v>
      </c>
      <c r="AK510">
        <v>0</v>
      </c>
      <c r="AL510" s="1">
        <v>0</v>
      </c>
      <c r="AM510" s="1">
        <v>21</v>
      </c>
      <c r="AN510" s="1">
        <v>82.6</v>
      </c>
      <c r="AO510" s="2">
        <v>6.1919499999999999E-3</v>
      </c>
      <c r="AP510">
        <v>3731.4</v>
      </c>
      <c r="AQ510" s="1">
        <f t="shared" si="7"/>
        <v>8.224538777337898</v>
      </c>
      <c r="AR510" s="1">
        <v>0</v>
      </c>
    </row>
    <row r="511" spans="1:44" x14ac:dyDescent="0.45">
      <c r="A511" t="s">
        <v>1575</v>
      </c>
      <c r="B511">
        <v>48113016511</v>
      </c>
      <c r="C511" t="s">
        <v>1576</v>
      </c>
      <c r="D511" t="s">
        <v>1577</v>
      </c>
      <c r="E511" t="s">
        <v>505</v>
      </c>
      <c r="F511" t="s">
        <v>48</v>
      </c>
      <c r="G511" s="1">
        <v>6.6</v>
      </c>
      <c r="H511">
        <v>0.7</v>
      </c>
      <c r="I511">
        <v>0.7</v>
      </c>
      <c r="J511">
        <v>1.8</v>
      </c>
      <c r="K511">
        <v>1.1000000000000001</v>
      </c>
      <c r="L511">
        <v>1.9</v>
      </c>
      <c r="M511">
        <v>4.5999999999999996</v>
      </c>
      <c r="N511">
        <v>7.6</v>
      </c>
      <c r="O511">
        <v>12</v>
      </c>
      <c r="P511">
        <v>19.7</v>
      </c>
      <c r="Q511">
        <v>2.2000000000000002</v>
      </c>
      <c r="R511" s="1">
        <v>52.3</v>
      </c>
      <c r="S511" s="1">
        <v>0.40350000000000003</v>
      </c>
      <c r="T511">
        <v>47500</v>
      </c>
      <c r="U511" s="1">
        <v>10.768484990022733</v>
      </c>
      <c r="V511" s="1">
        <v>22.3</v>
      </c>
      <c r="W511" s="1">
        <v>4</v>
      </c>
      <c r="X511">
        <v>6.1</v>
      </c>
      <c r="Y511">
        <v>10.9</v>
      </c>
      <c r="Z511">
        <v>3.6</v>
      </c>
      <c r="AA511" s="1">
        <v>20.6</v>
      </c>
      <c r="AB511" s="1">
        <v>31.5</v>
      </c>
      <c r="AC511">
        <v>4259</v>
      </c>
      <c r="AD511">
        <v>4093.8895476683902</v>
      </c>
      <c r="AE511" s="1">
        <v>0.96123257752251468</v>
      </c>
      <c r="AF511">
        <v>319</v>
      </c>
      <c r="AG511">
        <v>0</v>
      </c>
      <c r="AH511">
        <v>0</v>
      </c>
      <c r="AI511">
        <v>13</v>
      </c>
      <c r="AJ511">
        <v>0</v>
      </c>
      <c r="AK511">
        <v>13</v>
      </c>
      <c r="AL511" s="1">
        <v>4.0752351097178681E-2</v>
      </c>
      <c r="AM511" s="1">
        <v>32.200000000000003</v>
      </c>
      <c r="AN511" s="1">
        <v>86.7</v>
      </c>
      <c r="AO511" s="2">
        <v>0</v>
      </c>
      <c r="AP511">
        <v>3653.6</v>
      </c>
      <c r="AQ511" s="1">
        <f t="shared" si="7"/>
        <v>8.203468261870789</v>
      </c>
      <c r="AR511" s="1">
        <v>0.41428571400000003</v>
      </c>
    </row>
    <row r="512" spans="1:44" x14ac:dyDescent="0.45">
      <c r="A512" t="s">
        <v>1578</v>
      </c>
      <c r="B512">
        <v>48113016513</v>
      </c>
      <c r="C512" t="s">
        <v>1579</v>
      </c>
      <c r="D512" t="s">
        <v>1580</v>
      </c>
      <c r="E512" t="s">
        <v>505</v>
      </c>
      <c r="F512" t="s">
        <v>48</v>
      </c>
      <c r="G512" s="1">
        <v>7.5</v>
      </c>
      <c r="H512">
        <v>0</v>
      </c>
      <c r="I512">
        <v>0.6</v>
      </c>
      <c r="J512">
        <v>1.5</v>
      </c>
      <c r="K512">
        <v>0</v>
      </c>
      <c r="L512">
        <v>1.3</v>
      </c>
      <c r="M512">
        <v>1.1000000000000001</v>
      </c>
      <c r="N512">
        <v>4.9000000000000004</v>
      </c>
      <c r="O512">
        <v>6.5</v>
      </c>
      <c r="P512">
        <v>40.6</v>
      </c>
      <c r="Q512">
        <v>12</v>
      </c>
      <c r="R512" s="1">
        <v>68.5</v>
      </c>
      <c r="S512" s="1">
        <v>0.37290000000000001</v>
      </c>
      <c r="T512">
        <v>81438</v>
      </c>
      <c r="U512" s="1">
        <v>11.307597273526021</v>
      </c>
      <c r="V512" s="1">
        <v>7.2</v>
      </c>
      <c r="W512" s="1">
        <v>5</v>
      </c>
      <c r="X512">
        <v>8.8000000000000007</v>
      </c>
      <c r="Y512">
        <v>25.4</v>
      </c>
      <c r="Z512">
        <v>17</v>
      </c>
      <c r="AA512" s="1">
        <v>51.2</v>
      </c>
      <c r="AB512" s="1">
        <v>71.400000000000006</v>
      </c>
      <c r="AC512">
        <v>5079</v>
      </c>
      <c r="AD512">
        <v>2524.3597198352199</v>
      </c>
      <c r="AE512" s="1">
        <v>0.49701904308628075</v>
      </c>
      <c r="AF512">
        <v>255</v>
      </c>
      <c r="AG512">
        <v>0</v>
      </c>
      <c r="AH512">
        <v>0</v>
      </c>
      <c r="AI512">
        <v>0</v>
      </c>
      <c r="AJ512">
        <v>0</v>
      </c>
      <c r="AK512">
        <v>0</v>
      </c>
      <c r="AL512" s="1">
        <v>0</v>
      </c>
      <c r="AM512" s="1">
        <v>25.2</v>
      </c>
      <c r="AN512" s="1">
        <v>87.1</v>
      </c>
      <c r="AO512" s="2">
        <v>1.9427021719999999</v>
      </c>
      <c r="AP512">
        <v>3241.0333333333333</v>
      </c>
      <c r="AQ512" s="1">
        <f t="shared" si="7"/>
        <v>8.0836474879801532</v>
      </c>
      <c r="AR512" s="1">
        <v>0.61724137899999998</v>
      </c>
    </row>
    <row r="513" spans="1:44" x14ac:dyDescent="0.45">
      <c r="A513" t="s">
        <v>1581</v>
      </c>
      <c r="B513">
        <v>48113016514</v>
      </c>
      <c r="C513" t="s">
        <v>1582</v>
      </c>
      <c r="D513" t="s">
        <v>1583</v>
      </c>
      <c r="E513" t="s">
        <v>505</v>
      </c>
      <c r="F513" t="s">
        <v>48</v>
      </c>
      <c r="G513" s="1">
        <v>6.2</v>
      </c>
      <c r="H513">
        <v>0</v>
      </c>
      <c r="I513">
        <v>0</v>
      </c>
      <c r="J513">
        <v>2.9</v>
      </c>
      <c r="K513">
        <v>1.6</v>
      </c>
      <c r="L513">
        <v>1.1000000000000001</v>
      </c>
      <c r="M513">
        <v>5</v>
      </c>
      <c r="N513">
        <v>5.2</v>
      </c>
      <c r="O513">
        <v>16.3</v>
      </c>
      <c r="P513">
        <v>30.2</v>
      </c>
      <c r="Q513">
        <v>9.5</v>
      </c>
      <c r="R513" s="1">
        <v>71.8</v>
      </c>
      <c r="S513" s="1">
        <v>0.35389999999999999</v>
      </c>
      <c r="T513">
        <v>70445</v>
      </c>
      <c r="U513" s="1">
        <v>11.162587542487376</v>
      </c>
      <c r="V513" s="1">
        <v>6.7</v>
      </c>
      <c r="W513" s="1">
        <v>5</v>
      </c>
      <c r="X513">
        <v>10.3</v>
      </c>
      <c r="Y513">
        <v>18.399999999999999</v>
      </c>
      <c r="Z513">
        <v>13.5</v>
      </c>
      <c r="AA513" s="1">
        <v>42.2</v>
      </c>
      <c r="AB513" s="1">
        <v>71.099999999999994</v>
      </c>
      <c r="AC513">
        <v>7428</v>
      </c>
      <c r="AD513">
        <v>2624.42628374162</v>
      </c>
      <c r="AE513" s="1">
        <v>0.35331533168303986</v>
      </c>
      <c r="AF513">
        <v>312</v>
      </c>
      <c r="AG513">
        <v>0</v>
      </c>
      <c r="AH513">
        <v>0</v>
      </c>
      <c r="AI513">
        <v>0</v>
      </c>
      <c r="AJ513">
        <v>0</v>
      </c>
      <c r="AK513">
        <v>0</v>
      </c>
      <c r="AL513" s="1">
        <v>0</v>
      </c>
      <c r="AM513" s="1">
        <v>21.6</v>
      </c>
      <c r="AN513" s="1">
        <v>84.2</v>
      </c>
      <c r="AO513" s="2">
        <v>0.57758620999999999</v>
      </c>
      <c r="AP513">
        <v>3258.15</v>
      </c>
      <c r="AQ513" s="1">
        <f t="shared" si="7"/>
        <v>8.0889148286178116</v>
      </c>
      <c r="AR513" s="1">
        <v>0.28999999999999998</v>
      </c>
    </row>
    <row r="514" spans="1:44" x14ac:dyDescent="0.45">
      <c r="A514" t="s">
        <v>1584</v>
      </c>
      <c r="B514">
        <v>48113016516</v>
      </c>
      <c r="C514" t="s">
        <v>1585</v>
      </c>
      <c r="D514" t="s">
        <v>1586</v>
      </c>
      <c r="E514" t="s">
        <v>505</v>
      </c>
      <c r="F514" t="s">
        <v>48</v>
      </c>
      <c r="G514" s="1">
        <v>10.1</v>
      </c>
      <c r="H514">
        <v>0.5</v>
      </c>
      <c r="I514">
        <v>1.9</v>
      </c>
      <c r="J514">
        <v>2.5</v>
      </c>
      <c r="K514">
        <v>2.5</v>
      </c>
      <c r="L514">
        <v>5.9</v>
      </c>
      <c r="M514">
        <v>6.9</v>
      </c>
      <c r="N514">
        <v>7.1</v>
      </c>
      <c r="O514">
        <v>6.5</v>
      </c>
      <c r="P514">
        <v>22.8</v>
      </c>
      <c r="Q514">
        <v>2</v>
      </c>
      <c r="R514" s="1">
        <v>58.600000000000009</v>
      </c>
      <c r="S514" s="1">
        <v>0.38119999999999998</v>
      </c>
      <c r="T514">
        <v>43298</v>
      </c>
      <c r="U514" s="1">
        <v>10.675861723547376</v>
      </c>
      <c r="V514" s="1">
        <v>21.6</v>
      </c>
      <c r="W514" s="1">
        <v>4</v>
      </c>
      <c r="X514">
        <v>6.1</v>
      </c>
      <c r="Y514">
        <v>12.2</v>
      </c>
      <c r="Z514">
        <v>7</v>
      </c>
      <c r="AA514" s="1">
        <v>25.299999999999997</v>
      </c>
      <c r="AB514" s="1">
        <v>10.9</v>
      </c>
      <c r="AC514">
        <v>5504</v>
      </c>
      <c r="AD514">
        <v>0</v>
      </c>
      <c r="AE514" s="1">
        <v>0</v>
      </c>
      <c r="AF514">
        <v>414</v>
      </c>
      <c r="AG514">
        <v>0</v>
      </c>
      <c r="AH514">
        <v>0</v>
      </c>
      <c r="AI514">
        <v>28</v>
      </c>
      <c r="AJ514">
        <v>0</v>
      </c>
      <c r="AK514">
        <v>28</v>
      </c>
      <c r="AL514" s="1">
        <v>6.7632850241545889E-2</v>
      </c>
      <c r="AM514" s="1">
        <v>24.8</v>
      </c>
      <c r="AN514" s="1">
        <v>84.3</v>
      </c>
      <c r="AO514" s="2">
        <v>2.2629193120000002</v>
      </c>
      <c r="AP514">
        <v>3206.8</v>
      </c>
      <c r="AQ514" s="1">
        <f t="shared" si="7"/>
        <v>8.073028834168797</v>
      </c>
      <c r="AR514" s="1">
        <v>1.3444444440000001</v>
      </c>
    </row>
    <row r="515" spans="1:44" x14ac:dyDescent="0.45">
      <c r="A515" t="s">
        <v>1587</v>
      </c>
      <c r="B515">
        <v>48113016517</v>
      </c>
      <c r="C515" t="s">
        <v>1588</v>
      </c>
      <c r="D515" t="s">
        <v>1589</v>
      </c>
      <c r="E515" t="s">
        <v>505</v>
      </c>
      <c r="F515" t="s">
        <v>48</v>
      </c>
      <c r="G515" s="1">
        <v>8</v>
      </c>
      <c r="H515">
        <v>0.6</v>
      </c>
      <c r="I515">
        <v>0</v>
      </c>
      <c r="J515">
        <v>1.7</v>
      </c>
      <c r="K515">
        <v>2.2000000000000002</v>
      </c>
      <c r="L515">
        <v>0.6</v>
      </c>
      <c r="M515">
        <v>5.8</v>
      </c>
      <c r="N515">
        <v>9.8000000000000007</v>
      </c>
      <c r="O515">
        <v>7.7</v>
      </c>
      <c r="P515">
        <v>23.3</v>
      </c>
      <c r="Q515">
        <v>2.1</v>
      </c>
      <c r="R515" s="1">
        <v>53.800000000000004</v>
      </c>
      <c r="S515" s="1">
        <v>0.35639999999999999</v>
      </c>
      <c r="T515">
        <v>49349</v>
      </c>
      <c r="U515" s="1">
        <v>10.806672781231804</v>
      </c>
      <c r="V515" s="1">
        <v>18.3</v>
      </c>
      <c r="W515" s="1">
        <v>4</v>
      </c>
      <c r="X515">
        <v>7.4</v>
      </c>
      <c r="Y515">
        <v>12.3</v>
      </c>
      <c r="Z515">
        <v>8.3000000000000007</v>
      </c>
      <c r="AA515" s="1">
        <v>28.000000000000004</v>
      </c>
      <c r="AB515" s="1">
        <v>54.7</v>
      </c>
      <c r="AC515">
        <v>4279</v>
      </c>
      <c r="AD515">
        <v>0</v>
      </c>
      <c r="AE515" s="1">
        <v>0</v>
      </c>
      <c r="AF515">
        <v>377</v>
      </c>
      <c r="AG515">
        <v>0</v>
      </c>
      <c r="AH515">
        <v>0</v>
      </c>
      <c r="AI515">
        <v>0</v>
      </c>
      <c r="AJ515">
        <v>0</v>
      </c>
      <c r="AK515">
        <v>0</v>
      </c>
      <c r="AL515" s="1">
        <v>0</v>
      </c>
      <c r="AM515" s="1">
        <v>24.4</v>
      </c>
      <c r="AN515" s="1">
        <v>83.7</v>
      </c>
      <c r="AO515" s="2">
        <v>1.6248207960000001</v>
      </c>
      <c r="AP515">
        <v>3207.3</v>
      </c>
      <c r="AQ515" s="1">
        <f t="shared" ref="AQ515:AQ578" si="8">LN(AP515)</f>
        <v>8.0731847406875641</v>
      </c>
      <c r="AR515" s="1">
        <v>0.71176470599999997</v>
      </c>
    </row>
    <row r="516" spans="1:44" x14ac:dyDescent="0.45">
      <c r="A516" t="s">
        <v>1590</v>
      </c>
      <c r="B516">
        <v>48113016518</v>
      </c>
      <c r="C516" t="s">
        <v>1591</v>
      </c>
      <c r="D516" t="s">
        <v>1592</v>
      </c>
      <c r="E516" t="s">
        <v>505</v>
      </c>
      <c r="F516" t="s">
        <v>48</v>
      </c>
      <c r="G516" s="1">
        <v>8.3000000000000007</v>
      </c>
      <c r="H516">
        <v>2</v>
      </c>
      <c r="I516">
        <v>2.6</v>
      </c>
      <c r="J516">
        <v>2.8</v>
      </c>
      <c r="K516">
        <v>2.2000000000000002</v>
      </c>
      <c r="L516">
        <v>4.9000000000000004</v>
      </c>
      <c r="M516">
        <v>4.3</v>
      </c>
      <c r="N516">
        <v>9.1</v>
      </c>
      <c r="O516">
        <v>8.3000000000000007</v>
      </c>
      <c r="P516">
        <v>14.9</v>
      </c>
      <c r="Q516">
        <v>12.2</v>
      </c>
      <c r="R516" s="1">
        <v>63.3</v>
      </c>
      <c r="S516" s="1">
        <v>0.3821</v>
      </c>
      <c r="T516">
        <v>46190</v>
      </c>
      <c r="U516" s="1">
        <v>10.74051860342465</v>
      </c>
      <c r="V516" s="1">
        <v>11.2</v>
      </c>
      <c r="W516" s="1">
        <v>5</v>
      </c>
      <c r="X516">
        <v>6.6</v>
      </c>
      <c r="Y516">
        <v>10.7</v>
      </c>
      <c r="Z516">
        <v>6.4</v>
      </c>
      <c r="AA516" s="1">
        <v>23.699999999999996</v>
      </c>
      <c r="AB516" s="1">
        <v>42.6</v>
      </c>
      <c r="AC516">
        <v>4912</v>
      </c>
      <c r="AD516">
        <v>0</v>
      </c>
      <c r="AE516" s="1">
        <v>0</v>
      </c>
      <c r="AF516">
        <v>308</v>
      </c>
      <c r="AG516">
        <v>0</v>
      </c>
      <c r="AH516">
        <v>0</v>
      </c>
      <c r="AI516">
        <v>0</v>
      </c>
      <c r="AJ516">
        <v>0</v>
      </c>
      <c r="AK516">
        <v>0</v>
      </c>
      <c r="AL516" s="1">
        <v>0</v>
      </c>
      <c r="AM516" s="1">
        <v>23.6</v>
      </c>
      <c r="AN516" s="1">
        <v>86.1</v>
      </c>
      <c r="AO516" s="2">
        <v>1.16047144</v>
      </c>
      <c r="AP516">
        <v>3206.8</v>
      </c>
      <c r="AQ516" s="1">
        <f t="shared" si="8"/>
        <v>8.073028834168797</v>
      </c>
      <c r="AR516" s="1">
        <v>1.3444444440000001</v>
      </c>
    </row>
    <row r="517" spans="1:44" x14ac:dyDescent="0.45">
      <c r="A517" t="s">
        <v>1593</v>
      </c>
      <c r="B517">
        <v>48113016519</v>
      </c>
      <c r="C517" t="s">
        <v>1594</v>
      </c>
      <c r="D517" t="s">
        <v>1595</v>
      </c>
      <c r="E517" t="s">
        <v>505</v>
      </c>
      <c r="F517" t="s">
        <v>48</v>
      </c>
      <c r="G517" s="1">
        <v>2.8</v>
      </c>
      <c r="H517">
        <v>0</v>
      </c>
      <c r="I517">
        <v>0</v>
      </c>
      <c r="J517">
        <v>0</v>
      </c>
      <c r="K517">
        <v>1.4</v>
      </c>
      <c r="L517">
        <v>3.4</v>
      </c>
      <c r="M517">
        <v>1.4</v>
      </c>
      <c r="N517">
        <v>5.7</v>
      </c>
      <c r="O517">
        <v>3.9</v>
      </c>
      <c r="P517">
        <v>42.9</v>
      </c>
      <c r="Q517">
        <v>11.9</v>
      </c>
      <c r="R517" s="1">
        <v>70.599999999999994</v>
      </c>
      <c r="S517" s="1">
        <v>0.33810000000000001</v>
      </c>
      <c r="T517">
        <v>80905</v>
      </c>
      <c r="U517" s="1">
        <v>11.301030905833908</v>
      </c>
      <c r="V517" s="1">
        <v>5.2</v>
      </c>
      <c r="W517" s="1">
        <v>5</v>
      </c>
      <c r="X517">
        <v>5.4</v>
      </c>
      <c r="Y517">
        <v>17.2</v>
      </c>
      <c r="Z517">
        <v>13.3</v>
      </c>
      <c r="AA517" s="1">
        <v>35.900000000000006</v>
      </c>
      <c r="AB517" s="1">
        <v>51.5</v>
      </c>
      <c r="AC517">
        <v>2267</v>
      </c>
      <c r="AD517">
        <v>137.60590744018501</v>
      </c>
      <c r="AE517" s="1">
        <v>6.0699562170350684E-2</v>
      </c>
      <c r="AF517">
        <v>151</v>
      </c>
      <c r="AG517">
        <v>0</v>
      </c>
      <c r="AH517">
        <v>0</v>
      </c>
      <c r="AI517">
        <v>0</v>
      </c>
      <c r="AJ517">
        <v>0</v>
      </c>
      <c r="AK517">
        <v>0</v>
      </c>
      <c r="AL517" s="1">
        <v>0</v>
      </c>
      <c r="AM517" s="1">
        <v>21.5</v>
      </c>
      <c r="AN517" s="1">
        <v>86.2</v>
      </c>
      <c r="AO517" s="2">
        <v>1.1024478719999999</v>
      </c>
      <c r="AP517">
        <v>3206.8</v>
      </c>
      <c r="AQ517" s="1">
        <f t="shared" si="8"/>
        <v>8.073028834168797</v>
      </c>
      <c r="AR517" s="1">
        <v>1.3444444440000001</v>
      </c>
    </row>
    <row r="518" spans="1:44" x14ac:dyDescent="0.45">
      <c r="A518" t="s">
        <v>1596</v>
      </c>
      <c r="B518">
        <v>48113016520</v>
      </c>
      <c r="C518" t="s">
        <v>1597</v>
      </c>
      <c r="D518" t="s">
        <v>1598</v>
      </c>
      <c r="E518" t="s">
        <v>505</v>
      </c>
      <c r="F518" t="s">
        <v>48</v>
      </c>
      <c r="G518" s="1">
        <v>12.5</v>
      </c>
      <c r="H518">
        <v>0.5</v>
      </c>
      <c r="I518">
        <v>0</v>
      </c>
      <c r="J518">
        <v>0</v>
      </c>
      <c r="K518">
        <v>10.9</v>
      </c>
      <c r="L518">
        <v>6</v>
      </c>
      <c r="M518">
        <v>10.4</v>
      </c>
      <c r="N518">
        <v>10.6</v>
      </c>
      <c r="O518">
        <v>3.6</v>
      </c>
      <c r="P518">
        <v>18.7</v>
      </c>
      <c r="Q518">
        <v>1</v>
      </c>
      <c r="R518" s="1">
        <v>61.7</v>
      </c>
      <c r="S518" s="1">
        <v>0.47260000000000002</v>
      </c>
      <c r="T518">
        <v>41053</v>
      </c>
      <c r="U518" s="1">
        <v>10.622619193818039</v>
      </c>
      <c r="V518" s="1">
        <v>24.7</v>
      </c>
      <c r="W518" s="1">
        <v>4</v>
      </c>
      <c r="X518">
        <v>4</v>
      </c>
      <c r="Y518">
        <v>10.1</v>
      </c>
      <c r="Z518">
        <v>2.9</v>
      </c>
      <c r="AA518" s="1">
        <v>17</v>
      </c>
      <c r="AB518" s="1">
        <v>29.9</v>
      </c>
      <c r="AC518">
        <v>6953</v>
      </c>
      <c r="AD518">
        <v>6062.6332214472704</v>
      </c>
      <c r="AE518" s="1">
        <v>0.87194494771282471</v>
      </c>
      <c r="AF518">
        <v>800</v>
      </c>
      <c r="AG518">
        <v>0</v>
      </c>
      <c r="AH518">
        <v>0</v>
      </c>
      <c r="AI518">
        <v>0</v>
      </c>
      <c r="AJ518">
        <v>0</v>
      </c>
      <c r="AK518">
        <v>0</v>
      </c>
      <c r="AL518" s="1">
        <v>0</v>
      </c>
      <c r="AM518" s="1">
        <v>19.399999999999999</v>
      </c>
      <c r="AN518" s="1">
        <v>73.400000000000006</v>
      </c>
      <c r="AO518" s="2">
        <v>0.75758820400000004</v>
      </c>
      <c r="AP518">
        <v>3624.05</v>
      </c>
      <c r="AQ518" s="1">
        <f t="shared" si="8"/>
        <v>8.1953474639771855</v>
      </c>
      <c r="AR518" s="1">
        <v>0.52307692299999997</v>
      </c>
    </row>
    <row r="519" spans="1:44" x14ac:dyDescent="0.45">
      <c r="A519" t="s">
        <v>1599</v>
      </c>
      <c r="B519">
        <v>48113016521</v>
      </c>
      <c r="C519" t="s">
        <v>1600</v>
      </c>
      <c r="D519" t="s">
        <v>1601</v>
      </c>
      <c r="E519" t="s">
        <v>505</v>
      </c>
      <c r="F519" t="s">
        <v>48</v>
      </c>
      <c r="G519" s="1">
        <v>7.9</v>
      </c>
      <c r="H519">
        <v>0.4</v>
      </c>
      <c r="I519">
        <v>0.5</v>
      </c>
      <c r="J519">
        <v>0.5</v>
      </c>
      <c r="K519">
        <v>0.7</v>
      </c>
      <c r="L519">
        <v>3.4</v>
      </c>
      <c r="M519">
        <v>7</v>
      </c>
      <c r="N519">
        <v>9</v>
      </c>
      <c r="O519">
        <v>8.6999999999999993</v>
      </c>
      <c r="P519">
        <v>29.5</v>
      </c>
      <c r="Q519">
        <v>6.6</v>
      </c>
      <c r="R519" s="1">
        <v>66.3</v>
      </c>
      <c r="S519" s="1">
        <v>0.4244</v>
      </c>
      <c r="T519">
        <v>60471</v>
      </c>
      <c r="U519" s="1">
        <v>11.009919190256369</v>
      </c>
      <c r="V519" s="1">
        <v>17.3</v>
      </c>
      <c r="W519" s="1">
        <v>5</v>
      </c>
      <c r="X519">
        <v>12.2</v>
      </c>
      <c r="Y519">
        <v>23.5</v>
      </c>
      <c r="Z519">
        <v>9.3000000000000007</v>
      </c>
      <c r="AA519" s="1">
        <v>45</v>
      </c>
      <c r="AB519" s="1">
        <v>16.100000000000001</v>
      </c>
      <c r="AC519">
        <v>5326</v>
      </c>
      <c r="AD519">
        <v>0</v>
      </c>
      <c r="AE519" s="1">
        <v>0</v>
      </c>
      <c r="AF519">
        <v>897</v>
      </c>
      <c r="AG519">
        <v>12</v>
      </c>
      <c r="AH519">
        <v>0</v>
      </c>
      <c r="AI519">
        <v>0</v>
      </c>
      <c r="AJ519">
        <v>0</v>
      </c>
      <c r="AK519">
        <v>12</v>
      </c>
      <c r="AL519" s="1">
        <v>1.3377926421404682E-2</v>
      </c>
      <c r="AM519" s="1">
        <v>35</v>
      </c>
      <c r="AN519" s="1">
        <v>86.5</v>
      </c>
      <c r="AO519" s="2">
        <v>0.189216197</v>
      </c>
      <c r="AP519">
        <v>3624.05</v>
      </c>
      <c r="AQ519" s="1">
        <f t="shared" si="8"/>
        <v>8.1953474639771855</v>
      </c>
      <c r="AR519" s="1">
        <v>0.52307692299999997</v>
      </c>
    </row>
    <row r="520" spans="1:44" x14ac:dyDescent="0.45">
      <c r="A520" t="s">
        <v>1602</v>
      </c>
      <c r="B520">
        <v>48113016522</v>
      </c>
      <c r="C520" t="s">
        <v>1603</v>
      </c>
      <c r="D520" t="s">
        <v>1604</v>
      </c>
      <c r="E520" t="s">
        <v>505</v>
      </c>
      <c r="F520" t="s">
        <v>48</v>
      </c>
      <c r="G520" s="1">
        <v>4.4000000000000004</v>
      </c>
      <c r="H520">
        <v>0</v>
      </c>
      <c r="I520">
        <v>0.8</v>
      </c>
      <c r="J520">
        <v>0</v>
      </c>
      <c r="K520">
        <v>2</v>
      </c>
      <c r="L520">
        <v>3</v>
      </c>
      <c r="M520">
        <v>1.6</v>
      </c>
      <c r="N520">
        <v>8.8000000000000007</v>
      </c>
      <c r="O520">
        <v>14.9</v>
      </c>
      <c r="P520">
        <v>36.5</v>
      </c>
      <c r="Q520">
        <v>2.6</v>
      </c>
      <c r="R520" s="1">
        <v>70.199999999999989</v>
      </c>
      <c r="S520" s="1">
        <v>0.4526</v>
      </c>
      <c r="T520">
        <v>65833</v>
      </c>
      <c r="U520" s="1">
        <v>11.094876511351247</v>
      </c>
      <c r="V520" s="1">
        <v>12.4</v>
      </c>
      <c r="W520" s="1">
        <v>5</v>
      </c>
      <c r="X520">
        <v>6.3</v>
      </c>
      <c r="Y520">
        <v>17.399999999999999</v>
      </c>
      <c r="Z520">
        <v>18.600000000000001</v>
      </c>
      <c r="AA520" s="1">
        <v>42.3</v>
      </c>
      <c r="AB520" s="1">
        <v>34.700000000000003</v>
      </c>
      <c r="AC520">
        <v>3068</v>
      </c>
      <c r="AD520">
        <v>0</v>
      </c>
      <c r="AE520" s="1">
        <v>0</v>
      </c>
      <c r="AF520">
        <v>248</v>
      </c>
      <c r="AG520">
        <v>0</v>
      </c>
      <c r="AH520">
        <v>0</v>
      </c>
      <c r="AI520">
        <v>0</v>
      </c>
      <c r="AJ520">
        <v>0</v>
      </c>
      <c r="AK520">
        <v>0</v>
      </c>
      <c r="AL520" s="1">
        <v>0</v>
      </c>
      <c r="AM520" s="1">
        <v>28.3</v>
      </c>
      <c r="AN520" s="1">
        <v>83.4</v>
      </c>
      <c r="AO520" s="2">
        <v>3.34482759</v>
      </c>
      <c r="AP520">
        <v>3308.5</v>
      </c>
      <c r="AQ520" s="1">
        <f t="shared" si="8"/>
        <v>8.1042501934521134</v>
      </c>
      <c r="AR520" s="1">
        <v>0.48333333299999998</v>
      </c>
    </row>
    <row r="521" spans="1:44" x14ac:dyDescent="0.45">
      <c r="A521" t="s">
        <v>1605</v>
      </c>
      <c r="B521">
        <v>48113016523</v>
      </c>
      <c r="C521" t="s">
        <v>1606</v>
      </c>
      <c r="D521" t="s">
        <v>1607</v>
      </c>
      <c r="E521" t="s">
        <v>505</v>
      </c>
      <c r="F521" t="s">
        <v>48</v>
      </c>
      <c r="G521" s="1">
        <v>4.2</v>
      </c>
      <c r="H521">
        <v>0</v>
      </c>
      <c r="I521">
        <v>0</v>
      </c>
      <c r="J521">
        <v>0.5</v>
      </c>
      <c r="K521">
        <v>2.2999999999999998</v>
      </c>
      <c r="L521">
        <v>2.1</v>
      </c>
      <c r="M521">
        <v>3.5</v>
      </c>
      <c r="N521">
        <v>0.6</v>
      </c>
      <c r="O521">
        <v>1.7</v>
      </c>
      <c r="P521">
        <v>41.3</v>
      </c>
      <c r="Q521">
        <v>12.6</v>
      </c>
      <c r="R521" s="1">
        <v>64.599999999999994</v>
      </c>
      <c r="S521" s="1">
        <v>0.44440000000000002</v>
      </c>
      <c r="T521">
        <v>101250</v>
      </c>
      <c r="U521" s="1">
        <v>11.525347984968786</v>
      </c>
      <c r="V521" s="1">
        <v>6.3</v>
      </c>
      <c r="W521" s="1">
        <v>5</v>
      </c>
      <c r="X521">
        <v>8</v>
      </c>
      <c r="Y521">
        <v>25.4</v>
      </c>
      <c r="Z521">
        <v>20.2</v>
      </c>
      <c r="AA521" s="1">
        <v>53.599999999999994</v>
      </c>
      <c r="AB521" s="1">
        <v>54.3</v>
      </c>
      <c r="AC521">
        <v>4734</v>
      </c>
      <c r="AD521">
        <v>4446.1548890625099</v>
      </c>
      <c r="AE521" s="1">
        <v>0.93919621653200458</v>
      </c>
      <c r="AF521">
        <v>307</v>
      </c>
      <c r="AG521">
        <v>0</v>
      </c>
      <c r="AH521">
        <v>0</v>
      </c>
      <c r="AI521">
        <v>0</v>
      </c>
      <c r="AJ521">
        <v>0</v>
      </c>
      <c r="AK521">
        <v>0</v>
      </c>
      <c r="AL521" s="1">
        <v>0</v>
      </c>
      <c r="AM521" s="1">
        <v>29.6</v>
      </c>
      <c r="AN521" s="1">
        <v>91</v>
      </c>
      <c r="AO521" s="2">
        <v>1.9913793099999999</v>
      </c>
      <c r="AP521">
        <v>3308.5</v>
      </c>
      <c r="AQ521" s="1">
        <f t="shared" si="8"/>
        <v>8.1042501934521134</v>
      </c>
      <c r="AR521" s="1">
        <v>0.48333333299999998</v>
      </c>
    </row>
    <row r="522" spans="1:44" x14ac:dyDescent="0.45">
      <c r="A522" t="s">
        <v>1608</v>
      </c>
      <c r="B522">
        <v>48113016605</v>
      </c>
      <c r="C522" t="s">
        <v>1609</v>
      </c>
      <c r="D522" t="s">
        <v>1610</v>
      </c>
      <c r="E522" t="s">
        <v>505</v>
      </c>
      <c r="F522" t="s">
        <v>48</v>
      </c>
      <c r="G522" s="1">
        <v>19.600000000000001</v>
      </c>
      <c r="H522">
        <v>2.1</v>
      </c>
      <c r="I522">
        <v>4.0999999999999996</v>
      </c>
      <c r="J522">
        <v>4.3</v>
      </c>
      <c r="K522">
        <v>1</v>
      </c>
      <c r="L522">
        <v>4.4000000000000004</v>
      </c>
      <c r="M522">
        <v>4</v>
      </c>
      <c r="N522">
        <v>6.8</v>
      </c>
      <c r="O522">
        <v>3.7</v>
      </c>
      <c r="P522">
        <v>4.7</v>
      </c>
      <c r="Q522">
        <v>0</v>
      </c>
      <c r="R522" s="1">
        <v>35.1</v>
      </c>
      <c r="S522" s="1">
        <v>0.46860000000000002</v>
      </c>
      <c r="T522">
        <v>21679</v>
      </c>
      <c r="U522" s="1">
        <v>9.9840993290285169</v>
      </c>
      <c r="V522" s="1">
        <v>44.9</v>
      </c>
      <c r="W522" s="1">
        <v>3</v>
      </c>
      <c r="X522">
        <v>3.7</v>
      </c>
      <c r="Y522">
        <v>4.0999999999999996</v>
      </c>
      <c r="Z522">
        <v>3.2</v>
      </c>
      <c r="AA522" s="1">
        <v>11</v>
      </c>
      <c r="AB522" s="1">
        <v>37.299999999999997</v>
      </c>
      <c r="AC522">
        <v>6941</v>
      </c>
      <c r="AD522">
        <v>3173.3761862292799</v>
      </c>
      <c r="AE522" s="1">
        <v>0.45719293851451953</v>
      </c>
      <c r="AF522">
        <v>415</v>
      </c>
      <c r="AG522">
        <v>0</v>
      </c>
      <c r="AH522">
        <v>54</v>
      </c>
      <c r="AI522">
        <v>0</v>
      </c>
      <c r="AJ522">
        <v>0</v>
      </c>
      <c r="AK522">
        <v>54</v>
      </c>
      <c r="AL522" s="1">
        <v>0.13012048192771083</v>
      </c>
      <c r="AM522" s="1">
        <v>36.700000000000003</v>
      </c>
      <c r="AN522" s="1">
        <v>71.599999999999994</v>
      </c>
      <c r="AO522" s="2">
        <v>5.3018349020000004</v>
      </c>
      <c r="AP522">
        <v>3685.7666666666664</v>
      </c>
      <c r="AQ522" s="1">
        <f t="shared" si="8"/>
        <v>8.2122338336397132</v>
      </c>
      <c r="AR522" s="1">
        <v>1.95</v>
      </c>
    </row>
    <row r="523" spans="1:44" x14ac:dyDescent="0.45">
      <c r="A523" t="s">
        <v>1611</v>
      </c>
      <c r="B523">
        <v>48113016606</v>
      </c>
      <c r="C523" t="s">
        <v>1612</v>
      </c>
      <c r="D523" t="s">
        <v>1613</v>
      </c>
      <c r="E523" t="s">
        <v>505</v>
      </c>
      <c r="F523" t="s">
        <v>48</v>
      </c>
      <c r="G523" s="1">
        <v>9.8000000000000007</v>
      </c>
      <c r="H523">
        <v>0</v>
      </c>
      <c r="I523">
        <v>0</v>
      </c>
      <c r="J523">
        <v>1.1000000000000001</v>
      </c>
      <c r="K523">
        <v>0</v>
      </c>
      <c r="L523">
        <v>2.6</v>
      </c>
      <c r="M523">
        <v>7</v>
      </c>
      <c r="N523">
        <v>7.5</v>
      </c>
      <c r="O523">
        <v>10</v>
      </c>
      <c r="P523">
        <v>18.8</v>
      </c>
      <c r="Q523">
        <v>9</v>
      </c>
      <c r="R523" s="1">
        <v>56</v>
      </c>
      <c r="S523" s="1">
        <v>0.3599</v>
      </c>
      <c r="T523">
        <v>51996</v>
      </c>
      <c r="U523" s="1">
        <v>10.85892207152791</v>
      </c>
      <c r="V523" s="1">
        <v>14.9</v>
      </c>
      <c r="W523" s="1">
        <v>5</v>
      </c>
      <c r="X523">
        <v>7.3</v>
      </c>
      <c r="Y523">
        <v>13.5</v>
      </c>
      <c r="Z523">
        <v>8</v>
      </c>
      <c r="AA523" s="1">
        <v>28.8</v>
      </c>
      <c r="AB523" s="1">
        <v>40.200000000000003</v>
      </c>
      <c r="AC523">
        <v>7138</v>
      </c>
      <c r="AD523">
        <v>2559.8317732493101</v>
      </c>
      <c r="AE523" s="1">
        <v>0.35862031006574813</v>
      </c>
      <c r="AF523">
        <v>335</v>
      </c>
      <c r="AG523">
        <v>0</v>
      </c>
      <c r="AH523">
        <v>18</v>
      </c>
      <c r="AI523">
        <v>0</v>
      </c>
      <c r="AJ523">
        <v>0</v>
      </c>
      <c r="AK523">
        <v>18</v>
      </c>
      <c r="AL523" s="1">
        <v>5.3731343283582089E-2</v>
      </c>
      <c r="AM523" s="1">
        <v>19.600000000000001</v>
      </c>
      <c r="AN523" s="1">
        <v>87.3</v>
      </c>
      <c r="AO523" s="2">
        <v>1.576919392</v>
      </c>
      <c r="AP523">
        <v>3427.1333333333332</v>
      </c>
      <c r="AQ523" s="1">
        <f t="shared" si="8"/>
        <v>8.1394794278388982</v>
      </c>
      <c r="AR523" s="1">
        <v>1.430769231</v>
      </c>
    </row>
    <row r="524" spans="1:44" x14ac:dyDescent="0.45">
      <c r="A524" t="s">
        <v>1614</v>
      </c>
      <c r="B524">
        <v>48113016607</v>
      </c>
      <c r="C524" t="s">
        <v>1615</v>
      </c>
      <c r="D524" t="s">
        <v>1616</v>
      </c>
      <c r="E524" t="s">
        <v>505</v>
      </c>
      <c r="F524" t="s">
        <v>48</v>
      </c>
      <c r="G524" s="1">
        <v>8</v>
      </c>
      <c r="H524">
        <v>0.7</v>
      </c>
      <c r="I524">
        <v>5.8</v>
      </c>
      <c r="J524">
        <v>1</v>
      </c>
      <c r="K524">
        <v>12.1</v>
      </c>
      <c r="L524">
        <v>6.3</v>
      </c>
      <c r="M524">
        <v>9.4</v>
      </c>
      <c r="N524">
        <v>4.5</v>
      </c>
      <c r="O524">
        <v>0</v>
      </c>
      <c r="P524">
        <v>3.4</v>
      </c>
      <c r="Q524">
        <v>0</v>
      </c>
      <c r="R524" s="1">
        <v>43.2</v>
      </c>
      <c r="S524" s="1">
        <v>0.39760000000000001</v>
      </c>
      <c r="T524">
        <v>24905</v>
      </c>
      <c r="U524" s="1">
        <v>10.122823865507383</v>
      </c>
      <c r="V524" s="1">
        <v>36.299999999999997</v>
      </c>
      <c r="W524" s="1">
        <v>3</v>
      </c>
      <c r="X524">
        <v>7</v>
      </c>
      <c r="Y524">
        <v>8.1999999999999993</v>
      </c>
      <c r="Z524">
        <v>1.5</v>
      </c>
      <c r="AA524" s="1">
        <v>16.7</v>
      </c>
      <c r="AB524" s="1">
        <v>52</v>
      </c>
      <c r="AC524">
        <v>3297</v>
      </c>
      <c r="AD524">
        <v>0</v>
      </c>
      <c r="AE524" s="1">
        <v>0</v>
      </c>
      <c r="AF524">
        <v>146</v>
      </c>
      <c r="AG524">
        <v>0</v>
      </c>
      <c r="AH524">
        <v>0</v>
      </c>
      <c r="AI524">
        <v>0</v>
      </c>
      <c r="AJ524">
        <v>0</v>
      </c>
      <c r="AK524">
        <v>0</v>
      </c>
      <c r="AL524" s="1">
        <v>0</v>
      </c>
      <c r="AM524" s="1">
        <v>17.7</v>
      </c>
      <c r="AN524" s="1">
        <v>77.8</v>
      </c>
      <c r="AO524" s="2">
        <v>0.75402640799999998</v>
      </c>
      <c r="AP524">
        <v>3988.2</v>
      </c>
      <c r="AQ524" s="1">
        <f t="shared" si="8"/>
        <v>8.2910952802755915</v>
      </c>
      <c r="AR524" s="1">
        <v>0</v>
      </c>
    </row>
    <row r="525" spans="1:44" x14ac:dyDescent="0.45">
      <c r="A525" t="s">
        <v>1617</v>
      </c>
      <c r="B525">
        <v>48113016610</v>
      </c>
      <c r="C525" t="s">
        <v>1618</v>
      </c>
      <c r="D525" t="s">
        <v>1619</v>
      </c>
      <c r="E525" t="s">
        <v>505</v>
      </c>
      <c r="F525" t="s">
        <v>48</v>
      </c>
      <c r="G525" s="1">
        <v>5.4</v>
      </c>
      <c r="H525">
        <v>2</v>
      </c>
      <c r="I525">
        <v>1.3</v>
      </c>
      <c r="J525">
        <v>1</v>
      </c>
      <c r="K525">
        <v>2.2000000000000002</v>
      </c>
      <c r="L525">
        <v>3.4</v>
      </c>
      <c r="M525">
        <v>10.6</v>
      </c>
      <c r="N525">
        <v>6.5</v>
      </c>
      <c r="O525">
        <v>5.7</v>
      </c>
      <c r="P525">
        <v>18.7</v>
      </c>
      <c r="Q525">
        <v>6.3</v>
      </c>
      <c r="R525" s="1">
        <v>57.7</v>
      </c>
      <c r="S525" s="1">
        <v>0.4536</v>
      </c>
      <c r="T525">
        <v>42356</v>
      </c>
      <c r="U525" s="1">
        <v>10.653865366550345</v>
      </c>
      <c r="V525" s="1">
        <v>16.8</v>
      </c>
      <c r="W525" s="1">
        <v>4</v>
      </c>
      <c r="X525">
        <v>11.5</v>
      </c>
      <c r="Y525">
        <v>12</v>
      </c>
      <c r="Z525">
        <v>6.3</v>
      </c>
      <c r="AA525" s="1">
        <v>29.8</v>
      </c>
      <c r="AB525" s="1">
        <v>31.6</v>
      </c>
      <c r="AC525">
        <v>4796</v>
      </c>
      <c r="AD525">
        <v>258.70173667929998</v>
      </c>
      <c r="AE525" s="1">
        <v>5.3941146096601333E-2</v>
      </c>
      <c r="AF525">
        <v>212</v>
      </c>
      <c r="AG525">
        <v>0</v>
      </c>
      <c r="AH525">
        <v>0</v>
      </c>
      <c r="AI525">
        <v>17</v>
      </c>
      <c r="AJ525">
        <v>0</v>
      </c>
      <c r="AK525">
        <v>17</v>
      </c>
      <c r="AL525" s="1">
        <v>8.0188679245283015E-2</v>
      </c>
      <c r="AM525" s="1">
        <v>22.9</v>
      </c>
      <c r="AN525" s="1">
        <v>88.6</v>
      </c>
      <c r="AO525" s="2">
        <v>1.6749633939999999</v>
      </c>
      <c r="AP525">
        <v>3084.9</v>
      </c>
      <c r="AQ525" s="1">
        <f t="shared" si="8"/>
        <v>8.0342745209032547</v>
      </c>
      <c r="AR525" s="1">
        <v>2.3250000000000002</v>
      </c>
    </row>
    <row r="526" spans="1:44" x14ac:dyDescent="0.45">
      <c r="A526" t="s">
        <v>1620</v>
      </c>
      <c r="B526">
        <v>48113016611</v>
      </c>
      <c r="C526" t="s">
        <v>1621</v>
      </c>
      <c r="D526" t="s">
        <v>1622</v>
      </c>
      <c r="E526" t="s">
        <v>505</v>
      </c>
      <c r="F526" t="s">
        <v>48</v>
      </c>
      <c r="G526" s="1">
        <v>9.5</v>
      </c>
      <c r="H526">
        <v>0</v>
      </c>
      <c r="I526">
        <v>0</v>
      </c>
      <c r="J526">
        <v>1.4</v>
      </c>
      <c r="K526">
        <v>0.7</v>
      </c>
      <c r="L526">
        <v>0.7</v>
      </c>
      <c r="M526">
        <v>1.5</v>
      </c>
      <c r="N526">
        <v>7</v>
      </c>
      <c r="O526">
        <v>9.4</v>
      </c>
      <c r="P526">
        <v>30.8</v>
      </c>
      <c r="Q526">
        <v>7.4</v>
      </c>
      <c r="R526" s="1">
        <v>58.9</v>
      </c>
      <c r="S526" s="1">
        <v>0.44090000000000001</v>
      </c>
      <c r="T526">
        <v>64688</v>
      </c>
      <c r="U526" s="1">
        <v>11.077330991880553</v>
      </c>
      <c r="V526" s="1">
        <v>12.9</v>
      </c>
      <c r="W526" s="1">
        <v>5</v>
      </c>
      <c r="X526">
        <v>7.2</v>
      </c>
      <c r="Y526">
        <v>17.100000000000001</v>
      </c>
      <c r="Z526">
        <v>8.5</v>
      </c>
      <c r="AA526" s="1">
        <v>32.799999999999997</v>
      </c>
      <c r="AB526" s="1">
        <v>0</v>
      </c>
      <c r="AC526">
        <v>6133</v>
      </c>
      <c r="AD526">
        <v>3332.44652652181</v>
      </c>
      <c r="AE526" s="1">
        <v>0.54336320341135003</v>
      </c>
      <c r="AF526">
        <v>473</v>
      </c>
      <c r="AG526">
        <v>0</v>
      </c>
      <c r="AH526">
        <v>19</v>
      </c>
      <c r="AI526">
        <v>0</v>
      </c>
      <c r="AJ526">
        <v>0</v>
      </c>
      <c r="AK526">
        <v>19</v>
      </c>
      <c r="AL526" s="1">
        <v>4.0169133192389003E-2</v>
      </c>
      <c r="AM526" s="1">
        <v>16.600000000000001</v>
      </c>
      <c r="AN526" s="1">
        <v>89.3</v>
      </c>
      <c r="AO526" s="2">
        <v>1.1134699809999999</v>
      </c>
      <c r="AP526">
        <v>3084.9</v>
      </c>
      <c r="AQ526" s="1">
        <f t="shared" si="8"/>
        <v>8.0342745209032547</v>
      </c>
      <c r="AR526" s="1">
        <v>2.3250000000000002</v>
      </c>
    </row>
    <row r="527" spans="1:44" x14ac:dyDescent="0.45">
      <c r="A527" t="s">
        <v>1623</v>
      </c>
      <c r="B527">
        <v>48113016612</v>
      </c>
      <c r="C527" t="s">
        <v>1624</v>
      </c>
      <c r="D527" t="s">
        <v>1625</v>
      </c>
      <c r="E527" t="s">
        <v>505</v>
      </c>
      <c r="F527" t="s">
        <v>48</v>
      </c>
      <c r="G527" s="1">
        <v>6.9</v>
      </c>
      <c r="H527">
        <v>0</v>
      </c>
      <c r="I527">
        <v>0</v>
      </c>
      <c r="J527">
        <v>0.5</v>
      </c>
      <c r="K527">
        <v>0</v>
      </c>
      <c r="L527">
        <v>1.6</v>
      </c>
      <c r="M527">
        <v>1.5</v>
      </c>
      <c r="N527">
        <v>3.9</v>
      </c>
      <c r="O527">
        <v>14.1</v>
      </c>
      <c r="P527">
        <v>35.200000000000003</v>
      </c>
      <c r="Q527">
        <v>23.9</v>
      </c>
      <c r="R527" s="1">
        <v>80.7</v>
      </c>
      <c r="S527" s="1">
        <v>0.30809999999999998</v>
      </c>
      <c r="T527">
        <v>87059</v>
      </c>
      <c r="U527" s="1">
        <v>11.374341328709054</v>
      </c>
      <c r="V527" s="1">
        <v>7.5</v>
      </c>
      <c r="W527" s="1">
        <v>5</v>
      </c>
      <c r="X527">
        <v>8.1</v>
      </c>
      <c r="Y527">
        <v>18.5</v>
      </c>
      <c r="Z527">
        <v>12.3</v>
      </c>
      <c r="AA527" s="1">
        <v>38.900000000000006</v>
      </c>
      <c r="AB527" s="1">
        <v>65.8</v>
      </c>
      <c r="AC527">
        <v>12568</v>
      </c>
      <c r="AD527">
        <v>172.61524820327699</v>
      </c>
      <c r="AE527" s="1">
        <v>1.3734504153666215E-2</v>
      </c>
      <c r="AF527">
        <v>648</v>
      </c>
      <c r="AG527">
        <v>164</v>
      </c>
      <c r="AH527">
        <v>49</v>
      </c>
      <c r="AI527">
        <v>0</v>
      </c>
      <c r="AJ527">
        <v>0</v>
      </c>
      <c r="AK527">
        <v>213</v>
      </c>
      <c r="AL527" s="1">
        <v>0.32870370370370372</v>
      </c>
      <c r="AM527" s="1">
        <v>33.4</v>
      </c>
      <c r="AN527" s="1">
        <v>89.6</v>
      </c>
      <c r="AO527" s="2">
        <v>0.694729139</v>
      </c>
      <c r="AP527">
        <v>3196.7</v>
      </c>
      <c r="AQ527" s="1">
        <f t="shared" si="8"/>
        <v>8.0698743066836833</v>
      </c>
      <c r="AR527" s="1">
        <v>1.5357142859999999</v>
      </c>
    </row>
    <row r="528" spans="1:44" x14ac:dyDescent="0.45">
      <c r="A528" t="s">
        <v>1626</v>
      </c>
      <c r="B528">
        <v>48113016615</v>
      </c>
      <c r="C528" t="s">
        <v>1627</v>
      </c>
      <c r="D528" t="s">
        <v>1628</v>
      </c>
      <c r="E528" t="s">
        <v>505</v>
      </c>
      <c r="F528" t="s">
        <v>48</v>
      </c>
      <c r="G528" s="1">
        <v>12.8</v>
      </c>
      <c r="H528">
        <v>0</v>
      </c>
      <c r="I528">
        <v>0</v>
      </c>
      <c r="J528">
        <v>0</v>
      </c>
      <c r="K528">
        <v>1.2</v>
      </c>
      <c r="L528">
        <v>1.4</v>
      </c>
      <c r="M528">
        <v>0.6</v>
      </c>
      <c r="N528">
        <v>4</v>
      </c>
      <c r="O528">
        <v>11.6</v>
      </c>
      <c r="P528">
        <v>39</v>
      </c>
      <c r="Q528">
        <v>8.9</v>
      </c>
      <c r="R528" s="1">
        <v>66.7</v>
      </c>
      <c r="S528" s="1">
        <v>0.36230000000000001</v>
      </c>
      <c r="T528">
        <v>74130</v>
      </c>
      <c r="U528" s="1">
        <v>11.213575587650766</v>
      </c>
      <c r="V528" s="1">
        <v>10.3</v>
      </c>
      <c r="W528" s="1">
        <v>5</v>
      </c>
      <c r="X528">
        <v>8.1</v>
      </c>
      <c r="Y528">
        <v>16.2</v>
      </c>
      <c r="Z528">
        <v>5.8</v>
      </c>
      <c r="AA528" s="1">
        <v>30.099999999999998</v>
      </c>
      <c r="AB528" s="1">
        <v>26</v>
      </c>
      <c r="AC528">
        <v>3715</v>
      </c>
      <c r="AD528">
        <v>1380.7224234938601</v>
      </c>
      <c r="AE528" s="1">
        <v>0.37166148680857608</v>
      </c>
      <c r="AF528">
        <v>338</v>
      </c>
      <c r="AG528">
        <v>21</v>
      </c>
      <c r="AH528">
        <v>0</v>
      </c>
      <c r="AI528">
        <v>0</v>
      </c>
      <c r="AJ528">
        <v>0</v>
      </c>
      <c r="AK528">
        <v>21</v>
      </c>
      <c r="AL528" s="1">
        <v>6.2130177514792898E-2</v>
      </c>
      <c r="AM528" s="1">
        <v>22.7</v>
      </c>
      <c r="AN528" s="1">
        <v>81.599999999999994</v>
      </c>
      <c r="AO528" s="2">
        <v>7.7586210000000003E-2</v>
      </c>
      <c r="AP528">
        <v>3308.5</v>
      </c>
      <c r="AQ528" s="1">
        <f t="shared" si="8"/>
        <v>8.1042501934521134</v>
      </c>
      <c r="AR528" s="1">
        <v>0.48333333299999998</v>
      </c>
    </row>
    <row r="529" spans="1:44" x14ac:dyDescent="0.45">
      <c r="A529" t="s">
        <v>1629</v>
      </c>
      <c r="B529">
        <v>48113016616</v>
      </c>
      <c r="C529" t="s">
        <v>1630</v>
      </c>
      <c r="D529" t="s">
        <v>1631</v>
      </c>
      <c r="E529" t="s">
        <v>505</v>
      </c>
      <c r="F529" t="s">
        <v>48</v>
      </c>
      <c r="G529" s="1">
        <v>3.8</v>
      </c>
      <c r="H529">
        <v>0</v>
      </c>
      <c r="I529">
        <v>0</v>
      </c>
      <c r="J529">
        <v>3.5</v>
      </c>
      <c r="K529">
        <v>1.2</v>
      </c>
      <c r="L529">
        <v>0</v>
      </c>
      <c r="M529">
        <v>3.6</v>
      </c>
      <c r="N529">
        <v>6.6</v>
      </c>
      <c r="O529">
        <v>7.7</v>
      </c>
      <c r="P529">
        <v>30.4</v>
      </c>
      <c r="Q529">
        <v>14</v>
      </c>
      <c r="R529" s="1">
        <v>67</v>
      </c>
      <c r="S529" s="1">
        <v>0.36720000000000003</v>
      </c>
      <c r="T529">
        <v>69964</v>
      </c>
      <c r="U529" s="1">
        <v>11.155736103026953</v>
      </c>
      <c r="V529" s="1">
        <v>13.5</v>
      </c>
      <c r="W529" s="1">
        <v>5</v>
      </c>
      <c r="X529">
        <v>10.4</v>
      </c>
      <c r="Y529">
        <v>12.2</v>
      </c>
      <c r="Z529">
        <v>7.4</v>
      </c>
      <c r="AA529" s="1">
        <v>30</v>
      </c>
      <c r="AB529" s="1">
        <v>65.099999999999994</v>
      </c>
      <c r="AC529">
        <v>5567</v>
      </c>
      <c r="AD529">
        <v>5567.0000423084703</v>
      </c>
      <c r="AE529" s="1">
        <v>1.000000007599869</v>
      </c>
      <c r="AF529">
        <v>435</v>
      </c>
      <c r="AG529">
        <v>0</v>
      </c>
      <c r="AH529">
        <v>0</v>
      </c>
      <c r="AI529">
        <v>14</v>
      </c>
      <c r="AJ529">
        <v>0</v>
      </c>
      <c r="AK529">
        <v>14</v>
      </c>
      <c r="AL529" s="1">
        <v>3.2183908045977011E-2</v>
      </c>
      <c r="AM529" s="1">
        <v>25.2</v>
      </c>
      <c r="AN529" s="1">
        <v>89.4</v>
      </c>
      <c r="AO529" s="2">
        <v>0.89655172000000005</v>
      </c>
      <c r="AP529">
        <v>3308.5</v>
      </c>
      <c r="AQ529" s="1">
        <f t="shared" si="8"/>
        <v>8.1042501934521134</v>
      </c>
      <c r="AR529" s="1">
        <v>0.48333333299999998</v>
      </c>
    </row>
    <row r="530" spans="1:44" x14ac:dyDescent="0.45">
      <c r="A530" t="s">
        <v>1632</v>
      </c>
      <c r="B530">
        <v>48113016617</v>
      </c>
      <c r="C530" t="s">
        <v>1633</v>
      </c>
      <c r="D530" t="s">
        <v>1634</v>
      </c>
      <c r="E530" t="s">
        <v>505</v>
      </c>
      <c r="F530" t="s">
        <v>48</v>
      </c>
      <c r="G530" s="1">
        <v>1.5</v>
      </c>
      <c r="H530">
        <v>0</v>
      </c>
      <c r="I530">
        <v>0</v>
      </c>
      <c r="J530">
        <v>0</v>
      </c>
      <c r="K530">
        <v>0.9</v>
      </c>
      <c r="L530">
        <v>1.1000000000000001</v>
      </c>
      <c r="M530">
        <v>0</v>
      </c>
      <c r="N530">
        <v>3.2</v>
      </c>
      <c r="O530">
        <v>2.4</v>
      </c>
      <c r="P530">
        <v>36.6</v>
      </c>
      <c r="Q530">
        <v>18.2</v>
      </c>
      <c r="R530" s="1">
        <v>62.400000000000006</v>
      </c>
      <c r="S530" s="1">
        <v>0.41010000000000002</v>
      </c>
      <c r="T530">
        <v>103611</v>
      </c>
      <c r="U530" s="1">
        <v>11.548398780777255</v>
      </c>
      <c r="V530" s="1">
        <v>2.9</v>
      </c>
      <c r="W530" s="1">
        <v>5</v>
      </c>
      <c r="X530">
        <v>6.9</v>
      </c>
      <c r="Y530">
        <v>28.3</v>
      </c>
      <c r="Z530">
        <v>24.4</v>
      </c>
      <c r="AA530" s="1">
        <v>59.6</v>
      </c>
      <c r="AB530" s="1">
        <v>0</v>
      </c>
      <c r="AC530">
        <v>4413</v>
      </c>
      <c r="AD530">
        <v>3199.5163861392002</v>
      </c>
      <c r="AE530" s="1">
        <v>0.72502070839320198</v>
      </c>
      <c r="AF530">
        <v>176</v>
      </c>
      <c r="AG530">
        <v>0</v>
      </c>
      <c r="AH530">
        <v>0</v>
      </c>
      <c r="AI530">
        <v>0</v>
      </c>
      <c r="AJ530">
        <v>0</v>
      </c>
      <c r="AK530">
        <v>0</v>
      </c>
      <c r="AL530" s="1">
        <v>0</v>
      </c>
      <c r="AM530" s="1">
        <v>21.2</v>
      </c>
      <c r="AN530" s="1">
        <v>87.9</v>
      </c>
      <c r="AO530" s="2">
        <v>2.8550509000000002E-2</v>
      </c>
      <c r="AP530">
        <v>3196.7</v>
      </c>
      <c r="AQ530" s="1">
        <f t="shared" si="8"/>
        <v>8.0698743066836833</v>
      </c>
      <c r="AR530" s="1">
        <v>1.5357142859999999</v>
      </c>
    </row>
    <row r="531" spans="1:44" x14ac:dyDescent="0.45">
      <c r="A531" t="s">
        <v>1635</v>
      </c>
      <c r="B531">
        <v>48113016618</v>
      </c>
      <c r="C531" t="s">
        <v>1636</v>
      </c>
      <c r="D531" t="s">
        <v>1637</v>
      </c>
      <c r="E531" t="s">
        <v>505</v>
      </c>
      <c r="F531" t="s">
        <v>48</v>
      </c>
      <c r="G531" s="1">
        <v>6.9</v>
      </c>
      <c r="H531">
        <v>0</v>
      </c>
      <c r="I531">
        <v>0.5</v>
      </c>
      <c r="J531">
        <v>0.9</v>
      </c>
      <c r="K531">
        <v>0.4</v>
      </c>
      <c r="L531">
        <v>1.9</v>
      </c>
      <c r="M531">
        <v>2.8</v>
      </c>
      <c r="N531">
        <v>8.9</v>
      </c>
      <c r="O531">
        <v>5.5</v>
      </c>
      <c r="P531">
        <v>29.4</v>
      </c>
      <c r="Q531">
        <v>6</v>
      </c>
      <c r="R531" s="1">
        <v>56.3</v>
      </c>
      <c r="S531" s="1">
        <v>0.38150000000000001</v>
      </c>
      <c r="T531">
        <v>56909</v>
      </c>
      <c r="U531" s="1">
        <v>10.9492087798385</v>
      </c>
      <c r="V531" s="1">
        <v>12</v>
      </c>
      <c r="W531" s="1">
        <v>5</v>
      </c>
      <c r="X531">
        <v>8.4</v>
      </c>
      <c r="Y531">
        <v>18.3</v>
      </c>
      <c r="Z531">
        <v>8</v>
      </c>
      <c r="AA531" s="1">
        <v>34.700000000000003</v>
      </c>
      <c r="AB531" s="1">
        <v>90.7</v>
      </c>
      <c r="AC531">
        <v>4518</v>
      </c>
      <c r="AD531">
        <v>68.813149929046602</v>
      </c>
      <c r="AE531" s="1">
        <v>1.5230887545163036E-2</v>
      </c>
      <c r="AF531">
        <v>243</v>
      </c>
      <c r="AG531">
        <v>0</v>
      </c>
      <c r="AH531">
        <v>0</v>
      </c>
      <c r="AI531">
        <v>0</v>
      </c>
      <c r="AJ531">
        <v>0</v>
      </c>
      <c r="AK531">
        <v>0</v>
      </c>
      <c r="AL531" s="1">
        <v>0</v>
      </c>
      <c r="AM531" s="1">
        <v>19.5</v>
      </c>
      <c r="AN531" s="1">
        <v>85.4</v>
      </c>
      <c r="AO531" s="2">
        <v>1.6368960530000001</v>
      </c>
      <c r="AP531">
        <v>3084.9</v>
      </c>
      <c r="AQ531" s="1">
        <f t="shared" si="8"/>
        <v>8.0342745209032547</v>
      </c>
      <c r="AR531" s="1">
        <v>2.3250000000000002</v>
      </c>
    </row>
    <row r="532" spans="1:44" x14ac:dyDescent="0.45">
      <c r="A532" t="s">
        <v>1638</v>
      </c>
      <c r="B532">
        <v>48113016619</v>
      </c>
      <c r="C532" t="s">
        <v>1639</v>
      </c>
      <c r="D532" t="s">
        <v>1640</v>
      </c>
      <c r="E532" t="s">
        <v>505</v>
      </c>
      <c r="F532" t="s">
        <v>48</v>
      </c>
      <c r="G532" s="1">
        <v>5.2</v>
      </c>
      <c r="H532">
        <v>0</v>
      </c>
      <c r="I532">
        <v>2</v>
      </c>
      <c r="J532">
        <v>2.1</v>
      </c>
      <c r="K532">
        <v>2.2000000000000002</v>
      </c>
      <c r="L532">
        <v>1</v>
      </c>
      <c r="M532">
        <v>10.6</v>
      </c>
      <c r="N532">
        <v>8</v>
      </c>
      <c r="O532">
        <v>8.6999999999999993</v>
      </c>
      <c r="P532">
        <v>17.5</v>
      </c>
      <c r="Q532">
        <v>2.7</v>
      </c>
      <c r="R532" s="1">
        <v>54.8</v>
      </c>
      <c r="S532" s="1">
        <v>0.39960000000000001</v>
      </c>
      <c r="T532">
        <v>38538</v>
      </c>
      <c r="U532" s="1">
        <v>10.559400046485848</v>
      </c>
      <c r="V532" s="1">
        <v>9.9</v>
      </c>
      <c r="W532" s="1">
        <v>4</v>
      </c>
      <c r="X532">
        <v>8.3000000000000007</v>
      </c>
      <c r="Y532">
        <v>17.7</v>
      </c>
      <c r="Z532">
        <v>5.3</v>
      </c>
      <c r="AA532" s="1">
        <v>31.3</v>
      </c>
      <c r="AB532" s="1">
        <v>59.2</v>
      </c>
      <c r="AC532">
        <v>3434</v>
      </c>
      <c r="AD532">
        <v>160.78873908519699</v>
      </c>
      <c r="AE532" s="1">
        <v>4.6822579815141818E-2</v>
      </c>
      <c r="AF532">
        <v>184</v>
      </c>
      <c r="AG532">
        <v>0</v>
      </c>
      <c r="AH532">
        <v>0</v>
      </c>
      <c r="AI532">
        <v>9</v>
      </c>
      <c r="AJ532">
        <v>0</v>
      </c>
      <c r="AK532">
        <v>9</v>
      </c>
      <c r="AL532" s="1">
        <v>4.8913043478260872E-2</v>
      </c>
      <c r="AM532" s="1">
        <v>23.5</v>
      </c>
      <c r="AN532" s="1">
        <v>88.2</v>
      </c>
      <c r="AO532" s="2">
        <v>0.532942904</v>
      </c>
      <c r="AP532">
        <v>3084.9</v>
      </c>
      <c r="AQ532" s="1">
        <f t="shared" si="8"/>
        <v>8.0342745209032547</v>
      </c>
      <c r="AR532" s="1">
        <v>2.3250000000000002</v>
      </c>
    </row>
    <row r="533" spans="1:44" x14ac:dyDescent="0.45">
      <c r="A533" t="s">
        <v>1641</v>
      </c>
      <c r="B533">
        <v>48113016620</v>
      </c>
      <c r="C533" t="s">
        <v>1642</v>
      </c>
      <c r="D533" t="s">
        <v>1643</v>
      </c>
      <c r="E533" t="s">
        <v>505</v>
      </c>
      <c r="F533" t="s">
        <v>48</v>
      </c>
      <c r="G533" s="1">
        <v>7.6</v>
      </c>
      <c r="H533">
        <v>0</v>
      </c>
      <c r="I533">
        <v>0</v>
      </c>
      <c r="J533">
        <v>1.6</v>
      </c>
      <c r="K533">
        <v>1.6</v>
      </c>
      <c r="L533">
        <v>0.8</v>
      </c>
      <c r="M533">
        <v>1.5</v>
      </c>
      <c r="N533">
        <v>4.9000000000000004</v>
      </c>
      <c r="O533">
        <v>5.9</v>
      </c>
      <c r="P533">
        <v>37.5</v>
      </c>
      <c r="Q533">
        <v>13.1</v>
      </c>
      <c r="R533" s="1">
        <v>66.899999999999991</v>
      </c>
      <c r="S533" s="1">
        <v>0.37630000000000002</v>
      </c>
      <c r="T533">
        <v>80768</v>
      </c>
      <c r="U533" s="1">
        <v>11.29933612646083</v>
      </c>
      <c r="V533" s="1">
        <v>17.5</v>
      </c>
      <c r="W533" s="1">
        <v>5</v>
      </c>
      <c r="X533">
        <v>14.3</v>
      </c>
      <c r="Y533">
        <v>24.2</v>
      </c>
      <c r="Z533">
        <v>10.1</v>
      </c>
      <c r="AA533" s="1">
        <v>48.6</v>
      </c>
      <c r="AB533" s="1">
        <v>66.7</v>
      </c>
      <c r="AC533">
        <v>5412</v>
      </c>
      <c r="AD533">
        <v>1250.0171056874001</v>
      </c>
      <c r="AE533" s="1">
        <v>0.23097137946921656</v>
      </c>
      <c r="AF533">
        <v>331</v>
      </c>
      <c r="AG533">
        <v>0</v>
      </c>
      <c r="AH533">
        <v>0</v>
      </c>
      <c r="AI533">
        <v>0</v>
      </c>
      <c r="AJ533">
        <v>0</v>
      </c>
      <c r="AK533">
        <v>0</v>
      </c>
      <c r="AL533" s="1">
        <v>0</v>
      </c>
      <c r="AM533" s="1">
        <v>26</v>
      </c>
      <c r="AN533" s="1">
        <v>93.5</v>
      </c>
      <c r="AO533" s="2">
        <v>2.3411420239999998</v>
      </c>
      <c r="AP533">
        <v>3084.9</v>
      </c>
      <c r="AQ533" s="1">
        <f t="shared" si="8"/>
        <v>8.0342745209032547</v>
      </c>
      <c r="AR533" s="1">
        <v>2.3250000000000002</v>
      </c>
    </row>
    <row r="534" spans="1:44" x14ac:dyDescent="0.45">
      <c r="A534" t="s">
        <v>1644</v>
      </c>
      <c r="B534">
        <v>48113016621</v>
      </c>
      <c r="C534" t="s">
        <v>1645</v>
      </c>
      <c r="D534" t="s">
        <v>1646</v>
      </c>
      <c r="E534" t="s">
        <v>505</v>
      </c>
      <c r="F534" t="s">
        <v>48</v>
      </c>
      <c r="G534" s="1">
        <v>11.9</v>
      </c>
      <c r="H534">
        <v>0</v>
      </c>
      <c r="I534">
        <v>0</v>
      </c>
      <c r="J534">
        <v>1.5</v>
      </c>
      <c r="K534">
        <v>4.5999999999999996</v>
      </c>
      <c r="L534">
        <v>2.4</v>
      </c>
      <c r="M534">
        <v>3.4</v>
      </c>
      <c r="N534">
        <v>2.9</v>
      </c>
      <c r="O534">
        <v>9.9</v>
      </c>
      <c r="P534">
        <v>23.2</v>
      </c>
      <c r="Q534">
        <v>8.5</v>
      </c>
      <c r="R534" s="1">
        <v>56.400000000000006</v>
      </c>
      <c r="S534" s="1">
        <v>0.40260000000000001</v>
      </c>
      <c r="T534">
        <v>51330</v>
      </c>
      <c r="U534" s="1">
        <v>10.846030655554349</v>
      </c>
      <c r="V534" s="1">
        <v>27.3</v>
      </c>
      <c r="W534" s="1">
        <v>5</v>
      </c>
      <c r="X534">
        <v>7.2</v>
      </c>
      <c r="Y534">
        <v>8.4</v>
      </c>
      <c r="Z534">
        <v>8.5</v>
      </c>
      <c r="AA534" s="1">
        <v>24.1</v>
      </c>
      <c r="AB534" s="1">
        <v>67</v>
      </c>
      <c r="AC534">
        <v>5403</v>
      </c>
      <c r="AD534">
        <v>3041.7685547917999</v>
      </c>
      <c r="AE534" s="1">
        <v>0.56297770771641675</v>
      </c>
      <c r="AF534">
        <v>445</v>
      </c>
      <c r="AG534">
        <v>18</v>
      </c>
      <c r="AH534">
        <v>0</v>
      </c>
      <c r="AI534">
        <v>11</v>
      </c>
      <c r="AJ534">
        <v>12</v>
      </c>
      <c r="AK534">
        <v>41</v>
      </c>
      <c r="AL534" s="1">
        <v>9.2134831460674152E-2</v>
      </c>
      <c r="AM534" s="1">
        <v>17.899999999999999</v>
      </c>
      <c r="AN534" s="1">
        <v>85.1</v>
      </c>
      <c r="AO534" s="2">
        <v>0.232734055</v>
      </c>
      <c r="AP534">
        <v>2693.6000000000004</v>
      </c>
      <c r="AQ534" s="1">
        <f t="shared" si="8"/>
        <v>7.8986338678468648</v>
      </c>
      <c r="AR534" s="1">
        <v>1.34137931</v>
      </c>
    </row>
    <row r="535" spans="1:44" x14ac:dyDescent="0.45">
      <c r="A535" t="s">
        <v>1647</v>
      </c>
      <c r="B535">
        <v>48113016622</v>
      </c>
      <c r="C535" t="s">
        <v>1648</v>
      </c>
      <c r="D535" t="s">
        <v>1649</v>
      </c>
      <c r="E535" t="s">
        <v>505</v>
      </c>
      <c r="F535" t="s">
        <v>48</v>
      </c>
      <c r="G535" s="1">
        <v>3.5</v>
      </c>
      <c r="H535">
        <v>0</v>
      </c>
      <c r="I535">
        <v>0</v>
      </c>
      <c r="J535">
        <v>0</v>
      </c>
      <c r="K535">
        <v>0.3</v>
      </c>
      <c r="L535">
        <v>1.4</v>
      </c>
      <c r="M535">
        <v>2.7</v>
      </c>
      <c r="N535">
        <v>6.6</v>
      </c>
      <c r="O535">
        <v>14.3</v>
      </c>
      <c r="P535">
        <v>19.5</v>
      </c>
      <c r="Q535">
        <v>10</v>
      </c>
      <c r="R535" s="1">
        <v>54.8</v>
      </c>
      <c r="S535" s="1">
        <v>0.32819999999999999</v>
      </c>
      <c r="T535">
        <v>58373</v>
      </c>
      <c r="U535" s="1">
        <v>10.974608733142299</v>
      </c>
      <c r="V535" s="1">
        <v>18.7</v>
      </c>
      <c r="W535" s="1">
        <v>4</v>
      </c>
      <c r="X535">
        <v>3.3</v>
      </c>
      <c r="Y535">
        <v>9.1999999999999993</v>
      </c>
      <c r="Z535">
        <v>4.3</v>
      </c>
      <c r="AA535" s="1">
        <v>16.8</v>
      </c>
      <c r="AB535" s="1">
        <v>17.100000000000001</v>
      </c>
      <c r="AC535">
        <v>3539</v>
      </c>
      <c r="AD535">
        <v>3528.5590337221001</v>
      </c>
      <c r="AE535" s="1">
        <v>0.99704974109129707</v>
      </c>
      <c r="AF535">
        <v>221</v>
      </c>
      <c r="AG535">
        <v>0</v>
      </c>
      <c r="AH535">
        <v>0</v>
      </c>
      <c r="AI535">
        <v>0</v>
      </c>
      <c r="AJ535">
        <v>0</v>
      </c>
      <c r="AK535">
        <v>0</v>
      </c>
      <c r="AL535" s="1">
        <v>0</v>
      </c>
      <c r="AM535" s="1">
        <v>21.5</v>
      </c>
      <c r="AN535" s="1">
        <v>82.6</v>
      </c>
      <c r="AO535" s="2">
        <v>0.14632107</v>
      </c>
      <c r="AP535">
        <v>2302.3000000000002</v>
      </c>
      <c r="AQ535" s="1">
        <f t="shared" si="8"/>
        <v>7.7416639022503251</v>
      </c>
      <c r="AR535" s="1">
        <v>0.13076923100000001</v>
      </c>
    </row>
    <row r="536" spans="1:44" x14ac:dyDescent="0.45">
      <c r="A536" t="s">
        <v>1650</v>
      </c>
      <c r="B536">
        <v>48113016623</v>
      </c>
      <c r="C536" t="s">
        <v>1651</v>
      </c>
      <c r="D536" t="s">
        <v>1652</v>
      </c>
      <c r="E536" t="s">
        <v>505</v>
      </c>
      <c r="F536" t="s">
        <v>48</v>
      </c>
      <c r="G536" s="1">
        <v>7.8</v>
      </c>
      <c r="H536">
        <v>0</v>
      </c>
      <c r="I536">
        <v>0</v>
      </c>
      <c r="J536">
        <v>0.3</v>
      </c>
      <c r="K536">
        <v>1.5</v>
      </c>
      <c r="L536">
        <v>3.3</v>
      </c>
      <c r="M536">
        <v>2.9</v>
      </c>
      <c r="N536">
        <v>5.7</v>
      </c>
      <c r="O536">
        <v>6.2</v>
      </c>
      <c r="P536">
        <v>34.9</v>
      </c>
      <c r="Q536">
        <v>9.5</v>
      </c>
      <c r="R536" s="1">
        <v>64.3</v>
      </c>
      <c r="S536" s="1">
        <v>0.34179999999999999</v>
      </c>
      <c r="T536">
        <v>66458</v>
      </c>
      <c r="U536" s="1">
        <v>11.104325448166577</v>
      </c>
      <c r="V536" s="1">
        <v>11.1</v>
      </c>
      <c r="W536" s="1">
        <v>5</v>
      </c>
      <c r="X536">
        <v>7</v>
      </c>
      <c r="Y536">
        <v>17.100000000000001</v>
      </c>
      <c r="Z536">
        <v>10.4</v>
      </c>
      <c r="AA536" s="1">
        <v>34.5</v>
      </c>
      <c r="AB536" s="1">
        <v>48.8</v>
      </c>
      <c r="AC536">
        <v>5765</v>
      </c>
      <c r="AD536">
        <v>3338.3314568043402</v>
      </c>
      <c r="AE536" s="1">
        <v>0.5790687696104666</v>
      </c>
      <c r="AF536">
        <v>362</v>
      </c>
      <c r="AG536">
        <v>0</v>
      </c>
      <c r="AH536">
        <v>0</v>
      </c>
      <c r="AI536">
        <v>0</v>
      </c>
      <c r="AJ536">
        <v>0</v>
      </c>
      <c r="AK536">
        <v>0</v>
      </c>
      <c r="AL536" s="1">
        <v>0</v>
      </c>
      <c r="AM536" s="1">
        <v>23</v>
      </c>
      <c r="AN536" s="1">
        <v>91.2</v>
      </c>
      <c r="AO536" s="2">
        <v>0.31909928700000001</v>
      </c>
      <c r="AP536">
        <v>2898.5666666666671</v>
      </c>
      <c r="AQ536" s="1">
        <f t="shared" si="8"/>
        <v>7.9719716409177899</v>
      </c>
      <c r="AR536" s="1">
        <v>1.0902439020000001</v>
      </c>
    </row>
    <row r="537" spans="1:44" x14ac:dyDescent="0.45">
      <c r="A537" t="s">
        <v>1653</v>
      </c>
      <c r="B537">
        <v>48113016624</v>
      </c>
      <c r="C537" t="s">
        <v>1654</v>
      </c>
      <c r="D537" t="s">
        <v>1655</v>
      </c>
      <c r="E537" t="s">
        <v>505</v>
      </c>
      <c r="F537" t="s">
        <v>48</v>
      </c>
      <c r="G537" s="1">
        <v>5.8</v>
      </c>
      <c r="H537">
        <v>0.8</v>
      </c>
      <c r="I537">
        <v>0</v>
      </c>
      <c r="J537">
        <v>1.5</v>
      </c>
      <c r="K537">
        <v>0.8</v>
      </c>
      <c r="L537">
        <v>0.8</v>
      </c>
      <c r="M537">
        <v>3.9</v>
      </c>
      <c r="N537">
        <v>8.8000000000000007</v>
      </c>
      <c r="O537">
        <v>14.2</v>
      </c>
      <c r="P537">
        <v>26.2</v>
      </c>
      <c r="Q537">
        <v>11.4</v>
      </c>
      <c r="R537" s="1">
        <v>68.400000000000006</v>
      </c>
      <c r="S537" s="1">
        <v>0.35620000000000002</v>
      </c>
      <c r="T537">
        <v>64375</v>
      </c>
      <c r="U537" s="1">
        <v>11.072480637966038</v>
      </c>
      <c r="V537" s="1">
        <v>4.3</v>
      </c>
      <c r="W537" s="1">
        <v>5</v>
      </c>
      <c r="X537">
        <v>11.2</v>
      </c>
      <c r="Y537">
        <v>24.5</v>
      </c>
      <c r="Z537">
        <v>8.4</v>
      </c>
      <c r="AA537" s="1">
        <v>44.1</v>
      </c>
      <c r="AB537" s="1">
        <v>75</v>
      </c>
      <c r="AC537">
        <v>3479</v>
      </c>
      <c r="AD537">
        <v>1549.8571470398399</v>
      </c>
      <c r="AE537" s="1">
        <v>0.44548926330550154</v>
      </c>
      <c r="AF537">
        <v>253</v>
      </c>
      <c r="AG537">
        <v>5</v>
      </c>
      <c r="AH537">
        <v>0</v>
      </c>
      <c r="AI537">
        <v>10</v>
      </c>
      <c r="AJ537">
        <v>0</v>
      </c>
      <c r="AK537">
        <v>15</v>
      </c>
      <c r="AL537" s="1">
        <v>5.9288537549407112E-2</v>
      </c>
      <c r="AM537" s="1">
        <v>32.1</v>
      </c>
      <c r="AN537" s="1">
        <v>93.4</v>
      </c>
      <c r="AO537" s="2">
        <v>0.19827586</v>
      </c>
      <c r="AP537">
        <v>3308.5</v>
      </c>
      <c r="AQ537" s="1">
        <f t="shared" si="8"/>
        <v>8.1042501934521134</v>
      </c>
      <c r="AR537" s="1">
        <v>0.5</v>
      </c>
    </row>
    <row r="538" spans="1:44" x14ac:dyDescent="0.45">
      <c r="A538" t="s">
        <v>1656</v>
      </c>
      <c r="B538">
        <v>48113016625</v>
      </c>
      <c r="C538" t="s">
        <v>1657</v>
      </c>
      <c r="D538" t="s">
        <v>1658</v>
      </c>
      <c r="E538" t="s">
        <v>505</v>
      </c>
      <c r="F538" t="s">
        <v>48</v>
      </c>
      <c r="G538" s="1">
        <v>6.2</v>
      </c>
      <c r="H538">
        <v>0</v>
      </c>
      <c r="I538">
        <v>0</v>
      </c>
      <c r="J538">
        <v>0</v>
      </c>
      <c r="K538">
        <v>0.4</v>
      </c>
      <c r="L538">
        <v>1.3</v>
      </c>
      <c r="M538">
        <v>0.7</v>
      </c>
      <c r="N538">
        <v>1.5</v>
      </c>
      <c r="O538">
        <v>11</v>
      </c>
      <c r="P538">
        <v>32</v>
      </c>
      <c r="Q538">
        <v>14.7</v>
      </c>
      <c r="R538" s="1">
        <v>61.599999999999994</v>
      </c>
      <c r="S538" s="1">
        <v>0.34129999999999999</v>
      </c>
      <c r="T538">
        <v>75363</v>
      </c>
      <c r="U538" s="1">
        <v>11.230071717375088</v>
      </c>
      <c r="V538" s="1">
        <v>11.3</v>
      </c>
      <c r="W538" s="1">
        <v>5</v>
      </c>
      <c r="X538">
        <v>8.5</v>
      </c>
      <c r="Y538">
        <v>18.8</v>
      </c>
      <c r="Z538">
        <v>15.2</v>
      </c>
      <c r="AA538" s="1">
        <v>42.5</v>
      </c>
      <c r="AB538" s="1">
        <v>67.3</v>
      </c>
      <c r="AC538">
        <v>8841</v>
      </c>
      <c r="AD538">
        <v>1289.12661798112</v>
      </c>
      <c r="AE538" s="1">
        <v>0.14581230833402556</v>
      </c>
      <c r="AF538">
        <v>632</v>
      </c>
      <c r="AG538">
        <v>17</v>
      </c>
      <c r="AH538">
        <v>0</v>
      </c>
      <c r="AI538">
        <v>0</v>
      </c>
      <c r="AJ538">
        <v>0</v>
      </c>
      <c r="AK538">
        <v>17</v>
      </c>
      <c r="AL538" s="1">
        <v>2.6898734177215191E-2</v>
      </c>
      <c r="AM538" s="1">
        <v>25.5</v>
      </c>
      <c r="AN538" s="1">
        <v>85.5</v>
      </c>
      <c r="AO538" s="2">
        <v>2.1637930999999999</v>
      </c>
      <c r="AP538">
        <v>3258.15</v>
      </c>
      <c r="AQ538" s="1">
        <f t="shared" si="8"/>
        <v>8.0889148286178116</v>
      </c>
      <c r="AR538" s="1">
        <v>0.28999999999999998</v>
      </c>
    </row>
    <row r="539" spans="1:44" x14ac:dyDescent="0.45">
      <c r="A539" t="s">
        <v>1659</v>
      </c>
      <c r="B539">
        <v>48113016626</v>
      </c>
      <c r="C539" t="s">
        <v>1660</v>
      </c>
      <c r="D539" t="s">
        <v>1661</v>
      </c>
      <c r="E539" t="s">
        <v>505</v>
      </c>
      <c r="F539" t="s">
        <v>48</v>
      </c>
      <c r="G539" s="1">
        <v>9.5</v>
      </c>
      <c r="H539">
        <v>0</v>
      </c>
      <c r="I539">
        <v>2.4</v>
      </c>
      <c r="J539">
        <v>1.4</v>
      </c>
      <c r="K539">
        <v>0.9</v>
      </c>
      <c r="L539">
        <v>1.3</v>
      </c>
      <c r="M539">
        <v>6.6</v>
      </c>
      <c r="N539">
        <v>2.6</v>
      </c>
      <c r="O539">
        <v>11.9</v>
      </c>
      <c r="P539">
        <v>19.100000000000001</v>
      </c>
      <c r="Q539">
        <v>3.5</v>
      </c>
      <c r="R539" s="1">
        <v>49.7</v>
      </c>
      <c r="S539" s="1">
        <v>0.32750000000000001</v>
      </c>
      <c r="T539">
        <v>49390</v>
      </c>
      <c r="U539" s="1">
        <v>10.807503253534671</v>
      </c>
      <c r="V539" s="1">
        <v>17.600000000000001</v>
      </c>
      <c r="W539" s="1">
        <v>4</v>
      </c>
      <c r="X539">
        <v>8.8000000000000007</v>
      </c>
      <c r="Y539">
        <v>14</v>
      </c>
      <c r="Z539">
        <v>8.9</v>
      </c>
      <c r="AA539" s="1">
        <v>31.700000000000003</v>
      </c>
      <c r="AB539" s="1">
        <v>72.900000000000006</v>
      </c>
      <c r="AC539">
        <v>4658</v>
      </c>
      <c r="AD539">
        <v>625.60933897271696</v>
      </c>
      <c r="AE539" s="1">
        <v>0.13430857427494997</v>
      </c>
      <c r="AF539">
        <v>400</v>
      </c>
      <c r="AG539">
        <v>36</v>
      </c>
      <c r="AH539">
        <v>0</v>
      </c>
      <c r="AI539">
        <v>0</v>
      </c>
      <c r="AJ539">
        <v>0</v>
      </c>
      <c r="AK539">
        <v>36</v>
      </c>
      <c r="AL539" s="1">
        <v>0.09</v>
      </c>
      <c r="AM539" s="1">
        <v>21.4</v>
      </c>
      <c r="AN539" s="1">
        <v>85.1</v>
      </c>
      <c r="AO539" s="2">
        <v>1.6982758600000001</v>
      </c>
      <c r="AP539">
        <v>3308.5</v>
      </c>
      <c r="AQ539" s="1">
        <f t="shared" si="8"/>
        <v>8.1042501934521134</v>
      </c>
      <c r="AR539" s="1">
        <v>0.48333333299999998</v>
      </c>
    </row>
    <row r="540" spans="1:44" x14ac:dyDescent="0.45">
      <c r="A540" t="s">
        <v>1662</v>
      </c>
      <c r="B540">
        <v>48113016701</v>
      </c>
      <c r="C540" t="s">
        <v>1663</v>
      </c>
      <c r="D540" t="s">
        <v>1664</v>
      </c>
      <c r="E540" t="s">
        <v>505</v>
      </c>
      <c r="F540" t="s">
        <v>48</v>
      </c>
      <c r="G540" s="1">
        <v>14.7</v>
      </c>
      <c r="H540">
        <v>0.8</v>
      </c>
      <c r="I540">
        <v>7.1</v>
      </c>
      <c r="J540">
        <v>7.4</v>
      </c>
      <c r="K540">
        <v>6</v>
      </c>
      <c r="L540">
        <v>14.3</v>
      </c>
      <c r="M540">
        <v>6.6</v>
      </c>
      <c r="N540">
        <v>8.5</v>
      </c>
      <c r="O540">
        <v>1.3</v>
      </c>
      <c r="P540">
        <v>11.1</v>
      </c>
      <c r="Q540">
        <v>4.9000000000000004</v>
      </c>
      <c r="R540" s="1">
        <v>68</v>
      </c>
      <c r="S540" s="1">
        <v>0.42709999999999998</v>
      </c>
      <c r="T540">
        <v>35112</v>
      </c>
      <c r="U540" s="1">
        <v>10.46629823136807</v>
      </c>
      <c r="V540" s="1">
        <v>19.100000000000001</v>
      </c>
      <c r="W540" s="1">
        <v>4</v>
      </c>
      <c r="X540">
        <v>6.3</v>
      </c>
      <c r="Y540">
        <v>5.4</v>
      </c>
      <c r="Z540">
        <v>3.3</v>
      </c>
      <c r="AA540" s="1">
        <v>15</v>
      </c>
      <c r="AB540" s="1">
        <v>57.9</v>
      </c>
      <c r="AC540">
        <v>6084</v>
      </c>
      <c r="AD540">
        <v>6084.0000374968504</v>
      </c>
      <c r="AE540" s="1">
        <v>1.0000000061631904</v>
      </c>
      <c r="AF540">
        <v>522</v>
      </c>
      <c r="AG540">
        <v>0</v>
      </c>
      <c r="AH540">
        <v>0</v>
      </c>
      <c r="AI540">
        <v>0</v>
      </c>
      <c r="AJ540">
        <v>0</v>
      </c>
      <c r="AK540">
        <v>0</v>
      </c>
      <c r="AL540" s="1">
        <v>0</v>
      </c>
      <c r="AM540" s="1">
        <v>30.3</v>
      </c>
      <c r="AN540" s="1">
        <v>83</v>
      </c>
      <c r="AO540" s="2">
        <v>0.130990415</v>
      </c>
      <c r="AP540">
        <v>3991.7</v>
      </c>
      <c r="AQ540" s="1">
        <f t="shared" si="8"/>
        <v>8.2919724843068288</v>
      </c>
      <c r="AR540" s="1">
        <v>1.3142857139999999</v>
      </c>
    </row>
    <row r="541" spans="1:44" x14ac:dyDescent="0.45">
      <c r="A541" t="s">
        <v>1665</v>
      </c>
      <c r="B541">
        <v>48113016703</v>
      </c>
      <c r="C541" t="s">
        <v>1666</v>
      </c>
      <c r="D541" t="s">
        <v>1667</v>
      </c>
      <c r="E541" t="s">
        <v>505</v>
      </c>
      <c r="F541" t="s">
        <v>48</v>
      </c>
      <c r="G541" s="1">
        <v>8.1</v>
      </c>
      <c r="H541">
        <v>0</v>
      </c>
      <c r="I541">
        <v>0.8</v>
      </c>
      <c r="J541">
        <v>4.4000000000000004</v>
      </c>
      <c r="K541">
        <v>0.9</v>
      </c>
      <c r="L541">
        <v>2.4</v>
      </c>
      <c r="M541">
        <v>5.3</v>
      </c>
      <c r="N541">
        <v>8</v>
      </c>
      <c r="O541">
        <v>6.8</v>
      </c>
      <c r="P541">
        <v>23.1</v>
      </c>
      <c r="Q541">
        <v>7.4</v>
      </c>
      <c r="R541" s="1">
        <v>59.1</v>
      </c>
      <c r="S541" s="1">
        <v>0.43909999999999999</v>
      </c>
      <c r="T541">
        <v>47206</v>
      </c>
      <c r="U541" s="1">
        <v>10.762276282138824</v>
      </c>
      <c r="V541" s="1">
        <v>20.7</v>
      </c>
      <c r="W541" s="1">
        <v>4</v>
      </c>
      <c r="X541">
        <v>7</v>
      </c>
      <c r="Y541">
        <v>8.1</v>
      </c>
      <c r="Z541">
        <v>5.0999999999999996</v>
      </c>
      <c r="AA541" s="1">
        <v>20.2</v>
      </c>
      <c r="AB541" s="1">
        <v>40.6</v>
      </c>
      <c r="AC541">
        <v>9729</v>
      </c>
      <c r="AD541">
        <v>7669.9008480722896</v>
      </c>
      <c r="AE541" s="1">
        <v>0.78835449152762771</v>
      </c>
      <c r="AF541">
        <v>594</v>
      </c>
      <c r="AG541">
        <v>0</v>
      </c>
      <c r="AH541">
        <v>0</v>
      </c>
      <c r="AI541">
        <v>0</v>
      </c>
      <c r="AJ541">
        <v>0</v>
      </c>
      <c r="AK541">
        <v>0</v>
      </c>
      <c r="AL541" s="1">
        <v>0</v>
      </c>
      <c r="AM541" s="1">
        <v>24.4</v>
      </c>
      <c r="AN541" s="1">
        <v>81.3</v>
      </c>
      <c r="AO541" s="2">
        <v>0.95900085099999999</v>
      </c>
      <c r="AP541">
        <v>3898.125</v>
      </c>
      <c r="AQ541" s="1">
        <f t="shared" si="8"/>
        <v>8.2682509472803876</v>
      </c>
      <c r="AR541" s="1">
        <v>0.80869565200000004</v>
      </c>
    </row>
    <row r="542" spans="1:44" x14ac:dyDescent="0.45">
      <c r="A542" t="s">
        <v>1668</v>
      </c>
      <c r="B542">
        <v>48113016704</v>
      </c>
      <c r="C542" t="s">
        <v>1669</v>
      </c>
      <c r="D542" t="s">
        <v>1670</v>
      </c>
      <c r="E542" t="s">
        <v>505</v>
      </c>
      <c r="F542" t="s">
        <v>48</v>
      </c>
      <c r="G542" s="1">
        <v>8.8000000000000007</v>
      </c>
      <c r="H542">
        <v>0</v>
      </c>
      <c r="I542">
        <v>1.8</v>
      </c>
      <c r="J542">
        <v>1.6</v>
      </c>
      <c r="K542">
        <v>4</v>
      </c>
      <c r="L542">
        <v>2.7</v>
      </c>
      <c r="M542">
        <v>4.4000000000000004</v>
      </c>
      <c r="N542">
        <v>14.8</v>
      </c>
      <c r="O542">
        <v>15.3</v>
      </c>
      <c r="P542">
        <v>17.100000000000001</v>
      </c>
      <c r="Q542">
        <v>3.7</v>
      </c>
      <c r="R542" s="1">
        <v>65.400000000000006</v>
      </c>
      <c r="S542" s="1">
        <v>0.3669</v>
      </c>
      <c r="T542">
        <v>52350</v>
      </c>
      <c r="U542" s="1">
        <v>10.865707216298683</v>
      </c>
      <c r="V542" s="1">
        <v>26.1</v>
      </c>
      <c r="W542" s="1">
        <v>5</v>
      </c>
      <c r="X542">
        <v>6</v>
      </c>
      <c r="Y542">
        <v>15.2</v>
      </c>
      <c r="Z542">
        <v>1.6</v>
      </c>
      <c r="AA542" s="1">
        <v>22.8</v>
      </c>
      <c r="AB542" s="1">
        <v>68.5</v>
      </c>
      <c r="AC542">
        <v>4132</v>
      </c>
      <c r="AD542">
        <v>2180.3997785317101</v>
      </c>
      <c r="AE542" s="1">
        <v>0.52768629683729673</v>
      </c>
      <c r="AF542">
        <v>377</v>
      </c>
      <c r="AG542">
        <v>13</v>
      </c>
      <c r="AH542">
        <v>34</v>
      </c>
      <c r="AI542">
        <v>0</v>
      </c>
      <c r="AJ542">
        <v>0</v>
      </c>
      <c r="AK542">
        <v>47</v>
      </c>
      <c r="AL542" s="1">
        <v>0.12466843501326259</v>
      </c>
      <c r="AM542" s="1">
        <v>20.8</v>
      </c>
      <c r="AN542" s="1">
        <v>86.3</v>
      </c>
      <c r="AO542" s="2">
        <v>4.1522491000000002E-2</v>
      </c>
      <c r="AP542">
        <v>3727.2</v>
      </c>
      <c r="AQ542" s="1">
        <f t="shared" si="8"/>
        <v>8.2234125605025863</v>
      </c>
      <c r="AR542" s="1">
        <v>0.1</v>
      </c>
    </row>
    <row r="543" spans="1:44" x14ac:dyDescent="0.45">
      <c r="A543" t="s">
        <v>1671</v>
      </c>
      <c r="B543">
        <v>48113016705</v>
      </c>
      <c r="C543" t="s">
        <v>1672</v>
      </c>
      <c r="D543" t="s">
        <v>1673</v>
      </c>
      <c r="E543" t="s">
        <v>505</v>
      </c>
      <c r="F543" t="s">
        <v>48</v>
      </c>
      <c r="G543" s="1">
        <v>5</v>
      </c>
      <c r="H543">
        <v>0</v>
      </c>
      <c r="I543">
        <v>1.9</v>
      </c>
      <c r="J543">
        <v>3</v>
      </c>
      <c r="K543">
        <v>0</v>
      </c>
      <c r="L543">
        <v>2.1</v>
      </c>
      <c r="M543">
        <v>4.4000000000000004</v>
      </c>
      <c r="N543">
        <v>8.6</v>
      </c>
      <c r="O543">
        <v>16.600000000000001</v>
      </c>
      <c r="P543">
        <v>16.3</v>
      </c>
      <c r="Q543">
        <v>5</v>
      </c>
      <c r="R543" s="1">
        <v>57.900000000000006</v>
      </c>
      <c r="S543" s="1">
        <v>0.35160000000000002</v>
      </c>
      <c r="T543">
        <v>51294</v>
      </c>
      <c r="U543" s="1">
        <v>10.845329065254289</v>
      </c>
      <c r="V543" s="1">
        <v>18.100000000000001</v>
      </c>
      <c r="W543" s="1">
        <v>4</v>
      </c>
      <c r="X543">
        <v>7.4</v>
      </c>
      <c r="Y543">
        <v>16.899999999999999</v>
      </c>
      <c r="Z543">
        <v>2.9</v>
      </c>
      <c r="AA543" s="1">
        <v>27.199999999999996</v>
      </c>
      <c r="AB543" s="1">
        <v>8.9</v>
      </c>
      <c r="AC543">
        <v>6742</v>
      </c>
      <c r="AD543">
        <v>398.580663338303</v>
      </c>
      <c r="AE543" s="1">
        <v>5.9119054188416342E-2</v>
      </c>
      <c r="AF543">
        <v>404</v>
      </c>
      <c r="AG543">
        <v>0</v>
      </c>
      <c r="AH543">
        <v>0</v>
      </c>
      <c r="AI543">
        <v>0</v>
      </c>
      <c r="AJ543">
        <v>0</v>
      </c>
      <c r="AK543">
        <v>0</v>
      </c>
      <c r="AL543" s="1">
        <v>0</v>
      </c>
      <c r="AM543" s="1">
        <v>21.5</v>
      </c>
      <c r="AN543" s="1">
        <v>85.3</v>
      </c>
      <c r="AO543" s="2">
        <v>0.45878892700000001</v>
      </c>
      <c r="AP543">
        <v>3727.7</v>
      </c>
      <c r="AQ543" s="1">
        <f t="shared" si="8"/>
        <v>8.2235467004644249</v>
      </c>
      <c r="AR543" s="1">
        <v>2.2222222E-2</v>
      </c>
    </row>
    <row r="544" spans="1:44" x14ac:dyDescent="0.45">
      <c r="A544" t="s">
        <v>1674</v>
      </c>
      <c r="B544">
        <v>48113016802</v>
      </c>
      <c r="C544" t="s">
        <v>1675</v>
      </c>
      <c r="D544" t="s">
        <v>1676</v>
      </c>
      <c r="E544" t="s">
        <v>505</v>
      </c>
      <c r="F544" t="s">
        <v>48</v>
      </c>
      <c r="G544" s="1">
        <v>10.6</v>
      </c>
      <c r="H544">
        <v>0</v>
      </c>
      <c r="I544">
        <v>2.2999999999999998</v>
      </c>
      <c r="J544">
        <v>1.4</v>
      </c>
      <c r="K544">
        <v>0.8</v>
      </c>
      <c r="L544">
        <v>3.8</v>
      </c>
      <c r="M544">
        <v>2.1</v>
      </c>
      <c r="N544">
        <v>10.1</v>
      </c>
      <c r="O544">
        <v>4</v>
      </c>
      <c r="P544">
        <v>30.1</v>
      </c>
      <c r="Q544">
        <v>12.1</v>
      </c>
      <c r="R544" s="1">
        <v>66.7</v>
      </c>
      <c r="S544" s="1">
        <v>0.3448</v>
      </c>
      <c r="T544">
        <v>69409</v>
      </c>
      <c r="U544" s="1">
        <v>11.147771821083902</v>
      </c>
      <c r="V544" s="1">
        <v>7.2</v>
      </c>
      <c r="W544" s="1">
        <v>5</v>
      </c>
      <c r="X544">
        <v>10.5</v>
      </c>
      <c r="Y544">
        <v>23.7</v>
      </c>
      <c r="Z544">
        <v>4.7</v>
      </c>
      <c r="AA544" s="1">
        <v>38.900000000000006</v>
      </c>
      <c r="AB544" s="1">
        <v>33.9</v>
      </c>
      <c r="AC544">
        <v>3688</v>
      </c>
      <c r="AD544">
        <v>0</v>
      </c>
      <c r="AE544" s="1">
        <v>0</v>
      </c>
      <c r="AF544">
        <v>386</v>
      </c>
      <c r="AG544">
        <v>36</v>
      </c>
      <c r="AH544">
        <v>0</v>
      </c>
      <c r="AI544">
        <v>0</v>
      </c>
      <c r="AJ544">
        <v>0</v>
      </c>
      <c r="AK544">
        <v>36</v>
      </c>
      <c r="AL544" s="1">
        <v>9.3264248704663211E-2</v>
      </c>
      <c r="AM544" s="1">
        <v>21</v>
      </c>
      <c r="AN544" s="1">
        <v>86</v>
      </c>
      <c r="AO544" s="2">
        <v>0.28999999999999998</v>
      </c>
      <c r="AP544">
        <v>3728.2</v>
      </c>
      <c r="AQ544" s="1">
        <f t="shared" si="8"/>
        <v>8.2236808224351456</v>
      </c>
      <c r="AR544" s="1">
        <v>0</v>
      </c>
    </row>
    <row r="545" spans="1:44" x14ac:dyDescent="0.45">
      <c r="A545" t="s">
        <v>1677</v>
      </c>
      <c r="B545">
        <v>48113016803</v>
      </c>
      <c r="C545" t="s">
        <v>1678</v>
      </c>
      <c r="D545" t="s">
        <v>1679</v>
      </c>
      <c r="E545" t="s">
        <v>505</v>
      </c>
      <c r="F545" t="s">
        <v>48</v>
      </c>
      <c r="G545" s="1">
        <v>8.8000000000000007</v>
      </c>
      <c r="H545">
        <v>1.6</v>
      </c>
      <c r="I545">
        <v>0.7</v>
      </c>
      <c r="J545">
        <v>3.5</v>
      </c>
      <c r="K545">
        <v>0.6</v>
      </c>
      <c r="L545">
        <v>2.9</v>
      </c>
      <c r="M545">
        <v>9.6999999999999993</v>
      </c>
      <c r="N545">
        <v>4.5</v>
      </c>
      <c r="O545">
        <v>7.4</v>
      </c>
      <c r="P545">
        <v>25.5</v>
      </c>
      <c r="Q545">
        <v>3.6</v>
      </c>
      <c r="R545" s="1">
        <v>60</v>
      </c>
      <c r="S545" s="1">
        <v>0.40679999999999999</v>
      </c>
      <c r="T545">
        <v>45950</v>
      </c>
      <c r="U545" s="1">
        <v>10.735309127783832</v>
      </c>
      <c r="V545" s="1">
        <v>17.399999999999999</v>
      </c>
      <c r="W545" s="1">
        <v>4</v>
      </c>
      <c r="X545">
        <v>12.7</v>
      </c>
      <c r="Y545">
        <v>10.5</v>
      </c>
      <c r="Z545">
        <v>6.4</v>
      </c>
      <c r="AA545" s="1">
        <v>29.6</v>
      </c>
      <c r="AB545" s="1">
        <v>100</v>
      </c>
      <c r="AC545">
        <v>5781</v>
      </c>
      <c r="AD545">
        <v>1929.1033033132501</v>
      </c>
      <c r="AE545" s="1">
        <v>0.3336971636936949</v>
      </c>
      <c r="AF545">
        <v>197</v>
      </c>
      <c r="AG545">
        <v>0</v>
      </c>
      <c r="AH545">
        <v>0</v>
      </c>
      <c r="AI545">
        <v>0</v>
      </c>
      <c r="AJ545">
        <v>0</v>
      </c>
      <c r="AK545">
        <v>0</v>
      </c>
      <c r="AL545" s="1">
        <v>0</v>
      </c>
      <c r="AM545" s="1">
        <v>23.7</v>
      </c>
      <c r="AN545" s="1">
        <v>86.2</v>
      </c>
      <c r="AO545" s="2">
        <v>2.09</v>
      </c>
      <c r="AP545">
        <v>3728.2</v>
      </c>
      <c r="AQ545" s="1">
        <f t="shared" si="8"/>
        <v>8.2236808224351456</v>
      </c>
      <c r="AR545" s="1">
        <v>0</v>
      </c>
    </row>
    <row r="546" spans="1:44" x14ac:dyDescent="0.45">
      <c r="A546" t="s">
        <v>1680</v>
      </c>
      <c r="B546">
        <v>48113016804</v>
      </c>
      <c r="C546" t="s">
        <v>1681</v>
      </c>
      <c r="D546" t="s">
        <v>1682</v>
      </c>
      <c r="E546" t="s">
        <v>505</v>
      </c>
      <c r="F546" t="s">
        <v>48</v>
      </c>
      <c r="G546" s="1">
        <v>8.6999999999999993</v>
      </c>
      <c r="H546">
        <v>0</v>
      </c>
      <c r="I546">
        <v>0.5</v>
      </c>
      <c r="J546">
        <v>0.5</v>
      </c>
      <c r="K546">
        <v>1.4</v>
      </c>
      <c r="L546">
        <v>0.4</v>
      </c>
      <c r="M546">
        <v>5.9</v>
      </c>
      <c r="N546">
        <v>4.7</v>
      </c>
      <c r="O546">
        <v>18.3</v>
      </c>
      <c r="P546">
        <v>23.4</v>
      </c>
      <c r="Q546">
        <v>7.7</v>
      </c>
      <c r="R546" s="1">
        <v>62.8</v>
      </c>
      <c r="S546" s="1">
        <v>0.41370000000000001</v>
      </c>
      <c r="T546">
        <v>57483</v>
      </c>
      <c r="U546" s="1">
        <v>10.959244530897809</v>
      </c>
      <c r="V546" s="1">
        <v>8.1</v>
      </c>
      <c r="W546" s="1">
        <v>5</v>
      </c>
      <c r="X546">
        <v>12.4</v>
      </c>
      <c r="Y546">
        <v>14.1</v>
      </c>
      <c r="Z546">
        <v>7.7</v>
      </c>
      <c r="AA546" s="1">
        <v>34.200000000000003</v>
      </c>
      <c r="AB546" s="1">
        <v>55.7</v>
      </c>
      <c r="AC546">
        <v>7439</v>
      </c>
      <c r="AD546">
        <v>1190.7547565996599</v>
      </c>
      <c r="AE546" s="1">
        <v>0.1600691970156822</v>
      </c>
      <c r="AF546">
        <v>537</v>
      </c>
      <c r="AG546">
        <v>0</v>
      </c>
      <c r="AH546">
        <v>0</v>
      </c>
      <c r="AI546">
        <v>0</v>
      </c>
      <c r="AJ546">
        <v>0</v>
      </c>
      <c r="AK546">
        <v>0</v>
      </c>
      <c r="AL546" s="1">
        <v>0</v>
      </c>
      <c r="AM546" s="1">
        <v>27.3</v>
      </c>
      <c r="AN546" s="1">
        <v>85.5</v>
      </c>
      <c r="AO546" s="2">
        <v>0.86499999999999999</v>
      </c>
      <c r="AP546">
        <v>3728.2</v>
      </c>
      <c r="AQ546" s="1">
        <f t="shared" si="8"/>
        <v>8.2236808224351456</v>
      </c>
      <c r="AR546" s="1">
        <v>0</v>
      </c>
    </row>
    <row r="547" spans="1:44" x14ac:dyDescent="0.45">
      <c r="A547" t="s">
        <v>1683</v>
      </c>
      <c r="B547">
        <v>48113016902</v>
      </c>
      <c r="C547" t="s">
        <v>1684</v>
      </c>
      <c r="D547" t="s">
        <v>1685</v>
      </c>
      <c r="E547" t="s">
        <v>505</v>
      </c>
      <c r="F547" t="s">
        <v>48</v>
      </c>
      <c r="G547" s="1">
        <v>9.9</v>
      </c>
      <c r="H547">
        <v>0</v>
      </c>
      <c r="I547">
        <v>2.2000000000000002</v>
      </c>
      <c r="J547">
        <v>4.5999999999999996</v>
      </c>
      <c r="K547">
        <v>4.8</v>
      </c>
      <c r="L547">
        <v>5.9</v>
      </c>
      <c r="M547">
        <v>5.4</v>
      </c>
      <c r="N547">
        <v>7.3</v>
      </c>
      <c r="O547">
        <v>5.0999999999999996</v>
      </c>
      <c r="P547">
        <v>19.7</v>
      </c>
      <c r="Q547">
        <v>1.8</v>
      </c>
      <c r="R547" s="1">
        <v>56.8</v>
      </c>
      <c r="S547" s="1">
        <v>0.53459999999999996</v>
      </c>
      <c r="T547">
        <v>37303</v>
      </c>
      <c r="U547" s="1">
        <v>10.526829031352095</v>
      </c>
      <c r="V547" s="1">
        <v>28.6</v>
      </c>
      <c r="W547" s="1">
        <v>4</v>
      </c>
      <c r="X547">
        <v>3.4</v>
      </c>
      <c r="Y547">
        <v>4.9000000000000004</v>
      </c>
      <c r="Z547">
        <v>1.8</v>
      </c>
      <c r="AA547" s="1">
        <v>10.100000000000001</v>
      </c>
      <c r="AB547" s="1">
        <v>40.5</v>
      </c>
      <c r="AC547">
        <v>5563</v>
      </c>
      <c r="AD547">
        <v>0</v>
      </c>
      <c r="AE547" s="1">
        <v>0</v>
      </c>
      <c r="AF547">
        <v>517</v>
      </c>
      <c r="AG547">
        <v>0</v>
      </c>
      <c r="AH547">
        <v>0</v>
      </c>
      <c r="AI547">
        <v>9</v>
      </c>
      <c r="AJ547">
        <v>0</v>
      </c>
      <c r="AK547">
        <v>9</v>
      </c>
      <c r="AL547" s="1">
        <v>1.7408123791102514E-2</v>
      </c>
      <c r="AM547" s="1">
        <v>18.600000000000001</v>
      </c>
      <c r="AN547" s="1">
        <v>74</v>
      </c>
      <c r="AO547" s="2">
        <v>2.3961660999999999E-2</v>
      </c>
      <c r="AP547">
        <v>3425.0666666666662</v>
      </c>
      <c r="AQ547" s="1">
        <f t="shared" si="8"/>
        <v>8.1388762152270857</v>
      </c>
      <c r="AR547" s="1">
        <v>1.3142857139999999</v>
      </c>
    </row>
    <row r="548" spans="1:44" x14ac:dyDescent="0.45">
      <c r="A548" t="s">
        <v>1686</v>
      </c>
      <c r="B548">
        <v>48113016903</v>
      </c>
      <c r="C548" t="s">
        <v>1687</v>
      </c>
      <c r="D548" t="s">
        <v>1688</v>
      </c>
      <c r="E548" t="s">
        <v>505</v>
      </c>
      <c r="F548" t="s">
        <v>48</v>
      </c>
      <c r="G548" s="1">
        <v>7.7</v>
      </c>
      <c r="H548">
        <v>2.8</v>
      </c>
      <c r="I548">
        <v>4</v>
      </c>
      <c r="J548">
        <v>7.3</v>
      </c>
      <c r="K548">
        <v>4.3</v>
      </c>
      <c r="L548">
        <v>9.1</v>
      </c>
      <c r="M548">
        <v>4.8</v>
      </c>
      <c r="N548">
        <v>15.9</v>
      </c>
      <c r="O548">
        <v>5.7</v>
      </c>
      <c r="P548">
        <v>19.5</v>
      </c>
      <c r="Q548">
        <v>2.6</v>
      </c>
      <c r="R548" s="1">
        <v>76</v>
      </c>
      <c r="S548" s="1">
        <v>0.36780000000000002</v>
      </c>
      <c r="T548">
        <v>46563</v>
      </c>
      <c r="U548" s="1">
        <v>10.748561513319295</v>
      </c>
      <c r="V548" s="1">
        <v>25.7</v>
      </c>
      <c r="W548" s="1">
        <v>3</v>
      </c>
      <c r="X548">
        <v>1.4</v>
      </c>
      <c r="Y548">
        <v>6.4</v>
      </c>
      <c r="Z548">
        <v>1.2</v>
      </c>
      <c r="AA548" s="1">
        <v>9</v>
      </c>
      <c r="AB548" s="1">
        <v>21.3</v>
      </c>
      <c r="AC548">
        <v>5191</v>
      </c>
      <c r="AD548">
        <v>5190.9999998233998</v>
      </c>
      <c r="AE548" s="1">
        <v>0.99999999996597955</v>
      </c>
      <c r="AF548">
        <v>290</v>
      </c>
      <c r="AG548">
        <v>29</v>
      </c>
      <c r="AH548">
        <v>0</v>
      </c>
      <c r="AI548">
        <v>0</v>
      </c>
      <c r="AJ548">
        <v>0</v>
      </c>
      <c r="AK548">
        <v>29</v>
      </c>
      <c r="AL548" s="1">
        <v>0.1</v>
      </c>
      <c r="AM548" s="1">
        <v>11.7</v>
      </c>
      <c r="AN548" s="1">
        <v>71</v>
      </c>
      <c r="AO548" s="2">
        <v>0.45794917200000002</v>
      </c>
      <c r="AP548">
        <v>3434.7249999999995</v>
      </c>
      <c r="AQ548" s="1">
        <f t="shared" si="8"/>
        <v>8.1416921432274556</v>
      </c>
      <c r="AR548" s="1">
        <v>0.15384615400000001</v>
      </c>
    </row>
    <row r="549" spans="1:44" x14ac:dyDescent="0.45">
      <c r="A549" t="s">
        <v>1689</v>
      </c>
      <c r="B549">
        <v>48113017001</v>
      </c>
      <c r="C549" t="s">
        <v>1690</v>
      </c>
      <c r="D549" t="s">
        <v>1691</v>
      </c>
      <c r="E549" t="s">
        <v>505</v>
      </c>
      <c r="F549" t="s">
        <v>48</v>
      </c>
      <c r="G549" s="1">
        <v>3.7</v>
      </c>
      <c r="H549">
        <v>0.3</v>
      </c>
      <c r="I549">
        <v>0.5</v>
      </c>
      <c r="J549">
        <v>2.8</v>
      </c>
      <c r="K549">
        <v>8.3000000000000007</v>
      </c>
      <c r="L549">
        <v>10.7</v>
      </c>
      <c r="M549">
        <v>8.5</v>
      </c>
      <c r="N549">
        <v>9</v>
      </c>
      <c r="O549">
        <v>5.4</v>
      </c>
      <c r="P549">
        <v>22.3</v>
      </c>
      <c r="Q549">
        <v>2.9</v>
      </c>
      <c r="R549" s="1">
        <v>70.7</v>
      </c>
      <c r="S549" s="1">
        <v>0.44819999999999999</v>
      </c>
      <c r="T549">
        <v>45798</v>
      </c>
      <c r="U549" s="1">
        <v>10.731995701026525</v>
      </c>
      <c r="V549" s="1">
        <v>17.899999999999999</v>
      </c>
      <c r="W549" s="1">
        <v>4</v>
      </c>
      <c r="X549">
        <v>5.6</v>
      </c>
      <c r="Y549">
        <v>5.9</v>
      </c>
      <c r="Z549">
        <v>3</v>
      </c>
      <c r="AA549" s="1">
        <v>14.5</v>
      </c>
      <c r="AB549" s="1">
        <v>27</v>
      </c>
      <c r="AC549">
        <v>9090</v>
      </c>
      <c r="AD549">
        <v>0</v>
      </c>
      <c r="AE549" s="1">
        <v>0</v>
      </c>
      <c r="AF549">
        <v>310</v>
      </c>
      <c r="AG549">
        <v>0</v>
      </c>
      <c r="AH549">
        <v>0</v>
      </c>
      <c r="AI549">
        <v>3</v>
      </c>
      <c r="AJ549">
        <v>0</v>
      </c>
      <c r="AK549">
        <v>3</v>
      </c>
      <c r="AL549" s="1">
        <v>9.6774193548387101E-3</v>
      </c>
      <c r="AM549" s="1">
        <v>16.3</v>
      </c>
      <c r="AN549" s="1">
        <v>76.2</v>
      </c>
      <c r="AO549" s="2">
        <v>2.4509466440000001</v>
      </c>
      <c r="AP549">
        <v>3268</v>
      </c>
      <c r="AQ549" s="1">
        <f t="shared" si="8"/>
        <v>8.091933455979893</v>
      </c>
      <c r="AR549" s="1">
        <v>2</v>
      </c>
    </row>
    <row r="550" spans="1:44" x14ac:dyDescent="0.45">
      <c r="A550" t="s">
        <v>1692</v>
      </c>
      <c r="B550">
        <v>48113017003</v>
      </c>
      <c r="C550" t="s">
        <v>1693</v>
      </c>
      <c r="D550" t="s">
        <v>1694</v>
      </c>
      <c r="E550" t="s">
        <v>505</v>
      </c>
      <c r="F550" t="s">
        <v>48</v>
      </c>
      <c r="G550" s="1">
        <v>3.9</v>
      </c>
      <c r="H550">
        <v>3.2</v>
      </c>
      <c r="I550">
        <v>0.5</v>
      </c>
      <c r="J550">
        <v>3.6</v>
      </c>
      <c r="K550">
        <v>4.9000000000000004</v>
      </c>
      <c r="L550">
        <v>9.3000000000000007</v>
      </c>
      <c r="M550">
        <v>3.1</v>
      </c>
      <c r="N550">
        <v>9</v>
      </c>
      <c r="O550">
        <v>6.5</v>
      </c>
      <c r="P550">
        <v>21.8</v>
      </c>
      <c r="Q550">
        <v>1.7</v>
      </c>
      <c r="R550" s="1">
        <v>63.600000000000009</v>
      </c>
      <c r="S550" s="1">
        <v>0.40749999999999997</v>
      </c>
      <c r="T550">
        <v>43484</v>
      </c>
      <c r="U550" s="1">
        <v>10.68014833332389</v>
      </c>
      <c r="V550" s="1">
        <v>14</v>
      </c>
      <c r="W550" s="1">
        <v>4</v>
      </c>
      <c r="X550">
        <v>3.7</v>
      </c>
      <c r="Y550">
        <v>5.8</v>
      </c>
      <c r="Z550">
        <v>0.6</v>
      </c>
      <c r="AA550" s="1">
        <v>10.1</v>
      </c>
      <c r="AB550" s="1">
        <v>33.4</v>
      </c>
      <c r="AC550">
        <v>9567</v>
      </c>
      <c r="AD550">
        <v>0</v>
      </c>
      <c r="AE550" s="1">
        <v>0</v>
      </c>
      <c r="AF550">
        <v>711</v>
      </c>
      <c r="AG550">
        <v>0</v>
      </c>
      <c r="AH550">
        <v>0</v>
      </c>
      <c r="AI550">
        <v>0</v>
      </c>
      <c r="AJ550">
        <v>0</v>
      </c>
      <c r="AK550">
        <v>0</v>
      </c>
      <c r="AL550" s="1">
        <v>0</v>
      </c>
      <c r="AM550" s="1">
        <v>18.3</v>
      </c>
      <c r="AN550" s="1">
        <v>75.3</v>
      </c>
      <c r="AO550" s="2">
        <v>0.80375126900000005</v>
      </c>
      <c r="AP550">
        <v>3536.6333333333337</v>
      </c>
      <c r="AQ550" s="1">
        <f t="shared" si="8"/>
        <v>8.1709305178248144</v>
      </c>
      <c r="AR550" s="1">
        <v>1.1666666670000001</v>
      </c>
    </row>
    <row r="551" spans="1:44" x14ac:dyDescent="0.45">
      <c r="A551" t="s">
        <v>1695</v>
      </c>
      <c r="B551">
        <v>48113017004</v>
      </c>
      <c r="C551" t="s">
        <v>1696</v>
      </c>
      <c r="D551" t="s">
        <v>1697</v>
      </c>
      <c r="E551" t="s">
        <v>505</v>
      </c>
      <c r="F551" t="s">
        <v>48</v>
      </c>
      <c r="G551" s="1">
        <v>4.2</v>
      </c>
      <c r="H551">
        <v>1.3</v>
      </c>
      <c r="I551">
        <v>0</v>
      </c>
      <c r="J551">
        <v>4.5999999999999996</v>
      </c>
      <c r="K551">
        <v>3.2</v>
      </c>
      <c r="L551">
        <v>7.6</v>
      </c>
      <c r="M551">
        <v>2.1</v>
      </c>
      <c r="N551">
        <v>11.1</v>
      </c>
      <c r="O551">
        <v>9.1</v>
      </c>
      <c r="P551">
        <v>15.5</v>
      </c>
      <c r="Q551">
        <v>1.3</v>
      </c>
      <c r="R551" s="1">
        <v>55.8</v>
      </c>
      <c r="S551" s="1">
        <v>0.40699999999999997</v>
      </c>
      <c r="T551">
        <v>41360</v>
      </c>
      <c r="U551" s="1">
        <v>10.630069509182311</v>
      </c>
      <c r="V551" s="1">
        <v>28.3</v>
      </c>
      <c r="W551" s="1">
        <v>4</v>
      </c>
      <c r="X551">
        <v>10.3</v>
      </c>
      <c r="Y551">
        <v>1.3</v>
      </c>
      <c r="Z551">
        <v>1.5</v>
      </c>
      <c r="AA551" s="1">
        <v>13.100000000000001</v>
      </c>
      <c r="AB551" s="1">
        <v>31.8</v>
      </c>
      <c r="AC551">
        <v>8357</v>
      </c>
      <c r="AD551">
        <v>3269.4459225467599</v>
      </c>
      <c r="AE551" s="1">
        <v>0.39122243897891107</v>
      </c>
      <c r="AF551">
        <v>828</v>
      </c>
      <c r="AG551">
        <v>0</v>
      </c>
      <c r="AH551">
        <v>0</v>
      </c>
      <c r="AI551">
        <v>0</v>
      </c>
      <c r="AJ551">
        <v>0</v>
      </c>
      <c r="AK551">
        <v>0</v>
      </c>
      <c r="AL551" s="1">
        <v>0</v>
      </c>
      <c r="AM551" s="1">
        <v>9.6</v>
      </c>
      <c r="AN551" s="1">
        <v>60.1</v>
      </c>
      <c r="AO551" s="2">
        <v>0.57831325200000006</v>
      </c>
      <c r="AP551">
        <v>3268</v>
      </c>
      <c r="AQ551" s="1">
        <f t="shared" si="8"/>
        <v>8.091933455979893</v>
      </c>
      <c r="AR551" s="1">
        <v>2</v>
      </c>
    </row>
    <row r="552" spans="1:44" x14ac:dyDescent="0.45">
      <c r="A552" t="s">
        <v>1698</v>
      </c>
      <c r="B552">
        <v>48113017101</v>
      </c>
      <c r="C552" t="s">
        <v>1699</v>
      </c>
      <c r="D552" t="s">
        <v>1700</v>
      </c>
      <c r="E552" t="s">
        <v>505</v>
      </c>
      <c r="F552" t="s">
        <v>48</v>
      </c>
      <c r="G552" s="1">
        <v>8.9</v>
      </c>
      <c r="H552">
        <v>0.4</v>
      </c>
      <c r="I552">
        <v>1.3</v>
      </c>
      <c r="J552">
        <v>1.5</v>
      </c>
      <c r="K552">
        <v>2.2000000000000002</v>
      </c>
      <c r="L552">
        <v>3.8</v>
      </c>
      <c r="M552">
        <v>8.1999999999999993</v>
      </c>
      <c r="N552">
        <v>11.8</v>
      </c>
      <c r="O552">
        <v>5.8</v>
      </c>
      <c r="P552">
        <v>24</v>
      </c>
      <c r="Q552">
        <v>0.8</v>
      </c>
      <c r="R552" s="1">
        <v>59.8</v>
      </c>
      <c r="S552" s="1">
        <v>0.34260000000000002</v>
      </c>
      <c r="T552">
        <v>50855</v>
      </c>
      <c r="U552" s="1">
        <v>10.836733725059696</v>
      </c>
      <c r="V552" s="1">
        <v>16</v>
      </c>
      <c r="W552" s="1">
        <v>4</v>
      </c>
      <c r="X552">
        <v>2.5</v>
      </c>
      <c r="Y552">
        <v>8.5</v>
      </c>
      <c r="Z552">
        <v>6.4</v>
      </c>
      <c r="AA552" s="1">
        <v>17.399999999999999</v>
      </c>
      <c r="AB552" s="1">
        <v>22.9</v>
      </c>
      <c r="AC552">
        <v>5144</v>
      </c>
      <c r="AD552">
        <v>2158.7157799005499</v>
      </c>
      <c r="AE552" s="1">
        <v>0.41965703341768079</v>
      </c>
      <c r="AF552">
        <v>324</v>
      </c>
      <c r="AG552">
        <v>0</v>
      </c>
      <c r="AH552">
        <v>0</v>
      </c>
      <c r="AI552">
        <v>0</v>
      </c>
      <c r="AJ552">
        <v>0</v>
      </c>
      <c r="AK552">
        <v>0</v>
      </c>
      <c r="AL552" s="1">
        <v>0</v>
      </c>
      <c r="AM552" s="1">
        <v>18.100000000000001</v>
      </c>
      <c r="AN552" s="1">
        <v>69.2</v>
      </c>
      <c r="AO552" s="2">
        <v>1.5325672E-2</v>
      </c>
      <c r="AP552">
        <v>4063.9</v>
      </c>
      <c r="AQ552" s="1">
        <f t="shared" si="8"/>
        <v>8.3098983826563657</v>
      </c>
      <c r="AR552" s="1">
        <v>1.6666666670000001</v>
      </c>
    </row>
    <row r="553" spans="1:44" x14ac:dyDescent="0.45">
      <c r="A553" t="s">
        <v>1701</v>
      </c>
      <c r="B553">
        <v>48113017102</v>
      </c>
      <c r="C553" t="s">
        <v>1702</v>
      </c>
      <c r="D553" t="s">
        <v>1703</v>
      </c>
      <c r="E553" t="s">
        <v>505</v>
      </c>
      <c r="F553" t="s">
        <v>48</v>
      </c>
      <c r="G553" s="1">
        <v>12.3</v>
      </c>
      <c r="H553">
        <v>0</v>
      </c>
      <c r="I553">
        <v>2</v>
      </c>
      <c r="J553">
        <v>7.5</v>
      </c>
      <c r="K553">
        <v>5.9</v>
      </c>
      <c r="L553">
        <v>6.8</v>
      </c>
      <c r="M553">
        <v>3.7</v>
      </c>
      <c r="N553">
        <v>12.6</v>
      </c>
      <c r="O553">
        <v>8.1</v>
      </c>
      <c r="P553">
        <v>15</v>
      </c>
      <c r="Q553">
        <v>0</v>
      </c>
      <c r="R553" s="1">
        <v>61.6</v>
      </c>
      <c r="S553" s="1">
        <v>0.36759999999999998</v>
      </c>
      <c r="T553">
        <v>41204</v>
      </c>
      <c r="U553" s="1">
        <v>10.626290618003583</v>
      </c>
      <c r="V553" s="1">
        <v>22.2</v>
      </c>
      <c r="W553" s="1">
        <v>4</v>
      </c>
      <c r="X553">
        <v>3.4</v>
      </c>
      <c r="Y553">
        <v>2.9</v>
      </c>
      <c r="Z553">
        <v>2.1</v>
      </c>
      <c r="AA553" s="1">
        <v>8.4</v>
      </c>
      <c r="AB553" s="1">
        <v>24.3</v>
      </c>
      <c r="AC553">
        <v>4786</v>
      </c>
      <c r="AD553">
        <v>0</v>
      </c>
      <c r="AE553" s="1">
        <v>0</v>
      </c>
      <c r="AF553">
        <v>284</v>
      </c>
      <c r="AG553">
        <v>0</v>
      </c>
      <c r="AH553">
        <v>0</v>
      </c>
      <c r="AI553">
        <v>33</v>
      </c>
      <c r="AJ553">
        <v>0</v>
      </c>
      <c r="AK553">
        <v>33</v>
      </c>
      <c r="AL553" s="1">
        <v>0.11619718309859155</v>
      </c>
      <c r="AM553" s="1">
        <v>13.6</v>
      </c>
      <c r="AN553" s="1">
        <v>69.5</v>
      </c>
      <c r="AO553" s="2">
        <v>3.7982196000000003E-2</v>
      </c>
      <c r="AP553">
        <v>3502.2333333333336</v>
      </c>
      <c r="AQ553" s="1">
        <f t="shared" si="8"/>
        <v>8.1611561392193952</v>
      </c>
      <c r="AR553" s="1">
        <v>2.4950000000000001</v>
      </c>
    </row>
    <row r="554" spans="1:44" x14ac:dyDescent="0.45">
      <c r="A554" t="s">
        <v>1704</v>
      </c>
      <c r="B554">
        <v>48113017201</v>
      </c>
      <c r="C554" t="s">
        <v>1705</v>
      </c>
      <c r="D554" t="s">
        <v>1706</v>
      </c>
      <c r="E554" t="s">
        <v>505</v>
      </c>
      <c r="F554" t="s">
        <v>48</v>
      </c>
      <c r="G554" s="1">
        <v>7.4</v>
      </c>
      <c r="H554">
        <v>0.3</v>
      </c>
      <c r="I554">
        <v>0</v>
      </c>
      <c r="J554">
        <v>2.9</v>
      </c>
      <c r="K554">
        <v>4</v>
      </c>
      <c r="L554">
        <v>6.4</v>
      </c>
      <c r="M554">
        <v>3.9</v>
      </c>
      <c r="N554">
        <v>11.4</v>
      </c>
      <c r="O554">
        <v>5.5</v>
      </c>
      <c r="P554">
        <v>14.8</v>
      </c>
      <c r="Q554">
        <v>0</v>
      </c>
      <c r="R554" s="1">
        <v>49.2</v>
      </c>
      <c r="S554" s="1">
        <v>0.41360000000000002</v>
      </c>
      <c r="T554">
        <v>34942</v>
      </c>
      <c r="U554" s="1">
        <v>10.461444823034389</v>
      </c>
      <c r="V554" s="1">
        <v>37</v>
      </c>
      <c r="W554" s="1">
        <v>4</v>
      </c>
      <c r="X554">
        <v>8.1</v>
      </c>
      <c r="Y554">
        <v>3.7</v>
      </c>
      <c r="Z554">
        <v>1.1000000000000001</v>
      </c>
      <c r="AA554" s="1">
        <v>12.9</v>
      </c>
      <c r="AB554" s="1">
        <v>25.6</v>
      </c>
      <c r="AC554">
        <v>5548</v>
      </c>
      <c r="AD554">
        <v>181.37265312671599</v>
      </c>
      <c r="AE554" s="1">
        <v>3.2691538054563082E-2</v>
      </c>
      <c r="AF554">
        <v>275</v>
      </c>
      <c r="AG554">
        <v>10</v>
      </c>
      <c r="AH554">
        <v>0</v>
      </c>
      <c r="AI554">
        <v>0</v>
      </c>
      <c r="AJ554">
        <v>0</v>
      </c>
      <c r="AK554">
        <v>10</v>
      </c>
      <c r="AL554" s="1">
        <v>3.6363636363636362E-2</v>
      </c>
      <c r="AM554" s="1">
        <v>13.2</v>
      </c>
      <c r="AN554" s="1">
        <v>62.6</v>
      </c>
      <c r="AO554" s="2">
        <v>1.833971904</v>
      </c>
      <c r="AP554">
        <v>4099.5</v>
      </c>
      <c r="AQ554" s="1">
        <f t="shared" si="8"/>
        <v>8.3186202940362328</v>
      </c>
      <c r="AR554" s="1">
        <v>0.75</v>
      </c>
    </row>
    <row r="555" spans="1:44" x14ac:dyDescent="0.45">
      <c r="A555" t="s">
        <v>1707</v>
      </c>
      <c r="B555">
        <v>48113017202</v>
      </c>
      <c r="C555" t="s">
        <v>1708</v>
      </c>
      <c r="D555" t="s">
        <v>1709</v>
      </c>
      <c r="E555" t="s">
        <v>505</v>
      </c>
      <c r="F555" t="s">
        <v>48</v>
      </c>
      <c r="G555" s="1">
        <v>7</v>
      </c>
      <c r="H555">
        <v>1.2</v>
      </c>
      <c r="I555">
        <v>1.1000000000000001</v>
      </c>
      <c r="J555">
        <v>2.2000000000000002</v>
      </c>
      <c r="K555">
        <v>3.9</v>
      </c>
      <c r="L555">
        <v>4.7</v>
      </c>
      <c r="M555">
        <v>6.7</v>
      </c>
      <c r="N555">
        <v>6.7</v>
      </c>
      <c r="O555">
        <v>8</v>
      </c>
      <c r="P555">
        <v>17.2</v>
      </c>
      <c r="Q555">
        <v>3.4</v>
      </c>
      <c r="R555" s="1">
        <v>55.1</v>
      </c>
      <c r="S555" s="1">
        <v>0.40600000000000003</v>
      </c>
      <c r="T555">
        <v>39231</v>
      </c>
      <c r="U555" s="1">
        <v>10.577222529574613</v>
      </c>
      <c r="V555" s="1">
        <v>14.4</v>
      </c>
      <c r="W555" s="1">
        <v>4</v>
      </c>
      <c r="X555">
        <v>5.2</v>
      </c>
      <c r="Y555">
        <v>4.0999999999999996</v>
      </c>
      <c r="Z555">
        <v>0.6</v>
      </c>
      <c r="AA555" s="1">
        <v>9.9</v>
      </c>
      <c r="AB555" s="1">
        <v>31</v>
      </c>
      <c r="AC555">
        <v>8477</v>
      </c>
      <c r="AD555">
        <v>151.00765037536601</v>
      </c>
      <c r="AE555" s="1">
        <v>1.781380799520656E-2</v>
      </c>
      <c r="AF555">
        <v>523</v>
      </c>
      <c r="AG555">
        <v>0</v>
      </c>
      <c r="AH555">
        <v>0</v>
      </c>
      <c r="AI555">
        <v>0</v>
      </c>
      <c r="AJ555">
        <v>0</v>
      </c>
      <c r="AK555">
        <v>0</v>
      </c>
      <c r="AL555" s="1">
        <v>0</v>
      </c>
      <c r="AM555" s="1">
        <v>11</v>
      </c>
      <c r="AN555" s="1">
        <v>70.3</v>
      </c>
      <c r="AO555" s="2">
        <v>0.66355241399999998</v>
      </c>
      <c r="AP555">
        <v>4090.9666666666667</v>
      </c>
      <c r="AQ555" s="1">
        <f t="shared" si="8"/>
        <v>8.3165365699291218</v>
      </c>
      <c r="AR555" s="1">
        <v>0.75</v>
      </c>
    </row>
    <row r="556" spans="1:44" x14ac:dyDescent="0.45">
      <c r="A556" t="s">
        <v>1710</v>
      </c>
      <c r="B556">
        <v>48113017301</v>
      </c>
      <c r="C556" t="s">
        <v>1711</v>
      </c>
      <c r="D556" t="s">
        <v>1712</v>
      </c>
      <c r="E556" t="s">
        <v>505</v>
      </c>
      <c r="F556" t="s">
        <v>48</v>
      </c>
      <c r="G556" s="1">
        <v>7.2</v>
      </c>
      <c r="H556">
        <v>1.8</v>
      </c>
      <c r="I556">
        <v>0</v>
      </c>
      <c r="J556">
        <v>1.8</v>
      </c>
      <c r="K556">
        <v>1.7</v>
      </c>
      <c r="L556">
        <v>5.7</v>
      </c>
      <c r="M556">
        <v>5.6</v>
      </c>
      <c r="N556">
        <v>8.6999999999999993</v>
      </c>
      <c r="O556">
        <v>11</v>
      </c>
      <c r="P556">
        <v>30.5</v>
      </c>
      <c r="Q556">
        <v>1.4</v>
      </c>
      <c r="R556" s="1">
        <v>68.2</v>
      </c>
      <c r="S556" s="1">
        <v>0.34989999999999999</v>
      </c>
      <c r="T556">
        <v>54050</v>
      </c>
      <c r="U556" s="1">
        <v>10.897664823067354</v>
      </c>
      <c r="V556" s="1">
        <v>13.2</v>
      </c>
      <c r="W556" s="1">
        <v>5</v>
      </c>
      <c r="X556">
        <v>4.7</v>
      </c>
      <c r="Y556">
        <v>7.3</v>
      </c>
      <c r="Z556">
        <v>1.9</v>
      </c>
      <c r="AA556" s="1">
        <v>13.9</v>
      </c>
      <c r="AB556" s="1">
        <v>27</v>
      </c>
      <c r="AC556">
        <v>6158</v>
      </c>
      <c r="AD556">
        <v>64.199208308011194</v>
      </c>
      <c r="AE556" s="1">
        <v>1.0425334249433451E-2</v>
      </c>
      <c r="AF556">
        <v>682</v>
      </c>
      <c r="AG556">
        <v>8</v>
      </c>
      <c r="AH556">
        <v>0</v>
      </c>
      <c r="AI556">
        <v>14</v>
      </c>
      <c r="AJ556">
        <v>0</v>
      </c>
      <c r="AK556">
        <v>22</v>
      </c>
      <c r="AL556" s="1">
        <v>3.2258064516129031E-2</v>
      </c>
      <c r="AM556" s="1">
        <v>14.8</v>
      </c>
      <c r="AN556" s="1">
        <v>75.2</v>
      </c>
      <c r="AO556" s="2">
        <v>0.40905786500000002</v>
      </c>
      <c r="AP556">
        <v>4100.5</v>
      </c>
      <c r="AQ556" s="1">
        <f t="shared" si="8"/>
        <v>8.3188641964764667</v>
      </c>
      <c r="AR556" s="1">
        <v>0.8</v>
      </c>
    </row>
    <row r="557" spans="1:44" x14ac:dyDescent="0.45">
      <c r="A557" t="s">
        <v>1713</v>
      </c>
      <c r="B557">
        <v>48113017303</v>
      </c>
      <c r="C557" t="s">
        <v>1714</v>
      </c>
      <c r="D557" t="s">
        <v>1715</v>
      </c>
      <c r="E557" t="s">
        <v>505</v>
      </c>
      <c r="F557" t="s">
        <v>48</v>
      </c>
      <c r="G557" s="1">
        <v>4.8</v>
      </c>
      <c r="H557">
        <v>0</v>
      </c>
      <c r="I557">
        <v>2.5</v>
      </c>
      <c r="J557">
        <v>4.5999999999999996</v>
      </c>
      <c r="K557">
        <v>2.7</v>
      </c>
      <c r="L557">
        <v>3</v>
      </c>
      <c r="M557">
        <v>0.7</v>
      </c>
      <c r="N557">
        <v>9.8000000000000007</v>
      </c>
      <c r="O557">
        <v>6.2</v>
      </c>
      <c r="P557">
        <v>37.5</v>
      </c>
      <c r="Q557">
        <v>2.5</v>
      </c>
      <c r="R557" s="1">
        <v>69.5</v>
      </c>
      <c r="S557" s="1">
        <v>0.35909999999999997</v>
      </c>
      <c r="T557">
        <v>63163</v>
      </c>
      <c r="U557" s="1">
        <v>11.053473965658284</v>
      </c>
      <c r="V557" s="1">
        <v>11.3</v>
      </c>
      <c r="W557" s="1">
        <v>5</v>
      </c>
      <c r="X557">
        <v>5.9</v>
      </c>
      <c r="Y557">
        <v>6.7</v>
      </c>
      <c r="Z557">
        <v>5.0999999999999996</v>
      </c>
      <c r="AA557" s="1">
        <v>17.700000000000003</v>
      </c>
      <c r="AB557" s="1">
        <v>9.1</v>
      </c>
      <c r="AC557">
        <v>7795</v>
      </c>
      <c r="AD557">
        <v>963.77033656835499</v>
      </c>
      <c r="AE557" s="1">
        <v>0.12363955568548493</v>
      </c>
      <c r="AF557">
        <v>269</v>
      </c>
      <c r="AG557">
        <v>0</v>
      </c>
      <c r="AH557">
        <v>0</v>
      </c>
      <c r="AI557">
        <v>0</v>
      </c>
      <c r="AJ557">
        <v>0</v>
      </c>
      <c r="AK557">
        <v>0</v>
      </c>
      <c r="AL557" s="1">
        <v>0</v>
      </c>
      <c r="AM557" s="1">
        <v>21.7</v>
      </c>
      <c r="AN557" s="1">
        <v>84.3</v>
      </c>
      <c r="AO557" s="2">
        <v>0.80689655800000004</v>
      </c>
      <c r="AP557">
        <v>4071.9</v>
      </c>
      <c r="AQ557" s="1">
        <f t="shared" si="8"/>
        <v>8.3118649999720287</v>
      </c>
      <c r="AR557" s="1">
        <v>0.6875</v>
      </c>
    </row>
    <row r="558" spans="1:44" x14ac:dyDescent="0.45">
      <c r="A558" t="s">
        <v>1716</v>
      </c>
      <c r="B558">
        <v>48113017304</v>
      </c>
      <c r="C558" t="s">
        <v>1717</v>
      </c>
      <c r="D558" t="s">
        <v>1718</v>
      </c>
      <c r="E558" t="s">
        <v>505</v>
      </c>
      <c r="F558" t="s">
        <v>48</v>
      </c>
      <c r="G558" s="1">
        <v>8.4</v>
      </c>
      <c r="H558">
        <v>0</v>
      </c>
      <c r="I558">
        <v>0</v>
      </c>
      <c r="J558">
        <v>0</v>
      </c>
      <c r="K558">
        <v>0.7</v>
      </c>
      <c r="L558">
        <v>2.2000000000000002</v>
      </c>
      <c r="M558">
        <v>0.7</v>
      </c>
      <c r="N558">
        <v>2.8</v>
      </c>
      <c r="O558">
        <v>11.2</v>
      </c>
      <c r="P558">
        <v>40.5</v>
      </c>
      <c r="Q558">
        <v>13.4</v>
      </c>
      <c r="R558" s="1">
        <v>71.5</v>
      </c>
      <c r="S558" s="1">
        <v>0.32250000000000001</v>
      </c>
      <c r="T558">
        <v>84263</v>
      </c>
      <c r="U558" s="1">
        <v>11.341698138981799</v>
      </c>
      <c r="V558" s="1">
        <v>3.7</v>
      </c>
      <c r="W558" s="1">
        <v>5</v>
      </c>
      <c r="X558">
        <v>7.4</v>
      </c>
      <c r="Y558">
        <v>17.2</v>
      </c>
      <c r="Z558">
        <v>7.5</v>
      </c>
      <c r="AA558" s="1">
        <v>32.1</v>
      </c>
      <c r="AB558" s="1">
        <v>53.1</v>
      </c>
      <c r="AC558">
        <v>9322</v>
      </c>
      <c r="AD558">
        <v>6539.5235492437996</v>
      </c>
      <c r="AE558" s="1">
        <v>0.70151507715552452</v>
      </c>
      <c r="AF558">
        <v>474</v>
      </c>
      <c r="AG558">
        <v>28</v>
      </c>
      <c r="AH558">
        <v>0</v>
      </c>
      <c r="AI558">
        <v>0</v>
      </c>
      <c r="AJ558">
        <v>0</v>
      </c>
      <c r="AK558">
        <v>28</v>
      </c>
      <c r="AL558" s="1">
        <v>5.9071729957805907E-2</v>
      </c>
      <c r="AM558" s="1">
        <v>29.4</v>
      </c>
      <c r="AN558" s="1">
        <v>85.7</v>
      </c>
      <c r="AO558" s="2">
        <v>0.17048630200000001</v>
      </c>
      <c r="AP558">
        <v>4072.9</v>
      </c>
      <c r="AQ558" s="1">
        <f t="shared" si="8"/>
        <v>8.3121105554196824</v>
      </c>
      <c r="AR558" s="1">
        <v>0.71875</v>
      </c>
    </row>
    <row r="559" spans="1:44" x14ac:dyDescent="0.45">
      <c r="A559" t="s">
        <v>1719</v>
      </c>
      <c r="B559">
        <v>48113017305</v>
      </c>
      <c r="C559" t="s">
        <v>1720</v>
      </c>
      <c r="D559" t="s">
        <v>1721</v>
      </c>
      <c r="E559" t="s">
        <v>505</v>
      </c>
      <c r="F559" t="s">
        <v>48</v>
      </c>
      <c r="G559" s="1">
        <v>5.0999999999999996</v>
      </c>
      <c r="H559">
        <v>0</v>
      </c>
      <c r="I559">
        <v>0</v>
      </c>
      <c r="J559">
        <v>0</v>
      </c>
      <c r="K559">
        <v>0</v>
      </c>
      <c r="L559">
        <v>0.6</v>
      </c>
      <c r="M559">
        <v>2.2999999999999998</v>
      </c>
      <c r="N559">
        <v>8.5</v>
      </c>
      <c r="O559">
        <v>4.8</v>
      </c>
      <c r="P559">
        <v>37</v>
      </c>
      <c r="Q559">
        <v>15.7</v>
      </c>
      <c r="R559" s="1">
        <v>68.900000000000006</v>
      </c>
      <c r="S559" s="1">
        <v>0.32140000000000002</v>
      </c>
      <c r="T559">
        <v>77750</v>
      </c>
      <c r="U559" s="1">
        <v>11.261253830041481</v>
      </c>
      <c r="V559" s="1">
        <v>4.5</v>
      </c>
      <c r="W559" s="1">
        <v>5</v>
      </c>
      <c r="X559">
        <v>10.3</v>
      </c>
      <c r="Y559">
        <v>18</v>
      </c>
      <c r="Z559">
        <v>10.6</v>
      </c>
      <c r="AA559" s="1">
        <v>38.9</v>
      </c>
      <c r="AB559" s="1">
        <v>50.7</v>
      </c>
      <c r="AC559">
        <v>9583</v>
      </c>
      <c r="AD559">
        <v>6495.6252119741202</v>
      </c>
      <c r="AE559" s="1">
        <v>0.67782794656935408</v>
      </c>
      <c r="AF559">
        <v>787</v>
      </c>
      <c r="AG559">
        <v>0</v>
      </c>
      <c r="AH559">
        <v>0</v>
      </c>
      <c r="AI559">
        <v>0</v>
      </c>
      <c r="AJ559">
        <v>0</v>
      </c>
      <c r="AK559">
        <v>0</v>
      </c>
      <c r="AL559" s="1">
        <v>0</v>
      </c>
      <c r="AM559" s="1">
        <v>29.8</v>
      </c>
      <c r="AN559" s="1">
        <v>89.1</v>
      </c>
      <c r="AO559" s="2">
        <v>0.24615384600000001</v>
      </c>
      <c r="AP559">
        <v>4073.9</v>
      </c>
      <c r="AQ559" s="1">
        <f t="shared" si="8"/>
        <v>8.3123560505846612</v>
      </c>
      <c r="AR559" s="1">
        <v>0.75</v>
      </c>
    </row>
    <row r="560" spans="1:44" x14ac:dyDescent="0.45">
      <c r="A560" t="s">
        <v>1722</v>
      </c>
      <c r="B560">
        <v>48113017306</v>
      </c>
      <c r="C560" t="s">
        <v>1723</v>
      </c>
      <c r="D560" t="s">
        <v>1724</v>
      </c>
      <c r="E560" t="s">
        <v>505</v>
      </c>
      <c r="F560" t="s">
        <v>48</v>
      </c>
      <c r="G560" s="1">
        <v>11.4</v>
      </c>
      <c r="H560">
        <v>0</v>
      </c>
      <c r="I560">
        <v>0</v>
      </c>
      <c r="J560">
        <v>0.5</v>
      </c>
      <c r="K560">
        <v>0.5</v>
      </c>
      <c r="L560">
        <v>3.2</v>
      </c>
      <c r="M560">
        <v>0</v>
      </c>
      <c r="N560">
        <v>6.4</v>
      </c>
      <c r="O560">
        <v>11.3</v>
      </c>
      <c r="P560">
        <v>37.700000000000003</v>
      </c>
      <c r="Q560">
        <v>9.1999999999999993</v>
      </c>
      <c r="R560" s="1">
        <v>68.800000000000011</v>
      </c>
      <c r="S560" s="1">
        <v>0.3352</v>
      </c>
      <c r="T560">
        <v>72656</v>
      </c>
      <c r="U560" s="1">
        <v>11.193491253337733</v>
      </c>
      <c r="V560" s="1">
        <v>10.3</v>
      </c>
      <c r="W560" s="1">
        <v>5</v>
      </c>
      <c r="X560">
        <v>6.3</v>
      </c>
      <c r="Y560">
        <v>12.6</v>
      </c>
      <c r="Z560">
        <v>8.1</v>
      </c>
      <c r="AA560" s="1">
        <v>27</v>
      </c>
      <c r="AB560" s="1">
        <v>16.3</v>
      </c>
      <c r="AC560">
        <v>7635</v>
      </c>
      <c r="AD560">
        <v>3547.7804003218098</v>
      </c>
      <c r="AE560" s="1">
        <v>0.46467326788759789</v>
      </c>
      <c r="AF560">
        <v>386</v>
      </c>
      <c r="AG560">
        <v>0</v>
      </c>
      <c r="AH560">
        <v>0</v>
      </c>
      <c r="AI560">
        <v>0</v>
      </c>
      <c r="AJ560">
        <v>0</v>
      </c>
      <c r="AK560">
        <v>0</v>
      </c>
      <c r="AL560" s="1">
        <v>0</v>
      </c>
      <c r="AM560" s="1">
        <v>29.3</v>
      </c>
      <c r="AN560" s="1">
        <v>73.400000000000006</v>
      </c>
      <c r="AO560" s="2">
        <v>0.38074271199999998</v>
      </c>
      <c r="AP560">
        <v>4072.9</v>
      </c>
      <c r="AQ560" s="1">
        <f t="shared" si="8"/>
        <v>8.3121105554196824</v>
      </c>
      <c r="AR560" s="1">
        <v>0.71875</v>
      </c>
    </row>
    <row r="561" spans="1:44" x14ac:dyDescent="0.45">
      <c r="A561" t="s">
        <v>1725</v>
      </c>
      <c r="B561">
        <v>48113017400</v>
      </c>
      <c r="C561" t="s">
        <v>1726</v>
      </c>
      <c r="D561" t="s">
        <v>1727</v>
      </c>
      <c r="E561" t="s">
        <v>505</v>
      </c>
      <c r="F561" t="s">
        <v>48</v>
      </c>
      <c r="G561" s="1">
        <v>6.1</v>
      </c>
      <c r="H561">
        <v>0.5</v>
      </c>
      <c r="I561">
        <v>0.4</v>
      </c>
      <c r="J561">
        <v>4</v>
      </c>
      <c r="K561">
        <v>1.5</v>
      </c>
      <c r="L561">
        <v>4</v>
      </c>
      <c r="M561">
        <v>5.7</v>
      </c>
      <c r="N561">
        <v>11</v>
      </c>
      <c r="O561">
        <v>10</v>
      </c>
      <c r="P561">
        <v>26.4</v>
      </c>
      <c r="Q561">
        <v>1.5</v>
      </c>
      <c r="R561" s="1">
        <v>65</v>
      </c>
      <c r="S561" s="1">
        <v>0.35089999999999999</v>
      </c>
      <c r="T561">
        <v>51250</v>
      </c>
      <c r="U561" s="1">
        <v>10.844470897000654</v>
      </c>
      <c r="V561" s="1">
        <v>25.8</v>
      </c>
      <c r="W561" s="1">
        <v>5</v>
      </c>
      <c r="X561">
        <v>4.5999999999999996</v>
      </c>
      <c r="Y561">
        <v>8.3000000000000007</v>
      </c>
      <c r="Z561">
        <v>2.9</v>
      </c>
      <c r="AA561" s="1">
        <v>15.8</v>
      </c>
      <c r="AB561" s="1">
        <v>0</v>
      </c>
      <c r="AC561">
        <v>5319</v>
      </c>
      <c r="AD561">
        <v>0</v>
      </c>
      <c r="AE561" s="1">
        <v>0</v>
      </c>
      <c r="AF561">
        <v>389</v>
      </c>
      <c r="AG561">
        <v>0</v>
      </c>
      <c r="AH561">
        <v>0</v>
      </c>
      <c r="AI561">
        <v>0</v>
      </c>
      <c r="AJ561">
        <v>0</v>
      </c>
      <c r="AK561">
        <v>0</v>
      </c>
      <c r="AL561" s="1">
        <v>0</v>
      </c>
      <c r="AM561" s="1">
        <v>16.5</v>
      </c>
      <c r="AN561" s="1">
        <v>79.5</v>
      </c>
      <c r="AO561" s="2">
        <v>1.183448279</v>
      </c>
      <c r="AP561">
        <v>4071.9</v>
      </c>
      <c r="AQ561" s="1">
        <f t="shared" si="8"/>
        <v>8.3118649999720287</v>
      </c>
      <c r="AR561" s="1">
        <v>0.6875</v>
      </c>
    </row>
    <row r="562" spans="1:44" x14ac:dyDescent="0.45">
      <c r="A562" t="s">
        <v>1728</v>
      </c>
      <c r="B562">
        <v>48113017500</v>
      </c>
      <c r="C562" t="s">
        <v>1729</v>
      </c>
      <c r="D562" t="s">
        <v>1730</v>
      </c>
      <c r="E562" t="s">
        <v>505</v>
      </c>
      <c r="F562" t="s">
        <v>48</v>
      </c>
      <c r="G562" s="1">
        <v>8.1</v>
      </c>
      <c r="H562">
        <v>0</v>
      </c>
      <c r="I562">
        <v>0</v>
      </c>
      <c r="J562">
        <v>3.2</v>
      </c>
      <c r="K562">
        <v>0.5</v>
      </c>
      <c r="L562">
        <v>4.3</v>
      </c>
      <c r="M562">
        <v>2.9</v>
      </c>
      <c r="N562">
        <v>13.8</v>
      </c>
      <c r="O562">
        <v>7.3</v>
      </c>
      <c r="P562">
        <v>40.9</v>
      </c>
      <c r="Q562">
        <v>0</v>
      </c>
      <c r="R562" s="1">
        <v>72.900000000000006</v>
      </c>
      <c r="S562" s="1">
        <v>0.37640000000000001</v>
      </c>
      <c r="T562">
        <v>66717</v>
      </c>
      <c r="U562" s="1">
        <v>11.108215071992939</v>
      </c>
      <c r="V562" s="1">
        <v>12.4</v>
      </c>
      <c r="W562" s="1">
        <v>5</v>
      </c>
      <c r="X562">
        <v>6.3</v>
      </c>
      <c r="Y562">
        <v>17.899999999999999</v>
      </c>
      <c r="Z562">
        <v>8.3000000000000007</v>
      </c>
      <c r="AA562" s="1">
        <v>32.5</v>
      </c>
      <c r="AB562" s="1">
        <v>27.7</v>
      </c>
      <c r="AC562">
        <v>3837</v>
      </c>
      <c r="AD562">
        <v>149.42095524072599</v>
      </c>
      <c r="AE562" s="1">
        <v>3.8942130633496476E-2</v>
      </c>
      <c r="AF562">
        <v>124</v>
      </c>
      <c r="AG562">
        <v>0</v>
      </c>
      <c r="AH562">
        <v>0</v>
      </c>
      <c r="AI562">
        <v>0</v>
      </c>
      <c r="AJ562">
        <v>0</v>
      </c>
      <c r="AK562">
        <v>0</v>
      </c>
      <c r="AL562" s="1">
        <v>0</v>
      </c>
      <c r="AM562" s="1">
        <v>25.5</v>
      </c>
      <c r="AN562" s="1">
        <v>83.9</v>
      </c>
      <c r="AO562" s="2">
        <v>1.7303448239999999</v>
      </c>
      <c r="AP562">
        <v>4071.9</v>
      </c>
      <c r="AQ562" s="1">
        <f t="shared" si="8"/>
        <v>8.3118649999720287</v>
      </c>
      <c r="AR562" s="1">
        <v>0.6875</v>
      </c>
    </row>
    <row r="563" spans="1:44" x14ac:dyDescent="0.45">
      <c r="A563" t="s">
        <v>1731</v>
      </c>
      <c r="B563">
        <v>48113017602</v>
      </c>
      <c r="C563" t="s">
        <v>1732</v>
      </c>
      <c r="D563" t="s">
        <v>1733</v>
      </c>
      <c r="E563" t="s">
        <v>505</v>
      </c>
      <c r="F563" t="s">
        <v>48</v>
      </c>
      <c r="G563" s="1">
        <v>5.3</v>
      </c>
      <c r="H563">
        <v>0</v>
      </c>
      <c r="I563">
        <v>3.7</v>
      </c>
      <c r="J563">
        <v>4.2</v>
      </c>
      <c r="K563">
        <v>5.8</v>
      </c>
      <c r="L563">
        <v>5.0999999999999996</v>
      </c>
      <c r="M563">
        <v>6.6</v>
      </c>
      <c r="N563">
        <v>7.5</v>
      </c>
      <c r="O563">
        <v>8.6</v>
      </c>
      <c r="P563">
        <v>25.9</v>
      </c>
      <c r="Q563">
        <v>0.3</v>
      </c>
      <c r="R563" s="1">
        <v>67.7</v>
      </c>
      <c r="S563" s="1">
        <v>0.42959999999999998</v>
      </c>
      <c r="T563">
        <v>48625</v>
      </c>
      <c r="U563" s="1">
        <v>10.791893080920747</v>
      </c>
      <c r="V563" s="1">
        <v>23.1</v>
      </c>
      <c r="W563" s="1">
        <v>5</v>
      </c>
      <c r="X563">
        <v>11.3</v>
      </c>
      <c r="Y563">
        <v>4.7</v>
      </c>
      <c r="Z563">
        <v>4.4000000000000004</v>
      </c>
      <c r="AA563" s="1">
        <v>20.399999999999999</v>
      </c>
      <c r="AB563" s="1">
        <v>33.6</v>
      </c>
      <c r="AC563">
        <v>4120</v>
      </c>
      <c r="AD563">
        <v>4119.9999845805496</v>
      </c>
      <c r="AE563" s="1">
        <v>0.99999999625741498</v>
      </c>
      <c r="AF563">
        <v>329</v>
      </c>
      <c r="AG563">
        <v>25</v>
      </c>
      <c r="AH563">
        <v>0</v>
      </c>
      <c r="AI563">
        <v>0</v>
      </c>
      <c r="AJ563">
        <v>0</v>
      </c>
      <c r="AK563">
        <v>25</v>
      </c>
      <c r="AL563" s="1">
        <v>7.598784194528875E-2</v>
      </c>
      <c r="AM563" s="1">
        <v>14.3</v>
      </c>
      <c r="AN563" s="1">
        <v>81.5</v>
      </c>
      <c r="AO563" s="2">
        <v>0.84275861799999996</v>
      </c>
      <c r="AP563">
        <v>4071.9</v>
      </c>
      <c r="AQ563" s="1">
        <f t="shared" si="8"/>
        <v>8.3118649999720287</v>
      </c>
      <c r="AR563" s="1">
        <v>0.6875</v>
      </c>
    </row>
    <row r="564" spans="1:44" x14ac:dyDescent="0.45">
      <c r="A564" t="s">
        <v>1734</v>
      </c>
      <c r="B564">
        <v>48113017604</v>
      </c>
      <c r="C564" t="s">
        <v>1735</v>
      </c>
      <c r="D564" t="s">
        <v>1736</v>
      </c>
      <c r="E564" t="s">
        <v>505</v>
      </c>
      <c r="F564" t="s">
        <v>48</v>
      </c>
      <c r="G564" s="1">
        <v>7.1</v>
      </c>
      <c r="H564">
        <v>1</v>
      </c>
      <c r="I564">
        <v>2.4</v>
      </c>
      <c r="J564">
        <v>2</v>
      </c>
      <c r="K564">
        <v>2.6</v>
      </c>
      <c r="L564">
        <v>5.5</v>
      </c>
      <c r="M564">
        <v>4.5999999999999996</v>
      </c>
      <c r="N564">
        <v>10.1</v>
      </c>
      <c r="O564">
        <v>8</v>
      </c>
      <c r="P564">
        <v>21.6</v>
      </c>
      <c r="Q564">
        <v>0.7</v>
      </c>
      <c r="R564" s="1">
        <v>58.500000000000007</v>
      </c>
      <c r="S564" s="1">
        <v>0.3841</v>
      </c>
      <c r="T564">
        <v>42321</v>
      </c>
      <c r="U564" s="1">
        <v>10.653038695742612</v>
      </c>
      <c r="V564" s="1">
        <v>23.5</v>
      </c>
      <c r="W564" s="1">
        <v>4</v>
      </c>
      <c r="X564">
        <v>5.0999999999999996</v>
      </c>
      <c r="Y564">
        <v>2.7</v>
      </c>
      <c r="Z564">
        <v>2.2999999999999998</v>
      </c>
      <c r="AA564" s="1">
        <v>10.1</v>
      </c>
      <c r="AB564" s="1">
        <v>2.4</v>
      </c>
      <c r="AC564">
        <v>3172</v>
      </c>
      <c r="AD564">
        <v>0</v>
      </c>
      <c r="AE564" s="1">
        <v>0</v>
      </c>
      <c r="AF564">
        <v>272</v>
      </c>
      <c r="AG564">
        <v>0</v>
      </c>
      <c r="AH564">
        <v>9</v>
      </c>
      <c r="AI564">
        <v>0</v>
      </c>
      <c r="AJ564">
        <v>0</v>
      </c>
      <c r="AK564">
        <v>9</v>
      </c>
      <c r="AL564" s="1">
        <v>3.3088235294117647E-2</v>
      </c>
      <c r="AM564" s="1">
        <v>18.399999999999999</v>
      </c>
      <c r="AN564" s="1">
        <v>69.900000000000006</v>
      </c>
      <c r="AO564" s="2">
        <v>0.221123878</v>
      </c>
      <c r="AP564">
        <v>4099.5</v>
      </c>
      <c r="AQ564" s="1">
        <f t="shared" si="8"/>
        <v>8.3186202940362328</v>
      </c>
      <c r="AR564" s="1">
        <v>0.75</v>
      </c>
    </row>
    <row r="565" spans="1:44" x14ac:dyDescent="0.45">
      <c r="A565" t="s">
        <v>1737</v>
      </c>
      <c r="B565">
        <v>48113017605</v>
      </c>
      <c r="C565" t="s">
        <v>1738</v>
      </c>
      <c r="D565" t="s">
        <v>1739</v>
      </c>
      <c r="E565" t="s">
        <v>505</v>
      </c>
      <c r="F565" t="s">
        <v>48</v>
      </c>
      <c r="G565" s="1">
        <v>9.5</v>
      </c>
      <c r="H565">
        <v>0.6</v>
      </c>
      <c r="I565">
        <v>1.3</v>
      </c>
      <c r="J565">
        <v>3.7</v>
      </c>
      <c r="K565">
        <v>0</v>
      </c>
      <c r="L565">
        <v>3.6</v>
      </c>
      <c r="M565">
        <v>6.8</v>
      </c>
      <c r="N565">
        <v>12.5</v>
      </c>
      <c r="O565">
        <v>3.4</v>
      </c>
      <c r="P565">
        <v>19.7</v>
      </c>
      <c r="Q565">
        <v>2.2999999999999998</v>
      </c>
      <c r="R565" s="1">
        <v>53.899999999999991</v>
      </c>
      <c r="S565" s="1">
        <v>0.45729999999999998</v>
      </c>
      <c r="T565">
        <v>37938</v>
      </c>
      <c r="U565" s="1">
        <v>10.543708527286668</v>
      </c>
      <c r="V565" s="1">
        <v>27.3</v>
      </c>
      <c r="W565" s="1">
        <v>4</v>
      </c>
      <c r="X565">
        <v>4.5999999999999996</v>
      </c>
      <c r="Y565">
        <v>8.6</v>
      </c>
      <c r="Z565">
        <v>3.2</v>
      </c>
      <c r="AA565" s="1">
        <v>16.399999999999999</v>
      </c>
      <c r="AB565" s="1">
        <v>0</v>
      </c>
      <c r="AC565">
        <v>3550</v>
      </c>
      <c r="AD565">
        <v>934.57716560363701</v>
      </c>
      <c r="AE565" s="1">
        <v>0.26326117340947519</v>
      </c>
      <c r="AF565">
        <v>265</v>
      </c>
      <c r="AG565">
        <v>0</v>
      </c>
      <c r="AH565">
        <v>0</v>
      </c>
      <c r="AI565">
        <v>0</v>
      </c>
      <c r="AJ565">
        <v>0</v>
      </c>
      <c r="AK565">
        <v>0</v>
      </c>
      <c r="AL565" s="1">
        <v>0</v>
      </c>
      <c r="AM565" s="1">
        <v>19</v>
      </c>
      <c r="AN565" s="1">
        <v>72.8</v>
      </c>
      <c r="AO565" s="2">
        <v>6.669421E-3</v>
      </c>
      <c r="AP565">
        <v>4007.1</v>
      </c>
      <c r="AQ565" s="1">
        <f t="shared" si="8"/>
        <v>8.2958230666511685</v>
      </c>
      <c r="AR565" s="1">
        <v>1.8812500000000001</v>
      </c>
    </row>
    <row r="566" spans="1:44" x14ac:dyDescent="0.45">
      <c r="A566" t="s">
        <v>1740</v>
      </c>
      <c r="B566">
        <v>48113017606</v>
      </c>
      <c r="C566" t="s">
        <v>1741</v>
      </c>
      <c r="D566" t="s">
        <v>1742</v>
      </c>
      <c r="E566" t="s">
        <v>505</v>
      </c>
      <c r="F566" t="s">
        <v>48</v>
      </c>
      <c r="G566" s="1">
        <v>4.8</v>
      </c>
      <c r="H566">
        <v>1.6</v>
      </c>
      <c r="I566">
        <v>2.2000000000000002</v>
      </c>
      <c r="J566">
        <v>1.2</v>
      </c>
      <c r="K566">
        <v>6.1</v>
      </c>
      <c r="L566">
        <v>2.9</v>
      </c>
      <c r="M566">
        <v>8.6</v>
      </c>
      <c r="N566">
        <v>4.5999999999999996</v>
      </c>
      <c r="O566">
        <v>5.5</v>
      </c>
      <c r="P566">
        <v>20</v>
      </c>
      <c r="Q566">
        <v>2.2999999999999998</v>
      </c>
      <c r="R566" s="1">
        <v>55</v>
      </c>
      <c r="S566" s="1">
        <v>0.4133</v>
      </c>
      <c r="T566">
        <v>41293</v>
      </c>
      <c r="U566" s="1">
        <v>10.628448273058389</v>
      </c>
      <c r="V566" s="1">
        <v>13.9</v>
      </c>
      <c r="W566" s="1">
        <v>5</v>
      </c>
      <c r="X566">
        <v>5</v>
      </c>
      <c r="Y566">
        <v>10</v>
      </c>
      <c r="Z566">
        <v>3.9</v>
      </c>
      <c r="AA566" s="1">
        <v>18.899999999999999</v>
      </c>
      <c r="AB566" s="1">
        <v>26.4</v>
      </c>
      <c r="AC566">
        <v>4914</v>
      </c>
      <c r="AD566">
        <v>398.30485922843201</v>
      </c>
      <c r="AE566" s="1">
        <v>8.1055119908105822E-2</v>
      </c>
      <c r="AF566">
        <v>552</v>
      </c>
      <c r="AG566">
        <v>0</v>
      </c>
      <c r="AH566">
        <v>0</v>
      </c>
      <c r="AI566">
        <v>0</v>
      </c>
      <c r="AJ566">
        <v>0</v>
      </c>
      <c r="AK566">
        <v>0</v>
      </c>
      <c r="AL566" s="1">
        <v>0</v>
      </c>
      <c r="AM566" s="1">
        <v>18</v>
      </c>
      <c r="AN566" s="1">
        <v>63.3</v>
      </c>
      <c r="AO566" s="2">
        <v>0.47517241199999999</v>
      </c>
      <c r="AP566">
        <v>4071.9</v>
      </c>
      <c r="AQ566" s="1">
        <f t="shared" si="8"/>
        <v>8.3118649999720287</v>
      </c>
      <c r="AR566" s="1">
        <v>0.6875</v>
      </c>
    </row>
    <row r="567" spans="1:44" x14ac:dyDescent="0.45">
      <c r="A567" t="s">
        <v>1743</v>
      </c>
      <c r="B567">
        <v>48113017702</v>
      </c>
      <c r="C567" t="s">
        <v>1744</v>
      </c>
      <c r="D567" t="s">
        <v>1745</v>
      </c>
      <c r="E567" t="s">
        <v>505</v>
      </c>
      <c r="F567" t="s">
        <v>48</v>
      </c>
      <c r="G567" s="1">
        <v>4</v>
      </c>
      <c r="H567">
        <v>2.6</v>
      </c>
      <c r="I567">
        <v>2.5</v>
      </c>
      <c r="J567">
        <v>0</v>
      </c>
      <c r="K567">
        <v>1.6</v>
      </c>
      <c r="L567">
        <v>2.2000000000000002</v>
      </c>
      <c r="M567">
        <v>3.3</v>
      </c>
      <c r="N567">
        <v>9.6</v>
      </c>
      <c r="O567">
        <v>8</v>
      </c>
      <c r="P567">
        <v>22.6</v>
      </c>
      <c r="Q567">
        <v>4.2</v>
      </c>
      <c r="R567" s="1">
        <v>56.6</v>
      </c>
      <c r="S567" s="1">
        <v>0.43190000000000001</v>
      </c>
      <c r="T567">
        <v>48326</v>
      </c>
      <c r="U567" s="1">
        <v>10.785724997085399</v>
      </c>
      <c r="V567" s="1">
        <v>25.4</v>
      </c>
      <c r="W567" s="1">
        <v>5</v>
      </c>
      <c r="X567">
        <v>9.6999999999999993</v>
      </c>
      <c r="Y567">
        <v>15.6</v>
      </c>
      <c r="Z567">
        <v>6</v>
      </c>
      <c r="AA567" s="1">
        <v>31.299999999999997</v>
      </c>
      <c r="AB567" s="1">
        <v>49.1</v>
      </c>
      <c r="AC567">
        <v>7804</v>
      </c>
      <c r="AD567">
        <v>723.55927702784504</v>
      </c>
      <c r="AE567" s="1">
        <v>9.2716462971276919E-2</v>
      </c>
      <c r="AF567">
        <v>521</v>
      </c>
      <c r="AG567">
        <v>0</v>
      </c>
      <c r="AH567">
        <v>0</v>
      </c>
      <c r="AI567">
        <v>0</v>
      </c>
      <c r="AJ567">
        <v>0</v>
      </c>
      <c r="AK567">
        <v>0</v>
      </c>
      <c r="AL567" s="1">
        <v>0</v>
      </c>
      <c r="AM567" s="1">
        <v>23.6</v>
      </c>
      <c r="AN567" s="1">
        <v>85.1</v>
      </c>
      <c r="AO567" s="2">
        <v>2.3131034420000001</v>
      </c>
      <c r="AP567">
        <v>4071.9</v>
      </c>
      <c r="AQ567" s="1">
        <f t="shared" si="8"/>
        <v>8.3118649999720287</v>
      </c>
      <c r="AR567" s="1">
        <v>0.39285714300000002</v>
      </c>
    </row>
    <row r="568" spans="1:44" x14ac:dyDescent="0.45">
      <c r="A568" t="s">
        <v>1746</v>
      </c>
      <c r="B568">
        <v>48113017703</v>
      </c>
      <c r="C568" t="s">
        <v>1747</v>
      </c>
      <c r="D568" t="s">
        <v>1748</v>
      </c>
      <c r="E568" t="s">
        <v>505</v>
      </c>
      <c r="F568" t="s">
        <v>48</v>
      </c>
      <c r="G568" s="1">
        <v>2.7</v>
      </c>
      <c r="H568">
        <v>0</v>
      </c>
      <c r="I568">
        <v>0.7</v>
      </c>
      <c r="J568">
        <v>3.1</v>
      </c>
      <c r="K568">
        <v>8.4</v>
      </c>
      <c r="L568">
        <v>5.2</v>
      </c>
      <c r="M568">
        <v>11.1</v>
      </c>
      <c r="N568">
        <v>11.8</v>
      </c>
      <c r="O568">
        <v>6</v>
      </c>
      <c r="P568">
        <v>7.3</v>
      </c>
      <c r="Q568">
        <v>0.6</v>
      </c>
      <c r="R568" s="1">
        <v>54.199999999999996</v>
      </c>
      <c r="S568" s="1">
        <v>0.35830000000000001</v>
      </c>
      <c r="T568">
        <v>35142</v>
      </c>
      <c r="U568" s="1">
        <v>10.467152275317837</v>
      </c>
      <c r="V568" s="1">
        <v>25.4</v>
      </c>
      <c r="W568" s="1">
        <v>4</v>
      </c>
      <c r="X568">
        <v>2.6</v>
      </c>
      <c r="Y568">
        <v>7.1</v>
      </c>
      <c r="Z568">
        <v>0.5</v>
      </c>
      <c r="AA568" s="1">
        <v>10.199999999999999</v>
      </c>
      <c r="AB568" s="1">
        <v>40.200000000000003</v>
      </c>
      <c r="AC568">
        <v>4661</v>
      </c>
      <c r="AD568">
        <v>831.09334731101899</v>
      </c>
      <c r="AE568" s="1">
        <v>0.17830794836108538</v>
      </c>
      <c r="AF568">
        <v>378</v>
      </c>
      <c r="AG568">
        <v>0</v>
      </c>
      <c r="AH568">
        <v>0</v>
      </c>
      <c r="AI568">
        <v>17</v>
      </c>
      <c r="AJ568">
        <v>0</v>
      </c>
      <c r="AK568">
        <v>17</v>
      </c>
      <c r="AL568" s="1">
        <v>4.4973544973544971E-2</v>
      </c>
      <c r="AM568" s="1">
        <v>15.1</v>
      </c>
      <c r="AN568" s="1">
        <v>70.8</v>
      </c>
      <c r="AO568" s="2">
        <v>0.58275861799999995</v>
      </c>
      <c r="AP568">
        <v>4071.9</v>
      </c>
      <c r="AQ568" s="1">
        <f t="shared" si="8"/>
        <v>8.3118649999720287</v>
      </c>
      <c r="AR568" s="1">
        <v>0.6875</v>
      </c>
    </row>
    <row r="569" spans="1:44" x14ac:dyDescent="0.45">
      <c r="A569" t="s">
        <v>1749</v>
      </c>
      <c r="B569">
        <v>48113017704</v>
      </c>
      <c r="C569" t="s">
        <v>1750</v>
      </c>
      <c r="D569" t="s">
        <v>1751</v>
      </c>
      <c r="E569" t="s">
        <v>505</v>
      </c>
      <c r="F569" t="s">
        <v>48</v>
      </c>
      <c r="G569" s="1">
        <v>8.1999999999999993</v>
      </c>
      <c r="H569">
        <v>1.8</v>
      </c>
      <c r="I569">
        <v>0.6</v>
      </c>
      <c r="J569">
        <v>2.2000000000000002</v>
      </c>
      <c r="K569">
        <v>3.9</v>
      </c>
      <c r="L569">
        <v>5.0999999999999996</v>
      </c>
      <c r="M569">
        <v>10.9</v>
      </c>
      <c r="N569">
        <v>9.6</v>
      </c>
      <c r="O569">
        <v>6.1</v>
      </c>
      <c r="P569">
        <v>11.6</v>
      </c>
      <c r="Q569">
        <v>0</v>
      </c>
      <c r="R569" s="1">
        <v>51.800000000000004</v>
      </c>
      <c r="S569" s="1">
        <v>0.4093</v>
      </c>
      <c r="T569">
        <v>39885</v>
      </c>
      <c r="U569" s="1">
        <v>10.59375559234523</v>
      </c>
      <c r="V569" s="1">
        <v>29.3</v>
      </c>
      <c r="W569" s="1">
        <v>4</v>
      </c>
      <c r="X569">
        <v>4</v>
      </c>
      <c r="Y569">
        <v>5.5</v>
      </c>
      <c r="Z569">
        <v>1.6</v>
      </c>
      <c r="AA569" s="1">
        <v>11.1</v>
      </c>
      <c r="AB569" s="1">
        <v>43.6</v>
      </c>
      <c r="AC569">
        <v>6033</v>
      </c>
      <c r="AD569">
        <v>12.60507106781</v>
      </c>
      <c r="AE569" s="1">
        <v>2.0893537324399138E-3</v>
      </c>
      <c r="AF569">
        <v>302</v>
      </c>
      <c r="AG569">
        <v>0</v>
      </c>
      <c r="AH569">
        <v>0</v>
      </c>
      <c r="AI569">
        <v>0</v>
      </c>
      <c r="AJ569">
        <v>0</v>
      </c>
      <c r="AK569">
        <v>0</v>
      </c>
      <c r="AL569" s="1">
        <v>0</v>
      </c>
      <c r="AM569" s="1">
        <v>12.9</v>
      </c>
      <c r="AN569" s="1">
        <v>65.2</v>
      </c>
      <c r="AO569" s="2">
        <v>2.689655176</v>
      </c>
      <c r="AP569">
        <v>4071.9</v>
      </c>
      <c r="AQ569" s="1">
        <f t="shared" si="8"/>
        <v>8.3118649999720287</v>
      </c>
      <c r="AR569" s="1">
        <v>0.6875</v>
      </c>
    </row>
    <row r="570" spans="1:44" x14ac:dyDescent="0.45">
      <c r="A570" t="s">
        <v>1752</v>
      </c>
      <c r="B570">
        <v>48113017804</v>
      </c>
      <c r="C570" t="s">
        <v>1753</v>
      </c>
      <c r="D570" t="s">
        <v>1754</v>
      </c>
      <c r="E570" t="s">
        <v>505</v>
      </c>
      <c r="F570" t="s">
        <v>48</v>
      </c>
      <c r="G570" s="1">
        <v>8.8000000000000007</v>
      </c>
      <c r="H570">
        <v>0.6</v>
      </c>
      <c r="I570">
        <v>0.6</v>
      </c>
      <c r="J570">
        <v>2.2000000000000002</v>
      </c>
      <c r="K570">
        <v>0.6</v>
      </c>
      <c r="L570">
        <v>4.0999999999999996</v>
      </c>
      <c r="M570">
        <v>11</v>
      </c>
      <c r="N570">
        <v>7.3</v>
      </c>
      <c r="O570">
        <v>6.3</v>
      </c>
      <c r="P570">
        <v>20.8</v>
      </c>
      <c r="Q570">
        <v>0.5</v>
      </c>
      <c r="R570" s="1">
        <v>54</v>
      </c>
      <c r="S570" s="1">
        <v>0.3962</v>
      </c>
      <c r="T570">
        <v>43017</v>
      </c>
      <c r="U570" s="1">
        <v>10.669350665383149</v>
      </c>
      <c r="V570" s="1">
        <v>20.8</v>
      </c>
      <c r="W570" s="1">
        <v>4</v>
      </c>
      <c r="X570">
        <v>6.8</v>
      </c>
      <c r="Y570">
        <v>7.1</v>
      </c>
      <c r="Z570">
        <v>1.7</v>
      </c>
      <c r="AA570" s="1">
        <v>15.599999999999998</v>
      </c>
      <c r="AB570" s="1">
        <v>56.3</v>
      </c>
      <c r="AC570">
        <v>5976</v>
      </c>
      <c r="AD570">
        <v>437.39718419313402</v>
      </c>
      <c r="AE570" s="1">
        <v>7.319229989844947E-2</v>
      </c>
      <c r="AF570">
        <v>385</v>
      </c>
      <c r="AG570">
        <v>0</v>
      </c>
      <c r="AH570">
        <v>0</v>
      </c>
      <c r="AI570">
        <v>16</v>
      </c>
      <c r="AJ570">
        <v>0</v>
      </c>
      <c r="AK570">
        <v>16</v>
      </c>
      <c r="AL570" s="1">
        <v>4.1558441558441558E-2</v>
      </c>
      <c r="AM570" s="1">
        <v>16.100000000000001</v>
      </c>
      <c r="AN570" s="1">
        <v>74.400000000000006</v>
      </c>
      <c r="AO570" s="2">
        <v>1.941480208</v>
      </c>
      <c r="AP570">
        <v>4072.9</v>
      </c>
      <c r="AQ570" s="1">
        <f t="shared" si="8"/>
        <v>8.3121105554196824</v>
      </c>
      <c r="AR570" s="1">
        <v>2.015789474</v>
      </c>
    </row>
    <row r="571" spans="1:44" x14ac:dyDescent="0.45">
      <c r="A571" t="s">
        <v>1755</v>
      </c>
      <c r="B571">
        <v>48113017805</v>
      </c>
      <c r="C571" t="s">
        <v>1756</v>
      </c>
      <c r="D571" t="s">
        <v>1757</v>
      </c>
      <c r="E571" t="s">
        <v>505</v>
      </c>
      <c r="F571" t="s">
        <v>48</v>
      </c>
      <c r="G571" s="1">
        <v>10</v>
      </c>
      <c r="H571">
        <v>0</v>
      </c>
      <c r="I571">
        <v>0.9</v>
      </c>
      <c r="J571">
        <v>0.9</v>
      </c>
      <c r="K571">
        <v>1.4</v>
      </c>
      <c r="L571">
        <v>4.2</v>
      </c>
      <c r="M571">
        <v>2.2999999999999998</v>
      </c>
      <c r="N571">
        <v>10.4</v>
      </c>
      <c r="O571">
        <v>6.4</v>
      </c>
      <c r="P571">
        <v>19.600000000000001</v>
      </c>
      <c r="Q571">
        <v>1.7</v>
      </c>
      <c r="R571" s="1">
        <v>47.800000000000004</v>
      </c>
      <c r="S571" s="1">
        <v>0.42359999999999998</v>
      </c>
      <c r="T571">
        <v>39048</v>
      </c>
      <c r="U571" s="1">
        <v>10.572546937566983</v>
      </c>
      <c r="V571" s="1">
        <v>16.600000000000001</v>
      </c>
      <c r="W571" s="1">
        <v>4</v>
      </c>
      <c r="X571">
        <v>11.4</v>
      </c>
      <c r="Y571">
        <v>14.2</v>
      </c>
      <c r="Z571">
        <v>7.9</v>
      </c>
      <c r="AA571" s="1">
        <v>33.5</v>
      </c>
      <c r="AB571" s="1">
        <v>18</v>
      </c>
      <c r="AC571">
        <v>5503</v>
      </c>
      <c r="AD571">
        <v>4378.5229190238697</v>
      </c>
      <c r="AE571" s="1">
        <v>0.79566107923384877</v>
      </c>
      <c r="AF571">
        <v>375</v>
      </c>
      <c r="AG571">
        <v>0</v>
      </c>
      <c r="AH571">
        <v>0</v>
      </c>
      <c r="AI571">
        <v>12</v>
      </c>
      <c r="AJ571">
        <v>0</v>
      </c>
      <c r="AK571">
        <v>12</v>
      </c>
      <c r="AL571" s="1">
        <v>3.2000000000000001E-2</v>
      </c>
      <c r="AM571" s="1">
        <v>21.9</v>
      </c>
      <c r="AN571" s="1">
        <v>83.3</v>
      </c>
      <c r="AO571" s="2">
        <v>1.9472354489999999</v>
      </c>
      <c r="AP571">
        <v>4025.3</v>
      </c>
      <c r="AQ571" s="1">
        <f t="shared" si="8"/>
        <v>8.3003547212366211</v>
      </c>
      <c r="AR571" s="1">
        <v>1.14375</v>
      </c>
    </row>
    <row r="572" spans="1:44" x14ac:dyDescent="0.45">
      <c r="A572" t="s">
        <v>1758</v>
      </c>
      <c r="B572">
        <v>48113017806</v>
      </c>
      <c r="C572" t="s">
        <v>1759</v>
      </c>
      <c r="D572" t="s">
        <v>1760</v>
      </c>
      <c r="E572" t="s">
        <v>505</v>
      </c>
      <c r="F572" t="s">
        <v>48</v>
      </c>
      <c r="G572" s="1">
        <v>5.9</v>
      </c>
      <c r="H572">
        <v>0</v>
      </c>
      <c r="I572">
        <v>0.2</v>
      </c>
      <c r="J572">
        <v>4.7</v>
      </c>
      <c r="K572">
        <v>5.2</v>
      </c>
      <c r="L572">
        <v>7.1</v>
      </c>
      <c r="M572">
        <v>5.9</v>
      </c>
      <c r="N572">
        <v>13.9</v>
      </c>
      <c r="O572">
        <v>8.9</v>
      </c>
      <c r="P572">
        <v>16.600000000000001</v>
      </c>
      <c r="Q572">
        <v>0</v>
      </c>
      <c r="R572" s="1">
        <v>62.5</v>
      </c>
      <c r="S572" s="1">
        <v>0.44230000000000003</v>
      </c>
      <c r="T572">
        <v>43358</v>
      </c>
      <c r="U572" s="1">
        <v>10.677246509588461</v>
      </c>
      <c r="V572" s="1">
        <v>14.2</v>
      </c>
      <c r="W572" s="1">
        <v>4</v>
      </c>
      <c r="X572">
        <v>7.9</v>
      </c>
      <c r="Y572">
        <v>8.6</v>
      </c>
      <c r="Z572">
        <v>1.5</v>
      </c>
      <c r="AA572" s="1">
        <v>18</v>
      </c>
      <c r="AB572" s="1">
        <v>9.3000000000000007</v>
      </c>
      <c r="AC572">
        <v>4745</v>
      </c>
      <c r="AD572">
        <v>17.3427774310112</v>
      </c>
      <c r="AE572" s="1">
        <v>3.6549583626999367E-3</v>
      </c>
      <c r="AF572">
        <v>334</v>
      </c>
      <c r="AG572">
        <v>0</v>
      </c>
      <c r="AH572">
        <v>0</v>
      </c>
      <c r="AI572">
        <v>0</v>
      </c>
      <c r="AJ572">
        <v>0</v>
      </c>
      <c r="AK572">
        <v>0</v>
      </c>
      <c r="AL572" s="1">
        <v>0</v>
      </c>
      <c r="AM572" s="1">
        <v>17.600000000000001</v>
      </c>
      <c r="AN572" s="1">
        <v>69.900000000000006</v>
      </c>
      <c r="AO572" s="2">
        <v>0.96385542400000002</v>
      </c>
      <c r="AP572">
        <v>4072.4</v>
      </c>
      <c r="AQ572" s="1">
        <f t="shared" si="8"/>
        <v>8.3119877852330415</v>
      </c>
      <c r="AR572" s="1">
        <v>1.622222222</v>
      </c>
    </row>
    <row r="573" spans="1:44" x14ac:dyDescent="0.45">
      <c r="A573" t="s">
        <v>1761</v>
      </c>
      <c r="B573">
        <v>48113017807</v>
      </c>
      <c r="C573" t="s">
        <v>1762</v>
      </c>
      <c r="D573" t="s">
        <v>1763</v>
      </c>
      <c r="E573" t="s">
        <v>505</v>
      </c>
      <c r="F573" t="s">
        <v>48</v>
      </c>
      <c r="G573" s="1">
        <v>5.3</v>
      </c>
      <c r="H573">
        <v>0</v>
      </c>
      <c r="I573">
        <v>0</v>
      </c>
      <c r="J573">
        <v>2.7</v>
      </c>
      <c r="K573">
        <v>2.6</v>
      </c>
      <c r="L573">
        <v>0.7</v>
      </c>
      <c r="M573">
        <v>7.9</v>
      </c>
      <c r="N573">
        <v>17.7</v>
      </c>
      <c r="O573">
        <v>7.6</v>
      </c>
      <c r="P573">
        <v>20.100000000000001</v>
      </c>
      <c r="Q573">
        <v>3.5</v>
      </c>
      <c r="R573" s="1">
        <v>62.800000000000004</v>
      </c>
      <c r="S573" s="1">
        <v>0.3478</v>
      </c>
      <c r="T573">
        <v>50095</v>
      </c>
      <c r="U573" s="1">
        <v>10.821676481693363</v>
      </c>
      <c r="V573" s="1">
        <v>5.7</v>
      </c>
      <c r="W573" s="1">
        <v>4</v>
      </c>
      <c r="X573">
        <v>6.3</v>
      </c>
      <c r="Y573">
        <v>13.1</v>
      </c>
      <c r="Z573">
        <v>2.8</v>
      </c>
      <c r="AA573" s="1">
        <v>22.2</v>
      </c>
      <c r="AB573" s="1">
        <v>18.2</v>
      </c>
      <c r="AC573">
        <v>5720</v>
      </c>
      <c r="AD573">
        <v>0</v>
      </c>
      <c r="AE573" s="1">
        <v>0</v>
      </c>
      <c r="AF573">
        <v>313</v>
      </c>
      <c r="AG573">
        <v>0</v>
      </c>
      <c r="AH573">
        <v>0</v>
      </c>
      <c r="AI573">
        <v>15</v>
      </c>
      <c r="AJ573">
        <v>0</v>
      </c>
      <c r="AK573">
        <v>15</v>
      </c>
      <c r="AL573" s="1">
        <v>4.7923322683706068E-2</v>
      </c>
      <c r="AM573" s="1">
        <v>20.5</v>
      </c>
      <c r="AN573" s="1">
        <v>68.7</v>
      </c>
      <c r="AO573" s="2">
        <v>1.93459552</v>
      </c>
      <c r="AP573">
        <v>4072.9</v>
      </c>
      <c r="AQ573" s="1">
        <f t="shared" si="8"/>
        <v>8.3121105554196824</v>
      </c>
      <c r="AR573" s="1">
        <v>2.015789474</v>
      </c>
    </row>
    <row r="574" spans="1:44" x14ac:dyDescent="0.45">
      <c r="A574" t="s">
        <v>1764</v>
      </c>
      <c r="B574">
        <v>48113017808</v>
      </c>
      <c r="C574" t="s">
        <v>1765</v>
      </c>
      <c r="D574" t="s">
        <v>1766</v>
      </c>
      <c r="E574" t="s">
        <v>505</v>
      </c>
      <c r="F574" t="s">
        <v>48</v>
      </c>
      <c r="G574" s="1">
        <v>7.5</v>
      </c>
      <c r="H574">
        <v>0</v>
      </c>
      <c r="I574">
        <v>0.5</v>
      </c>
      <c r="J574">
        <v>1.9</v>
      </c>
      <c r="K574">
        <v>2.8</v>
      </c>
      <c r="L574">
        <v>0.8</v>
      </c>
      <c r="M574">
        <v>5.8</v>
      </c>
      <c r="N574">
        <v>6.3</v>
      </c>
      <c r="O574">
        <v>8.1999999999999993</v>
      </c>
      <c r="P574">
        <v>39.700000000000003</v>
      </c>
      <c r="Q574">
        <v>5.3</v>
      </c>
      <c r="R574" s="1">
        <v>71.3</v>
      </c>
      <c r="S574" s="1">
        <v>0.37469999999999998</v>
      </c>
      <c r="T574">
        <v>64752</v>
      </c>
      <c r="U574" s="1">
        <v>11.078319867115647</v>
      </c>
      <c r="V574" s="1">
        <v>8</v>
      </c>
      <c r="W574" s="1">
        <v>5</v>
      </c>
      <c r="X574">
        <v>13.2</v>
      </c>
      <c r="Y574">
        <v>15.3</v>
      </c>
      <c r="Z574">
        <v>9.8000000000000007</v>
      </c>
      <c r="AA574" s="1">
        <v>38.299999999999997</v>
      </c>
      <c r="AB574" s="1">
        <v>55.6</v>
      </c>
      <c r="AC574">
        <v>4600</v>
      </c>
      <c r="AD574">
        <v>455.114323586225</v>
      </c>
      <c r="AE574" s="1">
        <v>9.8937896431788047E-2</v>
      </c>
      <c r="AF574">
        <v>174</v>
      </c>
      <c r="AG574">
        <v>3</v>
      </c>
      <c r="AH574">
        <v>0</v>
      </c>
      <c r="AI574">
        <v>0</v>
      </c>
      <c r="AJ574">
        <v>0</v>
      </c>
      <c r="AK574">
        <v>3</v>
      </c>
      <c r="AL574" s="1">
        <v>1.7241379310344827E-2</v>
      </c>
      <c r="AM574" s="1">
        <v>27.8</v>
      </c>
      <c r="AN574" s="1">
        <v>91.1</v>
      </c>
      <c r="AO574" s="2">
        <v>0.38926231300000003</v>
      </c>
      <c r="AP574">
        <v>3711</v>
      </c>
      <c r="AQ574" s="1">
        <f t="shared" si="8"/>
        <v>8.2190566610605984</v>
      </c>
      <c r="AR574" s="1">
        <v>1.4517241380000001</v>
      </c>
    </row>
    <row r="575" spans="1:44" x14ac:dyDescent="0.45">
      <c r="A575" t="s">
        <v>1767</v>
      </c>
      <c r="B575">
        <v>48113017811</v>
      </c>
      <c r="C575" t="s">
        <v>1768</v>
      </c>
      <c r="D575" t="s">
        <v>1769</v>
      </c>
      <c r="E575" t="s">
        <v>505</v>
      </c>
      <c r="F575" t="s">
        <v>48</v>
      </c>
      <c r="G575" s="1">
        <v>1.2</v>
      </c>
      <c r="H575">
        <v>0.9</v>
      </c>
      <c r="I575">
        <v>0</v>
      </c>
      <c r="J575">
        <v>1.1000000000000001</v>
      </c>
      <c r="K575">
        <v>1.4</v>
      </c>
      <c r="L575">
        <v>4.0999999999999996</v>
      </c>
      <c r="M575">
        <v>3.1</v>
      </c>
      <c r="N575">
        <v>10</v>
      </c>
      <c r="O575">
        <v>8.1999999999999993</v>
      </c>
      <c r="P575">
        <v>38.4</v>
      </c>
      <c r="Q575">
        <v>2.9</v>
      </c>
      <c r="R575" s="1">
        <v>70.100000000000009</v>
      </c>
      <c r="S575" s="1">
        <v>0.36380000000000001</v>
      </c>
      <c r="T575">
        <v>66267</v>
      </c>
      <c r="U575" s="1">
        <v>11.101447314704936</v>
      </c>
      <c r="V575" s="1">
        <v>10.9</v>
      </c>
      <c r="W575" s="1">
        <v>5</v>
      </c>
      <c r="X575">
        <v>5.0999999999999996</v>
      </c>
      <c r="Y575">
        <v>18.8</v>
      </c>
      <c r="Z575">
        <v>8.4</v>
      </c>
      <c r="AA575" s="1">
        <v>32.299999999999997</v>
      </c>
      <c r="AB575" s="1">
        <v>11.4</v>
      </c>
      <c r="AC575">
        <v>4467</v>
      </c>
      <c r="AD575">
        <v>38.837756156921301</v>
      </c>
      <c r="AE575" s="1">
        <v>8.6943712014598846E-3</v>
      </c>
      <c r="AF575">
        <v>234</v>
      </c>
      <c r="AG575">
        <v>0</v>
      </c>
      <c r="AH575">
        <v>0</v>
      </c>
      <c r="AI575">
        <v>0</v>
      </c>
      <c r="AJ575">
        <v>0</v>
      </c>
      <c r="AK575">
        <v>0</v>
      </c>
      <c r="AL575" s="1">
        <v>0</v>
      </c>
      <c r="AM575" s="1">
        <v>19.8</v>
      </c>
      <c r="AN575" s="1">
        <v>85</v>
      </c>
      <c r="AO575" s="2">
        <v>0.234079168</v>
      </c>
      <c r="AP575">
        <v>3517.45</v>
      </c>
      <c r="AQ575" s="1">
        <f t="shared" si="8"/>
        <v>8.1654915742464347</v>
      </c>
      <c r="AR575" s="1">
        <v>1.682608696</v>
      </c>
    </row>
    <row r="576" spans="1:44" x14ac:dyDescent="0.45">
      <c r="A576" t="s">
        <v>1770</v>
      </c>
      <c r="B576">
        <v>48113017812</v>
      </c>
      <c r="C576" t="s">
        <v>1771</v>
      </c>
      <c r="D576" t="s">
        <v>1772</v>
      </c>
      <c r="E576" t="s">
        <v>505</v>
      </c>
      <c r="F576" t="s">
        <v>48</v>
      </c>
      <c r="G576" s="1">
        <v>6.2</v>
      </c>
      <c r="H576">
        <v>0</v>
      </c>
      <c r="I576">
        <v>0</v>
      </c>
      <c r="J576">
        <v>0.4</v>
      </c>
      <c r="K576">
        <v>1.1000000000000001</v>
      </c>
      <c r="L576">
        <v>2.7</v>
      </c>
      <c r="M576">
        <v>6.5</v>
      </c>
      <c r="N576">
        <v>8.1</v>
      </c>
      <c r="O576">
        <v>6.5</v>
      </c>
      <c r="P576">
        <v>37.200000000000003</v>
      </c>
      <c r="Q576">
        <v>7.9</v>
      </c>
      <c r="R576" s="1">
        <v>70.400000000000006</v>
      </c>
      <c r="S576" s="1">
        <v>0.3584</v>
      </c>
      <c r="T576">
        <v>69342</v>
      </c>
      <c r="U576" s="1">
        <v>11.146806062203495</v>
      </c>
      <c r="V576" s="1">
        <v>10.6</v>
      </c>
      <c r="W576" s="1">
        <v>5</v>
      </c>
      <c r="X576">
        <v>8.5</v>
      </c>
      <c r="Y576">
        <v>17.100000000000001</v>
      </c>
      <c r="Z576">
        <v>8.4</v>
      </c>
      <c r="AA576" s="1">
        <v>34</v>
      </c>
      <c r="AB576" s="1">
        <v>66.099999999999994</v>
      </c>
      <c r="AC576">
        <v>2412</v>
      </c>
      <c r="AD576">
        <v>0</v>
      </c>
      <c r="AE576" s="1">
        <v>0</v>
      </c>
      <c r="AF576">
        <v>156</v>
      </c>
      <c r="AG576">
        <v>0</v>
      </c>
      <c r="AH576">
        <v>0</v>
      </c>
      <c r="AI576">
        <v>0</v>
      </c>
      <c r="AJ576">
        <v>0</v>
      </c>
      <c r="AK576">
        <v>0</v>
      </c>
      <c r="AL576" s="1">
        <v>0</v>
      </c>
      <c r="AM576" s="1">
        <v>20.100000000000001</v>
      </c>
      <c r="AN576" s="1">
        <v>88.2</v>
      </c>
      <c r="AO576" s="2">
        <v>1.053356288</v>
      </c>
      <c r="AP576">
        <v>4072.9</v>
      </c>
      <c r="AQ576" s="1">
        <f t="shared" si="8"/>
        <v>8.3121105554196824</v>
      </c>
      <c r="AR576" s="1">
        <v>2.015789474</v>
      </c>
    </row>
    <row r="577" spans="1:44" x14ac:dyDescent="0.45">
      <c r="A577" t="s">
        <v>1773</v>
      </c>
      <c r="B577">
        <v>48113017813</v>
      </c>
      <c r="C577" t="s">
        <v>1774</v>
      </c>
      <c r="D577" t="s">
        <v>1775</v>
      </c>
      <c r="E577" t="s">
        <v>505</v>
      </c>
      <c r="F577" t="s">
        <v>48</v>
      </c>
      <c r="G577" s="1">
        <v>7.4</v>
      </c>
      <c r="H577">
        <v>0</v>
      </c>
      <c r="I577">
        <v>0</v>
      </c>
      <c r="J577">
        <v>0</v>
      </c>
      <c r="K577">
        <v>3.6</v>
      </c>
      <c r="L577">
        <v>4.5</v>
      </c>
      <c r="M577">
        <v>13.4</v>
      </c>
      <c r="N577">
        <v>5.8</v>
      </c>
      <c r="O577">
        <v>12.2</v>
      </c>
      <c r="P577">
        <v>18.100000000000001</v>
      </c>
      <c r="Q577">
        <v>3</v>
      </c>
      <c r="R577" s="1">
        <v>60.6</v>
      </c>
      <c r="S577" s="1">
        <v>0.31850000000000001</v>
      </c>
      <c r="T577">
        <v>46007</v>
      </c>
      <c r="U577" s="1">
        <v>10.736548837807</v>
      </c>
      <c r="V577" s="1">
        <v>7.6</v>
      </c>
      <c r="W577" s="1">
        <v>5</v>
      </c>
      <c r="X577">
        <v>3.9</v>
      </c>
      <c r="Y577">
        <v>16.2</v>
      </c>
      <c r="Z577">
        <v>4.0999999999999996</v>
      </c>
      <c r="AA577" s="1">
        <v>24.199999999999996</v>
      </c>
      <c r="AB577" s="1">
        <v>7.7</v>
      </c>
      <c r="AC577">
        <v>6087</v>
      </c>
      <c r="AD577">
        <v>0</v>
      </c>
      <c r="AE577" s="1">
        <v>0</v>
      </c>
      <c r="AF577">
        <v>322</v>
      </c>
      <c r="AG577">
        <v>0</v>
      </c>
      <c r="AH577">
        <v>46</v>
      </c>
      <c r="AI577">
        <v>0</v>
      </c>
      <c r="AJ577">
        <v>0</v>
      </c>
      <c r="AK577">
        <v>46</v>
      </c>
      <c r="AL577" s="1">
        <v>0.14285714285714285</v>
      </c>
      <c r="AM577" s="1">
        <v>13.4</v>
      </c>
      <c r="AN577" s="1">
        <v>75.3</v>
      </c>
      <c r="AO577" s="2">
        <v>3.4285714239999998</v>
      </c>
      <c r="AP577">
        <v>4072.9</v>
      </c>
      <c r="AQ577" s="1">
        <f t="shared" si="8"/>
        <v>8.3121105554196824</v>
      </c>
      <c r="AR577" s="1">
        <v>2.015789474</v>
      </c>
    </row>
    <row r="578" spans="1:44" x14ac:dyDescent="0.45">
      <c r="A578" t="s">
        <v>1776</v>
      </c>
      <c r="B578">
        <v>48113017814</v>
      </c>
      <c r="C578" t="s">
        <v>1777</v>
      </c>
      <c r="D578" t="s">
        <v>1778</v>
      </c>
      <c r="E578" t="s">
        <v>505</v>
      </c>
      <c r="F578" t="s">
        <v>48</v>
      </c>
      <c r="G578" s="1">
        <v>4.4000000000000004</v>
      </c>
      <c r="H578">
        <v>0.3</v>
      </c>
      <c r="I578">
        <v>0.6</v>
      </c>
      <c r="J578">
        <v>0.9</v>
      </c>
      <c r="K578">
        <v>2</v>
      </c>
      <c r="L578">
        <v>4.0999999999999996</v>
      </c>
      <c r="M578">
        <v>2.6</v>
      </c>
      <c r="N578">
        <v>2.7</v>
      </c>
      <c r="O578">
        <v>11.7</v>
      </c>
      <c r="P578">
        <v>34.6</v>
      </c>
      <c r="Q578">
        <v>6.7</v>
      </c>
      <c r="R578" s="1">
        <v>66.2</v>
      </c>
      <c r="S578" s="1">
        <v>0.35970000000000002</v>
      </c>
      <c r="T578">
        <v>69203</v>
      </c>
      <c r="U578" s="1">
        <v>11.14479949326722</v>
      </c>
      <c r="V578" s="1">
        <v>4.3</v>
      </c>
      <c r="W578" s="1">
        <v>5</v>
      </c>
      <c r="X578">
        <v>6.6</v>
      </c>
      <c r="Y578">
        <v>23.3</v>
      </c>
      <c r="Z578">
        <v>9.3000000000000007</v>
      </c>
      <c r="AA578" s="1">
        <v>39.200000000000003</v>
      </c>
      <c r="AB578" s="1">
        <v>18.600000000000001</v>
      </c>
      <c r="AC578">
        <v>5302</v>
      </c>
      <c r="AD578">
        <v>0</v>
      </c>
      <c r="AE578" s="1">
        <v>0</v>
      </c>
      <c r="AF578">
        <v>295</v>
      </c>
      <c r="AG578">
        <v>11</v>
      </c>
      <c r="AH578">
        <v>0</v>
      </c>
      <c r="AI578">
        <v>0</v>
      </c>
      <c r="AJ578">
        <v>0</v>
      </c>
      <c r="AK578">
        <v>11</v>
      </c>
      <c r="AL578" s="1">
        <v>3.7288135593220341E-2</v>
      </c>
      <c r="AM578" s="1">
        <v>30.5</v>
      </c>
      <c r="AN578" s="1">
        <v>83.2</v>
      </c>
      <c r="AO578" s="2">
        <v>1.177280544</v>
      </c>
      <c r="AP578">
        <v>3720.6666666666665</v>
      </c>
      <c r="AQ578" s="1">
        <f t="shared" si="8"/>
        <v>8.2216581426802691</v>
      </c>
      <c r="AR578" s="1">
        <v>1.6279999999999999</v>
      </c>
    </row>
    <row r="579" spans="1:44" x14ac:dyDescent="0.45">
      <c r="A579" t="s">
        <v>1779</v>
      </c>
      <c r="B579">
        <v>48113017900</v>
      </c>
      <c r="C579" t="s">
        <v>1780</v>
      </c>
      <c r="D579" t="s">
        <v>1781</v>
      </c>
      <c r="E579" t="s">
        <v>505</v>
      </c>
      <c r="F579" t="s">
        <v>48</v>
      </c>
      <c r="G579" s="1">
        <v>6.4</v>
      </c>
      <c r="H579">
        <v>3</v>
      </c>
      <c r="I579">
        <v>0.9</v>
      </c>
      <c r="J579">
        <v>4.2</v>
      </c>
      <c r="K579">
        <v>1.7</v>
      </c>
      <c r="L579">
        <v>3.6</v>
      </c>
      <c r="M579">
        <v>3</v>
      </c>
      <c r="N579">
        <v>8.1999999999999993</v>
      </c>
      <c r="O579">
        <v>14.1</v>
      </c>
      <c r="P579">
        <v>14.4</v>
      </c>
      <c r="Q579">
        <v>2.2000000000000002</v>
      </c>
      <c r="R579" s="1">
        <v>55.3</v>
      </c>
      <c r="S579" s="1">
        <v>0.34289999999999998</v>
      </c>
      <c r="T579">
        <v>43245</v>
      </c>
      <c r="U579" s="1">
        <v>10.674636898740612</v>
      </c>
      <c r="V579" s="1">
        <v>19.5</v>
      </c>
      <c r="W579" s="1">
        <v>5</v>
      </c>
      <c r="X579">
        <v>6</v>
      </c>
      <c r="Y579">
        <v>6.7</v>
      </c>
      <c r="Z579">
        <v>4.3</v>
      </c>
      <c r="AA579" s="1">
        <v>17</v>
      </c>
      <c r="AB579" s="1">
        <v>14.4</v>
      </c>
      <c r="AC579">
        <v>5063</v>
      </c>
      <c r="AD579">
        <v>0</v>
      </c>
      <c r="AE579" s="1">
        <v>0</v>
      </c>
      <c r="AF579">
        <v>514</v>
      </c>
      <c r="AG579">
        <v>0</v>
      </c>
      <c r="AH579">
        <v>0</v>
      </c>
      <c r="AI579">
        <v>0</v>
      </c>
      <c r="AJ579">
        <v>0</v>
      </c>
      <c r="AK579">
        <v>0</v>
      </c>
      <c r="AL579" s="1">
        <v>0</v>
      </c>
      <c r="AM579" s="1">
        <v>16.3</v>
      </c>
      <c r="AN579" s="1">
        <v>72</v>
      </c>
      <c r="AO579" s="2">
        <v>2.3614457760000001</v>
      </c>
      <c r="AP579">
        <v>4026.3</v>
      </c>
      <c r="AQ579" s="1">
        <f t="shared" ref="AQ579:AQ642" si="9">LN(AP579)</f>
        <v>8.3006031190718694</v>
      </c>
      <c r="AR579" s="1">
        <v>1.8759999999999999</v>
      </c>
    </row>
    <row r="580" spans="1:44" x14ac:dyDescent="0.45">
      <c r="A580" t="s">
        <v>1782</v>
      </c>
      <c r="B580">
        <v>48113018001</v>
      </c>
      <c r="C580" t="s">
        <v>1783</v>
      </c>
      <c r="D580" t="s">
        <v>1784</v>
      </c>
      <c r="E580" t="s">
        <v>505</v>
      </c>
      <c r="F580" t="s">
        <v>48</v>
      </c>
      <c r="G580" s="1">
        <v>8.9</v>
      </c>
      <c r="H580">
        <v>0.8</v>
      </c>
      <c r="I580">
        <v>3.3</v>
      </c>
      <c r="J580">
        <v>3.4</v>
      </c>
      <c r="K580">
        <v>0</v>
      </c>
      <c r="L580">
        <v>4.2</v>
      </c>
      <c r="M580">
        <v>7</v>
      </c>
      <c r="N580">
        <v>11.1</v>
      </c>
      <c r="O580">
        <v>6.4</v>
      </c>
      <c r="P580">
        <v>28.2</v>
      </c>
      <c r="Q580">
        <v>7.5</v>
      </c>
      <c r="R580" s="1">
        <v>71.899999999999991</v>
      </c>
      <c r="S580" s="1">
        <v>0.40089999999999998</v>
      </c>
      <c r="T580">
        <v>56282</v>
      </c>
      <c r="U580" s="1">
        <v>10.938130047199616</v>
      </c>
      <c r="V580" s="1">
        <v>15.3</v>
      </c>
      <c r="W580" s="1">
        <v>5</v>
      </c>
      <c r="X580">
        <v>6.7</v>
      </c>
      <c r="Y580">
        <v>7.1</v>
      </c>
      <c r="Z580">
        <v>4.5999999999999996</v>
      </c>
      <c r="AA580" s="1">
        <v>18.399999999999999</v>
      </c>
      <c r="AB580" s="1">
        <v>56.8</v>
      </c>
      <c r="AC580">
        <v>6183</v>
      </c>
      <c r="AD580">
        <v>1424.40620443597</v>
      </c>
      <c r="AE580" s="1">
        <v>0.23037460851301472</v>
      </c>
      <c r="AF580">
        <v>541</v>
      </c>
      <c r="AG580">
        <v>0</v>
      </c>
      <c r="AH580">
        <v>0</v>
      </c>
      <c r="AI580">
        <v>0</v>
      </c>
      <c r="AJ580">
        <v>0</v>
      </c>
      <c r="AK580">
        <v>0</v>
      </c>
      <c r="AL580" s="1">
        <v>0</v>
      </c>
      <c r="AM580" s="1">
        <v>16.399999999999999</v>
      </c>
      <c r="AN580" s="1">
        <v>74</v>
      </c>
      <c r="AO580" s="2">
        <v>0.53012048000000001</v>
      </c>
      <c r="AP580">
        <v>4026.3</v>
      </c>
      <c r="AQ580" s="1">
        <f t="shared" si="9"/>
        <v>8.3006031190718694</v>
      </c>
      <c r="AR580" s="1">
        <v>1.8759999999999999</v>
      </c>
    </row>
    <row r="581" spans="1:44" x14ac:dyDescent="0.45">
      <c r="A581" t="s">
        <v>1785</v>
      </c>
      <c r="B581">
        <v>48113018002</v>
      </c>
      <c r="C581" t="s">
        <v>1786</v>
      </c>
      <c r="D581" t="s">
        <v>1787</v>
      </c>
      <c r="E581" t="s">
        <v>505</v>
      </c>
      <c r="F581" t="s">
        <v>48</v>
      </c>
      <c r="G581" s="1">
        <v>1.6</v>
      </c>
      <c r="H581">
        <v>1.7</v>
      </c>
      <c r="I581">
        <v>0</v>
      </c>
      <c r="J581">
        <v>5.8</v>
      </c>
      <c r="K581">
        <v>0.9</v>
      </c>
      <c r="L581">
        <v>5.8</v>
      </c>
      <c r="M581">
        <v>6.9</v>
      </c>
      <c r="N581">
        <v>14.6</v>
      </c>
      <c r="O581">
        <v>7.7</v>
      </c>
      <c r="P581">
        <v>20.399999999999999</v>
      </c>
      <c r="Q581">
        <v>1.4</v>
      </c>
      <c r="R581" s="1">
        <v>65.2</v>
      </c>
      <c r="S581" s="1">
        <v>0.39410000000000001</v>
      </c>
      <c r="T581">
        <v>47375</v>
      </c>
      <c r="U581" s="1">
        <v>10.765849942384728</v>
      </c>
      <c r="V581" s="1">
        <v>21.5</v>
      </c>
      <c r="W581" s="1">
        <v>5</v>
      </c>
      <c r="X581">
        <v>4.9000000000000004</v>
      </c>
      <c r="Y581">
        <v>13.9</v>
      </c>
      <c r="Z581">
        <v>4.5999999999999996</v>
      </c>
      <c r="AA581" s="1">
        <v>23.4</v>
      </c>
      <c r="AB581" s="1">
        <v>44.5</v>
      </c>
      <c r="AC581">
        <v>3604</v>
      </c>
      <c r="AD581">
        <v>99.297204732894798</v>
      </c>
      <c r="AE581" s="1">
        <v>2.7551943599582351E-2</v>
      </c>
      <c r="AF581">
        <v>113</v>
      </c>
      <c r="AG581">
        <v>0</v>
      </c>
      <c r="AH581">
        <v>0</v>
      </c>
      <c r="AI581">
        <v>0</v>
      </c>
      <c r="AJ581">
        <v>0</v>
      </c>
      <c r="AK581">
        <v>0</v>
      </c>
      <c r="AL581" s="1">
        <v>0</v>
      </c>
      <c r="AM581" s="1">
        <v>21.3</v>
      </c>
      <c r="AN581" s="1">
        <v>67.8</v>
      </c>
      <c r="AO581" s="2">
        <v>0.57831324799999995</v>
      </c>
      <c r="AP581">
        <v>4072.9</v>
      </c>
      <c r="AQ581" s="1">
        <f t="shared" si="9"/>
        <v>8.3121105554196824</v>
      </c>
      <c r="AR581" s="1">
        <v>2.015789474</v>
      </c>
    </row>
    <row r="582" spans="1:44" x14ac:dyDescent="0.45">
      <c r="A582" t="s">
        <v>1788</v>
      </c>
      <c r="B582">
        <v>48113018104</v>
      </c>
      <c r="C582" t="s">
        <v>1789</v>
      </c>
      <c r="D582" t="s">
        <v>1790</v>
      </c>
      <c r="E582" t="s">
        <v>505</v>
      </c>
      <c r="F582" t="s">
        <v>48</v>
      </c>
      <c r="G582" s="1">
        <v>5.9</v>
      </c>
      <c r="H582">
        <v>0</v>
      </c>
      <c r="I582">
        <v>0</v>
      </c>
      <c r="J582">
        <v>0</v>
      </c>
      <c r="K582">
        <v>0.5</v>
      </c>
      <c r="L582">
        <v>3.3</v>
      </c>
      <c r="M582">
        <v>0.2</v>
      </c>
      <c r="N582">
        <v>4</v>
      </c>
      <c r="O582">
        <v>11.3</v>
      </c>
      <c r="P582">
        <v>38.9</v>
      </c>
      <c r="Q582">
        <v>13.5</v>
      </c>
      <c r="R582" s="1">
        <v>71.7</v>
      </c>
      <c r="S582" s="1">
        <v>0.41899999999999998</v>
      </c>
      <c r="T582">
        <v>113096</v>
      </c>
      <c r="U582" s="1">
        <v>11.635992294546869</v>
      </c>
      <c r="V582" s="1">
        <v>7</v>
      </c>
      <c r="W582" s="1">
        <v>5</v>
      </c>
      <c r="X582">
        <v>13.7</v>
      </c>
      <c r="Y582">
        <v>22.7</v>
      </c>
      <c r="Z582">
        <v>14.4</v>
      </c>
      <c r="AA582" s="1">
        <v>50.8</v>
      </c>
      <c r="AB582" s="1">
        <v>31.2</v>
      </c>
      <c r="AC582">
        <v>6579</v>
      </c>
      <c r="AD582">
        <v>0</v>
      </c>
      <c r="AE582" s="1">
        <v>0</v>
      </c>
      <c r="AF582">
        <v>501</v>
      </c>
      <c r="AG582">
        <v>0</v>
      </c>
      <c r="AH582">
        <v>0</v>
      </c>
      <c r="AI582">
        <v>0</v>
      </c>
      <c r="AJ582">
        <v>0</v>
      </c>
      <c r="AK582">
        <v>0</v>
      </c>
      <c r="AL582" s="1">
        <v>0</v>
      </c>
      <c r="AM582" s="1">
        <v>21.4</v>
      </c>
      <c r="AN582" s="1">
        <v>92.8</v>
      </c>
      <c r="AO582" s="2">
        <v>0.19837142299999999</v>
      </c>
      <c r="AP582">
        <v>3702.2666666666664</v>
      </c>
      <c r="AQ582" s="1">
        <f t="shared" si="9"/>
        <v>8.2167005236744224</v>
      </c>
      <c r="AR582" s="1">
        <v>1.425806452</v>
      </c>
    </row>
    <row r="583" spans="1:44" x14ac:dyDescent="0.45">
      <c r="A583" t="s">
        <v>1791</v>
      </c>
      <c r="B583">
        <v>48113018105</v>
      </c>
      <c r="C583" t="s">
        <v>1792</v>
      </c>
      <c r="D583" t="s">
        <v>1793</v>
      </c>
      <c r="E583" t="s">
        <v>505</v>
      </c>
      <c r="F583" t="s">
        <v>48</v>
      </c>
      <c r="G583" s="1">
        <v>6.3</v>
      </c>
      <c r="H583">
        <v>0</v>
      </c>
      <c r="I583">
        <v>0.6</v>
      </c>
      <c r="J583">
        <v>0.4</v>
      </c>
      <c r="K583">
        <v>2.2000000000000002</v>
      </c>
      <c r="L583">
        <v>6.8</v>
      </c>
      <c r="M583">
        <v>6.8</v>
      </c>
      <c r="N583">
        <v>12.6</v>
      </c>
      <c r="O583">
        <v>13.7</v>
      </c>
      <c r="P583">
        <v>20.7</v>
      </c>
      <c r="Q583">
        <v>4.8</v>
      </c>
      <c r="R583" s="1">
        <v>68.599999999999994</v>
      </c>
      <c r="S583" s="1">
        <v>0.33279999999999998</v>
      </c>
      <c r="T583">
        <v>51709</v>
      </c>
      <c r="U583" s="1">
        <v>10.853387126584051</v>
      </c>
      <c r="V583" s="1">
        <v>12.2</v>
      </c>
      <c r="W583" s="1">
        <v>4</v>
      </c>
      <c r="X583">
        <v>3.5</v>
      </c>
      <c r="Y583">
        <v>6.5</v>
      </c>
      <c r="Z583">
        <v>3.2</v>
      </c>
      <c r="AA583" s="1">
        <v>13.2</v>
      </c>
      <c r="AB583" s="1">
        <v>49.4</v>
      </c>
      <c r="AC583">
        <v>6086</v>
      </c>
      <c r="AD583">
        <v>2428.66789192333</v>
      </c>
      <c r="AE583" s="1">
        <v>0.39905814852502958</v>
      </c>
      <c r="AF583">
        <v>605</v>
      </c>
      <c r="AG583">
        <v>22</v>
      </c>
      <c r="AH583">
        <v>0</v>
      </c>
      <c r="AI583">
        <v>33</v>
      </c>
      <c r="AJ583">
        <v>0</v>
      </c>
      <c r="AK583">
        <v>55</v>
      </c>
      <c r="AL583" s="1">
        <v>9.0909090909090912E-2</v>
      </c>
      <c r="AM583" s="1">
        <v>17.100000000000001</v>
      </c>
      <c r="AN583" s="1">
        <v>70.3</v>
      </c>
      <c r="AO583" s="2">
        <v>2.200337642</v>
      </c>
      <c r="AP583">
        <v>3349.1</v>
      </c>
      <c r="AQ583" s="1">
        <f t="shared" si="9"/>
        <v>8.1164469320080137</v>
      </c>
      <c r="AR583" s="1">
        <v>1.18</v>
      </c>
    </row>
    <row r="584" spans="1:44" x14ac:dyDescent="0.45">
      <c r="A584" t="s">
        <v>1794</v>
      </c>
      <c r="B584">
        <v>48113018110</v>
      </c>
      <c r="C584" t="s">
        <v>1795</v>
      </c>
      <c r="D584" t="s">
        <v>1796</v>
      </c>
      <c r="E584" t="s">
        <v>505</v>
      </c>
      <c r="F584" t="s">
        <v>48</v>
      </c>
      <c r="G584" s="1">
        <v>5.6</v>
      </c>
      <c r="H584">
        <v>0</v>
      </c>
      <c r="I584">
        <v>0</v>
      </c>
      <c r="J584">
        <v>5.8</v>
      </c>
      <c r="K584">
        <v>1.6</v>
      </c>
      <c r="L584">
        <v>2.8</v>
      </c>
      <c r="M584">
        <v>5.3</v>
      </c>
      <c r="N584">
        <v>5.7</v>
      </c>
      <c r="O584">
        <v>1.7</v>
      </c>
      <c r="P584">
        <v>30.3</v>
      </c>
      <c r="Q584">
        <v>8.6</v>
      </c>
      <c r="R584" s="1">
        <v>61.800000000000004</v>
      </c>
      <c r="S584" s="1">
        <v>0.39119999999999999</v>
      </c>
      <c r="T584">
        <v>72060</v>
      </c>
      <c r="U584" s="1">
        <v>11.185254384302084</v>
      </c>
      <c r="V584" s="1">
        <v>3.7</v>
      </c>
      <c r="W584" s="1">
        <v>5</v>
      </c>
      <c r="X584">
        <v>6.6</v>
      </c>
      <c r="Y584">
        <v>24.8</v>
      </c>
      <c r="Z584">
        <v>13.8</v>
      </c>
      <c r="AA584" s="1">
        <v>45.2</v>
      </c>
      <c r="AB584" s="1" t="s">
        <v>521</v>
      </c>
      <c r="AC584">
        <v>4813</v>
      </c>
      <c r="AD584">
        <v>1775.98527923502</v>
      </c>
      <c r="AE584" s="1">
        <v>0.36899756476937878</v>
      </c>
      <c r="AF584">
        <v>67</v>
      </c>
      <c r="AG584">
        <v>0</v>
      </c>
      <c r="AH584">
        <v>0</v>
      </c>
      <c r="AI584">
        <v>0</v>
      </c>
      <c r="AJ584">
        <v>0</v>
      </c>
      <c r="AK584">
        <v>0</v>
      </c>
      <c r="AL584" s="1">
        <v>0</v>
      </c>
      <c r="AM584" s="1">
        <v>22.2</v>
      </c>
      <c r="AN584" s="1">
        <v>94.4</v>
      </c>
      <c r="AO584" s="2">
        <v>1.4332131109999999</v>
      </c>
      <c r="AP584">
        <v>3349.1</v>
      </c>
      <c r="AQ584" s="1">
        <f t="shared" si="9"/>
        <v>8.1164469320080137</v>
      </c>
      <c r="AR584" s="1">
        <v>1.1333333329999999</v>
      </c>
    </row>
    <row r="585" spans="1:44" x14ac:dyDescent="0.45">
      <c r="A585" t="s">
        <v>1797</v>
      </c>
      <c r="B585">
        <v>48113018111</v>
      </c>
      <c r="C585" t="s">
        <v>1798</v>
      </c>
      <c r="D585" t="s">
        <v>1799</v>
      </c>
      <c r="E585" t="s">
        <v>505</v>
      </c>
      <c r="F585" t="s">
        <v>48</v>
      </c>
      <c r="G585" s="1">
        <v>17.899999999999999</v>
      </c>
      <c r="H585">
        <v>0</v>
      </c>
      <c r="I585">
        <v>0</v>
      </c>
      <c r="J585">
        <v>3.4</v>
      </c>
      <c r="K585">
        <v>0.9</v>
      </c>
      <c r="L585">
        <v>1.9</v>
      </c>
      <c r="M585">
        <v>1.9</v>
      </c>
      <c r="N585">
        <v>10.1</v>
      </c>
      <c r="O585">
        <v>7.1</v>
      </c>
      <c r="P585">
        <v>34.9</v>
      </c>
      <c r="Q585">
        <v>2.9</v>
      </c>
      <c r="R585" s="1">
        <v>63.099999999999994</v>
      </c>
      <c r="S585" s="1">
        <v>0.40679999999999999</v>
      </c>
      <c r="T585">
        <v>59216</v>
      </c>
      <c r="U585" s="1">
        <v>10.988947054625937</v>
      </c>
      <c r="V585" s="1">
        <v>25.5</v>
      </c>
      <c r="W585" s="1">
        <v>5</v>
      </c>
      <c r="X585">
        <v>8.8000000000000007</v>
      </c>
      <c r="Y585">
        <v>13</v>
      </c>
      <c r="Z585">
        <v>5.6</v>
      </c>
      <c r="AA585" s="1">
        <v>27.4</v>
      </c>
      <c r="AB585" s="1">
        <v>4.2</v>
      </c>
      <c r="AC585">
        <v>6610</v>
      </c>
      <c r="AD585">
        <v>0</v>
      </c>
      <c r="AE585" s="1">
        <v>0</v>
      </c>
      <c r="AF585">
        <v>489</v>
      </c>
      <c r="AG585">
        <v>0</v>
      </c>
      <c r="AH585">
        <v>0</v>
      </c>
      <c r="AI585">
        <v>53</v>
      </c>
      <c r="AJ585">
        <v>0</v>
      </c>
      <c r="AK585">
        <v>53</v>
      </c>
      <c r="AL585" s="1">
        <v>0.10838445807770961</v>
      </c>
      <c r="AM585" s="1">
        <v>26.2</v>
      </c>
      <c r="AN585" s="1">
        <v>78.099999999999994</v>
      </c>
      <c r="AO585" s="2">
        <v>0.70716151100000002</v>
      </c>
      <c r="AP585">
        <v>3349.1</v>
      </c>
      <c r="AQ585" s="1">
        <f t="shared" si="9"/>
        <v>8.1164469320080137</v>
      </c>
      <c r="AR585" s="1">
        <v>1.1333333329999999</v>
      </c>
    </row>
    <row r="586" spans="1:44" x14ac:dyDescent="0.45">
      <c r="A586" t="s">
        <v>1800</v>
      </c>
      <c r="B586">
        <v>48113018118</v>
      </c>
      <c r="C586" t="s">
        <v>1801</v>
      </c>
      <c r="D586" t="s">
        <v>1802</v>
      </c>
      <c r="E586" t="s">
        <v>505</v>
      </c>
      <c r="F586" t="s">
        <v>48</v>
      </c>
      <c r="G586" s="1">
        <v>3.1</v>
      </c>
      <c r="H586">
        <v>0</v>
      </c>
      <c r="I586">
        <v>0</v>
      </c>
      <c r="J586">
        <v>0</v>
      </c>
      <c r="K586">
        <v>2.6</v>
      </c>
      <c r="L586">
        <v>0.6</v>
      </c>
      <c r="M586">
        <v>4.9000000000000004</v>
      </c>
      <c r="N586">
        <v>7</v>
      </c>
      <c r="O586">
        <v>6.9</v>
      </c>
      <c r="P586">
        <v>28.2</v>
      </c>
      <c r="Q586">
        <v>10.199999999999999</v>
      </c>
      <c r="R586" s="1">
        <v>60.400000000000006</v>
      </c>
      <c r="S586" s="1">
        <v>0.38329999999999997</v>
      </c>
      <c r="T586">
        <v>70577</v>
      </c>
      <c r="U586" s="1">
        <v>11.164459591366988</v>
      </c>
      <c r="V586" s="1">
        <v>8.5</v>
      </c>
      <c r="W586" s="1">
        <v>5</v>
      </c>
      <c r="X586">
        <v>7.5</v>
      </c>
      <c r="Y586">
        <v>20</v>
      </c>
      <c r="Z586">
        <v>11.6</v>
      </c>
      <c r="AA586" s="1">
        <v>39.1</v>
      </c>
      <c r="AB586" s="1">
        <v>49</v>
      </c>
      <c r="AC586">
        <v>7493</v>
      </c>
      <c r="AD586">
        <v>615.53140794858302</v>
      </c>
      <c r="AE586" s="1">
        <v>8.2147525416866818E-2</v>
      </c>
      <c r="AF586">
        <v>275</v>
      </c>
      <c r="AG586">
        <v>0</v>
      </c>
      <c r="AH586">
        <v>0</v>
      </c>
      <c r="AI586">
        <v>0</v>
      </c>
      <c r="AJ586">
        <v>0</v>
      </c>
      <c r="AK586">
        <v>0</v>
      </c>
      <c r="AL586" s="1">
        <v>0</v>
      </c>
      <c r="AM586" s="1">
        <v>32.6</v>
      </c>
      <c r="AN586" s="1">
        <v>85.1</v>
      </c>
      <c r="AO586" s="2">
        <v>0.60789473500000002</v>
      </c>
      <c r="AP586">
        <v>3349.1</v>
      </c>
      <c r="AQ586" s="1">
        <f t="shared" si="9"/>
        <v>8.1164469320080137</v>
      </c>
      <c r="AR586" s="1">
        <v>0.38</v>
      </c>
    </row>
    <row r="587" spans="1:44" x14ac:dyDescent="0.45">
      <c r="A587" t="s">
        <v>1803</v>
      </c>
      <c r="B587">
        <v>48113018120</v>
      </c>
      <c r="C587" t="s">
        <v>1804</v>
      </c>
      <c r="D587" t="s">
        <v>1805</v>
      </c>
      <c r="E587" t="s">
        <v>505</v>
      </c>
      <c r="F587" t="s">
        <v>48</v>
      </c>
      <c r="G587" s="1">
        <v>4.9000000000000004</v>
      </c>
      <c r="H587">
        <v>0</v>
      </c>
      <c r="I587">
        <v>0</v>
      </c>
      <c r="J587">
        <v>1.4</v>
      </c>
      <c r="K587">
        <v>2.9</v>
      </c>
      <c r="L587">
        <v>4.2</v>
      </c>
      <c r="M587">
        <v>1.2</v>
      </c>
      <c r="N587">
        <v>9.1999999999999993</v>
      </c>
      <c r="O587">
        <v>13.8</v>
      </c>
      <c r="P587">
        <v>29.3</v>
      </c>
      <c r="Q587">
        <v>11</v>
      </c>
      <c r="R587" s="1">
        <v>73</v>
      </c>
      <c r="S587" s="1">
        <v>0.34250000000000003</v>
      </c>
      <c r="T587">
        <v>71192</v>
      </c>
      <c r="U587" s="1">
        <v>11.173135731536698</v>
      </c>
      <c r="V587" s="1">
        <v>9.6</v>
      </c>
      <c r="W587" s="1">
        <v>5</v>
      </c>
      <c r="X587">
        <v>7.1</v>
      </c>
      <c r="Y587">
        <v>15.7</v>
      </c>
      <c r="Z587">
        <v>4</v>
      </c>
      <c r="AA587" s="1">
        <v>26.799999999999997</v>
      </c>
      <c r="AB587" s="1">
        <v>48.1</v>
      </c>
      <c r="AC587">
        <v>4668</v>
      </c>
      <c r="AD587">
        <v>16.871571540832502</v>
      </c>
      <c r="AE587" s="1">
        <v>3.6143041004354118E-3</v>
      </c>
      <c r="AF587">
        <v>304</v>
      </c>
      <c r="AG587">
        <v>0</v>
      </c>
      <c r="AH587">
        <v>0</v>
      </c>
      <c r="AI587">
        <v>0</v>
      </c>
      <c r="AJ587">
        <v>0</v>
      </c>
      <c r="AK587">
        <v>0</v>
      </c>
      <c r="AL587" s="1">
        <v>0</v>
      </c>
      <c r="AM587" s="1">
        <v>18.3</v>
      </c>
      <c r="AN587" s="1">
        <v>84.1</v>
      </c>
      <c r="AO587" s="2">
        <v>0.25830049900000002</v>
      </c>
      <c r="AP587">
        <v>2643.35</v>
      </c>
      <c r="AQ587" s="1">
        <f t="shared" si="9"/>
        <v>7.8798023311111463</v>
      </c>
      <c r="AR587" s="1">
        <v>1.041176471</v>
      </c>
    </row>
    <row r="588" spans="1:44" x14ac:dyDescent="0.45">
      <c r="A588" t="s">
        <v>1806</v>
      </c>
      <c r="B588">
        <v>48113018121</v>
      </c>
      <c r="C588" t="s">
        <v>1807</v>
      </c>
      <c r="D588" t="s">
        <v>1808</v>
      </c>
      <c r="E588" t="s">
        <v>505</v>
      </c>
      <c r="F588" t="s">
        <v>48</v>
      </c>
      <c r="G588" s="1">
        <v>5.9</v>
      </c>
      <c r="H588">
        <v>0</v>
      </c>
      <c r="I588">
        <v>0.9</v>
      </c>
      <c r="J588">
        <v>0.4</v>
      </c>
      <c r="K588">
        <v>1.3</v>
      </c>
      <c r="L588">
        <v>5.4</v>
      </c>
      <c r="M588">
        <v>4.8</v>
      </c>
      <c r="N588">
        <v>11.1</v>
      </c>
      <c r="O588">
        <v>10.6</v>
      </c>
      <c r="P588">
        <v>35.5</v>
      </c>
      <c r="Q588">
        <v>5.3</v>
      </c>
      <c r="R588" s="1">
        <v>75.3</v>
      </c>
      <c r="S588" s="1">
        <v>0.3382</v>
      </c>
      <c r="T588">
        <v>63601</v>
      </c>
      <c r="U588" s="1">
        <v>11.060384472475045</v>
      </c>
      <c r="V588" s="1">
        <v>6.9</v>
      </c>
      <c r="W588" s="1">
        <v>4</v>
      </c>
      <c r="X588">
        <v>8.8000000000000007</v>
      </c>
      <c r="Y588">
        <v>11</v>
      </c>
      <c r="Z588">
        <v>6.3</v>
      </c>
      <c r="AA588" s="1">
        <v>26.1</v>
      </c>
      <c r="AB588" s="1">
        <v>10.8</v>
      </c>
      <c r="AC588">
        <v>5294</v>
      </c>
      <c r="AD588">
        <v>3136.2077034395102</v>
      </c>
      <c r="AE588" s="1">
        <v>0.59240795304864191</v>
      </c>
      <c r="AF588">
        <v>454</v>
      </c>
      <c r="AG588">
        <v>45</v>
      </c>
      <c r="AH588">
        <v>0</v>
      </c>
      <c r="AI588">
        <v>0</v>
      </c>
      <c r="AJ588">
        <v>0</v>
      </c>
      <c r="AK588">
        <v>45</v>
      </c>
      <c r="AL588" s="1">
        <v>9.9118942731277526E-2</v>
      </c>
      <c r="AM588" s="1">
        <v>12.5</v>
      </c>
      <c r="AN588" s="1">
        <v>80.400000000000006</v>
      </c>
      <c r="AO588" s="2">
        <v>0.239167135</v>
      </c>
      <c r="AP588">
        <v>3349.1</v>
      </c>
      <c r="AQ588" s="1">
        <f t="shared" si="9"/>
        <v>8.1164469320080137</v>
      </c>
      <c r="AR588" s="1">
        <v>1.18</v>
      </c>
    </row>
    <row r="589" spans="1:44" x14ac:dyDescent="0.45">
      <c r="A589" t="s">
        <v>1809</v>
      </c>
      <c r="B589">
        <v>48113018122</v>
      </c>
      <c r="C589" t="s">
        <v>1810</v>
      </c>
      <c r="D589" t="s">
        <v>1811</v>
      </c>
      <c r="E589" t="s">
        <v>505</v>
      </c>
      <c r="F589" t="s">
        <v>48</v>
      </c>
      <c r="G589" s="1">
        <v>5.2</v>
      </c>
      <c r="H589">
        <v>0</v>
      </c>
      <c r="I589">
        <v>0.5</v>
      </c>
      <c r="J589">
        <v>0.8</v>
      </c>
      <c r="K589">
        <v>2.2000000000000002</v>
      </c>
      <c r="L589">
        <v>3.1</v>
      </c>
      <c r="M589">
        <v>0.6</v>
      </c>
      <c r="N589">
        <v>9.4</v>
      </c>
      <c r="O589">
        <v>3.1</v>
      </c>
      <c r="P589">
        <v>39.799999999999997</v>
      </c>
      <c r="Q589">
        <v>17</v>
      </c>
      <c r="R589" s="1">
        <v>76.5</v>
      </c>
      <c r="S589" s="1">
        <v>0.31369999999999998</v>
      </c>
      <c r="T589">
        <v>93086</v>
      </c>
      <c r="U589" s="1">
        <v>11.441279076017713</v>
      </c>
      <c r="V589" s="1">
        <v>3.4</v>
      </c>
      <c r="W589" s="1">
        <v>5</v>
      </c>
      <c r="X589">
        <v>9.8000000000000007</v>
      </c>
      <c r="Y589">
        <v>21</v>
      </c>
      <c r="Z589">
        <v>7.2</v>
      </c>
      <c r="AA589" s="1">
        <v>38</v>
      </c>
      <c r="AB589" s="1">
        <v>72.599999999999994</v>
      </c>
      <c r="AC589">
        <v>13028</v>
      </c>
      <c r="AD589">
        <v>3836.0136311504998</v>
      </c>
      <c r="AE589" s="1">
        <v>0.29444378501308716</v>
      </c>
      <c r="AF589">
        <v>870</v>
      </c>
      <c r="AG589">
        <v>0</v>
      </c>
      <c r="AH589">
        <v>0</v>
      </c>
      <c r="AI589">
        <v>0</v>
      </c>
      <c r="AJ589">
        <v>0</v>
      </c>
      <c r="AK589">
        <v>0</v>
      </c>
      <c r="AL589" s="1">
        <v>0</v>
      </c>
      <c r="AM589" s="1">
        <v>20.3</v>
      </c>
      <c r="AN589" s="1">
        <v>90</v>
      </c>
      <c r="AO589" s="2">
        <v>1.479427998</v>
      </c>
      <c r="AP589">
        <v>1350.3666666666666</v>
      </c>
      <c r="AQ589" s="1">
        <f t="shared" si="9"/>
        <v>7.2081314394928029</v>
      </c>
      <c r="AR589" s="1">
        <v>0.18181818199999999</v>
      </c>
    </row>
    <row r="590" spans="1:44" x14ac:dyDescent="0.45">
      <c r="A590" t="s">
        <v>1812</v>
      </c>
      <c r="B590">
        <v>48113018123</v>
      </c>
      <c r="C590" t="s">
        <v>1813</v>
      </c>
      <c r="D590" t="s">
        <v>1814</v>
      </c>
      <c r="E590" t="s">
        <v>505</v>
      </c>
      <c r="F590" t="s">
        <v>48</v>
      </c>
      <c r="G590" s="1">
        <v>3.9</v>
      </c>
      <c r="H590">
        <v>0</v>
      </c>
      <c r="I590">
        <v>0.6</v>
      </c>
      <c r="J590">
        <v>1.8</v>
      </c>
      <c r="K590">
        <v>0.6</v>
      </c>
      <c r="L590">
        <v>0.5</v>
      </c>
      <c r="M590">
        <v>3</v>
      </c>
      <c r="N590">
        <v>7.9</v>
      </c>
      <c r="O590">
        <v>8.5</v>
      </c>
      <c r="P590">
        <v>40.5</v>
      </c>
      <c r="Q590">
        <v>6.1</v>
      </c>
      <c r="R590" s="1">
        <v>69.5</v>
      </c>
      <c r="S590" s="1">
        <v>0.34370000000000001</v>
      </c>
      <c r="T590">
        <v>73201</v>
      </c>
      <c r="U590" s="1">
        <v>11.200964361058276</v>
      </c>
      <c r="V590" s="1">
        <v>5.5</v>
      </c>
      <c r="W590" s="1">
        <v>5</v>
      </c>
      <c r="X590">
        <v>8.9</v>
      </c>
      <c r="Y590">
        <v>20.7</v>
      </c>
      <c r="Z590">
        <v>7.5</v>
      </c>
      <c r="AA590" s="1">
        <v>37.1</v>
      </c>
      <c r="AB590" s="1">
        <v>58.7</v>
      </c>
      <c r="AC590">
        <v>8497</v>
      </c>
      <c r="AD590">
        <v>239.12339747697101</v>
      </c>
      <c r="AE590" s="1">
        <v>2.8142096913848537E-2</v>
      </c>
      <c r="AF590">
        <v>307</v>
      </c>
      <c r="AG590">
        <v>0</v>
      </c>
      <c r="AH590">
        <v>0</v>
      </c>
      <c r="AI590">
        <v>0</v>
      </c>
      <c r="AJ590">
        <v>0</v>
      </c>
      <c r="AK590">
        <v>0</v>
      </c>
      <c r="AL590" s="1">
        <v>0</v>
      </c>
      <c r="AM590" s="1">
        <v>21.9</v>
      </c>
      <c r="AN590" s="1">
        <v>79.3</v>
      </c>
      <c r="AO590" s="2">
        <v>3.3014076339999998</v>
      </c>
      <c r="AP590">
        <v>2253.5500000000002</v>
      </c>
      <c r="AQ590" s="1">
        <f t="shared" si="9"/>
        <v>7.7202620295925692</v>
      </c>
      <c r="AR590" s="1">
        <v>0.97368421100000002</v>
      </c>
    </row>
    <row r="591" spans="1:44" x14ac:dyDescent="0.45">
      <c r="A591" t="s">
        <v>1815</v>
      </c>
      <c r="B591">
        <v>48113018124</v>
      </c>
      <c r="C591" t="s">
        <v>1816</v>
      </c>
      <c r="D591" t="s">
        <v>1817</v>
      </c>
      <c r="E591" t="s">
        <v>505</v>
      </c>
      <c r="F591" t="s">
        <v>48</v>
      </c>
      <c r="G591" s="1">
        <v>4.8</v>
      </c>
      <c r="H591">
        <v>0</v>
      </c>
      <c r="I591">
        <v>0</v>
      </c>
      <c r="J591">
        <v>0.9</v>
      </c>
      <c r="K591">
        <v>1.6</v>
      </c>
      <c r="L591">
        <v>1.8</v>
      </c>
      <c r="M591">
        <v>1</v>
      </c>
      <c r="N591">
        <v>3.5</v>
      </c>
      <c r="O591">
        <v>5.5</v>
      </c>
      <c r="P591">
        <v>50.5</v>
      </c>
      <c r="Q591">
        <v>14</v>
      </c>
      <c r="R591" s="1">
        <v>78.8</v>
      </c>
      <c r="S591" s="1">
        <v>0.36399999999999999</v>
      </c>
      <c r="T591">
        <v>102434</v>
      </c>
      <c r="U591" s="1">
        <v>11.536973967727368</v>
      </c>
      <c r="V591" s="1">
        <v>5.0999999999999996</v>
      </c>
      <c r="W591" s="1">
        <v>5</v>
      </c>
      <c r="X591">
        <v>9.5</v>
      </c>
      <c r="Y591">
        <v>28.7</v>
      </c>
      <c r="Z591">
        <v>12.3</v>
      </c>
      <c r="AA591" s="1">
        <v>50.5</v>
      </c>
      <c r="AB591" s="1">
        <v>49.4</v>
      </c>
      <c r="AC591">
        <v>17151</v>
      </c>
      <c r="AD591">
        <v>11068.820353330701</v>
      </c>
      <c r="AE591" s="1">
        <v>0.64537463432631914</v>
      </c>
      <c r="AF591">
        <v>1403</v>
      </c>
      <c r="AG591">
        <v>0</v>
      </c>
      <c r="AH591">
        <v>0</v>
      </c>
      <c r="AI591">
        <v>0</v>
      </c>
      <c r="AJ591">
        <v>0</v>
      </c>
      <c r="AK591">
        <v>0</v>
      </c>
      <c r="AL591" s="1">
        <v>0</v>
      </c>
      <c r="AM591" s="1">
        <v>24.9</v>
      </c>
      <c r="AN591" s="1">
        <v>91.2</v>
      </c>
      <c r="AO591" s="2">
        <v>0.82461729299999997</v>
      </c>
      <c r="AP591">
        <v>1496.925</v>
      </c>
      <c r="AQ591" s="1">
        <f t="shared" si="9"/>
        <v>7.3111682829641707</v>
      </c>
      <c r="AR591" s="1">
        <v>0.24230769199999999</v>
      </c>
    </row>
    <row r="592" spans="1:44" x14ac:dyDescent="0.45">
      <c r="A592" t="s">
        <v>1818</v>
      </c>
      <c r="B592">
        <v>48113018126</v>
      </c>
      <c r="C592" t="s">
        <v>1819</v>
      </c>
      <c r="D592" t="s">
        <v>1820</v>
      </c>
      <c r="E592" t="s">
        <v>505</v>
      </c>
      <c r="F592" t="s">
        <v>48</v>
      </c>
      <c r="G592" s="1">
        <v>8.6</v>
      </c>
      <c r="H592">
        <v>0</v>
      </c>
      <c r="I592">
        <v>0</v>
      </c>
      <c r="J592">
        <v>4.4000000000000004</v>
      </c>
      <c r="K592">
        <v>2.9</v>
      </c>
      <c r="L592">
        <v>5.9</v>
      </c>
      <c r="M592">
        <v>2.6</v>
      </c>
      <c r="N592">
        <v>6.8</v>
      </c>
      <c r="O592">
        <v>12.5</v>
      </c>
      <c r="P592">
        <v>30</v>
      </c>
      <c r="Q592">
        <v>12.7</v>
      </c>
      <c r="R592" s="1">
        <v>77.8</v>
      </c>
      <c r="S592" s="1">
        <v>0.31950000000000001</v>
      </c>
      <c r="T592">
        <v>65863</v>
      </c>
      <c r="U592" s="1">
        <v>11.095332106062079</v>
      </c>
      <c r="V592" s="1">
        <v>4.5</v>
      </c>
      <c r="W592" s="1">
        <v>5</v>
      </c>
      <c r="X592">
        <v>9</v>
      </c>
      <c r="Y592">
        <v>16.899999999999999</v>
      </c>
      <c r="Z592">
        <v>4.8</v>
      </c>
      <c r="AA592" s="1">
        <v>30.7</v>
      </c>
      <c r="AB592" s="1">
        <v>37.799999999999997</v>
      </c>
      <c r="AC592">
        <v>6536</v>
      </c>
      <c r="AD592">
        <v>745.34483004733897</v>
      </c>
      <c r="AE592" s="1">
        <v>0.11403684670246925</v>
      </c>
      <c r="AF592">
        <v>509</v>
      </c>
      <c r="AG592">
        <v>0</v>
      </c>
      <c r="AH592">
        <v>0</v>
      </c>
      <c r="AI592">
        <v>0</v>
      </c>
      <c r="AJ592">
        <v>0</v>
      </c>
      <c r="AK592">
        <v>0</v>
      </c>
      <c r="AL592" s="1">
        <v>0</v>
      </c>
      <c r="AM592" s="1">
        <v>19.7</v>
      </c>
      <c r="AN592" s="1">
        <v>75.5</v>
      </c>
      <c r="AO592" s="2">
        <v>0.158531487</v>
      </c>
      <c r="AP592">
        <v>3349.1</v>
      </c>
      <c r="AQ592" s="1">
        <f t="shared" si="9"/>
        <v>8.1164469320080137</v>
      </c>
      <c r="AR592" s="1">
        <v>1.1333333329999999</v>
      </c>
    </row>
    <row r="593" spans="1:44" x14ac:dyDescent="0.45">
      <c r="A593" t="s">
        <v>1821</v>
      </c>
      <c r="B593">
        <v>48113018127</v>
      </c>
      <c r="C593" t="s">
        <v>1822</v>
      </c>
      <c r="D593" t="s">
        <v>1823</v>
      </c>
      <c r="E593" t="s">
        <v>505</v>
      </c>
      <c r="F593" t="s">
        <v>48</v>
      </c>
      <c r="G593" s="1">
        <v>4.5999999999999996</v>
      </c>
      <c r="H593">
        <v>0</v>
      </c>
      <c r="I593">
        <v>1.7</v>
      </c>
      <c r="J593">
        <v>0.2</v>
      </c>
      <c r="K593">
        <v>4.0999999999999996</v>
      </c>
      <c r="L593">
        <v>4.8</v>
      </c>
      <c r="M593">
        <v>4.4000000000000004</v>
      </c>
      <c r="N593">
        <v>12.1</v>
      </c>
      <c r="O593">
        <v>4.5999999999999996</v>
      </c>
      <c r="P593">
        <v>21.6</v>
      </c>
      <c r="Q593">
        <v>2.5</v>
      </c>
      <c r="R593" s="1">
        <v>56</v>
      </c>
      <c r="S593" s="1">
        <v>0.3422</v>
      </c>
      <c r="T593">
        <v>49419</v>
      </c>
      <c r="U593" s="1">
        <v>10.808090244615093</v>
      </c>
      <c r="V593" s="1">
        <v>12.2</v>
      </c>
      <c r="W593" s="1">
        <v>5</v>
      </c>
      <c r="X593">
        <v>8.5</v>
      </c>
      <c r="Y593">
        <v>13.7</v>
      </c>
      <c r="Z593">
        <v>2.8</v>
      </c>
      <c r="AA593" s="1">
        <v>25</v>
      </c>
      <c r="AB593" s="1">
        <v>66.3</v>
      </c>
      <c r="AC593">
        <v>3179</v>
      </c>
      <c r="AD593">
        <v>237.177137668477</v>
      </c>
      <c r="AE593" s="1">
        <v>7.4607467023742366E-2</v>
      </c>
      <c r="AF593">
        <v>187</v>
      </c>
      <c r="AG593">
        <v>0</v>
      </c>
      <c r="AH593">
        <v>0</v>
      </c>
      <c r="AI593">
        <v>8</v>
      </c>
      <c r="AJ593">
        <v>0</v>
      </c>
      <c r="AK593">
        <v>8</v>
      </c>
      <c r="AL593" s="1">
        <v>4.2780748663101602E-2</v>
      </c>
      <c r="AM593" s="1">
        <v>15.8</v>
      </c>
      <c r="AN593" s="1">
        <v>72.7</v>
      </c>
      <c r="AO593" s="2">
        <v>0.219327934</v>
      </c>
      <c r="AP593">
        <v>3349.1</v>
      </c>
      <c r="AQ593" s="1">
        <f t="shared" si="9"/>
        <v>8.1164469320080137</v>
      </c>
      <c r="AR593" s="1">
        <v>1.1333333329999999</v>
      </c>
    </row>
    <row r="594" spans="1:44" x14ac:dyDescent="0.45">
      <c r="A594" t="s">
        <v>1824</v>
      </c>
      <c r="B594">
        <v>48113018128</v>
      </c>
      <c r="C594" t="s">
        <v>1825</v>
      </c>
      <c r="D594" t="s">
        <v>1826</v>
      </c>
      <c r="E594" t="s">
        <v>505</v>
      </c>
      <c r="F594" t="s">
        <v>48</v>
      </c>
      <c r="G594" s="1">
        <v>5.4</v>
      </c>
      <c r="H594">
        <v>0</v>
      </c>
      <c r="I594">
        <v>0.3</v>
      </c>
      <c r="J594">
        <v>1.9</v>
      </c>
      <c r="K594">
        <v>2.2000000000000002</v>
      </c>
      <c r="L594">
        <v>0.8</v>
      </c>
      <c r="M594">
        <v>4.0999999999999996</v>
      </c>
      <c r="N594">
        <v>8.6999999999999993</v>
      </c>
      <c r="O594">
        <v>10.9</v>
      </c>
      <c r="P594">
        <v>24.9</v>
      </c>
      <c r="Q594">
        <v>5.4</v>
      </c>
      <c r="R594" s="1">
        <v>59.199999999999996</v>
      </c>
      <c r="S594" s="1">
        <v>0.37530000000000002</v>
      </c>
      <c r="T594">
        <v>52006</v>
      </c>
      <c r="U594" s="1">
        <v>10.859114375522656</v>
      </c>
      <c r="V594" s="1">
        <v>11.3</v>
      </c>
      <c r="W594" s="1">
        <v>5</v>
      </c>
      <c r="X594">
        <v>6.7</v>
      </c>
      <c r="Y594">
        <v>13.1</v>
      </c>
      <c r="Z594">
        <v>6.8</v>
      </c>
      <c r="AA594" s="1">
        <v>26.6</v>
      </c>
      <c r="AB594" s="1">
        <v>24.2</v>
      </c>
      <c r="AC594">
        <v>5577</v>
      </c>
      <c r="AD594">
        <v>0</v>
      </c>
      <c r="AE594" s="1">
        <v>0</v>
      </c>
      <c r="AF594">
        <v>427</v>
      </c>
      <c r="AG594">
        <v>0</v>
      </c>
      <c r="AH594">
        <v>0</v>
      </c>
      <c r="AI594">
        <v>0</v>
      </c>
      <c r="AJ594">
        <v>0</v>
      </c>
      <c r="AK594">
        <v>0</v>
      </c>
      <c r="AL594" s="1">
        <v>0</v>
      </c>
      <c r="AM594" s="1">
        <v>15.6</v>
      </c>
      <c r="AN594" s="1">
        <v>77.900000000000006</v>
      </c>
      <c r="AO594" s="2">
        <v>0.63859648999999996</v>
      </c>
      <c r="AP594">
        <v>3349.1</v>
      </c>
      <c r="AQ594" s="1">
        <f t="shared" si="9"/>
        <v>8.1164469320080137</v>
      </c>
      <c r="AR594" s="1">
        <v>0.38</v>
      </c>
    </row>
    <row r="595" spans="1:44" x14ac:dyDescent="0.45">
      <c r="A595" t="s">
        <v>1827</v>
      </c>
      <c r="B595">
        <v>48113018129</v>
      </c>
      <c r="C595" t="s">
        <v>1828</v>
      </c>
      <c r="D595" t="s">
        <v>1829</v>
      </c>
      <c r="E595" t="s">
        <v>505</v>
      </c>
      <c r="F595" t="s">
        <v>48</v>
      </c>
      <c r="G595" s="1">
        <v>2.9</v>
      </c>
      <c r="H595">
        <v>0</v>
      </c>
      <c r="I595">
        <v>0</v>
      </c>
      <c r="J595">
        <v>1.6</v>
      </c>
      <c r="K595">
        <v>0</v>
      </c>
      <c r="L595">
        <v>2.5</v>
      </c>
      <c r="M595">
        <v>2.9</v>
      </c>
      <c r="N595">
        <v>11.4</v>
      </c>
      <c r="O595">
        <v>9.3000000000000007</v>
      </c>
      <c r="P595">
        <v>27.3</v>
      </c>
      <c r="Q595">
        <v>3.1</v>
      </c>
      <c r="R595" s="1">
        <v>58.1</v>
      </c>
      <c r="S595" s="1">
        <v>0.47439999999999999</v>
      </c>
      <c r="T595">
        <v>54877</v>
      </c>
      <c r="U595" s="1">
        <v>10.912849596182564</v>
      </c>
      <c r="V595" s="1">
        <v>8.5</v>
      </c>
      <c r="W595" s="1">
        <v>5</v>
      </c>
      <c r="X595">
        <v>8.5</v>
      </c>
      <c r="Y595">
        <v>14.3</v>
      </c>
      <c r="Z595">
        <v>9.4</v>
      </c>
      <c r="AA595" s="1">
        <v>32.200000000000003</v>
      </c>
      <c r="AB595" s="1">
        <v>27.3</v>
      </c>
      <c r="AC595">
        <v>4536</v>
      </c>
      <c r="AD595">
        <v>1945.3320160098301</v>
      </c>
      <c r="AE595" s="1">
        <v>0.42886508289458336</v>
      </c>
      <c r="AF595">
        <v>187</v>
      </c>
      <c r="AG595">
        <v>0</v>
      </c>
      <c r="AH595">
        <v>0</v>
      </c>
      <c r="AI595">
        <v>0</v>
      </c>
      <c r="AJ595">
        <v>0</v>
      </c>
      <c r="AK595">
        <v>0</v>
      </c>
      <c r="AL595" s="1">
        <v>0</v>
      </c>
      <c r="AM595" s="1">
        <v>19</v>
      </c>
      <c r="AN595" s="1">
        <v>84.9</v>
      </c>
      <c r="AO595" s="2">
        <v>0.549468548</v>
      </c>
      <c r="AP595">
        <v>3711</v>
      </c>
      <c r="AQ595" s="1">
        <f t="shared" si="9"/>
        <v>8.2190566610605984</v>
      </c>
      <c r="AR595" s="1">
        <v>1.4517241380000001</v>
      </c>
    </row>
    <row r="596" spans="1:44" x14ac:dyDescent="0.45">
      <c r="A596" t="s">
        <v>1830</v>
      </c>
      <c r="B596">
        <v>48113018130</v>
      </c>
      <c r="C596" t="s">
        <v>1831</v>
      </c>
      <c r="D596" t="s">
        <v>1832</v>
      </c>
      <c r="E596" t="s">
        <v>505</v>
      </c>
      <c r="F596" t="s">
        <v>48</v>
      </c>
      <c r="G596" s="1">
        <v>6.7</v>
      </c>
      <c r="H596">
        <v>0</v>
      </c>
      <c r="I596">
        <v>0.5</v>
      </c>
      <c r="J596">
        <v>1.4</v>
      </c>
      <c r="K596">
        <v>1.8</v>
      </c>
      <c r="L596">
        <v>0</v>
      </c>
      <c r="M596">
        <v>12.5</v>
      </c>
      <c r="N596">
        <v>5.7</v>
      </c>
      <c r="O596">
        <v>11.2</v>
      </c>
      <c r="P596">
        <v>14.5</v>
      </c>
      <c r="Q596">
        <v>1.9</v>
      </c>
      <c r="R596" s="1">
        <v>49.499999999999993</v>
      </c>
      <c r="S596" s="1">
        <v>0.45150000000000001</v>
      </c>
      <c r="T596">
        <v>37403</v>
      </c>
      <c r="U596" s="1">
        <v>10.529506194089404</v>
      </c>
      <c r="V596" s="1">
        <v>13.5</v>
      </c>
      <c r="W596" s="1">
        <v>4</v>
      </c>
      <c r="X596">
        <v>13.1</v>
      </c>
      <c r="Y596">
        <v>13.2</v>
      </c>
      <c r="Z596">
        <v>2.4</v>
      </c>
      <c r="AA596" s="1">
        <v>28.699999999999996</v>
      </c>
      <c r="AB596" s="1">
        <v>37</v>
      </c>
      <c r="AC596">
        <v>4152</v>
      </c>
      <c r="AD596">
        <v>3735.6949247554799</v>
      </c>
      <c r="AE596" s="1">
        <v>0.89973384507598264</v>
      </c>
      <c r="AF596">
        <v>127</v>
      </c>
      <c r="AG596">
        <v>0</v>
      </c>
      <c r="AH596">
        <v>0</v>
      </c>
      <c r="AI596">
        <v>0</v>
      </c>
      <c r="AJ596">
        <v>0</v>
      </c>
      <c r="AK596">
        <v>0</v>
      </c>
      <c r="AL596" s="1">
        <v>0</v>
      </c>
      <c r="AM596" s="1">
        <v>22.6</v>
      </c>
      <c r="AN596" s="1">
        <v>83.2</v>
      </c>
      <c r="AO596" s="2">
        <v>1.2736660959999999</v>
      </c>
      <c r="AP596">
        <v>3711</v>
      </c>
      <c r="AQ596" s="1">
        <f t="shared" si="9"/>
        <v>8.2190566610605984</v>
      </c>
      <c r="AR596" s="1">
        <v>1.4517241380000001</v>
      </c>
    </row>
    <row r="597" spans="1:44" x14ac:dyDescent="0.45">
      <c r="A597" t="s">
        <v>1833</v>
      </c>
      <c r="B597">
        <v>48113018132</v>
      </c>
      <c r="C597" t="s">
        <v>1834</v>
      </c>
      <c r="D597" t="s">
        <v>1835</v>
      </c>
      <c r="E597" t="s">
        <v>505</v>
      </c>
      <c r="F597" t="s">
        <v>48</v>
      </c>
      <c r="G597" s="1">
        <v>8.1999999999999993</v>
      </c>
      <c r="H597">
        <v>0.3</v>
      </c>
      <c r="I597">
        <v>0.3</v>
      </c>
      <c r="J597">
        <v>2.8</v>
      </c>
      <c r="K597">
        <v>1.4</v>
      </c>
      <c r="L597">
        <v>5.5</v>
      </c>
      <c r="M597">
        <v>10.5</v>
      </c>
      <c r="N597">
        <v>8.6</v>
      </c>
      <c r="O597">
        <v>9.3000000000000007</v>
      </c>
      <c r="P597">
        <v>37</v>
      </c>
      <c r="Q597">
        <v>8</v>
      </c>
      <c r="R597" s="1">
        <v>83.7</v>
      </c>
      <c r="S597" s="1">
        <v>0.33889999999999998</v>
      </c>
      <c r="T597">
        <v>71019</v>
      </c>
      <c r="U597" s="1">
        <v>11.170702725857254</v>
      </c>
      <c r="V597" s="1">
        <v>6.6</v>
      </c>
      <c r="W597" s="1">
        <v>5</v>
      </c>
      <c r="X597">
        <v>8.4</v>
      </c>
      <c r="Y597">
        <v>14</v>
      </c>
      <c r="Z597">
        <v>9.5</v>
      </c>
      <c r="AA597" s="1">
        <v>31.9</v>
      </c>
      <c r="AB597" s="1">
        <v>19.399999999999999</v>
      </c>
      <c r="AC597">
        <v>5097</v>
      </c>
      <c r="AD597">
        <v>768.322609603405</v>
      </c>
      <c r="AE597" s="1">
        <v>0.15074016276307731</v>
      </c>
      <c r="AF597">
        <v>330</v>
      </c>
      <c r="AG597">
        <v>0</v>
      </c>
      <c r="AH597">
        <v>0</v>
      </c>
      <c r="AI597">
        <v>0</v>
      </c>
      <c r="AJ597">
        <v>0</v>
      </c>
      <c r="AK597">
        <v>0</v>
      </c>
      <c r="AL597" s="1">
        <v>0</v>
      </c>
      <c r="AM597" s="1">
        <v>27.1</v>
      </c>
      <c r="AN597" s="1">
        <v>86.7</v>
      </c>
      <c r="AO597" s="2">
        <v>1.866666669</v>
      </c>
      <c r="AP597">
        <v>3349.1</v>
      </c>
      <c r="AQ597" s="1">
        <f t="shared" si="9"/>
        <v>8.1164469320080137</v>
      </c>
      <c r="AR597" s="1">
        <v>0.38</v>
      </c>
    </row>
    <row r="598" spans="1:44" x14ac:dyDescent="0.45">
      <c r="A598" t="s">
        <v>1836</v>
      </c>
      <c r="B598">
        <v>48113018133</v>
      </c>
      <c r="C598" t="s">
        <v>1837</v>
      </c>
      <c r="D598" t="s">
        <v>1838</v>
      </c>
      <c r="E598" t="s">
        <v>505</v>
      </c>
      <c r="F598" t="s">
        <v>48</v>
      </c>
      <c r="G598" s="1">
        <v>8.4</v>
      </c>
      <c r="H598">
        <v>0</v>
      </c>
      <c r="I598">
        <v>0</v>
      </c>
      <c r="J598">
        <v>0.8</v>
      </c>
      <c r="K598">
        <v>0</v>
      </c>
      <c r="L598">
        <v>7.7</v>
      </c>
      <c r="M598">
        <v>6.9</v>
      </c>
      <c r="N598">
        <v>4</v>
      </c>
      <c r="O598">
        <v>14.4</v>
      </c>
      <c r="P598">
        <v>42.1</v>
      </c>
      <c r="Q598">
        <v>11.4</v>
      </c>
      <c r="R598" s="1">
        <v>87.300000000000011</v>
      </c>
      <c r="S598" s="1">
        <v>0.37430000000000002</v>
      </c>
      <c r="T598">
        <v>78472</v>
      </c>
      <c r="U598" s="1">
        <v>11.270497152244152</v>
      </c>
      <c r="V598" s="1">
        <v>5.3</v>
      </c>
      <c r="W598" s="1">
        <v>5</v>
      </c>
      <c r="X598">
        <v>10.5</v>
      </c>
      <c r="Y598">
        <v>14.6</v>
      </c>
      <c r="Z598">
        <v>7.9</v>
      </c>
      <c r="AA598" s="1">
        <v>33</v>
      </c>
      <c r="AB598" s="1">
        <v>11.9</v>
      </c>
      <c r="AC598">
        <v>3457</v>
      </c>
      <c r="AD598">
        <v>141.26579275773801</v>
      </c>
      <c r="AE598" s="1">
        <v>4.0863694752021409E-2</v>
      </c>
      <c r="AF598">
        <v>131</v>
      </c>
      <c r="AG598">
        <v>0</v>
      </c>
      <c r="AH598">
        <v>0</v>
      </c>
      <c r="AI598">
        <v>0</v>
      </c>
      <c r="AJ598">
        <v>0</v>
      </c>
      <c r="AK598">
        <v>0</v>
      </c>
      <c r="AL598" s="1">
        <v>0</v>
      </c>
      <c r="AM598" s="1">
        <v>20.100000000000001</v>
      </c>
      <c r="AN598" s="1">
        <v>74.8</v>
      </c>
      <c r="AO598" s="2">
        <v>5.6729857859999999</v>
      </c>
      <c r="AP598">
        <v>1936.6</v>
      </c>
      <c r="AQ598" s="1">
        <f t="shared" si="9"/>
        <v>7.5686891371774303</v>
      </c>
      <c r="AR598" s="1">
        <v>0.57499999999999996</v>
      </c>
    </row>
    <row r="599" spans="1:44" x14ac:dyDescent="0.45">
      <c r="A599" t="s">
        <v>1839</v>
      </c>
      <c r="B599">
        <v>48113018134</v>
      </c>
      <c r="C599" t="s">
        <v>1840</v>
      </c>
      <c r="D599" t="s">
        <v>1841</v>
      </c>
      <c r="E599" t="s">
        <v>505</v>
      </c>
      <c r="F599" t="s">
        <v>48</v>
      </c>
      <c r="G599" s="1">
        <v>2.6</v>
      </c>
      <c r="H599">
        <v>0</v>
      </c>
      <c r="I599">
        <v>0</v>
      </c>
      <c r="J599">
        <v>1.1000000000000001</v>
      </c>
      <c r="K599">
        <v>2.6</v>
      </c>
      <c r="L599">
        <v>2.8</v>
      </c>
      <c r="M599">
        <v>2.8</v>
      </c>
      <c r="N599">
        <v>3.9</v>
      </c>
      <c r="O599">
        <v>9.8000000000000007</v>
      </c>
      <c r="P599">
        <v>40.200000000000003</v>
      </c>
      <c r="Q599">
        <v>22</v>
      </c>
      <c r="R599" s="1">
        <v>85.2</v>
      </c>
      <c r="S599" s="1">
        <v>0.30109999999999998</v>
      </c>
      <c r="T599">
        <v>83866</v>
      </c>
      <c r="U599" s="1">
        <v>11.336975565983122</v>
      </c>
      <c r="V599" s="1">
        <v>5</v>
      </c>
      <c r="W599" s="1">
        <v>5</v>
      </c>
      <c r="X599">
        <v>9.4</v>
      </c>
      <c r="Y599">
        <v>26</v>
      </c>
      <c r="Z599">
        <v>10.7</v>
      </c>
      <c r="AA599" s="1">
        <v>46.099999999999994</v>
      </c>
      <c r="AB599" s="1">
        <v>26</v>
      </c>
      <c r="AC599">
        <v>5421</v>
      </c>
      <c r="AD599">
        <v>2628.1410315930798</v>
      </c>
      <c r="AE599" s="1">
        <v>0.484807421433883</v>
      </c>
      <c r="AF599">
        <v>375</v>
      </c>
      <c r="AG599">
        <v>0</v>
      </c>
      <c r="AH599">
        <v>0</v>
      </c>
      <c r="AI599">
        <v>0</v>
      </c>
      <c r="AJ599">
        <v>0</v>
      </c>
      <c r="AK599">
        <v>0</v>
      </c>
      <c r="AL599" s="1">
        <v>0</v>
      </c>
      <c r="AM599" s="1">
        <v>23.1</v>
      </c>
      <c r="AN599" s="1">
        <v>88.5</v>
      </c>
      <c r="AO599" s="2">
        <v>0.44360189999999999</v>
      </c>
      <c r="AP599">
        <v>1936.6</v>
      </c>
      <c r="AQ599" s="1">
        <f t="shared" si="9"/>
        <v>7.5686891371774303</v>
      </c>
      <c r="AR599" s="1">
        <v>0.57499999999999996</v>
      </c>
    </row>
    <row r="600" spans="1:44" x14ac:dyDescent="0.45">
      <c r="A600" t="s">
        <v>1842</v>
      </c>
      <c r="B600">
        <v>48113018135</v>
      </c>
      <c r="C600" t="s">
        <v>1843</v>
      </c>
      <c r="D600" t="s">
        <v>1844</v>
      </c>
      <c r="E600" t="s">
        <v>505</v>
      </c>
      <c r="F600" t="s">
        <v>48</v>
      </c>
      <c r="G600" s="1">
        <v>14.7</v>
      </c>
      <c r="H600">
        <v>0</v>
      </c>
      <c r="I600">
        <v>0</v>
      </c>
      <c r="J600">
        <v>0.9</v>
      </c>
      <c r="K600">
        <v>3.7</v>
      </c>
      <c r="L600">
        <v>1</v>
      </c>
      <c r="M600">
        <v>4.3</v>
      </c>
      <c r="N600">
        <v>6.1</v>
      </c>
      <c r="O600">
        <v>6.4</v>
      </c>
      <c r="P600">
        <v>33.5</v>
      </c>
      <c r="Q600">
        <v>6.9</v>
      </c>
      <c r="R600" s="1">
        <v>62.8</v>
      </c>
      <c r="S600" s="1">
        <v>0.40150000000000002</v>
      </c>
      <c r="T600">
        <v>68103</v>
      </c>
      <c r="U600" s="1">
        <v>11.128776544030741</v>
      </c>
      <c r="V600" s="1">
        <v>13.3</v>
      </c>
      <c r="W600" s="1">
        <v>5</v>
      </c>
      <c r="X600">
        <v>6.8</v>
      </c>
      <c r="Y600">
        <v>17.7</v>
      </c>
      <c r="Z600">
        <v>6.3</v>
      </c>
      <c r="AA600" s="1">
        <v>30.8</v>
      </c>
      <c r="AB600" s="1">
        <v>78.5</v>
      </c>
      <c r="AC600">
        <v>3447</v>
      </c>
      <c r="AD600">
        <v>3446.9999610967898</v>
      </c>
      <c r="AE600" s="1">
        <v>0.99999998871389317</v>
      </c>
      <c r="AF600">
        <v>247</v>
      </c>
      <c r="AG600">
        <v>51</v>
      </c>
      <c r="AH600">
        <v>0</v>
      </c>
      <c r="AI600">
        <v>0</v>
      </c>
      <c r="AJ600">
        <v>0</v>
      </c>
      <c r="AK600">
        <v>51</v>
      </c>
      <c r="AL600" s="1">
        <v>0.20647773279352227</v>
      </c>
      <c r="AM600" s="1">
        <v>22.3</v>
      </c>
      <c r="AN600" s="1">
        <v>84.1</v>
      </c>
      <c r="AO600" s="2">
        <v>0.14502369600000001</v>
      </c>
      <c r="AP600">
        <v>1936.6</v>
      </c>
      <c r="AQ600" s="1">
        <f t="shared" si="9"/>
        <v>7.5686891371774303</v>
      </c>
      <c r="AR600" s="1">
        <v>0.57499999999999996</v>
      </c>
    </row>
    <row r="601" spans="1:44" x14ac:dyDescent="0.45">
      <c r="A601" t="s">
        <v>1845</v>
      </c>
      <c r="B601">
        <v>48113018136</v>
      </c>
      <c r="C601" t="s">
        <v>1846</v>
      </c>
      <c r="D601" t="s">
        <v>1847</v>
      </c>
      <c r="E601" t="s">
        <v>505</v>
      </c>
      <c r="F601" t="s">
        <v>48</v>
      </c>
      <c r="G601" s="1">
        <v>4.7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3.8</v>
      </c>
      <c r="O601">
        <v>1.3</v>
      </c>
      <c r="P601">
        <v>55.9</v>
      </c>
      <c r="Q601">
        <v>12</v>
      </c>
      <c r="R601" s="1">
        <v>73</v>
      </c>
      <c r="S601" s="1">
        <v>0.33679999999999999</v>
      </c>
      <c r="T601">
        <v>119116</v>
      </c>
      <c r="U601" s="1">
        <v>11.68785308721047</v>
      </c>
      <c r="V601" s="1">
        <v>6.2</v>
      </c>
      <c r="W601" s="1">
        <v>5</v>
      </c>
      <c r="X601">
        <v>7.6</v>
      </c>
      <c r="Y601">
        <v>22.8</v>
      </c>
      <c r="Z601">
        <v>15.3</v>
      </c>
      <c r="AA601" s="1">
        <v>45.7</v>
      </c>
      <c r="AB601" s="1">
        <v>25.4</v>
      </c>
      <c r="AC601">
        <v>7761</v>
      </c>
      <c r="AD601">
        <v>6950.7926610143604</v>
      </c>
      <c r="AE601" s="1">
        <v>0.89560529068604056</v>
      </c>
      <c r="AF601">
        <v>454</v>
      </c>
      <c r="AG601">
        <v>0</v>
      </c>
      <c r="AH601">
        <v>0</v>
      </c>
      <c r="AI601">
        <v>0</v>
      </c>
      <c r="AJ601">
        <v>0</v>
      </c>
      <c r="AK601">
        <v>0</v>
      </c>
      <c r="AL601" s="1">
        <v>0</v>
      </c>
      <c r="AM601" s="1">
        <v>25</v>
      </c>
      <c r="AN601" s="1">
        <v>90.1</v>
      </c>
      <c r="AO601" s="2">
        <v>0.22180095</v>
      </c>
      <c r="AP601">
        <v>1936.6</v>
      </c>
      <c r="AQ601" s="1">
        <f t="shared" si="9"/>
        <v>7.5686891371774303</v>
      </c>
      <c r="AR601" s="1">
        <v>0.57499999999999996</v>
      </c>
    </row>
    <row r="602" spans="1:44" x14ac:dyDescent="0.45">
      <c r="A602" t="s">
        <v>1848</v>
      </c>
      <c r="B602">
        <v>48113018137</v>
      </c>
      <c r="C602" t="s">
        <v>1849</v>
      </c>
      <c r="D602" t="s">
        <v>1850</v>
      </c>
      <c r="E602" t="s">
        <v>505</v>
      </c>
      <c r="F602" t="s">
        <v>48</v>
      </c>
      <c r="G602" s="1">
        <v>2.6</v>
      </c>
      <c r="H602">
        <v>0</v>
      </c>
      <c r="I602">
        <v>0</v>
      </c>
      <c r="J602">
        <v>0</v>
      </c>
      <c r="K602">
        <v>0.5</v>
      </c>
      <c r="L602">
        <v>2.2000000000000002</v>
      </c>
      <c r="M602">
        <v>8.6999999999999993</v>
      </c>
      <c r="N602">
        <v>7.1</v>
      </c>
      <c r="O602">
        <v>5.7</v>
      </c>
      <c r="P602">
        <v>29.7</v>
      </c>
      <c r="Q602">
        <v>7.4</v>
      </c>
      <c r="R602" s="1">
        <v>61.3</v>
      </c>
      <c r="S602" s="1">
        <v>0.38890000000000002</v>
      </c>
      <c r="T602">
        <v>61467</v>
      </c>
      <c r="U602" s="1">
        <v>11.026255724415309</v>
      </c>
      <c r="V602" s="1">
        <v>4.8</v>
      </c>
      <c r="W602" s="1">
        <v>5</v>
      </c>
      <c r="X602">
        <v>9</v>
      </c>
      <c r="Y602">
        <v>23.8</v>
      </c>
      <c r="Z602">
        <v>14</v>
      </c>
      <c r="AA602" s="1">
        <v>46.8</v>
      </c>
      <c r="AB602" s="1">
        <v>75.7</v>
      </c>
      <c r="AC602">
        <v>4031</v>
      </c>
      <c r="AD602">
        <v>859.23026483692195</v>
      </c>
      <c r="AE602" s="1">
        <v>0.21315561022994839</v>
      </c>
      <c r="AF602">
        <v>99</v>
      </c>
      <c r="AG602">
        <v>0</v>
      </c>
      <c r="AH602">
        <v>0</v>
      </c>
      <c r="AI602">
        <v>0</v>
      </c>
      <c r="AJ602">
        <v>0</v>
      </c>
      <c r="AK602">
        <v>0</v>
      </c>
      <c r="AL602" s="1">
        <v>0</v>
      </c>
      <c r="AM602" s="1">
        <v>22</v>
      </c>
      <c r="AN602" s="1">
        <v>83.3</v>
      </c>
      <c r="AO602" s="2">
        <v>0.16578947699999999</v>
      </c>
      <c r="AP602">
        <v>3349.1</v>
      </c>
      <c r="AQ602" s="1">
        <f t="shared" si="9"/>
        <v>8.1164469320080137</v>
      </c>
      <c r="AR602" s="1">
        <v>0.38</v>
      </c>
    </row>
    <row r="603" spans="1:44" x14ac:dyDescent="0.45">
      <c r="A603" t="s">
        <v>1851</v>
      </c>
      <c r="B603">
        <v>48113018138</v>
      </c>
      <c r="C603" t="s">
        <v>1852</v>
      </c>
      <c r="D603" t="s">
        <v>1853</v>
      </c>
      <c r="E603" t="s">
        <v>505</v>
      </c>
      <c r="F603" t="s">
        <v>48</v>
      </c>
      <c r="G603" s="1">
        <v>7.9</v>
      </c>
      <c r="H603">
        <v>1.5</v>
      </c>
      <c r="I603">
        <v>2.2999999999999998</v>
      </c>
      <c r="J603">
        <v>0.5</v>
      </c>
      <c r="K603">
        <v>5.9</v>
      </c>
      <c r="L603">
        <v>2.7</v>
      </c>
      <c r="M603">
        <v>9.6999999999999993</v>
      </c>
      <c r="N603">
        <v>10.5</v>
      </c>
      <c r="O603">
        <v>7.8</v>
      </c>
      <c r="P603">
        <v>13.8</v>
      </c>
      <c r="Q603">
        <v>6.1</v>
      </c>
      <c r="R603" s="1">
        <v>60.79999999999999</v>
      </c>
      <c r="S603" s="1">
        <v>0.42559999999999998</v>
      </c>
      <c r="T603">
        <v>41985</v>
      </c>
      <c r="U603" s="1">
        <v>10.645067690617664</v>
      </c>
      <c r="V603" s="1">
        <v>19</v>
      </c>
      <c r="W603" s="1">
        <v>4</v>
      </c>
      <c r="X603">
        <v>11.2</v>
      </c>
      <c r="Y603">
        <v>23</v>
      </c>
      <c r="Z603">
        <v>3.7</v>
      </c>
      <c r="AA603" s="1">
        <v>37.900000000000006</v>
      </c>
      <c r="AB603" s="1">
        <v>29.1</v>
      </c>
      <c r="AC603">
        <v>4076</v>
      </c>
      <c r="AD603">
        <v>0</v>
      </c>
      <c r="AE603" s="1">
        <v>0</v>
      </c>
      <c r="AF603">
        <v>190</v>
      </c>
      <c r="AG603">
        <v>0</v>
      </c>
      <c r="AH603">
        <v>0</v>
      </c>
      <c r="AI603">
        <v>0</v>
      </c>
      <c r="AJ603">
        <v>0</v>
      </c>
      <c r="AK603">
        <v>0</v>
      </c>
      <c r="AL603" s="1">
        <v>0</v>
      </c>
      <c r="AM603" s="1">
        <v>18.8</v>
      </c>
      <c r="AN603" s="1">
        <v>82.2</v>
      </c>
      <c r="AO603" s="2">
        <v>0.47894737100000001</v>
      </c>
      <c r="AP603">
        <v>3349.1</v>
      </c>
      <c r="AQ603" s="1">
        <f t="shared" si="9"/>
        <v>8.1164469320080137</v>
      </c>
      <c r="AR603" s="1">
        <v>0.38</v>
      </c>
    </row>
    <row r="604" spans="1:44" x14ac:dyDescent="0.45">
      <c r="A604" t="s">
        <v>1854</v>
      </c>
      <c r="B604">
        <v>48113018139</v>
      </c>
      <c r="C604" t="s">
        <v>1855</v>
      </c>
      <c r="D604" t="s">
        <v>1856</v>
      </c>
      <c r="E604" t="s">
        <v>505</v>
      </c>
      <c r="F604" t="s">
        <v>48</v>
      </c>
      <c r="G604" s="1">
        <v>6.8</v>
      </c>
      <c r="H604">
        <v>0.6</v>
      </c>
      <c r="I604">
        <v>0</v>
      </c>
      <c r="J604">
        <v>0.7</v>
      </c>
      <c r="K604">
        <v>0.9</v>
      </c>
      <c r="L604">
        <v>3.3</v>
      </c>
      <c r="M604">
        <v>2.2000000000000002</v>
      </c>
      <c r="N604">
        <v>8.3000000000000007</v>
      </c>
      <c r="O604">
        <v>5.5</v>
      </c>
      <c r="P604">
        <v>38.299999999999997</v>
      </c>
      <c r="Q604">
        <v>8.6999999999999993</v>
      </c>
      <c r="R604" s="1">
        <v>68.5</v>
      </c>
      <c r="S604" s="1">
        <v>0.32740000000000002</v>
      </c>
      <c r="T604">
        <v>69781</v>
      </c>
      <c r="U604" s="1">
        <v>11.153117045391879</v>
      </c>
      <c r="V604" s="1">
        <v>10.9</v>
      </c>
      <c r="W604" s="1">
        <v>5</v>
      </c>
      <c r="X604">
        <v>9.8000000000000007</v>
      </c>
      <c r="Y604">
        <v>18.600000000000001</v>
      </c>
      <c r="Z604">
        <v>6.3</v>
      </c>
      <c r="AA604" s="1">
        <v>34.700000000000003</v>
      </c>
      <c r="AB604" s="1">
        <v>47</v>
      </c>
      <c r="AC604">
        <v>7096</v>
      </c>
      <c r="AD604">
        <v>2634.5535364873899</v>
      </c>
      <c r="AE604" s="1">
        <v>0.37127304629190949</v>
      </c>
      <c r="AF604">
        <v>790</v>
      </c>
      <c r="AG604">
        <v>0</v>
      </c>
      <c r="AH604">
        <v>0</v>
      </c>
      <c r="AI604">
        <v>0</v>
      </c>
      <c r="AJ604">
        <v>0</v>
      </c>
      <c r="AK604">
        <v>0</v>
      </c>
      <c r="AL604" s="1">
        <v>0</v>
      </c>
      <c r="AM604" s="1">
        <v>21.6</v>
      </c>
      <c r="AN604" s="1">
        <v>85.8</v>
      </c>
      <c r="AO604" s="2">
        <v>0.58574206399999995</v>
      </c>
      <c r="AP604">
        <v>2095.3249999999998</v>
      </c>
      <c r="AQ604" s="1">
        <f t="shared" si="9"/>
        <v>7.6474639515895442</v>
      </c>
      <c r="AR604" s="1">
        <v>0.83199999999999996</v>
      </c>
    </row>
    <row r="605" spans="1:44" x14ac:dyDescent="0.45">
      <c r="A605" t="s">
        <v>1857</v>
      </c>
      <c r="B605">
        <v>48113018140</v>
      </c>
      <c r="C605" t="s">
        <v>1858</v>
      </c>
      <c r="D605" t="s">
        <v>1859</v>
      </c>
      <c r="E605" t="s">
        <v>505</v>
      </c>
      <c r="F605" t="s">
        <v>48</v>
      </c>
      <c r="G605" s="1">
        <v>3.6</v>
      </c>
      <c r="H605">
        <v>0</v>
      </c>
      <c r="I605">
        <v>0</v>
      </c>
      <c r="J605">
        <v>0.5</v>
      </c>
      <c r="K605">
        <v>1.2</v>
      </c>
      <c r="L605">
        <v>1.7</v>
      </c>
      <c r="M605">
        <v>0</v>
      </c>
      <c r="N605">
        <v>3.6</v>
      </c>
      <c r="O605">
        <v>9.6</v>
      </c>
      <c r="P605">
        <v>38.4</v>
      </c>
      <c r="Q605">
        <v>18.2</v>
      </c>
      <c r="R605" s="1">
        <v>73.2</v>
      </c>
      <c r="S605" s="1">
        <v>0.33129999999999998</v>
      </c>
      <c r="T605">
        <v>86328</v>
      </c>
      <c r="U605" s="1">
        <v>11.36590927404357</v>
      </c>
      <c r="V605" s="1">
        <v>3.6</v>
      </c>
      <c r="W605" s="1">
        <v>5</v>
      </c>
      <c r="X605">
        <v>9.1</v>
      </c>
      <c r="Y605">
        <v>22</v>
      </c>
      <c r="Z605">
        <v>9.1999999999999993</v>
      </c>
      <c r="AA605" s="1">
        <v>40.299999999999997</v>
      </c>
      <c r="AB605" s="1">
        <v>25</v>
      </c>
      <c r="AC605">
        <v>5377</v>
      </c>
      <c r="AD605">
        <v>386.92695391178103</v>
      </c>
      <c r="AE605" s="1">
        <v>7.1959634352200305E-2</v>
      </c>
      <c r="AF605">
        <v>432</v>
      </c>
      <c r="AG605">
        <v>0</v>
      </c>
      <c r="AH605">
        <v>0</v>
      </c>
      <c r="AI605">
        <v>0</v>
      </c>
      <c r="AJ605">
        <v>0</v>
      </c>
      <c r="AK605">
        <v>0</v>
      </c>
      <c r="AL605" s="1">
        <v>0</v>
      </c>
      <c r="AM605" s="1">
        <v>22.2</v>
      </c>
      <c r="AN605" s="1">
        <v>87.4</v>
      </c>
      <c r="AO605" s="2">
        <v>1.215625274</v>
      </c>
      <c r="AP605">
        <v>1937.1</v>
      </c>
      <c r="AQ605" s="1">
        <f t="shared" si="9"/>
        <v>7.5689472883005307</v>
      </c>
      <c r="AR605" s="1">
        <v>0.383333333</v>
      </c>
    </row>
    <row r="606" spans="1:44" x14ac:dyDescent="0.45">
      <c r="A606" t="s">
        <v>1860</v>
      </c>
      <c r="B606">
        <v>48113018141</v>
      </c>
      <c r="C606" t="s">
        <v>1861</v>
      </c>
      <c r="D606" t="s">
        <v>1862</v>
      </c>
      <c r="E606" t="s">
        <v>505</v>
      </c>
      <c r="F606" t="s">
        <v>48</v>
      </c>
      <c r="G606" s="1">
        <v>9.3000000000000007</v>
      </c>
      <c r="H606">
        <v>0</v>
      </c>
      <c r="I606">
        <v>0</v>
      </c>
      <c r="J606">
        <v>1.5</v>
      </c>
      <c r="K606">
        <v>3.8</v>
      </c>
      <c r="L606">
        <v>1.5</v>
      </c>
      <c r="M606">
        <v>7.2</v>
      </c>
      <c r="N606">
        <v>17.2</v>
      </c>
      <c r="O606">
        <v>12.6</v>
      </c>
      <c r="P606">
        <v>8.1</v>
      </c>
      <c r="Q606">
        <v>0.3</v>
      </c>
      <c r="R606" s="1">
        <v>52.199999999999996</v>
      </c>
      <c r="S606" s="1">
        <v>0.37230000000000002</v>
      </c>
      <c r="T606">
        <v>37070</v>
      </c>
      <c r="U606" s="1">
        <v>10.520563296144777</v>
      </c>
      <c r="V606" s="1">
        <v>18.100000000000001</v>
      </c>
      <c r="W606" s="1">
        <v>4</v>
      </c>
      <c r="X606">
        <v>5.8</v>
      </c>
      <c r="Y606">
        <v>11.4</v>
      </c>
      <c r="Z606">
        <v>3.1</v>
      </c>
      <c r="AA606" s="1">
        <v>20.3</v>
      </c>
      <c r="AB606" s="1">
        <v>4.9000000000000004</v>
      </c>
      <c r="AC606">
        <v>3830</v>
      </c>
      <c r="AD606">
        <v>3282.9481129497199</v>
      </c>
      <c r="AE606" s="1">
        <v>0.85716660912525322</v>
      </c>
      <c r="AF606">
        <v>11</v>
      </c>
      <c r="AG606">
        <v>0</v>
      </c>
      <c r="AH606">
        <v>0</v>
      </c>
      <c r="AI606">
        <v>0</v>
      </c>
      <c r="AJ606">
        <v>0</v>
      </c>
      <c r="AK606">
        <v>0</v>
      </c>
      <c r="AL606" s="1">
        <v>0</v>
      </c>
      <c r="AM606" s="1">
        <v>15.8</v>
      </c>
      <c r="AN606" s="1">
        <v>68.8</v>
      </c>
      <c r="AO606" s="2">
        <v>0.28245613899999999</v>
      </c>
      <c r="AP606">
        <v>3349.1</v>
      </c>
      <c r="AQ606" s="1">
        <f t="shared" si="9"/>
        <v>8.1164469320080137</v>
      </c>
      <c r="AR606" s="1">
        <v>0.38</v>
      </c>
    </row>
    <row r="607" spans="1:44" x14ac:dyDescent="0.45">
      <c r="A607" t="s">
        <v>1863</v>
      </c>
      <c r="B607">
        <v>48113018142</v>
      </c>
      <c r="C607" t="s">
        <v>1864</v>
      </c>
      <c r="D607" t="s">
        <v>1865</v>
      </c>
      <c r="E607" t="s">
        <v>505</v>
      </c>
      <c r="F607" t="s">
        <v>48</v>
      </c>
      <c r="G607" s="1">
        <v>4.3</v>
      </c>
      <c r="H607">
        <v>0</v>
      </c>
      <c r="I607">
        <v>0</v>
      </c>
      <c r="J607">
        <v>0</v>
      </c>
      <c r="K607">
        <v>0.3</v>
      </c>
      <c r="L607">
        <v>1.9</v>
      </c>
      <c r="M607">
        <v>1.9</v>
      </c>
      <c r="N607">
        <v>6.1</v>
      </c>
      <c r="O607">
        <v>7.8</v>
      </c>
      <c r="P607">
        <v>28.8</v>
      </c>
      <c r="Q607">
        <v>14</v>
      </c>
      <c r="R607" s="1">
        <v>60.8</v>
      </c>
      <c r="S607" s="1">
        <v>0.38700000000000001</v>
      </c>
      <c r="T607">
        <v>56907</v>
      </c>
      <c r="U607" s="1">
        <v>10.949173635394832</v>
      </c>
      <c r="V607" s="1">
        <v>17.8</v>
      </c>
      <c r="W607" s="1">
        <v>5</v>
      </c>
      <c r="X607">
        <v>9.6999999999999993</v>
      </c>
      <c r="Y607">
        <v>14.1</v>
      </c>
      <c r="Z607">
        <v>8.8000000000000007</v>
      </c>
      <c r="AA607" s="1">
        <v>32.599999999999994</v>
      </c>
      <c r="AB607" s="1">
        <v>47.1</v>
      </c>
      <c r="AC607">
        <v>3287</v>
      </c>
      <c r="AD607">
        <v>414.36677708430199</v>
      </c>
      <c r="AE607" s="1">
        <v>0.12606229908253788</v>
      </c>
      <c r="AF607">
        <v>149</v>
      </c>
      <c r="AG607">
        <v>0</v>
      </c>
      <c r="AH607">
        <v>0</v>
      </c>
      <c r="AI607">
        <v>0</v>
      </c>
      <c r="AJ607">
        <v>0</v>
      </c>
      <c r="AK607">
        <v>0</v>
      </c>
      <c r="AL607" s="1">
        <v>0</v>
      </c>
      <c r="AM607" s="1">
        <v>23.9</v>
      </c>
      <c r="AN607" s="1">
        <v>87.9</v>
      </c>
      <c r="AO607" s="2">
        <v>6.1403510000000001E-2</v>
      </c>
      <c r="AP607">
        <v>3155.55</v>
      </c>
      <c r="AQ607" s="1">
        <f t="shared" si="9"/>
        <v>8.0569180862481478</v>
      </c>
      <c r="AR607" s="1">
        <v>0.3</v>
      </c>
    </row>
    <row r="608" spans="1:44" x14ac:dyDescent="0.45">
      <c r="A608" t="s">
        <v>1866</v>
      </c>
      <c r="B608">
        <v>48113018203</v>
      </c>
      <c r="C608" t="s">
        <v>1867</v>
      </c>
      <c r="D608" t="s">
        <v>1868</v>
      </c>
      <c r="E608" t="s">
        <v>505</v>
      </c>
      <c r="F608" t="s">
        <v>48</v>
      </c>
      <c r="G608" s="1">
        <v>4.5999999999999996</v>
      </c>
      <c r="H608">
        <v>0.6</v>
      </c>
      <c r="I608">
        <v>0</v>
      </c>
      <c r="J608">
        <v>1</v>
      </c>
      <c r="K608">
        <v>2.2000000000000002</v>
      </c>
      <c r="L608">
        <v>2.2999999999999998</v>
      </c>
      <c r="M608">
        <v>1.2</v>
      </c>
      <c r="N608">
        <v>11.1</v>
      </c>
      <c r="O608">
        <v>13.1</v>
      </c>
      <c r="P608">
        <v>21</v>
      </c>
      <c r="Q608">
        <v>10</v>
      </c>
      <c r="R608" s="1">
        <v>62.5</v>
      </c>
      <c r="S608" s="1">
        <v>0.312</v>
      </c>
      <c r="T608">
        <v>59104</v>
      </c>
      <c r="U608" s="1">
        <v>10.987053882998966</v>
      </c>
      <c r="V608" s="1">
        <v>4.3</v>
      </c>
      <c r="W608" s="1">
        <v>5</v>
      </c>
      <c r="X608">
        <v>7</v>
      </c>
      <c r="Y608">
        <v>12.8</v>
      </c>
      <c r="Z608">
        <v>6.8</v>
      </c>
      <c r="AA608" s="1">
        <v>26.6</v>
      </c>
      <c r="AB608" s="1">
        <v>50.7</v>
      </c>
      <c r="AC608">
        <v>6463</v>
      </c>
      <c r="AD608">
        <v>3697.9423856288099</v>
      </c>
      <c r="AE608" s="1">
        <v>0.57217118762630514</v>
      </c>
      <c r="AF608">
        <v>480</v>
      </c>
      <c r="AG608">
        <v>0</v>
      </c>
      <c r="AH608">
        <v>0</v>
      </c>
      <c r="AI608">
        <v>0</v>
      </c>
      <c r="AJ608">
        <v>0</v>
      </c>
      <c r="AK608">
        <v>0</v>
      </c>
      <c r="AL608" s="1">
        <v>0</v>
      </c>
      <c r="AM608" s="1">
        <v>15.9</v>
      </c>
      <c r="AN608" s="1">
        <v>79</v>
      </c>
      <c r="AO608" s="2">
        <v>0.45414633500000001</v>
      </c>
      <c r="AP608">
        <v>3349.1</v>
      </c>
      <c r="AQ608" s="1">
        <f t="shared" si="9"/>
        <v>8.1164469320080137</v>
      </c>
      <c r="AR608" s="1">
        <v>1.4913043479999999</v>
      </c>
    </row>
    <row r="609" spans="1:44" x14ac:dyDescent="0.45">
      <c r="A609" t="s">
        <v>1869</v>
      </c>
      <c r="B609">
        <v>48113018204</v>
      </c>
      <c r="C609" t="s">
        <v>1870</v>
      </c>
      <c r="D609" t="s">
        <v>1871</v>
      </c>
      <c r="E609" t="s">
        <v>505</v>
      </c>
      <c r="F609" t="s">
        <v>48</v>
      </c>
      <c r="G609" s="1">
        <v>6.4</v>
      </c>
      <c r="H609">
        <v>1</v>
      </c>
      <c r="I609">
        <v>2.8</v>
      </c>
      <c r="J609">
        <v>1.2</v>
      </c>
      <c r="K609">
        <v>3.1</v>
      </c>
      <c r="L609">
        <v>8.5</v>
      </c>
      <c r="M609">
        <v>5.2</v>
      </c>
      <c r="N609">
        <v>16.5</v>
      </c>
      <c r="O609">
        <v>6.9</v>
      </c>
      <c r="P609">
        <v>17.399999999999999</v>
      </c>
      <c r="Q609">
        <v>0</v>
      </c>
      <c r="R609" s="1">
        <v>62.599999999999994</v>
      </c>
      <c r="S609" s="1">
        <v>0.36630000000000001</v>
      </c>
      <c r="T609">
        <v>41512</v>
      </c>
      <c r="U609" s="1">
        <v>10.633737821047575</v>
      </c>
      <c r="V609" s="1">
        <v>20.8</v>
      </c>
      <c r="W609" s="1">
        <v>4</v>
      </c>
      <c r="X609">
        <v>4.8</v>
      </c>
      <c r="Y609">
        <v>4.4000000000000004</v>
      </c>
      <c r="Z609">
        <v>0.2</v>
      </c>
      <c r="AA609" s="1">
        <v>9.3999999999999986</v>
      </c>
      <c r="AB609" s="1">
        <v>2.8</v>
      </c>
      <c r="AC609">
        <v>4712</v>
      </c>
      <c r="AD609">
        <v>0</v>
      </c>
      <c r="AE609" s="1">
        <v>0</v>
      </c>
      <c r="AF609">
        <v>285</v>
      </c>
      <c r="AG609">
        <v>0</v>
      </c>
      <c r="AH609">
        <v>0</v>
      </c>
      <c r="AI609">
        <v>0</v>
      </c>
      <c r="AJ609">
        <v>0</v>
      </c>
      <c r="AK609">
        <v>0</v>
      </c>
      <c r="AL609" s="1">
        <v>0</v>
      </c>
      <c r="AM609" s="1">
        <v>11.3</v>
      </c>
      <c r="AN609" s="1">
        <v>62.7</v>
      </c>
      <c r="AO609" s="2">
        <v>1.4907756329999999</v>
      </c>
      <c r="AP609">
        <v>3349.1</v>
      </c>
      <c r="AQ609" s="1">
        <f t="shared" si="9"/>
        <v>8.1164469320080137</v>
      </c>
      <c r="AR609" s="1">
        <v>1.4913043479999999</v>
      </c>
    </row>
    <row r="610" spans="1:44" x14ac:dyDescent="0.45">
      <c r="A610" t="s">
        <v>1872</v>
      </c>
      <c r="B610">
        <v>48113018205</v>
      </c>
      <c r="C610" t="s">
        <v>1873</v>
      </c>
      <c r="D610" t="s">
        <v>1874</v>
      </c>
      <c r="E610" t="s">
        <v>505</v>
      </c>
      <c r="F610" t="s">
        <v>48</v>
      </c>
      <c r="G610" s="1">
        <v>7.5</v>
      </c>
      <c r="H610">
        <v>0</v>
      </c>
      <c r="I610">
        <v>0</v>
      </c>
      <c r="J610">
        <v>1.6</v>
      </c>
      <c r="K610">
        <v>3</v>
      </c>
      <c r="L610">
        <v>2.1</v>
      </c>
      <c r="M610">
        <v>15.2</v>
      </c>
      <c r="N610">
        <v>10.1</v>
      </c>
      <c r="O610">
        <v>6.1</v>
      </c>
      <c r="P610">
        <v>17.2</v>
      </c>
      <c r="Q610">
        <v>1.2</v>
      </c>
      <c r="R610" s="1">
        <v>56.5</v>
      </c>
      <c r="S610" s="1">
        <v>0.38140000000000002</v>
      </c>
      <c r="T610">
        <v>45687</v>
      </c>
      <c r="U610" s="1">
        <v>10.729569072519801</v>
      </c>
      <c r="V610" s="1">
        <v>18.100000000000001</v>
      </c>
      <c r="W610" s="1">
        <v>4</v>
      </c>
      <c r="X610">
        <v>6</v>
      </c>
      <c r="Y610">
        <v>12.3</v>
      </c>
      <c r="Z610">
        <v>4</v>
      </c>
      <c r="AA610" s="1">
        <v>22.3</v>
      </c>
      <c r="AB610" s="1">
        <v>0</v>
      </c>
      <c r="AC610">
        <v>4564</v>
      </c>
      <c r="AD610">
        <v>1421.5866027325301</v>
      </c>
      <c r="AE610" s="1">
        <v>0.31147822145760956</v>
      </c>
      <c r="AF610">
        <v>295</v>
      </c>
      <c r="AG610">
        <v>0</v>
      </c>
      <c r="AH610">
        <v>0</v>
      </c>
      <c r="AI610">
        <v>0</v>
      </c>
      <c r="AJ610">
        <v>0</v>
      </c>
      <c r="AK610">
        <v>0</v>
      </c>
      <c r="AL610" s="1">
        <v>0</v>
      </c>
      <c r="AM610" s="1">
        <v>15</v>
      </c>
      <c r="AN610" s="1">
        <v>60.8</v>
      </c>
      <c r="AO610" s="2">
        <v>0.148900168</v>
      </c>
      <c r="AP610">
        <v>3349.1</v>
      </c>
      <c r="AQ610" s="1">
        <f t="shared" si="9"/>
        <v>8.1164469320080137</v>
      </c>
      <c r="AR610" s="1">
        <v>2.0750000000000002</v>
      </c>
    </row>
    <row r="611" spans="1:44" x14ac:dyDescent="0.45">
      <c r="A611" t="s">
        <v>1875</v>
      </c>
      <c r="B611">
        <v>48113018206</v>
      </c>
      <c r="C611" t="s">
        <v>1876</v>
      </c>
      <c r="D611" t="s">
        <v>1877</v>
      </c>
      <c r="E611" t="s">
        <v>505</v>
      </c>
      <c r="F611" t="s">
        <v>48</v>
      </c>
      <c r="G611" s="1">
        <v>12</v>
      </c>
      <c r="H611">
        <v>0</v>
      </c>
      <c r="I611">
        <v>4.9000000000000004</v>
      </c>
      <c r="J611">
        <v>2.6</v>
      </c>
      <c r="K611">
        <v>0</v>
      </c>
      <c r="L611">
        <v>4.9000000000000004</v>
      </c>
      <c r="M611">
        <v>5.0999999999999996</v>
      </c>
      <c r="N611">
        <v>9</v>
      </c>
      <c r="O611">
        <v>11.6</v>
      </c>
      <c r="P611">
        <v>11.2</v>
      </c>
      <c r="Q611">
        <v>4.2</v>
      </c>
      <c r="R611" s="1">
        <v>53.5</v>
      </c>
      <c r="S611" s="1">
        <v>0.39839999999999998</v>
      </c>
      <c r="T611">
        <v>40254</v>
      </c>
      <c r="U611" s="1">
        <v>10.602964656790943</v>
      </c>
      <c r="V611" s="1">
        <v>34.299999999999997</v>
      </c>
      <c r="W611" s="1">
        <v>4</v>
      </c>
      <c r="X611">
        <v>3.6</v>
      </c>
      <c r="Y611">
        <v>1.4</v>
      </c>
      <c r="Z611">
        <v>1</v>
      </c>
      <c r="AA611" s="1">
        <v>6</v>
      </c>
      <c r="AB611" s="1">
        <v>50.4</v>
      </c>
      <c r="AC611">
        <v>4683</v>
      </c>
      <c r="AD611">
        <v>0</v>
      </c>
      <c r="AE611" s="1">
        <v>0</v>
      </c>
      <c r="AF611">
        <v>385</v>
      </c>
      <c r="AG611">
        <v>0</v>
      </c>
      <c r="AH611">
        <v>0</v>
      </c>
      <c r="AI611">
        <v>18</v>
      </c>
      <c r="AJ611">
        <v>0</v>
      </c>
      <c r="AK611">
        <v>18</v>
      </c>
      <c r="AL611" s="1">
        <v>4.6753246753246755E-2</v>
      </c>
      <c r="AM611" s="1">
        <v>7.7</v>
      </c>
      <c r="AN611" s="1">
        <v>62.6</v>
      </c>
      <c r="AO611" s="2">
        <v>0.41511562400000002</v>
      </c>
      <c r="AP611">
        <v>3349.1</v>
      </c>
      <c r="AQ611" s="1">
        <f t="shared" si="9"/>
        <v>8.1164469320080137</v>
      </c>
      <c r="AR611" s="1">
        <v>2.0750000000000002</v>
      </c>
    </row>
    <row r="612" spans="1:44" x14ac:dyDescent="0.45">
      <c r="A612" t="s">
        <v>1878</v>
      </c>
      <c r="B612">
        <v>48113018300</v>
      </c>
      <c r="C612" t="s">
        <v>1879</v>
      </c>
      <c r="D612" t="s">
        <v>1880</v>
      </c>
      <c r="E612" t="s">
        <v>505</v>
      </c>
      <c r="F612" t="s">
        <v>48</v>
      </c>
      <c r="G612" s="1">
        <v>6.1</v>
      </c>
      <c r="H612">
        <v>1.1000000000000001</v>
      </c>
      <c r="I612">
        <v>0.7</v>
      </c>
      <c r="J612">
        <v>7.5</v>
      </c>
      <c r="K612">
        <v>0.6</v>
      </c>
      <c r="L612">
        <v>7.6</v>
      </c>
      <c r="M612">
        <v>2</v>
      </c>
      <c r="N612">
        <v>10.7</v>
      </c>
      <c r="O612">
        <v>12.9</v>
      </c>
      <c r="P612">
        <v>10</v>
      </c>
      <c r="Q612">
        <v>6.7</v>
      </c>
      <c r="R612" s="1">
        <v>59.800000000000004</v>
      </c>
      <c r="S612" s="1">
        <v>0.37819999999999998</v>
      </c>
      <c r="T612">
        <v>38750</v>
      </c>
      <c r="U612" s="1">
        <v>10.564886034781493</v>
      </c>
      <c r="V612" s="1">
        <v>20.6</v>
      </c>
      <c r="W612" s="1">
        <v>4</v>
      </c>
      <c r="X612">
        <v>3.5</v>
      </c>
      <c r="Y612">
        <v>8.6</v>
      </c>
      <c r="Z612">
        <v>3</v>
      </c>
      <c r="AA612" s="1">
        <v>15.1</v>
      </c>
      <c r="AB612" s="1">
        <v>0</v>
      </c>
      <c r="AC612">
        <v>7232</v>
      </c>
      <c r="AD612">
        <v>0</v>
      </c>
      <c r="AE612" s="1">
        <v>0</v>
      </c>
      <c r="AF612">
        <v>318</v>
      </c>
      <c r="AG612">
        <v>0</v>
      </c>
      <c r="AH612">
        <v>0</v>
      </c>
      <c r="AI612">
        <v>11</v>
      </c>
      <c r="AJ612">
        <v>0</v>
      </c>
      <c r="AK612">
        <v>11</v>
      </c>
      <c r="AL612" s="1">
        <v>3.4591194968553458E-2</v>
      </c>
      <c r="AM612" s="1">
        <v>19.100000000000001</v>
      </c>
      <c r="AN612" s="1">
        <v>70.400000000000006</v>
      </c>
      <c r="AO612" s="2">
        <v>0.61816131200000002</v>
      </c>
      <c r="AP612">
        <v>3349.1</v>
      </c>
      <c r="AQ612" s="1">
        <f t="shared" si="9"/>
        <v>8.1164469320080137</v>
      </c>
      <c r="AR612" s="1">
        <v>2.0750000000000002</v>
      </c>
    </row>
    <row r="613" spans="1:44" x14ac:dyDescent="0.45">
      <c r="A613" t="s">
        <v>1881</v>
      </c>
      <c r="B613">
        <v>48113018401</v>
      </c>
      <c r="C613" t="s">
        <v>1882</v>
      </c>
      <c r="D613" t="s">
        <v>1883</v>
      </c>
      <c r="E613" t="s">
        <v>505</v>
      </c>
      <c r="F613" t="s">
        <v>48</v>
      </c>
      <c r="G613" s="1">
        <v>5.9</v>
      </c>
      <c r="H613">
        <v>0.5</v>
      </c>
      <c r="I613">
        <v>0</v>
      </c>
      <c r="J613">
        <v>1.1000000000000001</v>
      </c>
      <c r="K613">
        <v>0.8</v>
      </c>
      <c r="L613">
        <v>3.9</v>
      </c>
      <c r="M613">
        <v>8.4</v>
      </c>
      <c r="N613">
        <v>9</v>
      </c>
      <c r="O613">
        <v>9.6999999999999993</v>
      </c>
      <c r="P613">
        <v>20.7</v>
      </c>
      <c r="Q613">
        <v>3.4</v>
      </c>
      <c r="R613" s="1">
        <v>57.500000000000007</v>
      </c>
      <c r="S613" s="1">
        <v>0.41980000000000001</v>
      </c>
      <c r="T613">
        <v>46150</v>
      </c>
      <c r="U613" s="1">
        <v>10.739652239930999</v>
      </c>
      <c r="V613" s="1">
        <v>31</v>
      </c>
      <c r="W613" s="1">
        <v>4</v>
      </c>
      <c r="X613">
        <v>4.7</v>
      </c>
      <c r="Y613">
        <v>9</v>
      </c>
      <c r="Z613">
        <v>5</v>
      </c>
      <c r="AA613" s="1">
        <v>18.7</v>
      </c>
      <c r="AB613" s="1">
        <v>26.5</v>
      </c>
      <c r="AC613">
        <v>4731</v>
      </c>
      <c r="AD613">
        <v>0</v>
      </c>
      <c r="AE613" s="1">
        <v>0</v>
      </c>
      <c r="AF613">
        <v>232</v>
      </c>
      <c r="AG613">
        <v>0</v>
      </c>
      <c r="AH613">
        <v>0</v>
      </c>
      <c r="AI613">
        <v>0</v>
      </c>
      <c r="AJ613">
        <v>0</v>
      </c>
      <c r="AK613">
        <v>0</v>
      </c>
      <c r="AL613" s="1">
        <v>0</v>
      </c>
      <c r="AM613" s="1">
        <v>11.9</v>
      </c>
      <c r="AN613" s="1">
        <v>70.8</v>
      </c>
      <c r="AO613" s="2">
        <v>0.90693739200000001</v>
      </c>
      <c r="AP613">
        <v>3349.1</v>
      </c>
      <c r="AQ613" s="1">
        <f t="shared" si="9"/>
        <v>8.1164469320080137</v>
      </c>
      <c r="AR613" s="1">
        <v>2.0750000000000002</v>
      </c>
    </row>
    <row r="614" spans="1:44" x14ac:dyDescent="0.45">
      <c r="A614" t="s">
        <v>1884</v>
      </c>
      <c r="B614">
        <v>48113018402</v>
      </c>
      <c r="C614" t="s">
        <v>1885</v>
      </c>
      <c r="D614" t="s">
        <v>1886</v>
      </c>
      <c r="E614" t="s">
        <v>505</v>
      </c>
      <c r="F614" t="s">
        <v>48</v>
      </c>
      <c r="G614" s="1">
        <v>8.3000000000000007</v>
      </c>
      <c r="H614">
        <v>0</v>
      </c>
      <c r="I614">
        <v>0</v>
      </c>
      <c r="J614">
        <v>0.3</v>
      </c>
      <c r="K614">
        <v>2.7</v>
      </c>
      <c r="L614">
        <v>5.0999999999999996</v>
      </c>
      <c r="M614">
        <v>3.1</v>
      </c>
      <c r="N614">
        <v>7.2</v>
      </c>
      <c r="O614">
        <v>5.0999999999999996</v>
      </c>
      <c r="P614">
        <v>36.799999999999997</v>
      </c>
      <c r="Q614">
        <v>2.7</v>
      </c>
      <c r="R614" s="1">
        <v>63</v>
      </c>
      <c r="S614" s="1">
        <v>0.48570000000000002</v>
      </c>
      <c r="T614">
        <v>60293</v>
      </c>
      <c r="U614" s="1">
        <v>11.006971289741259</v>
      </c>
      <c r="V614" s="1">
        <v>15.6</v>
      </c>
      <c r="W614" s="1">
        <v>5</v>
      </c>
      <c r="X614">
        <v>3.9</v>
      </c>
      <c r="Y614">
        <v>11.9</v>
      </c>
      <c r="Z614">
        <v>6.9</v>
      </c>
      <c r="AA614" s="1">
        <v>22.700000000000003</v>
      </c>
      <c r="AB614" s="1">
        <v>34.200000000000003</v>
      </c>
      <c r="AC614">
        <v>3993</v>
      </c>
      <c r="AD614">
        <v>0</v>
      </c>
      <c r="AE614" s="1">
        <v>0</v>
      </c>
      <c r="AF614">
        <v>243</v>
      </c>
      <c r="AG614">
        <v>0</v>
      </c>
      <c r="AH614">
        <v>0</v>
      </c>
      <c r="AI614">
        <v>0</v>
      </c>
      <c r="AJ614">
        <v>0</v>
      </c>
      <c r="AK614">
        <v>0</v>
      </c>
      <c r="AL614" s="1">
        <v>0</v>
      </c>
      <c r="AM614" s="1">
        <v>20.2</v>
      </c>
      <c r="AN614" s="1">
        <v>71</v>
      </c>
      <c r="AO614" s="2">
        <v>0.88437675999999998</v>
      </c>
      <c r="AP614">
        <v>3349.1</v>
      </c>
      <c r="AQ614" s="1">
        <f t="shared" si="9"/>
        <v>8.1164469320080137</v>
      </c>
      <c r="AR614" s="1">
        <v>2.0750000000000002</v>
      </c>
    </row>
    <row r="615" spans="1:44" x14ac:dyDescent="0.45">
      <c r="A615" t="s">
        <v>1887</v>
      </c>
      <c r="B615">
        <v>48113018403</v>
      </c>
      <c r="C615" t="s">
        <v>1888</v>
      </c>
      <c r="D615" t="s">
        <v>1889</v>
      </c>
      <c r="E615" t="s">
        <v>505</v>
      </c>
      <c r="F615" t="s">
        <v>48</v>
      </c>
      <c r="G615" s="1">
        <v>3.7</v>
      </c>
      <c r="H615">
        <v>0</v>
      </c>
      <c r="I615">
        <v>0</v>
      </c>
      <c r="J615">
        <v>0</v>
      </c>
      <c r="K615">
        <v>8.8000000000000007</v>
      </c>
      <c r="L615">
        <v>1.5</v>
      </c>
      <c r="M615">
        <v>12.7</v>
      </c>
      <c r="N615">
        <v>10.1</v>
      </c>
      <c r="O615">
        <v>9.6</v>
      </c>
      <c r="P615">
        <v>12</v>
      </c>
      <c r="Q615">
        <v>0</v>
      </c>
      <c r="R615" s="1">
        <v>54.7</v>
      </c>
      <c r="S615" s="1">
        <v>0.36580000000000001</v>
      </c>
      <c r="T615">
        <v>38558</v>
      </c>
      <c r="U615" s="1">
        <v>10.559918880159413</v>
      </c>
      <c r="V615" s="1">
        <v>12.9</v>
      </c>
      <c r="W615" s="1">
        <v>4</v>
      </c>
      <c r="X615">
        <v>5.4</v>
      </c>
      <c r="Y615">
        <v>8.6</v>
      </c>
      <c r="Z615">
        <v>1.7</v>
      </c>
      <c r="AA615" s="1">
        <v>15.7</v>
      </c>
      <c r="AB615" s="1">
        <v>14.5</v>
      </c>
      <c r="AC615">
        <v>920</v>
      </c>
      <c r="AD615">
        <v>0</v>
      </c>
      <c r="AE615" s="1">
        <v>0</v>
      </c>
      <c r="AF615">
        <v>20</v>
      </c>
      <c r="AG615">
        <v>0</v>
      </c>
      <c r="AH615">
        <v>0</v>
      </c>
      <c r="AI615">
        <v>14</v>
      </c>
      <c r="AJ615">
        <v>0</v>
      </c>
      <c r="AK615">
        <v>14</v>
      </c>
      <c r="AL615" s="1">
        <v>0.7</v>
      </c>
      <c r="AM615" s="1">
        <v>30.8</v>
      </c>
      <c r="AN615" s="1">
        <v>78.8</v>
      </c>
      <c r="AO615" s="2">
        <v>0.85730400799999995</v>
      </c>
      <c r="AP615">
        <v>3349.1</v>
      </c>
      <c r="AQ615" s="1">
        <f t="shared" si="9"/>
        <v>8.1164469320080137</v>
      </c>
      <c r="AR615" s="1">
        <v>2.0750000000000002</v>
      </c>
    </row>
    <row r="616" spans="1:44" x14ac:dyDescent="0.45">
      <c r="A616" t="s">
        <v>1890</v>
      </c>
      <c r="B616">
        <v>48113018501</v>
      </c>
      <c r="C616" t="s">
        <v>1891</v>
      </c>
      <c r="D616" t="s">
        <v>1892</v>
      </c>
      <c r="E616" t="s">
        <v>505</v>
      </c>
      <c r="F616" t="s">
        <v>48</v>
      </c>
      <c r="G616" s="1">
        <v>7.1</v>
      </c>
      <c r="H616">
        <v>1.2</v>
      </c>
      <c r="I616">
        <v>0</v>
      </c>
      <c r="J616">
        <v>2.7</v>
      </c>
      <c r="K616">
        <v>2.7</v>
      </c>
      <c r="L616">
        <v>3.9</v>
      </c>
      <c r="M616">
        <v>6.8</v>
      </c>
      <c r="N616">
        <v>3.2</v>
      </c>
      <c r="O616">
        <v>11.9</v>
      </c>
      <c r="P616">
        <v>23</v>
      </c>
      <c r="Q616">
        <v>3.8</v>
      </c>
      <c r="R616" s="1">
        <v>59.199999999999996</v>
      </c>
      <c r="S616" s="1">
        <v>0.40600000000000003</v>
      </c>
      <c r="T616">
        <v>39096</v>
      </c>
      <c r="U616" s="1">
        <v>10.573775438949991</v>
      </c>
      <c r="V616" s="1">
        <v>32.299999999999997</v>
      </c>
      <c r="W616" s="1">
        <v>4</v>
      </c>
      <c r="X616">
        <v>5.6</v>
      </c>
      <c r="Y616">
        <v>6.3</v>
      </c>
      <c r="Z616">
        <v>2.2999999999999998</v>
      </c>
      <c r="AA616" s="1">
        <v>14.2</v>
      </c>
      <c r="AB616" s="1">
        <v>12</v>
      </c>
      <c r="AC616">
        <v>3709</v>
      </c>
      <c r="AD616">
        <v>0</v>
      </c>
      <c r="AE616" s="1">
        <v>0</v>
      </c>
      <c r="AF616">
        <v>469</v>
      </c>
      <c r="AG616">
        <v>0</v>
      </c>
      <c r="AH616">
        <v>0</v>
      </c>
      <c r="AI616">
        <v>0</v>
      </c>
      <c r="AJ616">
        <v>0</v>
      </c>
      <c r="AK616">
        <v>0</v>
      </c>
      <c r="AL616" s="1">
        <v>0</v>
      </c>
      <c r="AM616" s="1">
        <v>8.5</v>
      </c>
      <c r="AN616" s="1">
        <v>77.400000000000006</v>
      </c>
      <c r="AO616" s="2">
        <v>4.6127664089999998</v>
      </c>
      <c r="AP616">
        <v>3562.6333333333332</v>
      </c>
      <c r="AQ616" s="1">
        <f t="shared" si="9"/>
        <v>8.1782552507771218</v>
      </c>
      <c r="AR616" s="1">
        <v>1.7562500000000001</v>
      </c>
    </row>
    <row r="617" spans="1:44" x14ac:dyDescent="0.45">
      <c r="A617" t="s">
        <v>1893</v>
      </c>
      <c r="B617">
        <v>48113018503</v>
      </c>
      <c r="C617" t="s">
        <v>1894</v>
      </c>
      <c r="D617" t="s">
        <v>1895</v>
      </c>
      <c r="E617" t="s">
        <v>505</v>
      </c>
      <c r="F617" t="s">
        <v>48</v>
      </c>
      <c r="G617" s="1">
        <v>7</v>
      </c>
      <c r="H617">
        <v>1</v>
      </c>
      <c r="I617">
        <v>0.8</v>
      </c>
      <c r="J617">
        <v>0</v>
      </c>
      <c r="K617">
        <v>3.7</v>
      </c>
      <c r="L617">
        <v>4.0999999999999996</v>
      </c>
      <c r="M617">
        <v>12.5</v>
      </c>
      <c r="N617">
        <v>9.9</v>
      </c>
      <c r="O617">
        <v>8.1</v>
      </c>
      <c r="P617">
        <v>9.1999999999999993</v>
      </c>
      <c r="Q617">
        <v>0</v>
      </c>
      <c r="R617" s="1">
        <v>49.3</v>
      </c>
      <c r="S617" s="1">
        <v>0.39150000000000001</v>
      </c>
      <c r="T617">
        <v>31467</v>
      </c>
      <c r="U617" s="1">
        <v>10.356694656629713</v>
      </c>
      <c r="V617" s="1">
        <v>33.299999999999997</v>
      </c>
      <c r="W617" s="1">
        <v>3</v>
      </c>
      <c r="X617">
        <v>4.4000000000000004</v>
      </c>
      <c r="Y617">
        <v>17.8</v>
      </c>
      <c r="Z617">
        <v>4.8</v>
      </c>
      <c r="AA617" s="1">
        <v>27.000000000000004</v>
      </c>
      <c r="AB617" s="1">
        <v>58.8</v>
      </c>
      <c r="AC617">
        <v>4833</v>
      </c>
      <c r="AD617">
        <v>0</v>
      </c>
      <c r="AE617" s="1">
        <v>0</v>
      </c>
      <c r="AF617">
        <v>87</v>
      </c>
      <c r="AG617">
        <v>0</v>
      </c>
      <c r="AH617">
        <v>0</v>
      </c>
      <c r="AI617">
        <v>0</v>
      </c>
      <c r="AJ617">
        <v>0</v>
      </c>
      <c r="AK617">
        <v>0</v>
      </c>
      <c r="AL617" s="1">
        <v>0</v>
      </c>
      <c r="AM617" s="1">
        <v>13.8</v>
      </c>
      <c r="AN617" s="1">
        <v>71.5</v>
      </c>
      <c r="AO617" s="2">
        <v>0.55119618000000004</v>
      </c>
      <c r="AP617">
        <v>3993.7</v>
      </c>
      <c r="AQ617" s="1">
        <f t="shared" si="9"/>
        <v>8.2924733984856598</v>
      </c>
      <c r="AR617" s="1">
        <v>0.95416666699999997</v>
      </c>
    </row>
    <row r="618" spans="1:44" x14ac:dyDescent="0.45">
      <c r="A618" t="s">
        <v>1896</v>
      </c>
      <c r="B618">
        <v>48113018505</v>
      </c>
      <c r="C618" t="s">
        <v>1897</v>
      </c>
      <c r="D618" t="s">
        <v>1898</v>
      </c>
      <c r="E618" t="s">
        <v>505</v>
      </c>
      <c r="F618" t="s">
        <v>48</v>
      </c>
      <c r="G618" s="1">
        <v>5.8</v>
      </c>
      <c r="H618">
        <v>0</v>
      </c>
      <c r="I618">
        <v>0</v>
      </c>
      <c r="J618">
        <v>2</v>
      </c>
      <c r="K618">
        <v>8.4</v>
      </c>
      <c r="L618">
        <v>8</v>
      </c>
      <c r="M618">
        <v>9.6999999999999993</v>
      </c>
      <c r="N618">
        <v>7.3</v>
      </c>
      <c r="O618">
        <v>7</v>
      </c>
      <c r="P618">
        <v>8.5</v>
      </c>
      <c r="Q618">
        <v>0</v>
      </c>
      <c r="R618" s="1">
        <v>50.9</v>
      </c>
      <c r="S618" s="1">
        <v>0.35620000000000002</v>
      </c>
      <c r="T618">
        <v>33314</v>
      </c>
      <c r="U618" s="1">
        <v>10.413733008037052</v>
      </c>
      <c r="V618" s="1">
        <v>28.5</v>
      </c>
      <c r="W618" s="1">
        <v>4</v>
      </c>
      <c r="X618">
        <v>5</v>
      </c>
      <c r="Y618">
        <v>14.8</v>
      </c>
      <c r="Z618">
        <v>4.7</v>
      </c>
      <c r="AA618" s="1">
        <v>24.5</v>
      </c>
      <c r="AB618" s="1">
        <v>0</v>
      </c>
      <c r="AC618">
        <v>3190</v>
      </c>
      <c r="AD618">
        <v>0</v>
      </c>
      <c r="AE618" s="1">
        <v>0</v>
      </c>
      <c r="AF618">
        <v>292</v>
      </c>
      <c r="AG618">
        <v>0</v>
      </c>
      <c r="AH618">
        <v>0</v>
      </c>
      <c r="AI618">
        <v>0</v>
      </c>
      <c r="AJ618">
        <v>0</v>
      </c>
      <c r="AK618">
        <v>0</v>
      </c>
      <c r="AL618" s="1">
        <v>0</v>
      </c>
      <c r="AM618" s="1">
        <v>16.899999999999999</v>
      </c>
      <c r="AN618" s="1">
        <v>64.099999999999994</v>
      </c>
      <c r="AO618" s="2">
        <v>0.872727264</v>
      </c>
      <c r="AP618">
        <v>3993.7</v>
      </c>
      <c r="AQ618" s="1">
        <f t="shared" si="9"/>
        <v>8.2924733984856598</v>
      </c>
      <c r="AR618" s="1">
        <v>0.95416666699999997</v>
      </c>
    </row>
    <row r="619" spans="1:44" x14ac:dyDescent="0.45">
      <c r="A619" t="s">
        <v>1899</v>
      </c>
      <c r="B619">
        <v>48113018506</v>
      </c>
      <c r="C619" t="s">
        <v>1900</v>
      </c>
      <c r="D619" t="s">
        <v>1901</v>
      </c>
      <c r="E619" t="s">
        <v>505</v>
      </c>
      <c r="F619" t="s">
        <v>48</v>
      </c>
      <c r="G619" s="1">
        <v>7.2</v>
      </c>
      <c r="H619">
        <v>0</v>
      </c>
      <c r="I619">
        <v>0</v>
      </c>
      <c r="J619">
        <v>0</v>
      </c>
      <c r="K619">
        <v>7.7</v>
      </c>
      <c r="L619">
        <v>3.8</v>
      </c>
      <c r="M619">
        <v>6.8</v>
      </c>
      <c r="N619">
        <v>17.100000000000001</v>
      </c>
      <c r="O619">
        <v>7.5</v>
      </c>
      <c r="P619">
        <v>4.5</v>
      </c>
      <c r="Q619">
        <v>0.8</v>
      </c>
      <c r="R619" s="1">
        <v>48.2</v>
      </c>
      <c r="S619" s="1">
        <v>0.37390000000000001</v>
      </c>
      <c r="T619">
        <v>28792</v>
      </c>
      <c r="U619" s="1">
        <v>10.267852849758867</v>
      </c>
      <c r="V619" s="1">
        <v>27.7</v>
      </c>
      <c r="W619" s="1">
        <v>3</v>
      </c>
      <c r="X619">
        <v>2.7</v>
      </c>
      <c r="Y619">
        <v>5.9</v>
      </c>
      <c r="Z619">
        <v>4.5999999999999996</v>
      </c>
      <c r="AA619" s="1">
        <v>13.200000000000001</v>
      </c>
      <c r="AB619" s="1">
        <v>9.4</v>
      </c>
      <c r="AC619">
        <v>3265</v>
      </c>
      <c r="AD619">
        <v>2</v>
      </c>
      <c r="AE619" s="1">
        <v>6.1255742725880549E-4</v>
      </c>
      <c r="AF619">
        <v>180</v>
      </c>
      <c r="AG619">
        <v>0</v>
      </c>
      <c r="AH619">
        <v>0</v>
      </c>
      <c r="AI619">
        <v>0</v>
      </c>
      <c r="AJ619">
        <v>0</v>
      </c>
      <c r="AK619">
        <v>0</v>
      </c>
      <c r="AL619" s="1">
        <v>0</v>
      </c>
      <c r="AM619" s="1">
        <v>12</v>
      </c>
      <c r="AN619" s="1">
        <v>58.3</v>
      </c>
      <c r="AO619" s="2">
        <v>7.8369794810000002</v>
      </c>
      <c r="AP619">
        <v>3670.4</v>
      </c>
      <c r="AQ619" s="1">
        <f t="shared" si="9"/>
        <v>8.2080559269350513</v>
      </c>
      <c r="AR619" s="1">
        <v>1.4125000000000001</v>
      </c>
    </row>
    <row r="620" spans="1:44" x14ac:dyDescent="0.45">
      <c r="A620" t="s">
        <v>1902</v>
      </c>
      <c r="B620">
        <v>48113018600</v>
      </c>
      <c r="C620" t="s">
        <v>1903</v>
      </c>
      <c r="D620" t="s">
        <v>1904</v>
      </c>
      <c r="E620" t="s">
        <v>505</v>
      </c>
      <c r="F620" t="s">
        <v>48</v>
      </c>
      <c r="G620" s="1">
        <v>4.9000000000000004</v>
      </c>
      <c r="H620">
        <v>0.7</v>
      </c>
      <c r="I620">
        <v>0</v>
      </c>
      <c r="J620">
        <v>5.0999999999999996</v>
      </c>
      <c r="K620">
        <v>4.2</v>
      </c>
      <c r="L620">
        <v>3.5</v>
      </c>
      <c r="M620">
        <v>3.9</v>
      </c>
      <c r="N620">
        <v>11</v>
      </c>
      <c r="O620">
        <v>12.1</v>
      </c>
      <c r="P620">
        <v>21</v>
      </c>
      <c r="Q620">
        <v>3.1</v>
      </c>
      <c r="R620" s="1">
        <v>64.599999999999994</v>
      </c>
      <c r="S620" s="1">
        <v>0.37719999999999998</v>
      </c>
      <c r="T620">
        <v>51007</v>
      </c>
      <c r="U620" s="1">
        <v>10.839718157189832</v>
      </c>
      <c r="V620" s="1">
        <v>13.3</v>
      </c>
      <c r="W620" s="1">
        <v>5</v>
      </c>
      <c r="X620">
        <v>5.4</v>
      </c>
      <c r="Y620">
        <v>19.399999999999999</v>
      </c>
      <c r="Z620">
        <v>5.6</v>
      </c>
      <c r="AA620" s="1">
        <v>30.4</v>
      </c>
      <c r="AB620" s="1">
        <v>74.7</v>
      </c>
      <c r="AC620">
        <v>3531</v>
      </c>
      <c r="AD620">
        <v>0</v>
      </c>
      <c r="AE620" s="1">
        <v>0</v>
      </c>
      <c r="AF620">
        <v>233</v>
      </c>
      <c r="AG620">
        <v>0</v>
      </c>
      <c r="AH620">
        <v>0</v>
      </c>
      <c r="AI620">
        <v>0</v>
      </c>
      <c r="AJ620">
        <v>0</v>
      </c>
      <c r="AK620">
        <v>0</v>
      </c>
      <c r="AL620" s="1">
        <v>0</v>
      </c>
      <c r="AM620" s="1">
        <v>18</v>
      </c>
      <c r="AN620" s="1">
        <v>76.599999999999994</v>
      </c>
      <c r="AO620" s="2">
        <v>0.46652365899999998</v>
      </c>
      <c r="AP620">
        <v>3349.1</v>
      </c>
      <c r="AQ620" s="1">
        <f t="shared" si="9"/>
        <v>8.1164469320080137</v>
      </c>
      <c r="AR620" s="1">
        <v>1.292592593</v>
      </c>
    </row>
    <row r="621" spans="1:44" x14ac:dyDescent="0.45">
      <c r="A621" t="s">
        <v>1905</v>
      </c>
      <c r="B621">
        <v>48113018700</v>
      </c>
      <c r="C621" t="s">
        <v>1906</v>
      </c>
      <c r="D621" t="s">
        <v>1907</v>
      </c>
      <c r="E621" t="s">
        <v>505</v>
      </c>
      <c r="F621" t="s">
        <v>48</v>
      </c>
      <c r="G621" s="1">
        <v>5.7</v>
      </c>
      <c r="H621">
        <v>0.5</v>
      </c>
      <c r="I621">
        <v>0.5</v>
      </c>
      <c r="J621">
        <v>4.9000000000000004</v>
      </c>
      <c r="K621">
        <v>0.8</v>
      </c>
      <c r="L621">
        <v>2.8</v>
      </c>
      <c r="M621">
        <v>8.4</v>
      </c>
      <c r="N621">
        <v>13.2</v>
      </c>
      <c r="O621">
        <v>7.6</v>
      </c>
      <c r="P621">
        <v>15.2</v>
      </c>
      <c r="Q621">
        <v>1.1000000000000001</v>
      </c>
      <c r="R621" s="1">
        <v>54.999999999999993</v>
      </c>
      <c r="S621" s="1">
        <v>0.51170000000000004</v>
      </c>
      <c r="T621">
        <v>40317</v>
      </c>
      <c r="U621" s="1">
        <v>10.604528495215174</v>
      </c>
      <c r="V621" s="1">
        <v>25.1</v>
      </c>
      <c r="W621" s="1">
        <v>4</v>
      </c>
      <c r="X621">
        <v>3.9</v>
      </c>
      <c r="Y621">
        <v>6.1</v>
      </c>
      <c r="Z621">
        <v>1.1000000000000001</v>
      </c>
      <c r="AA621" s="1">
        <v>11.1</v>
      </c>
      <c r="AB621" s="1">
        <v>2.9</v>
      </c>
      <c r="AC621">
        <v>6523</v>
      </c>
      <c r="AD621">
        <v>0</v>
      </c>
      <c r="AE621" s="1">
        <v>0</v>
      </c>
      <c r="AF621">
        <v>439</v>
      </c>
      <c r="AG621">
        <v>0</v>
      </c>
      <c r="AH621">
        <v>0</v>
      </c>
      <c r="AI621">
        <v>0</v>
      </c>
      <c r="AJ621">
        <v>0</v>
      </c>
      <c r="AK621">
        <v>0</v>
      </c>
      <c r="AL621" s="1">
        <v>0</v>
      </c>
      <c r="AM621" s="1">
        <v>6.2</v>
      </c>
      <c r="AN621" s="1">
        <v>60.4</v>
      </c>
      <c r="AO621" s="2">
        <v>0.84709553800000004</v>
      </c>
      <c r="AP621">
        <v>3349.1</v>
      </c>
      <c r="AQ621" s="1">
        <f t="shared" si="9"/>
        <v>8.1164469320080137</v>
      </c>
      <c r="AR621" s="1">
        <v>1.4913043479999999</v>
      </c>
    </row>
    <row r="622" spans="1:44" x14ac:dyDescent="0.45">
      <c r="A622" t="s">
        <v>1908</v>
      </c>
      <c r="B622">
        <v>48113018801</v>
      </c>
      <c r="C622" t="s">
        <v>1909</v>
      </c>
      <c r="D622" t="s">
        <v>1910</v>
      </c>
      <c r="E622" t="s">
        <v>505</v>
      </c>
      <c r="F622" t="s">
        <v>48</v>
      </c>
      <c r="G622" s="1">
        <v>9.3000000000000007</v>
      </c>
      <c r="H622">
        <v>0.7</v>
      </c>
      <c r="I622">
        <v>0</v>
      </c>
      <c r="J622">
        <v>2.1</v>
      </c>
      <c r="K622">
        <v>3.8</v>
      </c>
      <c r="L622">
        <v>4.5999999999999996</v>
      </c>
      <c r="M622">
        <v>4.3</v>
      </c>
      <c r="N622">
        <v>14.6</v>
      </c>
      <c r="O622">
        <v>9.1</v>
      </c>
      <c r="P622">
        <v>20.2</v>
      </c>
      <c r="Q622">
        <v>2</v>
      </c>
      <c r="R622" s="1">
        <v>61.400000000000006</v>
      </c>
      <c r="S622" s="1">
        <v>0.36030000000000001</v>
      </c>
      <c r="T622">
        <v>49387</v>
      </c>
      <c r="U622" s="1">
        <v>10.807442510649162</v>
      </c>
      <c r="V622" s="1">
        <v>23.1</v>
      </c>
      <c r="W622" s="1">
        <v>5</v>
      </c>
      <c r="X622">
        <v>6.4</v>
      </c>
      <c r="Y622">
        <v>7</v>
      </c>
      <c r="Z622">
        <v>0.2</v>
      </c>
      <c r="AA622" s="1">
        <v>13.6</v>
      </c>
      <c r="AB622" s="1">
        <v>18.600000000000001</v>
      </c>
      <c r="AC622">
        <v>4301</v>
      </c>
      <c r="AD622">
        <v>0</v>
      </c>
      <c r="AE622" s="1">
        <v>0</v>
      </c>
      <c r="AF622">
        <v>410</v>
      </c>
      <c r="AG622">
        <v>3</v>
      </c>
      <c r="AH622">
        <v>0</v>
      </c>
      <c r="AI622">
        <v>0</v>
      </c>
      <c r="AJ622">
        <v>0</v>
      </c>
      <c r="AK622">
        <v>3</v>
      </c>
      <c r="AL622" s="1">
        <v>7.3170731707317077E-3</v>
      </c>
      <c r="AM622" s="1">
        <v>12.4</v>
      </c>
      <c r="AN622" s="1">
        <v>68.900000000000006</v>
      </c>
      <c r="AO622" s="2">
        <v>2.2960044960000001</v>
      </c>
      <c r="AP622">
        <v>3349.1</v>
      </c>
      <c r="AQ622" s="1">
        <f t="shared" si="9"/>
        <v>8.1164469320080137</v>
      </c>
      <c r="AR622" s="1">
        <v>1.18</v>
      </c>
    </row>
    <row r="623" spans="1:44" x14ac:dyDescent="0.45">
      <c r="A623" t="s">
        <v>1911</v>
      </c>
      <c r="B623">
        <v>48113018802</v>
      </c>
      <c r="C623" t="s">
        <v>1912</v>
      </c>
      <c r="D623" t="s">
        <v>1913</v>
      </c>
      <c r="E623" t="s">
        <v>505</v>
      </c>
      <c r="F623" t="s">
        <v>48</v>
      </c>
      <c r="G623" s="1">
        <v>6.8</v>
      </c>
      <c r="H623">
        <v>0</v>
      </c>
      <c r="I623">
        <v>0.9</v>
      </c>
      <c r="J623">
        <v>3.1</v>
      </c>
      <c r="K623">
        <v>3.1</v>
      </c>
      <c r="L623">
        <v>2</v>
      </c>
      <c r="M623">
        <v>9.1999999999999993</v>
      </c>
      <c r="N623">
        <v>10</v>
      </c>
      <c r="O623">
        <v>15.3</v>
      </c>
      <c r="P623">
        <v>12.9</v>
      </c>
      <c r="Q623">
        <v>0</v>
      </c>
      <c r="R623" s="1">
        <v>56.499999999999993</v>
      </c>
      <c r="S623" s="1">
        <v>0.44069999999999998</v>
      </c>
      <c r="T623">
        <v>42258</v>
      </c>
      <c r="U623" s="1">
        <v>10.651548963973465</v>
      </c>
      <c r="V623" s="1">
        <v>22.4</v>
      </c>
      <c r="W623" s="1">
        <v>5</v>
      </c>
      <c r="X623">
        <v>4.7</v>
      </c>
      <c r="Y623">
        <v>17.7</v>
      </c>
      <c r="Z623">
        <v>5.6</v>
      </c>
      <c r="AA623" s="1">
        <v>28</v>
      </c>
      <c r="AB623" s="1">
        <v>38.9</v>
      </c>
      <c r="AC623">
        <v>835</v>
      </c>
      <c r="AD623">
        <v>0</v>
      </c>
      <c r="AE623" s="1">
        <v>0</v>
      </c>
      <c r="AF623">
        <v>56</v>
      </c>
      <c r="AG623">
        <v>0</v>
      </c>
      <c r="AH623">
        <v>0</v>
      </c>
      <c r="AI623">
        <v>0</v>
      </c>
      <c r="AJ623">
        <v>0</v>
      </c>
      <c r="AK623">
        <v>0</v>
      </c>
      <c r="AL623" s="1">
        <v>0</v>
      </c>
      <c r="AM623" s="1">
        <v>29.7</v>
      </c>
      <c r="AN623" s="1">
        <v>77</v>
      </c>
      <c r="AO623" s="2">
        <v>5.2148991230000004</v>
      </c>
      <c r="AP623">
        <v>3349.1</v>
      </c>
      <c r="AQ623" s="1">
        <f t="shared" si="9"/>
        <v>8.1164469320080137</v>
      </c>
      <c r="AR623" s="1">
        <v>0.96315789500000004</v>
      </c>
    </row>
    <row r="624" spans="1:44" x14ac:dyDescent="0.45">
      <c r="A624" t="s">
        <v>1914</v>
      </c>
      <c r="B624">
        <v>48113018900</v>
      </c>
      <c r="C624" t="s">
        <v>1915</v>
      </c>
      <c r="D624" t="s">
        <v>1916</v>
      </c>
      <c r="E624" t="s">
        <v>505</v>
      </c>
      <c r="F624" t="s">
        <v>48</v>
      </c>
      <c r="G624" s="1">
        <v>8</v>
      </c>
      <c r="H624">
        <v>1.4</v>
      </c>
      <c r="I624">
        <v>1.9</v>
      </c>
      <c r="J624">
        <v>1.1000000000000001</v>
      </c>
      <c r="K624">
        <v>5.6</v>
      </c>
      <c r="L624">
        <v>5.7</v>
      </c>
      <c r="M624">
        <v>7.4</v>
      </c>
      <c r="N624">
        <v>9.1</v>
      </c>
      <c r="O624">
        <v>8.6</v>
      </c>
      <c r="P624">
        <v>19.5</v>
      </c>
      <c r="Q624">
        <v>8.9</v>
      </c>
      <c r="R624" s="1">
        <v>69.2</v>
      </c>
      <c r="S624" s="1">
        <v>0.37069999999999997</v>
      </c>
      <c r="T624">
        <v>48919</v>
      </c>
      <c r="U624" s="1">
        <v>10.797921148054973</v>
      </c>
      <c r="V624" s="1">
        <v>21.1</v>
      </c>
      <c r="W624" s="1">
        <v>4</v>
      </c>
      <c r="X624">
        <v>11.1</v>
      </c>
      <c r="Y624">
        <v>13.1</v>
      </c>
      <c r="Z624">
        <v>5.3</v>
      </c>
      <c r="AA624" s="1">
        <v>29.5</v>
      </c>
      <c r="AB624" s="1">
        <v>33.299999999999997</v>
      </c>
      <c r="AC624">
        <v>6155</v>
      </c>
      <c r="AD624">
        <v>0</v>
      </c>
      <c r="AE624" s="1">
        <v>0</v>
      </c>
      <c r="AF624">
        <v>321</v>
      </c>
      <c r="AG624">
        <v>0</v>
      </c>
      <c r="AH624">
        <v>8</v>
      </c>
      <c r="AI624">
        <v>10</v>
      </c>
      <c r="AJ624">
        <v>0</v>
      </c>
      <c r="AK624">
        <v>18</v>
      </c>
      <c r="AL624" s="1">
        <v>5.6074766355140186E-2</v>
      </c>
      <c r="AM624" s="1">
        <v>19</v>
      </c>
      <c r="AN624" s="1">
        <v>75.099999999999994</v>
      </c>
      <c r="AO624" s="2">
        <v>2.6178478859999998</v>
      </c>
      <c r="AP624">
        <v>3349.1</v>
      </c>
      <c r="AQ624" s="1">
        <f t="shared" si="9"/>
        <v>8.1164469320080137</v>
      </c>
      <c r="AR624" s="1">
        <v>0.79565217399999999</v>
      </c>
    </row>
    <row r="625" spans="1:44" x14ac:dyDescent="0.45">
      <c r="A625" t="s">
        <v>1917</v>
      </c>
      <c r="B625">
        <v>48113019004</v>
      </c>
      <c r="C625" t="s">
        <v>1918</v>
      </c>
      <c r="D625" t="s">
        <v>1919</v>
      </c>
      <c r="E625" t="s">
        <v>505</v>
      </c>
      <c r="F625" t="s">
        <v>48</v>
      </c>
      <c r="G625" s="1">
        <v>7.2</v>
      </c>
      <c r="H625">
        <v>0</v>
      </c>
      <c r="I625">
        <v>0</v>
      </c>
      <c r="J625">
        <v>2.4</v>
      </c>
      <c r="K625">
        <v>4.5999999999999996</v>
      </c>
      <c r="L625">
        <v>4.7</v>
      </c>
      <c r="M625">
        <v>1.3</v>
      </c>
      <c r="N625">
        <v>11.6</v>
      </c>
      <c r="O625">
        <v>5.3</v>
      </c>
      <c r="P625">
        <v>28.2</v>
      </c>
      <c r="Q625">
        <v>3.4</v>
      </c>
      <c r="R625" s="1">
        <v>61.5</v>
      </c>
      <c r="S625" s="1">
        <v>0.36249999999999999</v>
      </c>
      <c r="T625">
        <v>54863</v>
      </c>
      <c r="U625" s="1">
        <v>10.912594447648285</v>
      </c>
      <c r="V625" s="1">
        <v>11.2</v>
      </c>
      <c r="W625" s="1">
        <v>5</v>
      </c>
      <c r="X625">
        <v>4.4000000000000004</v>
      </c>
      <c r="Y625">
        <v>11.3</v>
      </c>
      <c r="Z625">
        <v>2.7</v>
      </c>
      <c r="AA625" s="1">
        <v>18.400000000000002</v>
      </c>
      <c r="AB625" s="1">
        <v>70.8</v>
      </c>
      <c r="AC625">
        <v>6611</v>
      </c>
      <c r="AD625">
        <v>0</v>
      </c>
      <c r="AE625" s="1">
        <v>0</v>
      </c>
      <c r="AF625">
        <v>307</v>
      </c>
      <c r="AG625">
        <v>19</v>
      </c>
      <c r="AH625">
        <v>0</v>
      </c>
      <c r="AI625">
        <v>0</v>
      </c>
      <c r="AJ625">
        <v>0</v>
      </c>
      <c r="AK625">
        <v>19</v>
      </c>
      <c r="AL625" s="1">
        <v>6.1889250814332247E-2</v>
      </c>
      <c r="AM625" s="1">
        <v>18.399999999999999</v>
      </c>
      <c r="AN625" s="1">
        <v>72.599999999999994</v>
      </c>
      <c r="AO625" s="2">
        <v>0.30504714900000002</v>
      </c>
      <c r="AP625">
        <v>3671.3999999999996</v>
      </c>
      <c r="AQ625" s="1">
        <f t="shared" si="9"/>
        <v>8.2083283396965498</v>
      </c>
      <c r="AR625" s="1">
        <v>0.75312500000000004</v>
      </c>
    </row>
    <row r="626" spans="1:44" x14ac:dyDescent="0.45">
      <c r="A626" t="s">
        <v>1920</v>
      </c>
      <c r="B626">
        <v>48113019013</v>
      </c>
      <c r="C626" t="s">
        <v>1921</v>
      </c>
      <c r="D626" t="s">
        <v>1922</v>
      </c>
      <c r="E626" t="s">
        <v>505</v>
      </c>
      <c r="F626" t="s">
        <v>48</v>
      </c>
      <c r="G626" s="1">
        <v>8.6999999999999993</v>
      </c>
      <c r="H626">
        <v>1.4</v>
      </c>
      <c r="I626">
        <v>4.2</v>
      </c>
      <c r="J626">
        <v>0</v>
      </c>
      <c r="K626">
        <v>3.9</v>
      </c>
      <c r="L626">
        <v>3.4</v>
      </c>
      <c r="M626">
        <v>10.3</v>
      </c>
      <c r="N626">
        <v>7.4</v>
      </c>
      <c r="O626">
        <v>1.5</v>
      </c>
      <c r="P626">
        <v>6.4</v>
      </c>
      <c r="Q626">
        <v>0</v>
      </c>
      <c r="R626" s="1">
        <v>38.5</v>
      </c>
      <c r="S626" s="1">
        <v>0.41820000000000002</v>
      </c>
      <c r="T626">
        <v>25694</v>
      </c>
      <c r="U626" s="1">
        <v>10.154012780591556</v>
      </c>
      <c r="V626" s="1">
        <v>43.1</v>
      </c>
      <c r="W626" s="1">
        <v>3</v>
      </c>
      <c r="X626">
        <v>0.8</v>
      </c>
      <c r="Y626">
        <v>3.3</v>
      </c>
      <c r="Z626">
        <v>1.6</v>
      </c>
      <c r="AA626" s="1">
        <v>5.6999999999999993</v>
      </c>
      <c r="AB626" s="1">
        <v>23.4</v>
      </c>
      <c r="AC626">
        <v>5510</v>
      </c>
      <c r="AD626">
        <v>0</v>
      </c>
      <c r="AE626" s="1">
        <v>0</v>
      </c>
      <c r="AF626">
        <v>434</v>
      </c>
      <c r="AG626">
        <v>0</v>
      </c>
      <c r="AH626">
        <v>0</v>
      </c>
      <c r="AI626">
        <v>0</v>
      </c>
      <c r="AJ626">
        <v>0</v>
      </c>
      <c r="AK626">
        <v>0</v>
      </c>
      <c r="AL626" s="1">
        <v>0</v>
      </c>
      <c r="AM626" s="1">
        <v>8</v>
      </c>
      <c r="AN626" s="1">
        <v>62.3</v>
      </c>
      <c r="AO626" s="2">
        <v>1.8546866360000001</v>
      </c>
      <c r="AP626">
        <v>3349.1</v>
      </c>
      <c r="AQ626" s="1">
        <f t="shared" si="9"/>
        <v>8.1164469320080137</v>
      </c>
      <c r="AR626" s="1">
        <v>0.15</v>
      </c>
    </row>
    <row r="627" spans="1:44" x14ac:dyDescent="0.45">
      <c r="A627" t="s">
        <v>1923</v>
      </c>
      <c r="B627">
        <v>48113019014</v>
      </c>
      <c r="C627" t="s">
        <v>1924</v>
      </c>
      <c r="D627" t="s">
        <v>1925</v>
      </c>
      <c r="E627" t="s">
        <v>505</v>
      </c>
      <c r="F627" t="s">
        <v>48</v>
      </c>
      <c r="G627" s="1">
        <v>13.7</v>
      </c>
      <c r="H627">
        <v>0</v>
      </c>
      <c r="I627">
        <v>1.3</v>
      </c>
      <c r="J627">
        <v>0.7</v>
      </c>
      <c r="K627">
        <v>4</v>
      </c>
      <c r="L627">
        <v>2.2999999999999998</v>
      </c>
      <c r="M627">
        <v>3</v>
      </c>
      <c r="N627">
        <v>7.5</v>
      </c>
      <c r="O627">
        <v>7.3</v>
      </c>
      <c r="P627">
        <v>21.6</v>
      </c>
      <c r="Q627">
        <v>2.5</v>
      </c>
      <c r="R627" s="1">
        <v>50.2</v>
      </c>
      <c r="S627" s="1">
        <v>0.3735</v>
      </c>
      <c r="T627">
        <v>36351</v>
      </c>
      <c r="U627" s="1">
        <v>10.500976992899632</v>
      </c>
      <c r="V627" s="1">
        <v>33.6</v>
      </c>
      <c r="W627" s="1">
        <v>5</v>
      </c>
      <c r="X627">
        <v>3.6</v>
      </c>
      <c r="Y627">
        <v>6</v>
      </c>
      <c r="Z627">
        <v>1.4</v>
      </c>
      <c r="AA627" s="1">
        <v>11</v>
      </c>
      <c r="AB627" s="1">
        <v>0</v>
      </c>
      <c r="AC627">
        <v>6971</v>
      </c>
      <c r="AD627">
        <v>0</v>
      </c>
      <c r="AE627" s="1">
        <v>0</v>
      </c>
      <c r="AF627">
        <v>730</v>
      </c>
      <c r="AG627">
        <v>0</v>
      </c>
      <c r="AH627">
        <v>47</v>
      </c>
      <c r="AI627">
        <v>0</v>
      </c>
      <c r="AJ627">
        <v>0</v>
      </c>
      <c r="AK627">
        <v>47</v>
      </c>
      <c r="AL627" s="1">
        <v>6.4383561643835616E-2</v>
      </c>
      <c r="AM627" s="1">
        <v>8.4</v>
      </c>
      <c r="AN627" s="1">
        <v>68.8</v>
      </c>
      <c r="AO627" s="2">
        <v>0.48197448199999998</v>
      </c>
      <c r="AP627">
        <v>3349.1</v>
      </c>
      <c r="AQ627" s="1">
        <f t="shared" si="9"/>
        <v>8.1164469320080137</v>
      </c>
      <c r="AR627" s="1">
        <v>0.15</v>
      </c>
    </row>
    <row r="628" spans="1:44" x14ac:dyDescent="0.45">
      <c r="A628" t="s">
        <v>1926</v>
      </c>
      <c r="B628">
        <v>48113019016</v>
      </c>
      <c r="C628" t="s">
        <v>1927</v>
      </c>
      <c r="D628" t="s">
        <v>1928</v>
      </c>
      <c r="E628" t="s">
        <v>505</v>
      </c>
      <c r="F628" t="s">
        <v>48</v>
      </c>
      <c r="G628" s="1">
        <v>13.3</v>
      </c>
      <c r="H628">
        <v>0</v>
      </c>
      <c r="I628">
        <v>1.6</v>
      </c>
      <c r="J628">
        <v>1.3</v>
      </c>
      <c r="K628">
        <v>6.6</v>
      </c>
      <c r="L628">
        <v>3.5</v>
      </c>
      <c r="M628">
        <v>10.5</v>
      </c>
      <c r="N628">
        <v>7</v>
      </c>
      <c r="O628">
        <v>5</v>
      </c>
      <c r="P628">
        <v>16.399999999999999</v>
      </c>
      <c r="Q628">
        <v>3.5</v>
      </c>
      <c r="R628" s="1">
        <v>55.4</v>
      </c>
      <c r="S628" s="1">
        <v>0.42059999999999997</v>
      </c>
      <c r="T628">
        <v>38988</v>
      </c>
      <c r="U628" s="1">
        <v>10.5710091854571</v>
      </c>
      <c r="V628" s="1">
        <v>29.1</v>
      </c>
      <c r="W628" s="1">
        <v>4</v>
      </c>
      <c r="X628">
        <v>9.8000000000000007</v>
      </c>
      <c r="Y628">
        <v>19.100000000000001</v>
      </c>
      <c r="Z628">
        <v>8.3000000000000007</v>
      </c>
      <c r="AA628" s="1">
        <v>37.200000000000003</v>
      </c>
      <c r="AB628" s="1">
        <v>100</v>
      </c>
      <c r="AC628">
        <v>3062</v>
      </c>
      <c r="AD628">
        <v>0</v>
      </c>
      <c r="AE628" s="1">
        <v>0</v>
      </c>
      <c r="AF628">
        <v>95</v>
      </c>
      <c r="AG628">
        <v>0</v>
      </c>
      <c r="AH628">
        <v>0</v>
      </c>
      <c r="AI628">
        <v>0</v>
      </c>
      <c r="AJ628">
        <v>0</v>
      </c>
      <c r="AK628">
        <v>0</v>
      </c>
      <c r="AL628" s="1">
        <v>0</v>
      </c>
      <c r="AM628" s="1">
        <v>18.100000000000001</v>
      </c>
      <c r="AN628" s="1">
        <v>73.900000000000006</v>
      </c>
      <c r="AO628" s="2">
        <v>1.2976076519999999</v>
      </c>
      <c r="AP628">
        <v>3993.7</v>
      </c>
      <c r="AQ628" s="1">
        <f t="shared" si="9"/>
        <v>8.2924733984856598</v>
      </c>
      <c r="AR628" s="1">
        <v>0.95416666699999997</v>
      </c>
    </row>
    <row r="629" spans="1:44" x14ac:dyDescent="0.45">
      <c r="A629" t="s">
        <v>1929</v>
      </c>
      <c r="B629">
        <v>48113019018</v>
      </c>
      <c r="C629" t="s">
        <v>1930</v>
      </c>
      <c r="D629" t="s">
        <v>1931</v>
      </c>
      <c r="E629" t="s">
        <v>505</v>
      </c>
      <c r="F629" t="s">
        <v>48</v>
      </c>
      <c r="G629" s="1">
        <v>4.5</v>
      </c>
      <c r="H629">
        <v>0</v>
      </c>
      <c r="I629">
        <v>0</v>
      </c>
      <c r="J629">
        <v>1.4</v>
      </c>
      <c r="K629">
        <v>3.4</v>
      </c>
      <c r="L629">
        <v>1.3</v>
      </c>
      <c r="M629">
        <v>9.6999999999999993</v>
      </c>
      <c r="N629">
        <v>5.5</v>
      </c>
      <c r="O629">
        <v>2.5</v>
      </c>
      <c r="P629">
        <v>21.7</v>
      </c>
      <c r="Q629">
        <v>7.4</v>
      </c>
      <c r="R629" s="1">
        <v>52.9</v>
      </c>
      <c r="S629" s="1">
        <v>0.48459999999999998</v>
      </c>
      <c r="T629">
        <v>46323</v>
      </c>
      <c r="U629" s="1">
        <v>10.743393876988973</v>
      </c>
      <c r="V629" s="1">
        <v>22.6</v>
      </c>
      <c r="W629" s="1">
        <v>4</v>
      </c>
      <c r="X629">
        <v>8.8000000000000007</v>
      </c>
      <c r="Y629">
        <v>20.100000000000001</v>
      </c>
      <c r="Z629">
        <v>7.6</v>
      </c>
      <c r="AA629" s="1">
        <v>36.5</v>
      </c>
      <c r="AB629" s="1">
        <v>31.2</v>
      </c>
      <c r="AC629">
        <v>5013</v>
      </c>
      <c r="AD629">
        <v>0</v>
      </c>
      <c r="AE629" s="1">
        <v>0</v>
      </c>
      <c r="AF629">
        <v>223</v>
      </c>
      <c r="AG629">
        <v>0</v>
      </c>
      <c r="AH629">
        <v>0</v>
      </c>
      <c r="AI629">
        <v>0</v>
      </c>
      <c r="AJ629">
        <v>0</v>
      </c>
      <c r="AK629">
        <v>0</v>
      </c>
      <c r="AL629" s="1">
        <v>0</v>
      </c>
      <c r="AM629" s="1">
        <v>14.1</v>
      </c>
      <c r="AN629" s="1">
        <v>79.3</v>
      </c>
      <c r="AO629" s="2">
        <v>0.103349286</v>
      </c>
      <c r="AP629">
        <v>3671.3999999999996</v>
      </c>
      <c r="AQ629" s="1">
        <f t="shared" si="9"/>
        <v>8.2083283396965498</v>
      </c>
      <c r="AR629" s="1">
        <v>0.75312500000000004</v>
      </c>
    </row>
    <row r="630" spans="1:44" x14ac:dyDescent="0.45">
      <c r="A630" t="s">
        <v>1932</v>
      </c>
      <c r="B630">
        <v>48113019019</v>
      </c>
      <c r="C630" t="s">
        <v>1933</v>
      </c>
      <c r="D630" t="s">
        <v>1934</v>
      </c>
      <c r="E630" t="s">
        <v>505</v>
      </c>
      <c r="F630" t="s">
        <v>48</v>
      </c>
      <c r="G630" s="1">
        <v>8.9</v>
      </c>
      <c r="H630">
        <v>0</v>
      </c>
      <c r="I630">
        <v>0</v>
      </c>
      <c r="J630">
        <v>0</v>
      </c>
      <c r="K630">
        <v>3.1</v>
      </c>
      <c r="L630">
        <v>2.1</v>
      </c>
      <c r="M630">
        <v>8.4</v>
      </c>
      <c r="N630">
        <v>7.8</v>
      </c>
      <c r="O630">
        <v>4.9000000000000004</v>
      </c>
      <c r="P630">
        <v>17.600000000000001</v>
      </c>
      <c r="Q630">
        <v>0.6</v>
      </c>
      <c r="R630" s="1">
        <v>44.500000000000007</v>
      </c>
      <c r="S630" s="1">
        <v>0.49259999999999998</v>
      </c>
      <c r="T630">
        <v>34032</v>
      </c>
      <c r="U630" s="1">
        <v>10.435056537440019</v>
      </c>
      <c r="V630" s="1">
        <v>31.3</v>
      </c>
      <c r="W630" s="1">
        <v>4</v>
      </c>
      <c r="X630">
        <v>6.6</v>
      </c>
      <c r="Y630">
        <v>13.5</v>
      </c>
      <c r="Z630">
        <v>8.4</v>
      </c>
      <c r="AA630" s="1">
        <v>28.5</v>
      </c>
      <c r="AB630" s="1">
        <v>16.3</v>
      </c>
      <c r="AC630">
        <v>6608</v>
      </c>
      <c r="AD630">
        <v>0</v>
      </c>
      <c r="AE630" s="1">
        <v>0</v>
      </c>
      <c r="AF630">
        <v>384</v>
      </c>
      <c r="AG630">
        <v>0</v>
      </c>
      <c r="AH630">
        <v>0</v>
      </c>
      <c r="AI630">
        <v>0</v>
      </c>
      <c r="AJ630">
        <v>0</v>
      </c>
      <c r="AK630">
        <v>0</v>
      </c>
      <c r="AL630" s="1">
        <v>0</v>
      </c>
      <c r="AM630" s="1">
        <v>18.2</v>
      </c>
      <c r="AN630" s="1">
        <v>74.7</v>
      </c>
      <c r="AO630" s="2">
        <v>0.69473683799999997</v>
      </c>
      <c r="AP630">
        <v>3993.7</v>
      </c>
      <c r="AQ630" s="1">
        <f t="shared" si="9"/>
        <v>8.2924733984856598</v>
      </c>
      <c r="AR630" s="1">
        <v>0.95416666699999997</v>
      </c>
    </row>
    <row r="631" spans="1:44" x14ac:dyDescent="0.45">
      <c r="A631" t="s">
        <v>1935</v>
      </c>
      <c r="B631">
        <v>48113019020</v>
      </c>
      <c r="C631" t="s">
        <v>1936</v>
      </c>
      <c r="D631" t="s">
        <v>1937</v>
      </c>
      <c r="E631" t="s">
        <v>505</v>
      </c>
      <c r="F631" t="s">
        <v>48</v>
      </c>
      <c r="G631" s="1">
        <v>10.5</v>
      </c>
      <c r="H631">
        <v>0</v>
      </c>
      <c r="I631">
        <v>0</v>
      </c>
      <c r="J631">
        <v>0.7</v>
      </c>
      <c r="K631">
        <v>3.5</v>
      </c>
      <c r="L631">
        <v>1.8</v>
      </c>
      <c r="M631">
        <v>2.9</v>
      </c>
      <c r="N631">
        <v>11.3</v>
      </c>
      <c r="O631">
        <v>11.3</v>
      </c>
      <c r="P631">
        <v>27.5</v>
      </c>
      <c r="Q631">
        <v>5.9</v>
      </c>
      <c r="R631" s="1">
        <v>64.900000000000006</v>
      </c>
      <c r="S631" s="1">
        <v>0.38100000000000001</v>
      </c>
      <c r="T631">
        <v>59351</v>
      </c>
      <c r="U631" s="1">
        <v>10.991224249095531</v>
      </c>
      <c r="V631" s="1">
        <v>12.5</v>
      </c>
      <c r="W631" s="1">
        <v>5</v>
      </c>
      <c r="X631">
        <v>7.3</v>
      </c>
      <c r="Y631">
        <v>31.5</v>
      </c>
      <c r="Z631">
        <v>9.9</v>
      </c>
      <c r="AA631" s="1">
        <v>48.699999999999996</v>
      </c>
      <c r="AB631" s="1">
        <v>100</v>
      </c>
      <c r="AC631">
        <v>5046</v>
      </c>
      <c r="AD631">
        <v>0</v>
      </c>
      <c r="AE631" s="1">
        <v>0</v>
      </c>
      <c r="AF631">
        <v>159</v>
      </c>
      <c r="AG631">
        <v>23</v>
      </c>
      <c r="AH631">
        <v>0</v>
      </c>
      <c r="AI631">
        <v>0</v>
      </c>
      <c r="AJ631">
        <v>0</v>
      </c>
      <c r="AK631">
        <v>23</v>
      </c>
      <c r="AL631" s="1">
        <v>0.14465408805031446</v>
      </c>
      <c r="AM631" s="1">
        <v>22.9</v>
      </c>
      <c r="AN631" s="1">
        <v>87.6</v>
      </c>
      <c r="AO631" s="2">
        <v>0.299735482</v>
      </c>
      <c r="AP631">
        <v>3349.1</v>
      </c>
      <c r="AQ631" s="1">
        <f t="shared" si="9"/>
        <v>8.1164469320080137</v>
      </c>
      <c r="AR631" s="1">
        <v>7.4999999999999997E-2</v>
      </c>
    </row>
    <row r="632" spans="1:44" x14ac:dyDescent="0.45">
      <c r="A632" t="s">
        <v>1938</v>
      </c>
      <c r="B632">
        <v>48113019021</v>
      </c>
      <c r="C632" t="s">
        <v>1939</v>
      </c>
      <c r="D632" t="s">
        <v>1940</v>
      </c>
      <c r="E632" t="s">
        <v>505</v>
      </c>
      <c r="F632" t="s">
        <v>48</v>
      </c>
      <c r="G632" s="1">
        <v>12.8</v>
      </c>
      <c r="H632">
        <v>0</v>
      </c>
      <c r="I632">
        <v>1</v>
      </c>
      <c r="J632">
        <v>0</v>
      </c>
      <c r="K632">
        <v>6.8</v>
      </c>
      <c r="L632">
        <v>2</v>
      </c>
      <c r="M632">
        <v>4.3</v>
      </c>
      <c r="N632">
        <v>8.9</v>
      </c>
      <c r="O632">
        <v>10.5</v>
      </c>
      <c r="P632">
        <v>19.399999999999999</v>
      </c>
      <c r="Q632">
        <v>9.5</v>
      </c>
      <c r="R632" s="1">
        <v>62.4</v>
      </c>
      <c r="S632" s="1">
        <v>0.35089999999999999</v>
      </c>
      <c r="T632">
        <v>45809</v>
      </c>
      <c r="U632" s="1">
        <v>10.732235857347611</v>
      </c>
      <c r="V632" s="1">
        <v>17.8</v>
      </c>
      <c r="W632" s="1">
        <v>5</v>
      </c>
      <c r="X632">
        <v>7.4</v>
      </c>
      <c r="Y632">
        <v>15.6</v>
      </c>
      <c r="Z632">
        <v>4.8</v>
      </c>
      <c r="AA632" s="1">
        <v>27.8</v>
      </c>
      <c r="AB632" s="1">
        <v>31</v>
      </c>
      <c r="AC632">
        <v>7050</v>
      </c>
      <c r="AD632">
        <v>425.37551879882801</v>
      </c>
      <c r="AE632" s="1">
        <v>6.0336953021110355E-2</v>
      </c>
      <c r="AF632">
        <v>681</v>
      </c>
      <c r="AG632">
        <v>13</v>
      </c>
      <c r="AH632">
        <v>45</v>
      </c>
      <c r="AI632">
        <v>0</v>
      </c>
      <c r="AJ632">
        <v>0</v>
      </c>
      <c r="AK632">
        <v>58</v>
      </c>
      <c r="AL632" s="1">
        <v>8.5168869309838469E-2</v>
      </c>
      <c r="AM632" s="1">
        <v>19.3</v>
      </c>
      <c r="AN632" s="1">
        <v>73.599999999999994</v>
      </c>
      <c r="AO632" s="2">
        <v>0.87331336599999998</v>
      </c>
      <c r="AP632">
        <v>3349.1</v>
      </c>
      <c r="AQ632" s="1">
        <f t="shared" si="9"/>
        <v>8.1164469320080137</v>
      </c>
      <c r="AR632" s="1">
        <v>0.79565217399999999</v>
      </c>
    </row>
    <row r="633" spans="1:44" x14ac:dyDescent="0.45">
      <c r="A633" t="s">
        <v>1941</v>
      </c>
      <c r="B633">
        <v>48113019023</v>
      </c>
      <c r="C633" t="s">
        <v>1942</v>
      </c>
      <c r="D633" t="s">
        <v>1943</v>
      </c>
      <c r="E633" t="s">
        <v>505</v>
      </c>
      <c r="F633" t="s">
        <v>48</v>
      </c>
      <c r="G633" s="1">
        <v>2.8</v>
      </c>
      <c r="H633">
        <v>0</v>
      </c>
      <c r="I633">
        <v>0.7</v>
      </c>
      <c r="J633">
        <v>2.2999999999999998</v>
      </c>
      <c r="K633">
        <v>0.6</v>
      </c>
      <c r="L633">
        <v>2.7</v>
      </c>
      <c r="M633">
        <v>1.7</v>
      </c>
      <c r="N633">
        <v>5.3</v>
      </c>
      <c r="O633">
        <v>1.9</v>
      </c>
      <c r="P633">
        <v>37.799999999999997</v>
      </c>
      <c r="Q633">
        <v>10.1</v>
      </c>
      <c r="R633" s="1">
        <v>63.1</v>
      </c>
      <c r="S633" s="1">
        <v>0.41610000000000003</v>
      </c>
      <c r="T633">
        <v>68271</v>
      </c>
      <c r="U633" s="1">
        <v>11.131240358027329</v>
      </c>
      <c r="V633" s="1">
        <v>0.8</v>
      </c>
      <c r="W633" s="1">
        <v>5</v>
      </c>
      <c r="X633">
        <v>9.1</v>
      </c>
      <c r="Y633">
        <v>31.3</v>
      </c>
      <c r="Z633">
        <v>17.5</v>
      </c>
      <c r="AA633" s="1">
        <v>57.9</v>
      </c>
      <c r="AB633" s="1">
        <v>68.5</v>
      </c>
      <c r="AC633">
        <v>4826</v>
      </c>
      <c r="AD633">
        <v>0.137804860249162</v>
      </c>
      <c r="AE633" s="1">
        <v>2.8554674730452135E-5</v>
      </c>
      <c r="AF633">
        <v>271</v>
      </c>
      <c r="AG633">
        <v>0</v>
      </c>
      <c r="AH633">
        <v>0</v>
      </c>
      <c r="AI633">
        <v>0</v>
      </c>
      <c r="AJ633">
        <v>0</v>
      </c>
      <c r="AK633">
        <v>0</v>
      </c>
      <c r="AL633" s="1">
        <v>0</v>
      </c>
      <c r="AM633" s="1">
        <v>31</v>
      </c>
      <c r="AN633" s="1">
        <v>89.9</v>
      </c>
      <c r="AO633" s="2">
        <v>0.53522032200000003</v>
      </c>
      <c r="AP633">
        <v>2148.1</v>
      </c>
      <c r="AQ633" s="1">
        <f t="shared" si="9"/>
        <v>7.6723390094799306</v>
      </c>
      <c r="AR633" s="1">
        <v>5.9</v>
      </c>
    </row>
    <row r="634" spans="1:44" x14ac:dyDescent="0.45">
      <c r="A634" t="s">
        <v>1944</v>
      </c>
      <c r="B634">
        <v>48113019024</v>
      </c>
      <c r="C634" t="s">
        <v>1945</v>
      </c>
      <c r="D634" t="s">
        <v>1946</v>
      </c>
      <c r="E634" t="s">
        <v>505</v>
      </c>
      <c r="F634" t="s">
        <v>48</v>
      </c>
      <c r="G634" s="1">
        <v>2.6</v>
      </c>
      <c r="H634">
        <v>0</v>
      </c>
      <c r="I634">
        <v>1.1000000000000001</v>
      </c>
      <c r="J634">
        <v>0.9</v>
      </c>
      <c r="K634">
        <v>3.9</v>
      </c>
      <c r="L634">
        <v>3.3</v>
      </c>
      <c r="M634">
        <v>2.2000000000000002</v>
      </c>
      <c r="N634">
        <v>6.4</v>
      </c>
      <c r="O634">
        <v>10.8</v>
      </c>
      <c r="P634">
        <v>28.2</v>
      </c>
      <c r="Q634">
        <v>12.3</v>
      </c>
      <c r="R634" s="1">
        <v>69.099999999999994</v>
      </c>
      <c r="S634" s="1">
        <v>0.38019999999999998</v>
      </c>
      <c r="T634">
        <v>65330</v>
      </c>
      <c r="U634" s="1">
        <v>11.087206627834796</v>
      </c>
      <c r="V634" s="1">
        <v>12.9</v>
      </c>
      <c r="W634" s="1">
        <v>5</v>
      </c>
      <c r="X634">
        <v>6.4</v>
      </c>
      <c r="Y634">
        <v>25.1</v>
      </c>
      <c r="Z634">
        <v>8.4</v>
      </c>
      <c r="AA634" s="1">
        <v>39.9</v>
      </c>
      <c r="AB634" s="1">
        <v>19.2</v>
      </c>
      <c r="AC634">
        <v>4118</v>
      </c>
      <c r="AD634">
        <v>0</v>
      </c>
      <c r="AE634" s="1">
        <v>0</v>
      </c>
      <c r="AF634">
        <v>190</v>
      </c>
      <c r="AG634">
        <v>0</v>
      </c>
      <c r="AH634">
        <v>0</v>
      </c>
      <c r="AI634">
        <v>0</v>
      </c>
      <c r="AJ634">
        <v>0</v>
      </c>
      <c r="AK634">
        <v>0</v>
      </c>
      <c r="AL634" s="1">
        <v>0</v>
      </c>
      <c r="AM634" s="1">
        <v>24.4</v>
      </c>
      <c r="AN634" s="1">
        <v>86.6</v>
      </c>
      <c r="AO634" s="2">
        <v>1.0202637379999999</v>
      </c>
      <c r="AP634">
        <v>2148.1</v>
      </c>
      <c r="AQ634" s="1">
        <f t="shared" si="9"/>
        <v>7.6723390094799306</v>
      </c>
      <c r="AR634" s="1">
        <v>5.9</v>
      </c>
    </row>
    <row r="635" spans="1:44" x14ac:dyDescent="0.45">
      <c r="A635" t="s">
        <v>1947</v>
      </c>
      <c r="B635">
        <v>48113019025</v>
      </c>
      <c r="C635" t="s">
        <v>1948</v>
      </c>
      <c r="D635" t="s">
        <v>1949</v>
      </c>
      <c r="E635" t="s">
        <v>505</v>
      </c>
      <c r="F635" t="s">
        <v>48</v>
      </c>
      <c r="G635" s="1">
        <v>5.5</v>
      </c>
      <c r="H635">
        <v>0</v>
      </c>
      <c r="I635">
        <v>0</v>
      </c>
      <c r="J635">
        <v>0.9</v>
      </c>
      <c r="K635">
        <v>0.6</v>
      </c>
      <c r="L635">
        <v>0.9</v>
      </c>
      <c r="M635">
        <v>1.1000000000000001</v>
      </c>
      <c r="N635">
        <v>9.1999999999999993</v>
      </c>
      <c r="O635">
        <v>4.0999999999999996</v>
      </c>
      <c r="P635">
        <v>39.6</v>
      </c>
      <c r="Q635">
        <v>14.9</v>
      </c>
      <c r="R635" s="1">
        <v>71.3</v>
      </c>
      <c r="S635" s="1">
        <v>0.31290000000000001</v>
      </c>
      <c r="T635">
        <v>81373</v>
      </c>
      <c r="U635" s="1">
        <v>11.306798801635873</v>
      </c>
      <c r="V635" s="1">
        <v>6.1</v>
      </c>
      <c r="W635" s="1">
        <v>5</v>
      </c>
      <c r="X635">
        <v>6.6</v>
      </c>
      <c r="Y635">
        <v>19.7</v>
      </c>
      <c r="Z635">
        <v>7.1</v>
      </c>
      <c r="AA635" s="1">
        <v>33.4</v>
      </c>
      <c r="AB635" s="1">
        <v>25.3</v>
      </c>
      <c r="AC635">
        <v>4967</v>
      </c>
      <c r="AD635">
        <v>1727.1819369980101</v>
      </c>
      <c r="AE635" s="1">
        <v>0.34773141473686531</v>
      </c>
      <c r="AF635">
        <v>108</v>
      </c>
      <c r="AG635">
        <v>0</v>
      </c>
      <c r="AH635">
        <v>0</v>
      </c>
      <c r="AI635">
        <v>0</v>
      </c>
      <c r="AJ635">
        <v>0</v>
      </c>
      <c r="AK635">
        <v>0</v>
      </c>
      <c r="AL635" s="1">
        <v>0</v>
      </c>
      <c r="AM635" s="1">
        <v>13.8</v>
      </c>
      <c r="AN635" s="1">
        <v>88.7</v>
      </c>
      <c r="AO635" s="2">
        <v>2.8700063000000001E-2</v>
      </c>
      <c r="AP635">
        <v>3349.1</v>
      </c>
      <c r="AQ635" s="1">
        <f t="shared" si="9"/>
        <v>8.1164469320080137</v>
      </c>
      <c r="AR635" s="1">
        <v>1.18</v>
      </c>
    </row>
    <row r="636" spans="1:44" x14ac:dyDescent="0.45">
      <c r="A636" t="s">
        <v>1950</v>
      </c>
      <c r="B636">
        <v>48113019026</v>
      </c>
      <c r="C636" t="s">
        <v>1951</v>
      </c>
      <c r="D636" t="s">
        <v>1952</v>
      </c>
      <c r="E636" t="s">
        <v>505</v>
      </c>
      <c r="F636" t="s">
        <v>48</v>
      </c>
      <c r="G636" s="1">
        <v>4.7</v>
      </c>
      <c r="H636">
        <v>0</v>
      </c>
      <c r="I636">
        <v>2.1</v>
      </c>
      <c r="J636">
        <v>0</v>
      </c>
      <c r="K636">
        <v>2.2999999999999998</v>
      </c>
      <c r="L636">
        <v>4</v>
      </c>
      <c r="M636">
        <v>3</v>
      </c>
      <c r="N636">
        <v>13.1</v>
      </c>
      <c r="O636">
        <v>4.9000000000000004</v>
      </c>
      <c r="P636">
        <v>33</v>
      </c>
      <c r="Q636">
        <v>10.1</v>
      </c>
      <c r="R636" s="1">
        <v>72.5</v>
      </c>
      <c r="S636" s="1">
        <v>0.34560000000000002</v>
      </c>
      <c r="T636">
        <v>66146</v>
      </c>
      <c r="U636" s="1">
        <v>11.099619699082902</v>
      </c>
      <c r="V636" s="1">
        <v>15.3</v>
      </c>
      <c r="W636" s="1">
        <v>5</v>
      </c>
      <c r="X636">
        <v>7.9</v>
      </c>
      <c r="Y636">
        <v>20.8</v>
      </c>
      <c r="Z636">
        <v>6</v>
      </c>
      <c r="AA636" s="1">
        <v>34.700000000000003</v>
      </c>
      <c r="AB636" s="1">
        <v>100</v>
      </c>
      <c r="AC636">
        <v>5406</v>
      </c>
      <c r="AD636">
        <v>0</v>
      </c>
      <c r="AE636" s="1">
        <v>0</v>
      </c>
      <c r="AF636">
        <v>184</v>
      </c>
      <c r="AG636">
        <v>0</v>
      </c>
      <c r="AH636">
        <v>0</v>
      </c>
      <c r="AI636">
        <v>0</v>
      </c>
      <c r="AJ636">
        <v>0</v>
      </c>
      <c r="AK636">
        <v>0</v>
      </c>
      <c r="AL636" s="1">
        <v>0</v>
      </c>
      <c r="AM636" s="1">
        <v>20.5</v>
      </c>
      <c r="AN636" s="1">
        <v>82.1</v>
      </c>
      <c r="AO636" s="2">
        <v>0.93753517600000003</v>
      </c>
      <c r="AP636">
        <v>3349.1</v>
      </c>
      <c r="AQ636" s="1">
        <f t="shared" si="9"/>
        <v>8.1164469320080137</v>
      </c>
      <c r="AR636" s="1">
        <v>1.18</v>
      </c>
    </row>
    <row r="637" spans="1:44" x14ac:dyDescent="0.45">
      <c r="A637" t="s">
        <v>1953</v>
      </c>
      <c r="B637">
        <v>48113019027</v>
      </c>
      <c r="C637" t="s">
        <v>1954</v>
      </c>
      <c r="D637" t="s">
        <v>1955</v>
      </c>
      <c r="E637" t="s">
        <v>505</v>
      </c>
      <c r="F637" t="s">
        <v>48</v>
      </c>
      <c r="G637" s="1">
        <v>6.2</v>
      </c>
      <c r="H637">
        <v>0</v>
      </c>
      <c r="I637">
        <v>0.3</v>
      </c>
      <c r="J637">
        <v>0.2</v>
      </c>
      <c r="K637">
        <v>0</v>
      </c>
      <c r="L637">
        <v>0.5</v>
      </c>
      <c r="M637">
        <v>3.7</v>
      </c>
      <c r="N637">
        <v>7</v>
      </c>
      <c r="O637">
        <v>12.7</v>
      </c>
      <c r="P637">
        <v>30.7</v>
      </c>
      <c r="Q637">
        <v>6.6</v>
      </c>
      <c r="R637" s="1">
        <v>61.699999999999996</v>
      </c>
      <c r="S637" s="1">
        <v>0.3785</v>
      </c>
      <c r="T637">
        <v>64014</v>
      </c>
      <c r="U637" s="1">
        <v>11.066857088419516</v>
      </c>
      <c r="V637" s="1">
        <v>10.5</v>
      </c>
      <c r="W637" s="1">
        <v>5</v>
      </c>
      <c r="X637">
        <v>7.2</v>
      </c>
      <c r="Y637">
        <v>18.399999999999999</v>
      </c>
      <c r="Z637">
        <v>14.7</v>
      </c>
      <c r="AA637" s="1">
        <v>40.299999999999997</v>
      </c>
      <c r="AB637" s="1">
        <v>44.7</v>
      </c>
      <c r="AC637">
        <v>4950</v>
      </c>
      <c r="AD637">
        <v>31.480146558955301</v>
      </c>
      <c r="AE637" s="1">
        <v>6.3596255674657175E-3</v>
      </c>
      <c r="AF637">
        <v>201</v>
      </c>
      <c r="AG637">
        <v>0</v>
      </c>
      <c r="AH637">
        <v>0</v>
      </c>
      <c r="AI637">
        <v>0</v>
      </c>
      <c r="AJ637">
        <v>0</v>
      </c>
      <c r="AK637">
        <v>0</v>
      </c>
      <c r="AL637" s="1">
        <v>0</v>
      </c>
      <c r="AM637" s="1">
        <v>21.8</v>
      </c>
      <c r="AN637" s="1">
        <v>75.2</v>
      </c>
      <c r="AO637" s="2">
        <v>1.3559494969999999</v>
      </c>
      <c r="AP637">
        <v>3349.1</v>
      </c>
      <c r="AQ637" s="1">
        <f t="shared" si="9"/>
        <v>8.1164469320080137</v>
      </c>
      <c r="AR637" s="1">
        <v>0.93157894699999999</v>
      </c>
    </row>
    <row r="638" spans="1:44" x14ac:dyDescent="0.45">
      <c r="A638" t="s">
        <v>1956</v>
      </c>
      <c r="B638">
        <v>48113019028</v>
      </c>
      <c r="C638" t="s">
        <v>1957</v>
      </c>
      <c r="D638" t="s">
        <v>1958</v>
      </c>
      <c r="E638" t="s">
        <v>505</v>
      </c>
      <c r="F638" t="s">
        <v>48</v>
      </c>
      <c r="G638" s="1">
        <v>12.4</v>
      </c>
      <c r="H638">
        <v>0</v>
      </c>
      <c r="I638">
        <v>0</v>
      </c>
      <c r="J638">
        <v>4.3</v>
      </c>
      <c r="K638">
        <v>2.2999999999999998</v>
      </c>
      <c r="L638">
        <v>2.1</v>
      </c>
      <c r="M638">
        <v>6.2</v>
      </c>
      <c r="N638">
        <v>6.6</v>
      </c>
      <c r="O638">
        <v>12.9</v>
      </c>
      <c r="P638">
        <v>29.4</v>
      </c>
      <c r="Q638">
        <v>0.5</v>
      </c>
      <c r="R638" s="1">
        <v>64.3</v>
      </c>
      <c r="S638" s="1">
        <v>0.38940000000000002</v>
      </c>
      <c r="T638">
        <v>53136</v>
      </c>
      <c r="U638" s="1">
        <v>10.880609943616529</v>
      </c>
      <c r="V638" s="1">
        <v>11</v>
      </c>
      <c r="W638" s="1">
        <v>5</v>
      </c>
      <c r="X638">
        <v>7.5</v>
      </c>
      <c r="Y638">
        <v>21.2</v>
      </c>
      <c r="Z638">
        <v>4.3</v>
      </c>
      <c r="AA638" s="1">
        <v>33</v>
      </c>
      <c r="AB638" s="1">
        <v>0</v>
      </c>
      <c r="AC638">
        <v>3690</v>
      </c>
      <c r="AD638">
        <v>0</v>
      </c>
      <c r="AE638" s="1">
        <v>0</v>
      </c>
      <c r="AF638">
        <v>352</v>
      </c>
      <c r="AG638">
        <v>75</v>
      </c>
      <c r="AH638">
        <v>0</v>
      </c>
      <c r="AI638">
        <v>0</v>
      </c>
      <c r="AJ638">
        <v>0</v>
      </c>
      <c r="AK638">
        <v>75</v>
      </c>
      <c r="AL638" s="1">
        <v>0.21306818181818182</v>
      </c>
      <c r="AM638" s="1">
        <v>16</v>
      </c>
      <c r="AN638" s="1">
        <v>83.7</v>
      </c>
      <c r="AO638" s="2">
        <v>0.59514170099999997</v>
      </c>
      <c r="AP638">
        <v>3349.1</v>
      </c>
      <c r="AQ638" s="1">
        <f t="shared" si="9"/>
        <v>8.1164469320080137</v>
      </c>
      <c r="AR638" s="1">
        <v>0</v>
      </c>
    </row>
    <row r="639" spans="1:44" x14ac:dyDescent="0.45">
      <c r="A639" t="s">
        <v>1959</v>
      </c>
      <c r="B639">
        <v>48113019029</v>
      </c>
      <c r="C639" t="s">
        <v>1960</v>
      </c>
      <c r="D639" t="s">
        <v>1961</v>
      </c>
      <c r="E639" t="s">
        <v>505</v>
      </c>
      <c r="F639" t="s">
        <v>48</v>
      </c>
      <c r="G639" s="1">
        <v>6.5</v>
      </c>
      <c r="H639">
        <v>0</v>
      </c>
      <c r="I639">
        <v>0.8</v>
      </c>
      <c r="J639">
        <v>1.1000000000000001</v>
      </c>
      <c r="K639">
        <v>2.1</v>
      </c>
      <c r="L639">
        <v>2.2999999999999998</v>
      </c>
      <c r="M639">
        <v>2.6</v>
      </c>
      <c r="N639">
        <v>8.8000000000000007</v>
      </c>
      <c r="O639">
        <v>15.7</v>
      </c>
      <c r="P639">
        <v>21.4</v>
      </c>
      <c r="Q639">
        <v>4.2</v>
      </c>
      <c r="R639" s="1">
        <v>59.000000000000007</v>
      </c>
      <c r="S639" s="1">
        <v>0.3422</v>
      </c>
      <c r="T639">
        <v>57391</v>
      </c>
      <c r="U639" s="1">
        <v>10.95764277558904</v>
      </c>
      <c r="V639" s="1">
        <v>13.8</v>
      </c>
      <c r="W639" s="1">
        <v>5</v>
      </c>
      <c r="X639">
        <v>9.1</v>
      </c>
      <c r="Y639">
        <v>21.5</v>
      </c>
      <c r="Z639">
        <v>9.5</v>
      </c>
      <c r="AA639" s="1">
        <v>40.1</v>
      </c>
      <c r="AB639" s="1">
        <v>40</v>
      </c>
      <c r="AC639">
        <v>5905</v>
      </c>
      <c r="AD639">
        <v>1238.86945557594</v>
      </c>
      <c r="AE639" s="1">
        <v>0.20980007715087892</v>
      </c>
      <c r="AF639">
        <v>606</v>
      </c>
      <c r="AG639">
        <v>0</v>
      </c>
      <c r="AH639">
        <v>0</v>
      </c>
      <c r="AI639">
        <v>0</v>
      </c>
      <c r="AJ639">
        <v>0</v>
      </c>
      <c r="AK639">
        <v>0</v>
      </c>
      <c r="AL639" s="1">
        <v>0</v>
      </c>
      <c r="AM639" s="1">
        <v>17.7</v>
      </c>
      <c r="AN639" s="1">
        <v>79.7</v>
      </c>
      <c r="AO639" s="2">
        <v>2.3901334859999999</v>
      </c>
      <c r="AP639">
        <v>3349.1</v>
      </c>
      <c r="AQ639" s="1">
        <f t="shared" si="9"/>
        <v>8.1164469320080137</v>
      </c>
      <c r="AR639" s="1">
        <v>0.93157894699999999</v>
      </c>
    </row>
    <row r="640" spans="1:44" x14ac:dyDescent="0.45">
      <c r="A640" t="s">
        <v>1962</v>
      </c>
      <c r="B640">
        <v>48113019031</v>
      </c>
      <c r="C640" t="s">
        <v>1963</v>
      </c>
      <c r="D640" t="s">
        <v>1964</v>
      </c>
      <c r="E640" t="s">
        <v>505</v>
      </c>
      <c r="F640" t="s">
        <v>48</v>
      </c>
      <c r="G640" s="1">
        <v>3.6</v>
      </c>
      <c r="H640">
        <v>0</v>
      </c>
      <c r="I640">
        <v>0.5</v>
      </c>
      <c r="J640">
        <v>1.4</v>
      </c>
      <c r="K640">
        <v>0.9</v>
      </c>
      <c r="L640">
        <v>2.7</v>
      </c>
      <c r="M640">
        <v>8.4</v>
      </c>
      <c r="N640">
        <v>4.5</v>
      </c>
      <c r="O640">
        <v>6.2</v>
      </c>
      <c r="P640">
        <v>33.4</v>
      </c>
      <c r="Q640">
        <v>9.9</v>
      </c>
      <c r="R640" s="1">
        <v>67.900000000000006</v>
      </c>
      <c r="S640" s="1">
        <v>0.42020000000000002</v>
      </c>
      <c r="T640">
        <v>62250</v>
      </c>
      <c r="U640" s="1">
        <v>11.038913814326953</v>
      </c>
      <c r="V640" s="1">
        <v>6.2</v>
      </c>
      <c r="W640" s="1">
        <v>5</v>
      </c>
      <c r="X640">
        <v>10.4</v>
      </c>
      <c r="Y640">
        <v>31.8</v>
      </c>
      <c r="Z640">
        <v>12.1</v>
      </c>
      <c r="AA640" s="1">
        <v>54.300000000000004</v>
      </c>
      <c r="AB640" s="1">
        <v>56.1</v>
      </c>
      <c r="AC640">
        <v>6186</v>
      </c>
      <c r="AD640">
        <v>119.59249973297101</v>
      </c>
      <c r="AE640" s="1">
        <v>1.9332767496438894E-2</v>
      </c>
      <c r="AF640">
        <v>193</v>
      </c>
      <c r="AG640">
        <v>0</v>
      </c>
      <c r="AH640">
        <v>0</v>
      </c>
      <c r="AI640">
        <v>0</v>
      </c>
      <c r="AJ640">
        <v>0</v>
      </c>
      <c r="AK640">
        <v>0</v>
      </c>
      <c r="AL640" s="1">
        <v>0</v>
      </c>
      <c r="AM640" s="1">
        <v>16.2</v>
      </c>
      <c r="AN640" s="1">
        <v>89</v>
      </c>
      <c r="AO640" s="2">
        <v>0.97773279099999999</v>
      </c>
      <c r="AP640">
        <v>2748.6</v>
      </c>
      <c r="AQ640" s="1">
        <f t="shared" si="9"/>
        <v>7.9188469701207511</v>
      </c>
      <c r="AR640" s="1">
        <v>0</v>
      </c>
    </row>
    <row r="641" spans="1:44" x14ac:dyDescent="0.45">
      <c r="A641" t="s">
        <v>1965</v>
      </c>
      <c r="B641">
        <v>48113019032</v>
      </c>
      <c r="C641" t="s">
        <v>1966</v>
      </c>
      <c r="D641" t="s">
        <v>1967</v>
      </c>
      <c r="E641" t="s">
        <v>505</v>
      </c>
      <c r="F641" t="s">
        <v>48</v>
      </c>
      <c r="G641" s="1">
        <v>1.5</v>
      </c>
      <c r="H641">
        <v>2.2000000000000002</v>
      </c>
      <c r="I641">
        <v>0.5</v>
      </c>
      <c r="J641">
        <v>1.8</v>
      </c>
      <c r="K641">
        <v>0.7</v>
      </c>
      <c r="L641">
        <v>3.2</v>
      </c>
      <c r="M641">
        <v>1.2</v>
      </c>
      <c r="N641">
        <v>9.3000000000000007</v>
      </c>
      <c r="O641">
        <v>7.3</v>
      </c>
      <c r="P641">
        <v>23.9</v>
      </c>
      <c r="Q641">
        <v>5.4</v>
      </c>
      <c r="R641" s="1">
        <v>55.499999999999993</v>
      </c>
      <c r="S641" s="1">
        <v>0.3931</v>
      </c>
      <c r="T641">
        <v>50603</v>
      </c>
      <c r="U641" s="1">
        <v>10.83176614205561</v>
      </c>
      <c r="V641" s="1">
        <v>12.4</v>
      </c>
      <c r="W641" s="1">
        <v>4</v>
      </c>
      <c r="X641">
        <v>4.5</v>
      </c>
      <c r="Y641">
        <v>12</v>
      </c>
      <c r="Z641">
        <v>2.9</v>
      </c>
      <c r="AA641" s="1">
        <v>19.399999999999999</v>
      </c>
      <c r="AB641" s="1">
        <v>34.4</v>
      </c>
      <c r="AC641">
        <v>4178</v>
      </c>
      <c r="AD641">
        <v>0</v>
      </c>
      <c r="AE641" s="1">
        <v>0</v>
      </c>
      <c r="AF641">
        <v>213</v>
      </c>
      <c r="AG641">
        <v>0</v>
      </c>
      <c r="AH641">
        <v>0</v>
      </c>
      <c r="AI641">
        <v>0</v>
      </c>
      <c r="AJ641">
        <v>0</v>
      </c>
      <c r="AK641">
        <v>0</v>
      </c>
      <c r="AL641" s="1">
        <v>0</v>
      </c>
      <c r="AM641" s="1">
        <v>14.7</v>
      </c>
      <c r="AN641" s="1">
        <v>67.3</v>
      </c>
      <c r="AO641" s="2">
        <v>0.52468109100000004</v>
      </c>
      <c r="AP641">
        <v>3349.1</v>
      </c>
      <c r="AQ641" s="1">
        <f t="shared" si="9"/>
        <v>8.1164469320080137</v>
      </c>
      <c r="AR641" s="1">
        <v>0.15</v>
      </c>
    </row>
    <row r="642" spans="1:44" x14ac:dyDescent="0.45">
      <c r="A642" t="s">
        <v>1968</v>
      </c>
      <c r="B642">
        <v>48113019033</v>
      </c>
      <c r="C642" t="s">
        <v>1969</v>
      </c>
      <c r="D642" t="s">
        <v>1970</v>
      </c>
      <c r="E642" t="s">
        <v>505</v>
      </c>
      <c r="F642" t="s">
        <v>48</v>
      </c>
      <c r="G642" s="1">
        <v>4.9000000000000004</v>
      </c>
      <c r="H642">
        <v>0</v>
      </c>
      <c r="I642">
        <v>1.3</v>
      </c>
      <c r="J642">
        <v>1.6</v>
      </c>
      <c r="K642">
        <v>0.5</v>
      </c>
      <c r="L642">
        <v>3.4</v>
      </c>
      <c r="M642">
        <v>3.6</v>
      </c>
      <c r="N642">
        <v>11.6</v>
      </c>
      <c r="O642">
        <v>12.9</v>
      </c>
      <c r="P642">
        <v>22.5</v>
      </c>
      <c r="Q642">
        <v>0</v>
      </c>
      <c r="R642" s="1">
        <v>57.4</v>
      </c>
      <c r="S642" s="1">
        <v>0.4027</v>
      </c>
      <c r="T642">
        <v>45764</v>
      </c>
      <c r="U642" s="1">
        <v>10.731253034820835</v>
      </c>
      <c r="V642" s="1">
        <v>28.3</v>
      </c>
      <c r="W642" s="1">
        <v>4</v>
      </c>
      <c r="X642">
        <v>3</v>
      </c>
      <c r="Y642">
        <v>5.7</v>
      </c>
      <c r="Z642">
        <v>1.9</v>
      </c>
      <c r="AA642" s="1">
        <v>10.6</v>
      </c>
      <c r="AB642" s="1">
        <v>50.7</v>
      </c>
      <c r="AC642">
        <v>4565</v>
      </c>
      <c r="AD642">
        <v>0</v>
      </c>
      <c r="AE642" s="1">
        <v>0</v>
      </c>
      <c r="AF642">
        <v>354</v>
      </c>
      <c r="AG642">
        <v>0</v>
      </c>
      <c r="AH642">
        <v>0</v>
      </c>
      <c r="AI642">
        <v>0</v>
      </c>
      <c r="AJ642">
        <v>0</v>
      </c>
      <c r="AK642">
        <v>0</v>
      </c>
      <c r="AL642" s="1">
        <v>0</v>
      </c>
      <c r="AM642" s="1">
        <v>10.4</v>
      </c>
      <c r="AN642" s="1">
        <v>63.2</v>
      </c>
      <c r="AO642" s="2">
        <v>0.72601219900000002</v>
      </c>
      <c r="AP642">
        <v>3349.1</v>
      </c>
      <c r="AQ642" s="1">
        <f t="shared" si="9"/>
        <v>8.1164469320080137</v>
      </c>
      <c r="AR642" s="1">
        <v>0.15</v>
      </c>
    </row>
    <row r="643" spans="1:44" x14ac:dyDescent="0.45">
      <c r="A643" t="s">
        <v>1971</v>
      </c>
      <c r="B643">
        <v>48113019034</v>
      </c>
      <c r="C643" t="s">
        <v>1972</v>
      </c>
      <c r="D643" t="s">
        <v>1973</v>
      </c>
      <c r="E643" t="s">
        <v>505</v>
      </c>
      <c r="F643" t="s">
        <v>48</v>
      </c>
      <c r="G643" s="1">
        <v>6.4</v>
      </c>
      <c r="H643">
        <v>0.3</v>
      </c>
      <c r="I643">
        <v>0.8</v>
      </c>
      <c r="J643">
        <v>1.1000000000000001</v>
      </c>
      <c r="K643">
        <v>3.2</v>
      </c>
      <c r="L643">
        <v>3.2</v>
      </c>
      <c r="M643">
        <v>9.1999999999999993</v>
      </c>
      <c r="N643">
        <v>7.8</v>
      </c>
      <c r="O643">
        <v>5.3</v>
      </c>
      <c r="P643">
        <v>18.2</v>
      </c>
      <c r="Q643">
        <v>2.1</v>
      </c>
      <c r="R643" s="1">
        <v>51.2</v>
      </c>
      <c r="S643" s="1">
        <v>0.48949999999999999</v>
      </c>
      <c r="T643">
        <v>34225</v>
      </c>
      <c r="U643" s="1">
        <v>10.440711650156649</v>
      </c>
      <c r="V643" s="1">
        <v>23</v>
      </c>
      <c r="W643" s="1">
        <v>4</v>
      </c>
      <c r="X643">
        <v>10.6</v>
      </c>
      <c r="Y643">
        <v>14.8</v>
      </c>
      <c r="Z643">
        <v>7.6</v>
      </c>
      <c r="AA643" s="1">
        <v>33</v>
      </c>
      <c r="AB643" s="1">
        <v>65.8</v>
      </c>
      <c r="AC643">
        <v>3975</v>
      </c>
      <c r="AD643">
        <v>0</v>
      </c>
      <c r="AE643" s="1">
        <v>0</v>
      </c>
      <c r="AF643">
        <v>67</v>
      </c>
      <c r="AG643">
        <v>0</v>
      </c>
      <c r="AH643">
        <v>0</v>
      </c>
      <c r="AI643">
        <v>0</v>
      </c>
      <c r="AJ643">
        <v>0</v>
      </c>
      <c r="AK643">
        <v>0</v>
      </c>
      <c r="AL643" s="1">
        <v>0</v>
      </c>
      <c r="AM643" s="1">
        <v>24.6</v>
      </c>
      <c r="AN643" s="1">
        <v>68.3</v>
      </c>
      <c r="AO643" s="2">
        <v>0.33875598600000001</v>
      </c>
      <c r="AP643">
        <v>3993.7</v>
      </c>
      <c r="AQ643" s="1">
        <f t="shared" ref="AQ643:AQ706" si="10">LN(AP643)</f>
        <v>8.2924733984856598</v>
      </c>
      <c r="AR643" s="1">
        <v>0.95416666699999997</v>
      </c>
    </row>
    <row r="644" spans="1:44" x14ac:dyDescent="0.45">
      <c r="A644" t="s">
        <v>1974</v>
      </c>
      <c r="B644">
        <v>48113019035</v>
      </c>
      <c r="C644" t="s">
        <v>1975</v>
      </c>
      <c r="D644" t="s">
        <v>1976</v>
      </c>
      <c r="E644" t="s">
        <v>505</v>
      </c>
      <c r="F644" t="s">
        <v>48</v>
      </c>
      <c r="G644" s="1">
        <v>6.6</v>
      </c>
      <c r="H644">
        <v>0.8</v>
      </c>
      <c r="I644">
        <v>0</v>
      </c>
      <c r="J644">
        <v>0.8</v>
      </c>
      <c r="K644">
        <v>5.7</v>
      </c>
      <c r="L644">
        <v>3.9</v>
      </c>
      <c r="M644">
        <v>9.1999999999999993</v>
      </c>
      <c r="N644">
        <v>8.1</v>
      </c>
      <c r="O644">
        <v>4.9000000000000004</v>
      </c>
      <c r="P644">
        <v>11.7</v>
      </c>
      <c r="Q644">
        <v>1.6</v>
      </c>
      <c r="R644" s="1">
        <v>46.699999999999996</v>
      </c>
      <c r="S644" s="1">
        <v>0.47739999999999999</v>
      </c>
      <c r="T644">
        <v>31935</v>
      </c>
      <c r="U644" s="1">
        <v>10.371457865995689</v>
      </c>
      <c r="V644" s="1">
        <v>37.9</v>
      </c>
      <c r="W644" s="1">
        <v>3</v>
      </c>
      <c r="X644">
        <v>4.5</v>
      </c>
      <c r="Y644">
        <v>13.9</v>
      </c>
      <c r="Z644">
        <v>10.6</v>
      </c>
      <c r="AA644" s="1">
        <v>29</v>
      </c>
      <c r="AB644" s="1">
        <v>22.6</v>
      </c>
      <c r="AC644">
        <v>4235</v>
      </c>
      <c r="AD644">
        <v>0</v>
      </c>
      <c r="AE644" s="1">
        <v>0</v>
      </c>
      <c r="AF644">
        <v>274</v>
      </c>
      <c r="AG644">
        <v>0</v>
      </c>
      <c r="AH644">
        <v>0</v>
      </c>
      <c r="AI644">
        <v>21</v>
      </c>
      <c r="AJ644">
        <v>0</v>
      </c>
      <c r="AK644">
        <v>21</v>
      </c>
      <c r="AL644" s="1">
        <v>7.6642335766423361E-2</v>
      </c>
      <c r="AM644" s="1">
        <v>11.1</v>
      </c>
      <c r="AN644" s="1">
        <v>65.7</v>
      </c>
      <c r="AO644" s="2">
        <v>1.3550239260000001</v>
      </c>
      <c r="AP644">
        <v>3993.7</v>
      </c>
      <c r="AQ644" s="1">
        <f t="shared" si="10"/>
        <v>8.2924733984856598</v>
      </c>
      <c r="AR644" s="1">
        <v>0.95416666699999997</v>
      </c>
    </row>
    <row r="645" spans="1:44" x14ac:dyDescent="0.45">
      <c r="A645" t="s">
        <v>1977</v>
      </c>
      <c r="B645">
        <v>48113019036</v>
      </c>
      <c r="C645" t="s">
        <v>1978</v>
      </c>
      <c r="D645" t="s">
        <v>1979</v>
      </c>
      <c r="E645" t="s">
        <v>505</v>
      </c>
      <c r="F645" t="s">
        <v>48</v>
      </c>
      <c r="G645" s="1">
        <v>3.2</v>
      </c>
      <c r="H645">
        <v>0</v>
      </c>
      <c r="I645">
        <v>0</v>
      </c>
      <c r="J645">
        <v>0.9</v>
      </c>
      <c r="K645">
        <v>2.6</v>
      </c>
      <c r="L645">
        <v>3.4</v>
      </c>
      <c r="M645">
        <v>0.9</v>
      </c>
      <c r="N645">
        <v>9.6</v>
      </c>
      <c r="O645">
        <v>2.2999999999999998</v>
      </c>
      <c r="P645">
        <v>47.3</v>
      </c>
      <c r="Q645">
        <v>13.2</v>
      </c>
      <c r="R645" s="1">
        <v>80.2</v>
      </c>
      <c r="S645" s="1">
        <v>0.31990000000000002</v>
      </c>
      <c r="T645">
        <v>105313</v>
      </c>
      <c r="U645" s="1">
        <v>11.564692147292028</v>
      </c>
      <c r="V645" s="1">
        <v>1.6</v>
      </c>
      <c r="W645" s="1">
        <v>5</v>
      </c>
      <c r="X645">
        <v>5.6</v>
      </c>
      <c r="Y645">
        <v>43.1</v>
      </c>
      <c r="Z645">
        <v>19.3</v>
      </c>
      <c r="AA645" s="1">
        <v>68</v>
      </c>
      <c r="AB645" s="1">
        <v>80.3</v>
      </c>
      <c r="AC645">
        <v>2792</v>
      </c>
      <c r="AD645">
        <v>2692.5036739408902</v>
      </c>
      <c r="AE645" s="1">
        <v>0.96436378006478873</v>
      </c>
      <c r="AF645">
        <v>105</v>
      </c>
      <c r="AG645">
        <v>0</v>
      </c>
      <c r="AH645">
        <v>0</v>
      </c>
      <c r="AI645">
        <v>0</v>
      </c>
      <c r="AJ645">
        <v>0</v>
      </c>
      <c r="AK645">
        <v>0</v>
      </c>
      <c r="AL645" s="1">
        <v>0</v>
      </c>
      <c r="AM645" s="1">
        <v>18.600000000000001</v>
      </c>
      <c r="AN645" s="1">
        <v>94.5</v>
      </c>
      <c r="AO645" s="2">
        <v>0.85410560400000002</v>
      </c>
      <c r="AP645">
        <v>2148.1</v>
      </c>
      <c r="AQ645" s="1">
        <f t="shared" si="10"/>
        <v>7.6723390094799306</v>
      </c>
      <c r="AR645" s="1">
        <v>5.9</v>
      </c>
    </row>
    <row r="646" spans="1:44" x14ac:dyDescent="0.45">
      <c r="A646" t="s">
        <v>1980</v>
      </c>
      <c r="B646">
        <v>48113019037</v>
      </c>
      <c r="C646" t="s">
        <v>1981</v>
      </c>
      <c r="D646" t="s">
        <v>1982</v>
      </c>
      <c r="E646" t="s">
        <v>505</v>
      </c>
      <c r="F646" t="s">
        <v>48</v>
      </c>
      <c r="G646" s="1">
        <v>14.5</v>
      </c>
      <c r="H646">
        <v>0</v>
      </c>
      <c r="I646">
        <v>3.4</v>
      </c>
      <c r="J646">
        <v>0.6</v>
      </c>
      <c r="K646">
        <v>0.7</v>
      </c>
      <c r="L646">
        <v>4.5</v>
      </c>
      <c r="M646">
        <v>2.2000000000000002</v>
      </c>
      <c r="N646">
        <v>3.2</v>
      </c>
      <c r="O646">
        <v>6.7</v>
      </c>
      <c r="P646">
        <v>45.5</v>
      </c>
      <c r="Q646">
        <v>6.9</v>
      </c>
      <c r="R646" s="1">
        <v>73.7</v>
      </c>
      <c r="S646" s="1">
        <v>0.37819999999999998</v>
      </c>
      <c r="T646">
        <v>81635</v>
      </c>
      <c r="U646" s="1">
        <v>11.310013370560265</v>
      </c>
      <c r="V646" s="1">
        <v>5.0999999999999996</v>
      </c>
      <c r="W646" s="1">
        <v>5</v>
      </c>
      <c r="X646">
        <v>7.3</v>
      </c>
      <c r="Y646">
        <v>27.3</v>
      </c>
      <c r="Z646">
        <v>12.3</v>
      </c>
      <c r="AA646" s="1">
        <v>46.900000000000006</v>
      </c>
      <c r="AB646" s="1">
        <v>0</v>
      </c>
      <c r="AC646">
        <v>3491</v>
      </c>
      <c r="AD646">
        <v>2657.0871531553498</v>
      </c>
      <c r="AE646" s="1">
        <v>0.76112493645240609</v>
      </c>
      <c r="AF646">
        <v>148</v>
      </c>
      <c r="AG646">
        <v>0</v>
      </c>
      <c r="AH646">
        <v>0</v>
      </c>
      <c r="AI646">
        <v>0</v>
      </c>
      <c r="AJ646">
        <v>0</v>
      </c>
      <c r="AK646">
        <v>0</v>
      </c>
      <c r="AL646" s="1">
        <v>0</v>
      </c>
      <c r="AM646" s="1">
        <v>17.8</v>
      </c>
      <c r="AN646" s="1">
        <v>82.7</v>
      </c>
      <c r="AO646" s="2">
        <v>0.66066259999999999</v>
      </c>
      <c r="AP646">
        <v>2148.1</v>
      </c>
      <c r="AQ646" s="1">
        <f t="shared" si="10"/>
        <v>7.6723390094799306</v>
      </c>
      <c r="AR646" s="1">
        <v>5.9</v>
      </c>
    </row>
    <row r="647" spans="1:44" x14ac:dyDescent="0.45">
      <c r="A647" t="s">
        <v>1983</v>
      </c>
      <c r="B647">
        <v>48113019038</v>
      </c>
      <c r="C647" t="s">
        <v>1984</v>
      </c>
      <c r="D647" t="s">
        <v>1985</v>
      </c>
      <c r="E647" t="s">
        <v>505</v>
      </c>
      <c r="F647" t="s">
        <v>48</v>
      </c>
      <c r="G647" s="1">
        <v>5.0999999999999996</v>
      </c>
      <c r="H647">
        <v>0</v>
      </c>
      <c r="I647">
        <v>0</v>
      </c>
      <c r="J647">
        <v>0</v>
      </c>
      <c r="K647">
        <v>0</v>
      </c>
      <c r="L647">
        <v>3.2</v>
      </c>
      <c r="M647">
        <v>0.6</v>
      </c>
      <c r="N647">
        <v>0.8</v>
      </c>
      <c r="O647">
        <v>29.6</v>
      </c>
      <c r="P647">
        <v>41.7</v>
      </c>
      <c r="Q647">
        <v>7.1</v>
      </c>
      <c r="R647" s="1">
        <v>83</v>
      </c>
      <c r="S647" s="1">
        <v>0.33660000000000001</v>
      </c>
      <c r="T647">
        <v>74333</v>
      </c>
      <c r="U647" s="1">
        <v>11.21631027745916</v>
      </c>
      <c r="V647" s="1">
        <v>9.1999999999999993</v>
      </c>
      <c r="W647" s="1">
        <v>5</v>
      </c>
      <c r="X647">
        <v>8.8000000000000007</v>
      </c>
      <c r="Y647">
        <v>47.4</v>
      </c>
      <c r="Z647">
        <v>22</v>
      </c>
      <c r="AA647" s="1">
        <v>78.2</v>
      </c>
      <c r="AB647" s="1">
        <v>0</v>
      </c>
      <c r="AC647">
        <v>1015</v>
      </c>
      <c r="AD647">
        <v>1015.00001429393</v>
      </c>
      <c r="AE647" s="1">
        <v>1.0000000140826897</v>
      </c>
      <c r="AF647">
        <v>6</v>
      </c>
      <c r="AG647">
        <v>0</v>
      </c>
      <c r="AH647">
        <v>0</v>
      </c>
      <c r="AI647">
        <v>0</v>
      </c>
      <c r="AJ647">
        <v>0</v>
      </c>
      <c r="AK647">
        <v>0</v>
      </c>
      <c r="AL647" s="1">
        <v>0</v>
      </c>
      <c r="AM647" s="1">
        <v>20.6</v>
      </c>
      <c r="AN647" s="1">
        <v>80.8</v>
      </c>
      <c r="AO647" s="2">
        <v>9.7758460710000001</v>
      </c>
      <c r="AP647">
        <v>2148.1</v>
      </c>
      <c r="AQ647" s="1">
        <f t="shared" si="10"/>
        <v>7.6723390094799306</v>
      </c>
      <c r="AR647" s="1">
        <v>4.2750000000000004</v>
      </c>
    </row>
    <row r="648" spans="1:44" x14ac:dyDescent="0.45">
      <c r="A648" t="s">
        <v>1986</v>
      </c>
      <c r="B648">
        <v>48113019039</v>
      </c>
      <c r="C648" t="s">
        <v>1987</v>
      </c>
      <c r="D648" t="s">
        <v>1988</v>
      </c>
      <c r="E648" t="s">
        <v>505</v>
      </c>
      <c r="F648" t="s">
        <v>48</v>
      </c>
      <c r="G648" s="1">
        <v>3.8</v>
      </c>
      <c r="H648">
        <v>0</v>
      </c>
      <c r="I648">
        <v>0</v>
      </c>
      <c r="J648">
        <v>0</v>
      </c>
      <c r="K648">
        <v>0</v>
      </c>
      <c r="L648">
        <v>4.3</v>
      </c>
      <c r="M648">
        <v>4.7</v>
      </c>
      <c r="N648">
        <v>7.4</v>
      </c>
      <c r="O648">
        <v>3.1</v>
      </c>
      <c r="P648">
        <v>39.9</v>
      </c>
      <c r="Q648">
        <v>4.5999999999999996</v>
      </c>
      <c r="R648" s="1">
        <v>64</v>
      </c>
      <c r="S648" s="1">
        <v>0.41289999999999999</v>
      </c>
      <c r="T648">
        <v>65263</v>
      </c>
      <c r="U648" s="1">
        <v>11.086180539057013</v>
      </c>
      <c r="V648" s="1">
        <v>5</v>
      </c>
      <c r="W648" s="1">
        <v>5</v>
      </c>
      <c r="X648">
        <v>6.8</v>
      </c>
      <c r="Y648">
        <v>29.6</v>
      </c>
      <c r="Z648">
        <v>8.1999999999999993</v>
      </c>
      <c r="AA648" s="1">
        <v>44.599999999999994</v>
      </c>
      <c r="AB648" s="1">
        <v>83.8</v>
      </c>
      <c r="AC648">
        <v>6562</v>
      </c>
      <c r="AD648">
        <v>0.80011713504791304</v>
      </c>
      <c r="AE648" s="1">
        <v>1.2193190110452804E-4</v>
      </c>
      <c r="AF648">
        <v>108</v>
      </c>
      <c r="AG648">
        <v>0</v>
      </c>
      <c r="AH648">
        <v>0</v>
      </c>
      <c r="AI648">
        <v>0</v>
      </c>
      <c r="AJ648">
        <v>0</v>
      </c>
      <c r="AK648">
        <v>0</v>
      </c>
      <c r="AL648" s="1">
        <v>0</v>
      </c>
      <c r="AM648" s="1">
        <v>22.2</v>
      </c>
      <c r="AN648" s="1">
        <v>89.7</v>
      </c>
      <c r="AO648" s="2">
        <v>5.5947249799999996</v>
      </c>
      <c r="AP648">
        <v>2148.1</v>
      </c>
      <c r="AQ648" s="1">
        <f t="shared" si="10"/>
        <v>7.6723390094799306</v>
      </c>
      <c r="AR648" s="1">
        <v>5.9</v>
      </c>
    </row>
    <row r="649" spans="1:44" x14ac:dyDescent="0.45">
      <c r="A649" t="s">
        <v>1989</v>
      </c>
      <c r="B649">
        <v>48113019040</v>
      </c>
      <c r="C649" t="s">
        <v>1990</v>
      </c>
      <c r="D649" t="s">
        <v>1991</v>
      </c>
      <c r="E649" t="s">
        <v>505</v>
      </c>
      <c r="F649" t="s">
        <v>48</v>
      </c>
      <c r="G649" s="1">
        <v>7.2</v>
      </c>
      <c r="H649">
        <v>0</v>
      </c>
      <c r="I649">
        <v>0</v>
      </c>
      <c r="J649">
        <v>0</v>
      </c>
      <c r="K649">
        <v>0.5</v>
      </c>
      <c r="L649">
        <v>0.5</v>
      </c>
      <c r="M649">
        <v>1.1000000000000001</v>
      </c>
      <c r="N649">
        <v>5.4</v>
      </c>
      <c r="O649">
        <v>12</v>
      </c>
      <c r="P649">
        <v>21.4</v>
      </c>
      <c r="Q649">
        <v>13.2</v>
      </c>
      <c r="R649" s="1">
        <v>54.099999999999994</v>
      </c>
      <c r="S649" s="1">
        <v>0.4083</v>
      </c>
      <c r="T649">
        <v>52013</v>
      </c>
      <c r="U649" s="1">
        <v>10.859248966318772</v>
      </c>
      <c r="V649" s="1">
        <v>12.3</v>
      </c>
      <c r="W649" s="1">
        <v>5</v>
      </c>
      <c r="X649">
        <v>12.7</v>
      </c>
      <c r="Y649">
        <v>30</v>
      </c>
      <c r="Z649">
        <v>17.2</v>
      </c>
      <c r="AA649" s="1">
        <v>59.900000000000006</v>
      </c>
      <c r="AB649" s="1">
        <v>29.7</v>
      </c>
      <c r="AC649">
        <v>5951</v>
      </c>
      <c r="AD649">
        <v>0</v>
      </c>
      <c r="AE649" s="1">
        <v>0</v>
      </c>
      <c r="AF649">
        <v>260</v>
      </c>
      <c r="AG649">
        <v>0</v>
      </c>
      <c r="AH649">
        <v>0</v>
      </c>
      <c r="AI649">
        <v>0</v>
      </c>
      <c r="AJ649">
        <v>0</v>
      </c>
      <c r="AK649">
        <v>0</v>
      </c>
      <c r="AL649" s="1">
        <v>0</v>
      </c>
      <c r="AM649" s="1">
        <v>24.1</v>
      </c>
      <c r="AN649" s="1">
        <v>83.1</v>
      </c>
      <c r="AO649" s="2">
        <v>4.187175624</v>
      </c>
      <c r="AP649">
        <v>2763.2999999999997</v>
      </c>
      <c r="AQ649" s="1">
        <f t="shared" si="10"/>
        <v>7.9241808966622997</v>
      </c>
      <c r="AR649" s="1">
        <v>3.1680555560000001</v>
      </c>
    </row>
    <row r="650" spans="1:44" x14ac:dyDescent="0.45">
      <c r="A650" t="s">
        <v>1992</v>
      </c>
      <c r="B650">
        <v>48113019041</v>
      </c>
      <c r="C650" t="s">
        <v>1993</v>
      </c>
      <c r="D650" t="s">
        <v>1994</v>
      </c>
      <c r="E650" t="s">
        <v>505</v>
      </c>
      <c r="F650" t="s">
        <v>48</v>
      </c>
      <c r="G650" s="1">
        <v>1.8</v>
      </c>
      <c r="H650">
        <v>0</v>
      </c>
      <c r="I650">
        <v>0</v>
      </c>
      <c r="J650">
        <v>1.5</v>
      </c>
      <c r="K650">
        <v>0.7</v>
      </c>
      <c r="L650">
        <v>1.4</v>
      </c>
      <c r="M650">
        <v>1.1000000000000001</v>
      </c>
      <c r="N650">
        <v>3.5</v>
      </c>
      <c r="O650">
        <v>2.2000000000000002</v>
      </c>
      <c r="P650">
        <v>48.9</v>
      </c>
      <c r="Q650">
        <v>14.5</v>
      </c>
      <c r="R650" s="1">
        <v>73.8</v>
      </c>
      <c r="S650" s="1">
        <v>0.32240000000000002</v>
      </c>
      <c r="T650">
        <v>94271</v>
      </c>
      <c r="U650" s="1">
        <v>11.45392889216251</v>
      </c>
      <c r="V650" s="1">
        <v>2.7</v>
      </c>
      <c r="W650" s="1">
        <v>5</v>
      </c>
      <c r="X650">
        <v>7.9</v>
      </c>
      <c r="Y650">
        <v>37.200000000000003</v>
      </c>
      <c r="Z650">
        <v>12.8</v>
      </c>
      <c r="AA650" s="1">
        <v>57.900000000000006</v>
      </c>
      <c r="AB650" s="1">
        <v>0</v>
      </c>
      <c r="AC650">
        <v>2910</v>
      </c>
      <c r="AD650">
        <v>0</v>
      </c>
      <c r="AE650" s="1">
        <v>0</v>
      </c>
      <c r="AF650">
        <v>116</v>
      </c>
      <c r="AG650">
        <v>0</v>
      </c>
      <c r="AH650">
        <v>0</v>
      </c>
      <c r="AI650">
        <v>0</v>
      </c>
      <c r="AJ650">
        <v>0</v>
      </c>
      <c r="AK650">
        <v>0</v>
      </c>
      <c r="AL650" s="1">
        <v>0</v>
      </c>
      <c r="AM650" s="1">
        <v>21.2</v>
      </c>
      <c r="AN650" s="1">
        <v>88.8</v>
      </c>
      <c r="AO650" s="2">
        <v>0.95648165399999996</v>
      </c>
      <c r="AP650">
        <v>3070.8999999999996</v>
      </c>
      <c r="AQ650" s="1">
        <f t="shared" si="10"/>
        <v>8.0297259572274822</v>
      </c>
      <c r="AR650" s="1">
        <v>3.7803571429999998</v>
      </c>
    </row>
    <row r="651" spans="1:44" x14ac:dyDescent="0.45">
      <c r="A651" t="s">
        <v>1995</v>
      </c>
      <c r="B651">
        <v>48113019042</v>
      </c>
      <c r="C651" t="s">
        <v>1996</v>
      </c>
      <c r="D651" t="s">
        <v>1997</v>
      </c>
      <c r="E651" t="s">
        <v>505</v>
      </c>
      <c r="F651" t="s">
        <v>48</v>
      </c>
      <c r="G651" s="1">
        <v>7</v>
      </c>
      <c r="H651">
        <v>0</v>
      </c>
      <c r="I651">
        <v>0.7</v>
      </c>
      <c r="J651">
        <v>1.3</v>
      </c>
      <c r="K651">
        <v>0.6</v>
      </c>
      <c r="L651">
        <v>0.4</v>
      </c>
      <c r="M651">
        <v>2</v>
      </c>
      <c r="N651">
        <v>3.8</v>
      </c>
      <c r="O651">
        <v>17.2</v>
      </c>
      <c r="P651">
        <v>31.4</v>
      </c>
      <c r="Q651">
        <v>14.4</v>
      </c>
      <c r="R651" s="1">
        <v>71.8</v>
      </c>
      <c r="S651" s="1">
        <v>0.38150000000000001</v>
      </c>
      <c r="T651">
        <v>73409</v>
      </c>
      <c r="U651" s="1">
        <v>11.203801822889718</v>
      </c>
      <c r="V651" s="1">
        <v>4.2</v>
      </c>
      <c r="W651" s="1">
        <v>5</v>
      </c>
      <c r="X651">
        <v>8.6</v>
      </c>
      <c r="Y651">
        <v>32.200000000000003</v>
      </c>
      <c r="Z651">
        <v>17</v>
      </c>
      <c r="AA651" s="1">
        <v>57.800000000000004</v>
      </c>
      <c r="AB651" s="1">
        <v>45.9</v>
      </c>
      <c r="AC651">
        <v>4527</v>
      </c>
      <c r="AD651">
        <v>1025.13280304521</v>
      </c>
      <c r="AE651" s="1">
        <v>0.22644859797773581</v>
      </c>
      <c r="AF651">
        <v>134</v>
      </c>
      <c r="AG651">
        <v>0</v>
      </c>
      <c r="AH651">
        <v>0</v>
      </c>
      <c r="AI651">
        <v>0</v>
      </c>
      <c r="AJ651">
        <v>0</v>
      </c>
      <c r="AK651">
        <v>0</v>
      </c>
      <c r="AL651" s="1">
        <v>0</v>
      </c>
      <c r="AM651" s="1">
        <v>23.4</v>
      </c>
      <c r="AN651" s="1">
        <v>84.8</v>
      </c>
      <c r="AO651" s="2">
        <v>1.643724698</v>
      </c>
      <c r="AP651">
        <v>3349.1</v>
      </c>
      <c r="AQ651" s="1">
        <f t="shared" si="10"/>
        <v>8.1164469320080137</v>
      </c>
      <c r="AR651" s="1">
        <v>0</v>
      </c>
    </row>
    <row r="652" spans="1:44" x14ac:dyDescent="0.45">
      <c r="A652" t="s">
        <v>1998</v>
      </c>
      <c r="B652">
        <v>48113019043</v>
      </c>
      <c r="C652" t="s">
        <v>1999</v>
      </c>
      <c r="D652" t="s">
        <v>2000</v>
      </c>
      <c r="E652" t="s">
        <v>505</v>
      </c>
      <c r="F652" t="s">
        <v>48</v>
      </c>
      <c r="G652" s="1">
        <v>4.0999999999999996</v>
      </c>
      <c r="H652">
        <v>0</v>
      </c>
      <c r="I652">
        <v>0</v>
      </c>
      <c r="J652">
        <v>0.6</v>
      </c>
      <c r="K652">
        <v>0.9</v>
      </c>
      <c r="L652">
        <v>3.2</v>
      </c>
      <c r="M652">
        <v>4.2</v>
      </c>
      <c r="N652">
        <v>4.9000000000000004</v>
      </c>
      <c r="O652">
        <v>2.4</v>
      </c>
      <c r="P652">
        <v>44.3</v>
      </c>
      <c r="Q652">
        <v>14.5</v>
      </c>
      <c r="R652" s="1">
        <v>75</v>
      </c>
      <c r="S652" s="1">
        <v>0.44369999999999998</v>
      </c>
      <c r="T652">
        <v>94676</v>
      </c>
      <c r="U652" s="1">
        <v>11.458215815164701</v>
      </c>
      <c r="V652" s="1">
        <v>4.9000000000000004</v>
      </c>
      <c r="W652" s="1">
        <v>5</v>
      </c>
      <c r="X652">
        <v>8.3000000000000007</v>
      </c>
      <c r="Y652">
        <v>26.7</v>
      </c>
      <c r="Z652">
        <v>19.3</v>
      </c>
      <c r="AA652" s="1">
        <v>54.3</v>
      </c>
      <c r="AB652" s="1">
        <v>54.4</v>
      </c>
      <c r="AC652">
        <v>7728</v>
      </c>
      <c r="AD652">
        <v>764.621367149055</v>
      </c>
      <c r="AE652" s="1">
        <v>9.8941688295685171E-2</v>
      </c>
      <c r="AF652">
        <v>281</v>
      </c>
      <c r="AG652">
        <v>0</v>
      </c>
      <c r="AH652">
        <v>0</v>
      </c>
      <c r="AI652">
        <v>0</v>
      </c>
      <c r="AJ652">
        <v>0</v>
      </c>
      <c r="AK652">
        <v>0</v>
      </c>
      <c r="AL652" s="1">
        <v>0</v>
      </c>
      <c r="AM652" s="1">
        <v>23.5</v>
      </c>
      <c r="AN652" s="1">
        <v>91.9</v>
      </c>
      <c r="AO652" s="2">
        <v>1.523227098</v>
      </c>
      <c r="AP652">
        <v>2618.7333333333336</v>
      </c>
      <c r="AQ652" s="1">
        <f t="shared" si="10"/>
        <v>7.8704460192906094</v>
      </c>
      <c r="AR652" s="1">
        <v>0.80434782599999999</v>
      </c>
    </row>
    <row r="653" spans="1:44" x14ac:dyDescent="0.45">
      <c r="A653" t="s">
        <v>2001</v>
      </c>
      <c r="B653">
        <v>48113019100</v>
      </c>
      <c r="C653" t="s">
        <v>2002</v>
      </c>
      <c r="D653" t="s">
        <v>2003</v>
      </c>
      <c r="E653" t="s">
        <v>505</v>
      </c>
      <c r="F653" t="s">
        <v>48</v>
      </c>
      <c r="G653" s="1">
        <v>4.4000000000000004</v>
      </c>
      <c r="H653">
        <v>0.4</v>
      </c>
      <c r="I653">
        <v>1.2</v>
      </c>
      <c r="J653">
        <v>2.4</v>
      </c>
      <c r="K653">
        <v>1.5</v>
      </c>
      <c r="L653">
        <v>2.2000000000000002</v>
      </c>
      <c r="M653">
        <v>5.3</v>
      </c>
      <c r="N653">
        <v>6.4</v>
      </c>
      <c r="O653">
        <v>11.2</v>
      </c>
      <c r="P653">
        <v>28.2</v>
      </c>
      <c r="Q653">
        <v>6.3</v>
      </c>
      <c r="R653" s="1">
        <v>65.099999999999994</v>
      </c>
      <c r="S653" s="1">
        <v>0.40139999999999998</v>
      </c>
      <c r="T653">
        <v>57083</v>
      </c>
      <c r="U653" s="1">
        <v>10.952261628023255</v>
      </c>
      <c r="V653" s="1">
        <v>14.9</v>
      </c>
      <c r="W653" s="1">
        <v>5</v>
      </c>
      <c r="X653">
        <v>10.4</v>
      </c>
      <c r="Y653">
        <v>28.2</v>
      </c>
      <c r="Z653">
        <v>18.7</v>
      </c>
      <c r="AA653" s="1">
        <v>57.3</v>
      </c>
      <c r="AB653" s="1">
        <v>74.8</v>
      </c>
      <c r="AC653">
        <v>4865</v>
      </c>
      <c r="AD653">
        <v>0</v>
      </c>
      <c r="AE653" s="1">
        <v>0</v>
      </c>
      <c r="AF653">
        <v>304</v>
      </c>
      <c r="AG653">
        <v>0</v>
      </c>
      <c r="AH653">
        <v>0</v>
      </c>
      <c r="AI653">
        <v>0</v>
      </c>
      <c r="AJ653">
        <v>0</v>
      </c>
      <c r="AK653">
        <v>0</v>
      </c>
      <c r="AL653" s="1">
        <v>0</v>
      </c>
      <c r="AM653" s="1">
        <v>19.600000000000001</v>
      </c>
      <c r="AN653" s="1">
        <v>81.7</v>
      </c>
      <c r="AO653" s="2">
        <v>8.1713006979999996</v>
      </c>
      <c r="AP653">
        <v>2148.1</v>
      </c>
      <c r="AQ653" s="1">
        <f t="shared" si="10"/>
        <v>7.6723390094799306</v>
      </c>
      <c r="AR653" s="1">
        <v>4.2750000000000004</v>
      </c>
    </row>
    <row r="654" spans="1:44" x14ac:dyDescent="0.45">
      <c r="A654" t="s">
        <v>2004</v>
      </c>
      <c r="B654">
        <v>48113019202</v>
      </c>
      <c r="C654" t="s">
        <v>2005</v>
      </c>
      <c r="D654" t="s">
        <v>2006</v>
      </c>
      <c r="E654" t="s">
        <v>505</v>
      </c>
      <c r="F654" t="s">
        <v>48</v>
      </c>
      <c r="G654" s="1">
        <v>5.7</v>
      </c>
      <c r="H654">
        <v>0</v>
      </c>
      <c r="I654">
        <v>0.4</v>
      </c>
      <c r="J654">
        <v>2.6</v>
      </c>
      <c r="K654">
        <v>3.9</v>
      </c>
      <c r="L654">
        <v>2.7</v>
      </c>
      <c r="M654">
        <v>2.8</v>
      </c>
      <c r="N654">
        <v>10.1</v>
      </c>
      <c r="O654">
        <v>8.4</v>
      </c>
      <c r="P654">
        <v>24.1</v>
      </c>
      <c r="Q654">
        <v>6.1</v>
      </c>
      <c r="R654" s="1">
        <v>61.1</v>
      </c>
      <c r="S654" s="1">
        <v>0.4335</v>
      </c>
      <c r="T654">
        <v>55089</v>
      </c>
      <c r="U654" s="1">
        <v>10.91670533818729</v>
      </c>
      <c r="V654" s="1">
        <v>27.2</v>
      </c>
      <c r="W654" s="1">
        <v>5</v>
      </c>
      <c r="X654">
        <v>5.2</v>
      </c>
      <c r="Y654">
        <v>29.4</v>
      </c>
      <c r="Z654">
        <v>13.7</v>
      </c>
      <c r="AA654" s="1">
        <v>48.3</v>
      </c>
      <c r="AB654" s="1">
        <v>79.400000000000006</v>
      </c>
      <c r="AC654">
        <v>4475</v>
      </c>
      <c r="AD654">
        <v>0</v>
      </c>
      <c r="AE654" s="1">
        <v>0</v>
      </c>
      <c r="AF654">
        <v>227</v>
      </c>
      <c r="AG654">
        <v>0</v>
      </c>
      <c r="AH654">
        <v>0</v>
      </c>
      <c r="AI654">
        <v>0</v>
      </c>
      <c r="AJ654">
        <v>0</v>
      </c>
      <c r="AK654">
        <v>0</v>
      </c>
      <c r="AL654" s="1">
        <v>0</v>
      </c>
      <c r="AM654" s="1">
        <v>23.7</v>
      </c>
      <c r="AN654" s="1">
        <v>74.900000000000006</v>
      </c>
      <c r="AO654" s="2">
        <v>1.40084388</v>
      </c>
      <c r="AP654">
        <v>2148.1</v>
      </c>
      <c r="AQ654" s="1">
        <f t="shared" si="10"/>
        <v>7.6723390094799306</v>
      </c>
      <c r="AR654" s="1">
        <v>1.0249999999999999</v>
      </c>
    </row>
    <row r="655" spans="1:44" x14ac:dyDescent="0.45">
      <c r="A655" t="s">
        <v>2007</v>
      </c>
      <c r="B655">
        <v>48113019203</v>
      </c>
      <c r="C655" t="s">
        <v>2008</v>
      </c>
      <c r="D655" t="s">
        <v>2009</v>
      </c>
      <c r="E655" t="s">
        <v>505</v>
      </c>
      <c r="F655" t="s">
        <v>48</v>
      </c>
      <c r="G655" s="1">
        <v>2.1</v>
      </c>
      <c r="H655">
        <v>0.6</v>
      </c>
      <c r="I655">
        <v>0.9</v>
      </c>
      <c r="J655">
        <v>4.0999999999999996</v>
      </c>
      <c r="K655">
        <v>2</v>
      </c>
      <c r="L655">
        <v>6.1</v>
      </c>
      <c r="M655">
        <v>3.3</v>
      </c>
      <c r="N655">
        <v>4.9000000000000004</v>
      </c>
      <c r="O655">
        <v>3.2</v>
      </c>
      <c r="P655">
        <v>36.5</v>
      </c>
      <c r="Q655">
        <v>14.4</v>
      </c>
      <c r="R655" s="1">
        <v>76</v>
      </c>
      <c r="S655" s="1">
        <v>0.42899999999999999</v>
      </c>
      <c r="T655">
        <v>80859</v>
      </c>
      <c r="U655" s="1">
        <v>11.300462176064121</v>
      </c>
      <c r="V655" s="1">
        <v>6.7</v>
      </c>
      <c r="W655" s="1">
        <v>5</v>
      </c>
      <c r="X655">
        <v>4.5</v>
      </c>
      <c r="Y655">
        <v>41.1</v>
      </c>
      <c r="Z655">
        <v>17.899999999999999</v>
      </c>
      <c r="AA655" s="1">
        <v>63.5</v>
      </c>
      <c r="AB655" s="1">
        <v>17.7</v>
      </c>
      <c r="AC655">
        <v>3617</v>
      </c>
      <c r="AD655">
        <v>0</v>
      </c>
      <c r="AE655" s="1">
        <v>0</v>
      </c>
      <c r="AF655">
        <v>212</v>
      </c>
      <c r="AG655">
        <v>0</v>
      </c>
      <c r="AH655">
        <v>0</v>
      </c>
      <c r="AI655">
        <v>0</v>
      </c>
      <c r="AJ655">
        <v>0</v>
      </c>
      <c r="AK655">
        <v>0</v>
      </c>
      <c r="AL655" s="1">
        <v>0</v>
      </c>
      <c r="AM655" s="1">
        <v>21.7</v>
      </c>
      <c r="AN655" s="1">
        <v>93</v>
      </c>
      <c r="AO655" s="2">
        <v>1.7552742720000001</v>
      </c>
      <c r="AP655">
        <v>2148.1</v>
      </c>
      <c r="AQ655" s="1">
        <f t="shared" si="10"/>
        <v>7.6723390094799306</v>
      </c>
      <c r="AR655" s="1">
        <v>0.82</v>
      </c>
    </row>
    <row r="656" spans="1:44" x14ac:dyDescent="0.45">
      <c r="A656" t="s">
        <v>2010</v>
      </c>
      <c r="B656">
        <v>48113019204</v>
      </c>
      <c r="C656" t="s">
        <v>2011</v>
      </c>
      <c r="D656" t="s">
        <v>2012</v>
      </c>
      <c r="E656" t="s">
        <v>505</v>
      </c>
      <c r="F656" t="s">
        <v>48</v>
      </c>
      <c r="G656" s="1">
        <v>6.4</v>
      </c>
      <c r="H656">
        <v>0</v>
      </c>
      <c r="I656">
        <v>0.4</v>
      </c>
      <c r="J656">
        <v>0.5</v>
      </c>
      <c r="K656">
        <v>3.6</v>
      </c>
      <c r="L656">
        <v>1.9</v>
      </c>
      <c r="M656">
        <v>2.7</v>
      </c>
      <c r="N656">
        <v>8.8000000000000007</v>
      </c>
      <c r="O656">
        <v>8.4</v>
      </c>
      <c r="P656">
        <v>31.8</v>
      </c>
      <c r="Q656">
        <v>8.1</v>
      </c>
      <c r="R656" s="1">
        <v>66.2</v>
      </c>
      <c r="S656" s="1">
        <v>0.34110000000000001</v>
      </c>
      <c r="T656">
        <v>68337</v>
      </c>
      <c r="U656" s="1">
        <v>11.132206626549452</v>
      </c>
      <c r="V656" s="1">
        <v>14.2</v>
      </c>
      <c r="W656" s="1">
        <v>4</v>
      </c>
      <c r="X656">
        <v>7.8</v>
      </c>
      <c r="Y656">
        <v>23</v>
      </c>
      <c r="Z656">
        <v>5.9</v>
      </c>
      <c r="AA656" s="1">
        <v>36.700000000000003</v>
      </c>
      <c r="AB656" s="1">
        <v>43.1</v>
      </c>
      <c r="AC656">
        <v>8224</v>
      </c>
      <c r="AD656">
        <v>0</v>
      </c>
      <c r="AE656" s="1">
        <v>0</v>
      </c>
      <c r="AF656">
        <v>824</v>
      </c>
      <c r="AG656">
        <v>0</v>
      </c>
      <c r="AH656">
        <v>0</v>
      </c>
      <c r="AI656">
        <v>0</v>
      </c>
      <c r="AJ656">
        <v>0</v>
      </c>
      <c r="AK656">
        <v>0</v>
      </c>
      <c r="AL656" s="1">
        <v>0</v>
      </c>
      <c r="AM656" s="1">
        <v>17</v>
      </c>
      <c r="AN656" s="1">
        <v>62.6</v>
      </c>
      <c r="AO656" s="2">
        <v>3.8818565519999999</v>
      </c>
      <c r="AP656">
        <v>2148.1</v>
      </c>
      <c r="AQ656" s="1">
        <f t="shared" si="10"/>
        <v>7.6723390094799306</v>
      </c>
      <c r="AR656" s="1">
        <v>0.82</v>
      </c>
    </row>
    <row r="657" spans="1:44" x14ac:dyDescent="0.45">
      <c r="A657" t="s">
        <v>2013</v>
      </c>
      <c r="B657">
        <v>48113019205</v>
      </c>
      <c r="C657" t="s">
        <v>2014</v>
      </c>
      <c r="D657" t="s">
        <v>2015</v>
      </c>
      <c r="E657" t="s">
        <v>505</v>
      </c>
      <c r="F657" t="s">
        <v>48</v>
      </c>
      <c r="G657" s="1">
        <v>1</v>
      </c>
      <c r="H657">
        <v>0</v>
      </c>
      <c r="I657">
        <v>0</v>
      </c>
      <c r="J657">
        <v>1.4</v>
      </c>
      <c r="K657">
        <v>0.7</v>
      </c>
      <c r="L657">
        <v>3.1</v>
      </c>
      <c r="M657">
        <v>0</v>
      </c>
      <c r="N657">
        <v>8.4</v>
      </c>
      <c r="O657">
        <v>2.8</v>
      </c>
      <c r="P657">
        <v>46.1</v>
      </c>
      <c r="Q657">
        <v>18.2</v>
      </c>
      <c r="R657" s="1">
        <v>80.7</v>
      </c>
      <c r="S657" s="1">
        <v>0.34379999999999999</v>
      </c>
      <c r="T657">
        <v>110368</v>
      </c>
      <c r="U657" s="1">
        <v>11.611575515736568</v>
      </c>
      <c r="V657" s="1">
        <v>2.6</v>
      </c>
      <c r="W657" s="1">
        <v>5</v>
      </c>
      <c r="X657">
        <v>3.2</v>
      </c>
      <c r="Y657">
        <v>45.3</v>
      </c>
      <c r="Z657">
        <v>26.3</v>
      </c>
      <c r="AA657" s="1">
        <v>74.8</v>
      </c>
      <c r="AB657" s="1">
        <v>89.1</v>
      </c>
      <c r="AC657">
        <v>3257</v>
      </c>
      <c r="AD657">
        <v>0</v>
      </c>
      <c r="AE657" s="1">
        <v>0</v>
      </c>
      <c r="AF657">
        <v>104</v>
      </c>
      <c r="AG657">
        <v>0</v>
      </c>
      <c r="AH657">
        <v>0</v>
      </c>
      <c r="AI657">
        <v>0</v>
      </c>
      <c r="AJ657">
        <v>0</v>
      </c>
      <c r="AK657">
        <v>0</v>
      </c>
      <c r="AL657" s="1">
        <v>0</v>
      </c>
      <c r="AM657" s="1">
        <v>32.5</v>
      </c>
      <c r="AN657" s="1">
        <v>96.7</v>
      </c>
      <c r="AO657" s="2">
        <v>1.4934813659999999</v>
      </c>
      <c r="AP657">
        <v>2555.0500000000002</v>
      </c>
      <c r="AQ657" s="1">
        <f t="shared" si="10"/>
        <v>7.8458270719179497</v>
      </c>
      <c r="AR657" s="1">
        <v>0.84</v>
      </c>
    </row>
    <row r="658" spans="1:44" x14ac:dyDescent="0.45">
      <c r="A658" t="s">
        <v>2016</v>
      </c>
      <c r="B658">
        <v>48113019206</v>
      </c>
      <c r="C658" t="s">
        <v>2017</v>
      </c>
      <c r="D658" t="s">
        <v>2018</v>
      </c>
      <c r="E658" t="s">
        <v>505</v>
      </c>
      <c r="F658" t="s">
        <v>48</v>
      </c>
      <c r="G658" s="1">
        <v>6.4</v>
      </c>
      <c r="H658">
        <v>0</v>
      </c>
      <c r="I658">
        <v>0</v>
      </c>
      <c r="J658">
        <v>2.2999999999999998</v>
      </c>
      <c r="K658">
        <v>0.6</v>
      </c>
      <c r="L658">
        <v>7</v>
      </c>
      <c r="M658">
        <v>1.9</v>
      </c>
      <c r="N658">
        <v>8.6</v>
      </c>
      <c r="O658">
        <v>5.8</v>
      </c>
      <c r="P658">
        <v>23.4</v>
      </c>
      <c r="Q658">
        <v>7.9</v>
      </c>
      <c r="R658" s="1">
        <v>57.499999999999993</v>
      </c>
      <c r="S658" s="1">
        <v>0.45269999999999999</v>
      </c>
      <c r="T658">
        <v>49940</v>
      </c>
      <c r="U658" s="1">
        <v>10.818577563833765</v>
      </c>
      <c r="V658" s="1">
        <v>23.1</v>
      </c>
      <c r="W658" s="1">
        <v>4</v>
      </c>
      <c r="X658">
        <v>3.1</v>
      </c>
      <c r="Y658">
        <v>32</v>
      </c>
      <c r="Z658">
        <v>22.9</v>
      </c>
      <c r="AA658" s="1">
        <v>58</v>
      </c>
      <c r="AB658" s="1">
        <v>68</v>
      </c>
      <c r="AC658">
        <v>5448</v>
      </c>
      <c r="AD658">
        <v>5.0383397340774501</v>
      </c>
      <c r="AE658" s="1">
        <v>9.2480538437544977E-4</v>
      </c>
      <c r="AF658">
        <v>468</v>
      </c>
      <c r="AG658">
        <v>0</v>
      </c>
      <c r="AH658">
        <v>0</v>
      </c>
      <c r="AI658">
        <v>0</v>
      </c>
      <c r="AJ658">
        <v>0</v>
      </c>
      <c r="AK658">
        <v>0</v>
      </c>
      <c r="AL658" s="1">
        <v>0</v>
      </c>
      <c r="AM658" s="1">
        <v>30.4</v>
      </c>
      <c r="AN658" s="1">
        <v>84.8</v>
      </c>
      <c r="AO658" s="2">
        <v>0.50632910399999997</v>
      </c>
      <c r="AP658">
        <v>2148.1</v>
      </c>
      <c r="AQ658" s="1">
        <f t="shared" si="10"/>
        <v>7.6723390094799306</v>
      </c>
      <c r="AR658" s="1">
        <v>1.0249999999999999</v>
      </c>
    </row>
    <row r="659" spans="1:44" x14ac:dyDescent="0.45">
      <c r="A659" t="s">
        <v>2019</v>
      </c>
      <c r="B659">
        <v>48113019208</v>
      </c>
      <c r="C659" t="s">
        <v>2020</v>
      </c>
      <c r="D659" t="s">
        <v>2021</v>
      </c>
      <c r="E659" t="s">
        <v>505</v>
      </c>
      <c r="F659" t="s">
        <v>48</v>
      </c>
      <c r="G659" s="1">
        <v>7.4</v>
      </c>
      <c r="H659">
        <v>0.3</v>
      </c>
      <c r="I659">
        <v>0.2</v>
      </c>
      <c r="J659">
        <v>1.2</v>
      </c>
      <c r="K659">
        <v>8.1999999999999993</v>
      </c>
      <c r="L659">
        <v>1.2</v>
      </c>
      <c r="M659">
        <v>9.3000000000000007</v>
      </c>
      <c r="N659">
        <v>8.1999999999999993</v>
      </c>
      <c r="O659">
        <v>6.7</v>
      </c>
      <c r="P659">
        <v>14.5</v>
      </c>
      <c r="Q659">
        <v>1.5</v>
      </c>
      <c r="R659" s="1">
        <v>51.3</v>
      </c>
      <c r="S659" s="1">
        <v>0.37609999999999999</v>
      </c>
      <c r="T659">
        <v>35755</v>
      </c>
      <c r="U659" s="1">
        <v>10.484445398482496</v>
      </c>
      <c r="V659" s="1">
        <v>24.9</v>
      </c>
      <c r="W659" s="1">
        <v>4</v>
      </c>
      <c r="X659">
        <v>5.3</v>
      </c>
      <c r="Y659">
        <v>12.2</v>
      </c>
      <c r="Z659">
        <v>4.9000000000000004</v>
      </c>
      <c r="AA659" s="1">
        <v>22.4</v>
      </c>
      <c r="AB659" s="1">
        <v>26.5</v>
      </c>
      <c r="AC659">
        <v>5504</v>
      </c>
      <c r="AD659">
        <v>0</v>
      </c>
      <c r="AE659" s="1">
        <v>0</v>
      </c>
      <c r="AF659">
        <v>455</v>
      </c>
      <c r="AG659">
        <v>0</v>
      </c>
      <c r="AH659">
        <v>0</v>
      </c>
      <c r="AI659">
        <v>10</v>
      </c>
      <c r="AJ659">
        <v>19</v>
      </c>
      <c r="AK659">
        <v>29</v>
      </c>
      <c r="AL659" s="1">
        <v>6.3736263736263732E-2</v>
      </c>
      <c r="AM659" s="1">
        <v>11.6</v>
      </c>
      <c r="AN659" s="1">
        <v>63.4</v>
      </c>
      <c r="AO659" s="2">
        <v>2.454749649</v>
      </c>
      <c r="AP659">
        <v>3994.6999999999994</v>
      </c>
      <c r="AQ659" s="1">
        <f t="shared" si="10"/>
        <v>8.2927237615133542</v>
      </c>
      <c r="AR659" s="1">
        <v>0.95416666699999997</v>
      </c>
    </row>
    <row r="660" spans="1:44" x14ac:dyDescent="0.45">
      <c r="A660" t="s">
        <v>2022</v>
      </c>
      <c r="B660">
        <v>48113019210</v>
      </c>
      <c r="C660" t="s">
        <v>2023</v>
      </c>
      <c r="D660" t="s">
        <v>2024</v>
      </c>
      <c r="E660" t="s">
        <v>505</v>
      </c>
      <c r="F660" t="s">
        <v>48</v>
      </c>
      <c r="G660" s="1">
        <v>5</v>
      </c>
      <c r="H660">
        <v>0</v>
      </c>
      <c r="I660">
        <v>0</v>
      </c>
      <c r="J660">
        <v>0.5</v>
      </c>
      <c r="K660">
        <v>1.4</v>
      </c>
      <c r="L660">
        <v>3.8</v>
      </c>
      <c r="M660">
        <v>0.5</v>
      </c>
      <c r="N660">
        <v>3.7</v>
      </c>
      <c r="O660">
        <v>2.1</v>
      </c>
      <c r="P660">
        <v>58.9</v>
      </c>
      <c r="Q660">
        <v>12.4</v>
      </c>
      <c r="R660" s="1">
        <v>83.3</v>
      </c>
      <c r="S660" s="1">
        <v>0.45519999999999999</v>
      </c>
      <c r="T660">
        <v>123182</v>
      </c>
      <c r="U660" s="1">
        <v>11.721418215511239</v>
      </c>
      <c r="V660" s="1">
        <v>3.3</v>
      </c>
      <c r="W660" s="1">
        <v>5</v>
      </c>
      <c r="X660">
        <v>4.5999999999999996</v>
      </c>
      <c r="Y660">
        <v>46.7</v>
      </c>
      <c r="Z660">
        <v>30.1</v>
      </c>
      <c r="AA660" s="1">
        <v>81.400000000000006</v>
      </c>
      <c r="AB660" s="1">
        <v>76.400000000000006</v>
      </c>
      <c r="AC660">
        <v>3944</v>
      </c>
      <c r="AD660">
        <v>3279.2193108797001</v>
      </c>
      <c r="AE660" s="1">
        <v>0.8314450585394777</v>
      </c>
      <c r="AF660">
        <v>135</v>
      </c>
      <c r="AG660">
        <v>0</v>
      </c>
      <c r="AH660">
        <v>0</v>
      </c>
      <c r="AI660">
        <v>0</v>
      </c>
      <c r="AJ660">
        <v>0</v>
      </c>
      <c r="AK660">
        <v>0</v>
      </c>
      <c r="AL660" s="1">
        <v>0</v>
      </c>
      <c r="AM660" s="1">
        <v>23.3</v>
      </c>
      <c r="AN660" s="1">
        <v>96.5</v>
      </c>
      <c r="AO660" s="2">
        <v>2.919831216</v>
      </c>
      <c r="AP660">
        <v>2148.1</v>
      </c>
      <c r="AQ660" s="1">
        <f t="shared" si="10"/>
        <v>7.6723390094799306</v>
      </c>
      <c r="AR660" s="1">
        <v>1.0249999999999999</v>
      </c>
    </row>
    <row r="661" spans="1:44" x14ac:dyDescent="0.45">
      <c r="A661" t="s">
        <v>2025</v>
      </c>
      <c r="B661">
        <v>48113019211</v>
      </c>
      <c r="C661" t="s">
        <v>2026</v>
      </c>
      <c r="D661" t="s">
        <v>2027</v>
      </c>
      <c r="E661" t="s">
        <v>505</v>
      </c>
      <c r="F661" t="s">
        <v>48</v>
      </c>
      <c r="G661" s="1">
        <v>3.4</v>
      </c>
      <c r="H661">
        <v>1.8</v>
      </c>
      <c r="I661">
        <v>1.2</v>
      </c>
      <c r="J661">
        <v>3.1</v>
      </c>
      <c r="K661">
        <v>1.9</v>
      </c>
      <c r="L661">
        <v>2.5</v>
      </c>
      <c r="M661">
        <v>2.6</v>
      </c>
      <c r="N661">
        <v>8.8000000000000007</v>
      </c>
      <c r="O661">
        <v>16.3</v>
      </c>
      <c r="P661">
        <v>23.9</v>
      </c>
      <c r="Q661">
        <v>4.3</v>
      </c>
      <c r="R661" s="1">
        <v>66.400000000000006</v>
      </c>
      <c r="S661" s="1">
        <v>0.41539999999999999</v>
      </c>
      <c r="T661">
        <v>53862</v>
      </c>
      <c r="U661" s="1">
        <v>10.894180498984744</v>
      </c>
      <c r="V661" s="1">
        <v>8.1999999999999993</v>
      </c>
      <c r="W661" s="1">
        <v>4</v>
      </c>
      <c r="X661">
        <v>4.0999999999999996</v>
      </c>
      <c r="Y661">
        <v>29.4</v>
      </c>
      <c r="Z661">
        <v>11.4</v>
      </c>
      <c r="AA661" s="1">
        <v>44.9</v>
      </c>
      <c r="AB661" s="1">
        <v>42</v>
      </c>
      <c r="AC661">
        <v>5146</v>
      </c>
      <c r="AD661">
        <v>1727.1004620194401</v>
      </c>
      <c r="AE661" s="1">
        <v>0.33561998873288768</v>
      </c>
      <c r="AF661">
        <v>287</v>
      </c>
      <c r="AG661">
        <v>0</v>
      </c>
      <c r="AH661">
        <v>0</v>
      </c>
      <c r="AI661">
        <v>0</v>
      </c>
      <c r="AJ661">
        <v>23</v>
      </c>
      <c r="AK661">
        <v>23</v>
      </c>
      <c r="AL661" s="1">
        <v>8.0139372822299645E-2</v>
      </c>
      <c r="AM661" s="1">
        <v>22.5</v>
      </c>
      <c r="AN661" s="1">
        <v>83.5</v>
      </c>
      <c r="AO661" s="2">
        <v>6.455696208</v>
      </c>
      <c r="AP661">
        <v>2148.1</v>
      </c>
      <c r="AQ661" s="1">
        <f t="shared" si="10"/>
        <v>7.6723390094799306</v>
      </c>
      <c r="AR661" s="1">
        <v>1.0249999999999999</v>
      </c>
    </row>
    <row r="662" spans="1:44" x14ac:dyDescent="0.45">
      <c r="A662" t="s">
        <v>2028</v>
      </c>
      <c r="B662">
        <v>48113019212</v>
      </c>
      <c r="C662" t="s">
        <v>2029</v>
      </c>
      <c r="D662" t="s">
        <v>2030</v>
      </c>
      <c r="E662" t="s">
        <v>505</v>
      </c>
      <c r="F662" t="s">
        <v>48</v>
      </c>
      <c r="G662" s="1">
        <v>13</v>
      </c>
      <c r="H662">
        <v>0</v>
      </c>
      <c r="I662">
        <v>0</v>
      </c>
      <c r="J662">
        <v>0</v>
      </c>
      <c r="K662">
        <v>7.6</v>
      </c>
      <c r="L662">
        <v>5.5</v>
      </c>
      <c r="M662">
        <v>13.2</v>
      </c>
      <c r="N662">
        <v>4.2</v>
      </c>
      <c r="O662">
        <v>2.2000000000000002</v>
      </c>
      <c r="P662">
        <v>4.5</v>
      </c>
      <c r="Q662">
        <v>0</v>
      </c>
      <c r="R662" s="1">
        <v>37.199999999999996</v>
      </c>
      <c r="S662" s="1">
        <v>0.31850000000000001</v>
      </c>
      <c r="T662">
        <v>29724</v>
      </c>
      <c r="U662" s="1">
        <v>10.299710079277359</v>
      </c>
      <c r="V662" s="1">
        <v>44.9</v>
      </c>
      <c r="W662" s="1">
        <v>2</v>
      </c>
      <c r="X662">
        <v>4.5999999999999996</v>
      </c>
      <c r="Y662">
        <v>2.1</v>
      </c>
      <c r="Z662">
        <v>0.5</v>
      </c>
      <c r="AA662" s="1">
        <v>7.1999999999999993</v>
      </c>
      <c r="AB662" s="1">
        <v>48.3</v>
      </c>
      <c r="AC662">
        <v>3697</v>
      </c>
      <c r="AD662">
        <v>0</v>
      </c>
      <c r="AE662" s="1">
        <v>0</v>
      </c>
      <c r="AF662">
        <v>324</v>
      </c>
      <c r="AG662">
        <v>0</v>
      </c>
      <c r="AH662">
        <v>0</v>
      </c>
      <c r="AI662">
        <v>0</v>
      </c>
      <c r="AJ662">
        <v>0</v>
      </c>
      <c r="AK662">
        <v>0</v>
      </c>
      <c r="AL662" s="1">
        <v>0</v>
      </c>
      <c r="AM662" s="1">
        <v>2.4</v>
      </c>
      <c r="AN662" s="1">
        <v>45.5</v>
      </c>
      <c r="AO662" s="2">
        <v>5.5194801000000002E-2</v>
      </c>
      <c r="AP662">
        <v>3990.7</v>
      </c>
      <c r="AQ662" s="1">
        <f t="shared" si="10"/>
        <v>8.29172193309285</v>
      </c>
      <c r="AR662" s="1"/>
    </row>
    <row r="663" spans="1:44" x14ac:dyDescent="0.45">
      <c r="A663" t="s">
        <v>2031</v>
      </c>
      <c r="B663">
        <v>48113019213</v>
      </c>
      <c r="C663" t="s">
        <v>2032</v>
      </c>
      <c r="D663" t="s">
        <v>2033</v>
      </c>
      <c r="E663" t="s">
        <v>505</v>
      </c>
      <c r="F663" t="s">
        <v>48</v>
      </c>
      <c r="G663" s="1">
        <v>8</v>
      </c>
      <c r="H663">
        <v>0.5</v>
      </c>
      <c r="I663">
        <v>1.6</v>
      </c>
      <c r="J663">
        <v>0</v>
      </c>
      <c r="K663">
        <v>7.7</v>
      </c>
      <c r="L663">
        <v>0.6</v>
      </c>
      <c r="M663">
        <v>11.8</v>
      </c>
      <c r="N663">
        <v>5.2</v>
      </c>
      <c r="O663">
        <v>3</v>
      </c>
      <c r="P663">
        <v>3.6</v>
      </c>
      <c r="Q663">
        <v>0</v>
      </c>
      <c r="R663" s="1">
        <v>34</v>
      </c>
      <c r="S663" s="1">
        <v>0.38290000000000002</v>
      </c>
      <c r="T663">
        <v>24051</v>
      </c>
      <c r="U663" s="1">
        <v>10.087931854711062</v>
      </c>
      <c r="V663" s="1">
        <v>39.1</v>
      </c>
      <c r="W663" s="1">
        <v>3</v>
      </c>
      <c r="X663">
        <v>7.1</v>
      </c>
      <c r="Y663">
        <v>9.1</v>
      </c>
      <c r="Z663">
        <v>6.7</v>
      </c>
      <c r="AA663" s="1">
        <v>22.9</v>
      </c>
      <c r="AB663" s="1">
        <v>4.7</v>
      </c>
      <c r="AC663">
        <v>3247</v>
      </c>
      <c r="AD663">
        <v>0</v>
      </c>
      <c r="AE663" s="1">
        <v>0</v>
      </c>
      <c r="AF663">
        <v>170</v>
      </c>
      <c r="AG663">
        <v>0</v>
      </c>
      <c r="AH663">
        <v>0</v>
      </c>
      <c r="AI663">
        <v>12</v>
      </c>
      <c r="AJ663">
        <v>0</v>
      </c>
      <c r="AK663">
        <v>12</v>
      </c>
      <c r="AL663" s="1">
        <v>7.0588235294117646E-2</v>
      </c>
      <c r="AM663" s="1">
        <v>8.1999999999999993</v>
      </c>
      <c r="AN663" s="1">
        <v>56.4</v>
      </c>
      <c r="AO663" s="2">
        <v>1.163345877</v>
      </c>
      <c r="AP663">
        <v>3992.2</v>
      </c>
      <c r="AQ663" s="1">
        <f t="shared" si="10"/>
        <v>8.2920977363767818</v>
      </c>
      <c r="AR663" s="1">
        <v>0.95416666699999997</v>
      </c>
    </row>
    <row r="664" spans="1:44" x14ac:dyDescent="0.45">
      <c r="A664" t="s">
        <v>2034</v>
      </c>
      <c r="B664">
        <v>48113019301</v>
      </c>
      <c r="C664" t="s">
        <v>2035</v>
      </c>
      <c r="D664" t="s">
        <v>2036</v>
      </c>
      <c r="E664" t="s">
        <v>505</v>
      </c>
      <c r="F664" t="s">
        <v>48</v>
      </c>
      <c r="G664" s="1">
        <v>4.3</v>
      </c>
      <c r="H664">
        <v>0.6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0.4</v>
      </c>
      <c r="P664">
        <v>50.2</v>
      </c>
      <c r="Q664">
        <v>23.9</v>
      </c>
      <c r="R664" s="1">
        <v>75.599999999999994</v>
      </c>
      <c r="S664" s="1">
        <v>0.45079999999999998</v>
      </c>
      <c r="T664">
        <v>300000</v>
      </c>
      <c r="U664" s="1">
        <v>12.611537753638338</v>
      </c>
      <c r="V664" s="1">
        <v>1.9</v>
      </c>
      <c r="W664" s="1">
        <v>5</v>
      </c>
      <c r="X664">
        <v>2.8</v>
      </c>
      <c r="Y664">
        <v>46.6</v>
      </c>
      <c r="Z664">
        <v>42.7</v>
      </c>
      <c r="AA664" s="1">
        <v>92.1</v>
      </c>
      <c r="AB664" s="1">
        <v>90.9</v>
      </c>
      <c r="AC664">
        <v>2942</v>
      </c>
      <c r="AD664">
        <v>0</v>
      </c>
      <c r="AE664" s="1">
        <v>0</v>
      </c>
      <c r="AF664">
        <v>167</v>
      </c>
      <c r="AG664">
        <v>0</v>
      </c>
      <c r="AH664">
        <v>0</v>
      </c>
      <c r="AI664">
        <v>0</v>
      </c>
      <c r="AJ664">
        <v>0</v>
      </c>
      <c r="AK664">
        <v>0</v>
      </c>
      <c r="AL664" s="1">
        <v>0</v>
      </c>
      <c r="AM664" s="1">
        <v>12.4</v>
      </c>
      <c r="AN664" s="1">
        <v>97.4</v>
      </c>
      <c r="AO664" s="2">
        <v>0</v>
      </c>
      <c r="AP664">
        <v>3069.6499999999996</v>
      </c>
      <c r="AQ664" s="1">
        <f t="shared" si="10"/>
        <v>8.0293188275673479</v>
      </c>
      <c r="AR664" s="1">
        <v>0.05</v>
      </c>
    </row>
    <row r="665" spans="1:44" x14ac:dyDescent="0.45">
      <c r="A665" t="s">
        <v>2037</v>
      </c>
      <c r="B665">
        <v>48113019302</v>
      </c>
      <c r="C665" t="s">
        <v>2038</v>
      </c>
      <c r="D665" t="s">
        <v>2039</v>
      </c>
      <c r="E665" t="s">
        <v>505</v>
      </c>
      <c r="F665" t="s">
        <v>48</v>
      </c>
      <c r="G665" s="1">
        <v>4.0999999999999996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41.5</v>
      </c>
      <c r="Q665">
        <v>20.5</v>
      </c>
      <c r="R665" s="1">
        <v>63</v>
      </c>
      <c r="S665" s="1">
        <v>0.51470000000000005</v>
      </c>
      <c r="T665">
        <v>191806</v>
      </c>
      <c r="U665" s="1">
        <v>12.164239723528212</v>
      </c>
      <c r="V665" s="1">
        <v>10.3</v>
      </c>
      <c r="W665" s="1">
        <v>5</v>
      </c>
      <c r="X665">
        <v>2.7</v>
      </c>
      <c r="Y665">
        <v>40.299999999999997</v>
      </c>
      <c r="Z665">
        <v>42.3</v>
      </c>
      <c r="AA665" s="1">
        <v>85.3</v>
      </c>
      <c r="AB665" s="1">
        <v>100</v>
      </c>
      <c r="AC665">
        <v>5215</v>
      </c>
      <c r="AD665">
        <v>0</v>
      </c>
      <c r="AE665" s="1">
        <v>0</v>
      </c>
      <c r="AF665">
        <v>1772</v>
      </c>
      <c r="AG665">
        <v>0</v>
      </c>
      <c r="AH665">
        <v>0</v>
      </c>
      <c r="AI665">
        <v>0</v>
      </c>
      <c r="AJ665">
        <v>0</v>
      </c>
      <c r="AK665">
        <v>0</v>
      </c>
      <c r="AL665" s="1">
        <v>0</v>
      </c>
      <c r="AM665" s="1">
        <v>35.6</v>
      </c>
      <c r="AN665" s="1">
        <v>95.4</v>
      </c>
      <c r="AO665" s="2">
        <v>1.393972429</v>
      </c>
      <c r="AP665">
        <v>3368</v>
      </c>
      <c r="AQ665" s="1">
        <f t="shared" si="10"/>
        <v>8.1220743753622173</v>
      </c>
      <c r="AR665" s="1">
        <v>0.05</v>
      </c>
    </row>
    <row r="666" spans="1:44" x14ac:dyDescent="0.45">
      <c r="A666" t="s">
        <v>2040</v>
      </c>
      <c r="B666">
        <v>48113019400</v>
      </c>
      <c r="C666" t="s">
        <v>2041</v>
      </c>
      <c r="D666" t="s">
        <v>2042</v>
      </c>
      <c r="E666" t="s">
        <v>505</v>
      </c>
      <c r="F666" t="s">
        <v>48</v>
      </c>
      <c r="G666" s="1">
        <v>1.3</v>
      </c>
      <c r="H666">
        <v>0</v>
      </c>
      <c r="I666">
        <v>0</v>
      </c>
      <c r="J666">
        <v>0.7</v>
      </c>
      <c r="K666">
        <v>0</v>
      </c>
      <c r="L666">
        <v>0</v>
      </c>
      <c r="M666">
        <v>1.3</v>
      </c>
      <c r="N666">
        <v>1.3</v>
      </c>
      <c r="O666">
        <v>3.3</v>
      </c>
      <c r="P666">
        <v>48.4</v>
      </c>
      <c r="Q666">
        <v>13.7</v>
      </c>
      <c r="R666" s="1">
        <v>68.7</v>
      </c>
      <c r="S666" s="1">
        <v>0.54649999999999999</v>
      </c>
      <c r="T666">
        <v>180518</v>
      </c>
      <c r="U666" s="1">
        <v>12.103585774774755</v>
      </c>
      <c r="V666" s="1">
        <v>6.5</v>
      </c>
      <c r="W666" s="1">
        <v>5</v>
      </c>
      <c r="X666">
        <v>2.7</v>
      </c>
      <c r="Y666">
        <v>44.8</v>
      </c>
      <c r="Z666">
        <v>40.9</v>
      </c>
      <c r="AA666" s="1">
        <v>88.4</v>
      </c>
      <c r="AB666" s="1">
        <v>52.5</v>
      </c>
      <c r="AC666">
        <v>3965</v>
      </c>
      <c r="AD666">
        <v>0</v>
      </c>
      <c r="AE666" s="1">
        <v>0</v>
      </c>
      <c r="AF666">
        <v>288</v>
      </c>
      <c r="AG666">
        <v>0</v>
      </c>
      <c r="AH666">
        <v>0</v>
      </c>
      <c r="AI666">
        <v>0</v>
      </c>
      <c r="AJ666">
        <v>0</v>
      </c>
      <c r="AK666">
        <v>0</v>
      </c>
      <c r="AL666" s="1">
        <v>0</v>
      </c>
      <c r="AM666" s="1">
        <v>16.2</v>
      </c>
      <c r="AN666" s="1">
        <v>97.3</v>
      </c>
      <c r="AO666" s="2">
        <v>5.3861829920000002</v>
      </c>
      <c r="AP666">
        <v>3069.6499999999996</v>
      </c>
      <c r="AQ666" s="1">
        <f t="shared" si="10"/>
        <v>8.0293188275673479</v>
      </c>
      <c r="AR666" s="1">
        <v>0.05</v>
      </c>
    </row>
    <row r="667" spans="1:44" x14ac:dyDescent="0.45">
      <c r="A667" t="s">
        <v>2043</v>
      </c>
      <c r="B667">
        <v>48113019501</v>
      </c>
      <c r="C667" t="s">
        <v>2044</v>
      </c>
      <c r="D667" t="s">
        <v>2045</v>
      </c>
      <c r="E667" t="s">
        <v>505</v>
      </c>
      <c r="F667" t="s">
        <v>48</v>
      </c>
      <c r="G667" s="1">
        <v>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0.7</v>
      </c>
      <c r="P667">
        <v>52.6</v>
      </c>
      <c r="Q667">
        <v>14.8</v>
      </c>
      <c r="R667" s="1">
        <v>68.100000000000009</v>
      </c>
      <c r="S667" s="1">
        <v>0.48330000000000001</v>
      </c>
      <c r="T667">
        <v>246172</v>
      </c>
      <c r="U667" s="1">
        <v>12.41378575758902</v>
      </c>
      <c r="V667" s="1">
        <v>1.2</v>
      </c>
      <c r="W667" s="1">
        <v>5</v>
      </c>
      <c r="X667">
        <v>1.6</v>
      </c>
      <c r="Y667">
        <v>50</v>
      </c>
      <c r="Z667">
        <v>39.799999999999997</v>
      </c>
      <c r="AA667" s="1">
        <v>91.4</v>
      </c>
      <c r="AB667" s="1">
        <v>66.3</v>
      </c>
      <c r="AC667">
        <v>6569</v>
      </c>
      <c r="AD667">
        <v>0</v>
      </c>
      <c r="AE667" s="1">
        <v>0</v>
      </c>
      <c r="AF667">
        <v>461</v>
      </c>
      <c r="AG667">
        <v>0</v>
      </c>
      <c r="AH667">
        <v>0</v>
      </c>
      <c r="AI667">
        <v>0</v>
      </c>
      <c r="AJ667">
        <v>0</v>
      </c>
      <c r="AK667">
        <v>0</v>
      </c>
      <c r="AL667" s="1">
        <v>0</v>
      </c>
      <c r="AM667" s="1">
        <v>19.5</v>
      </c>
      <c r="AN667" s="1">
        <v>98.6</v>
      </c>
      <c r="AO667" s="2">
        <v>2.2432308600000002</v>
      </c>
      <c r="AP667">
        <v>3069.6499999999996</v>
      </c>
      <c r="AQ667" s="1">
        <f t="shared" si="10"/>
        <v>8.0293188275673479</v>
      </c>
      <c r="AR667" s="1">
        <v>0.05</v>
      </c>
    </row>
    <row r="668" spans="1:44" x14ac:dyDescent="0.45">
      <c r="A668" t="s">
        <v>2046</v>
      </c>
      <c r="B668">
        <v>48113019502</v>
      </c>
      <c r="C668" t="s">
        <v>2047</v>
      </c>
      <c r="D668" t="s">
        <v>2048</v>
      </c>
      <c r="E668" t="s">
        <v>505</v>
      </c>
      <c r="F668" t="s">
        <v>48</v>
      </c>
      <c r="G668" s="1">
        <v>2.8</v>
      </c>
      <c r="H668">
        <v>1.3</v>
      </c>
      <c r="I668">
        <v>0</v>
      </c>
      <c r="J668">
        <v>0</v>
      </c>
      <c r="K668">
        <v>0</v>
      </c>
      <c r="L668">
        <v>0</v>
      </c>
      <c r="M668">
        <v>1.8</v>
      </c>
      <c r="N668">
        <v>0</v>
      </c>
      <c r="O668">
        <v>0.5</v>
      </c>
      <c r="P668">
        <v>48.2</v>
      </c>
      <c r="Q668">
        <v>15.9</v>
      </c>
      <c r="R668" s="1">
        <v>67.7</v>
      </c>
      <c r="S668" s="1">
        <v>0.46779999999999999</v>
      </c>
      <c r="T668">
        <v>168750</v>
      </c>
      <c r="U668" s="1">
        <v>12.036173608734776</v>
      </c>
      <c r="V668" s="1">
        <v>3.4</v>
      </c>
      <c r="W668" s="1">
        <v>5</v>
      </c>
      <c r="X668">
        <v>2.1</v>
      </c>
      <c r="Y668">
        <v>46.4</v>
      </c>
      <c r="Z668">
        <v>39.1</v>
      </c>
      <c r="AA668" s="1">
        <v>87.6</v>
      </c>
      <c r="AB668" s="1">
        <v>91.9</v>
      </c>
      <c r="AC668">
        <v>4346</v>
      </c>
      <c r="AD668">
        <v>54.886722415685597</v>
      </c>
      <c r="AE668" s="1">
        <v>1.262925044079282E-2</v>
      </c>
      <c r="AF668">
        <v>288</v>
      </c>
      <c r="AG668">
        <v>0</v>
      </c>
      <c r="AH668">
        <v>0</v>
      </c>
      <c r="AI668">
        <v>0</v>
      </c>
      <c r="AJ668">
        <v>0</v>
      </c>
      <c r="AK668">
        <v>0</v>
      </c>
      <c r="AL668" s="1">
        <v>0</v>
      </c>
      <c r="AM668" s="1">
        <v>24</v>
      </c>
      <c r="AN668" s="1">
        <v>96.9</v>
      </c>
      <c r="AO668" s="2">
        <v>1.5739935119999999</v>
      </c>
      <c r="AP668">
        <v>3069.6499999999996</v>
      </c>
      <c r="AQ668" s="1">
        <f t="shared" si="10"/>
        <v>8.0293188275673479</v>
      </c>
      <c r="AR668" s="1">
        <v>0.05</v>
      </c>
    </row>
    <row r="669" spans="1:44" x14ac:dyDescent="0.45">
      <c r="A669" t="s">
        <v>2049</v>
      </c>
      <c r="B669">
        <v>48113019600</v>
      </c>
      <c r="C669" t="s">
        <v>2050</v>
      </c>
      <c r="D669" t="s">
        <v>2051</v>
      </c>
      <c r="E669" t="s">
        <v>505</v>
      </c>
      <c r="F669" t="s">
        <v>48</v>
      </c>
      <c r="G669" s="1">
        <v>3</v>
      </c>
      <c r="H669">
        <v>0</v>
      </c>
      <c r="I669">
        <v>0</v>
      </c>
      <c r="J669">
        <v>0</v>
      </c>
      <c r="K669">
        <v>0.5</v>
      </c>
      <c r="L669">
        <v>0</v>
      </c>
      <c r="M669">
        <v>2.2000000000000002</v>
      </c>
      <c r="N669">
        <v>1.6</v>
      </c>
      <c r="O669">
        <v>1.6</v>
      </c>
      <c r="P669">
        <v>48.1</v>
      </c>
      <c r="Q669">
        <v>15.2</v>
      </c>
      <c r="R669" s="1">
        <v>69.2</v>
      </c>
      <c r="S669" s="1">
        <v>0.53710000000000002</v>
      </c>
      <c r="T669">
        <v>198036</v>
      </c>
      <c r="U669" s="1">
        <v>12.196204111331568</v>
      </c>
      <c r="V669" s="1">
        <v>2</v>
      </c>
      <c r="W669" s="1">
        <v>5</v>
      </c>
      <c r="X669">
        <v>2.4</v>
      </c>
      <c r="Y669">
        <v>43.7</v>
      </c>
      <c r="Z669">
        <v>45.3</v>
      </c>
      <c r="AA669" s="1">
        <v>91.4</v>
      </c>
      <c r="AB669" s="1">
        <v>84.3</v>
      </c>
      <c r="AC669">
        <v>2265</v>
      </c>
      <c r="AD669">
        <v>220.096650362014</v>
      </c>
      <c r="AE669" s="1">
        <v>9.7172914067114355E-2</v>
      </c>
      <c r="AF669">
        <v>89</v>
      </c>
      <c r="AG669">
        <v>0</v>
      </c>
      <c r="AH669">
        <v>0</v>
      </c>
      <c r="AI669">
        <v>0</v>
      </c>
      <c r="AJ669">
        <v>0</v>
      </c>
      <c r="AK669">
        <v>0</v>
      </c>
      <c r="AL669" s="1">
        <v>0</v>
      </c>
      <c r="AM669" s="1">
        <v>17.5</v>
      </c>
      <c r="AN669" s="1">
        <v>97.8</v>
      </c>
      <c r="AO669" s="2">
        <v>0.1268116</v>
      </c>
      <c r="AP669">
        <v>2162.6</v>
      </c>
      <c r="AQ669" s="1">
        <f t="shared" si="10"/>
        <v>7.6790664805114366</v>
      </c>
      <c r="AR669" s="1">
        <v>0.05</v>
      </c>
    </row>
    <row r="670" spans="1:44" x14ac:dyDescent="0.45">
      <c r="A670" t="s">
        <v>2052</v>
      </c>
      <c r="B670">
        <v>48113019700</v>
      </c>
      <c r="C670" t="s">
        <v>2053</v>
      </c>
      <c r="D670" t="s">
        <v>2054</v>
      </c>
      <c r="E670" t="s">
        <v>505</v>
      </c>
      <c r="F670" t="s">
        <v>48</v>
      </c>
      <c r="G670" s="1">
        <v>1.8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2.7</v>
      </c>
      <c r="O670">
        <v>0</v>
      </c>
      <c r="P670">
        <v>47.7</v>
      </c>
      <c r="Q670">
        <v>13.9</v>
      </c>
      <c r="R670" s="1">
        <v>64.300000000000011</v>
      </c>
      <c r="S670" s="1">
        <v>0.5917</v>
      </c>
      <c r="T670">
        <v>246389</v>
      </c>
      <c r="U670" s="1">
        <v>12.414666866787837</v>
      </c>
      <c r="V670" s="1">
        <v>7.2</v>
      </c>
      <c r="W670" s="1">
        <v>5</v>
      </c>
      <c r="X670">
        <v>1.8</v>
      </c>
      <c r="Y670">
        <v>58.2</v>
      </c>
      <c r="Z670">
        <v>32.4</v>
      </c>
      <c r="AA670" s="1">
        <v>92.4</v>
      </c>
      <c r="AB670" s="1">
        <v>100</v>
      </c>
      <c r="AC670">
        <v>2047</v>
      </c>
      <c r="AD670">
        <v>921.21338232606604</v>
      </c>
      <c r="AE670" s="1">
        <v>0.45003096352030586</v>
      </c>
      <c r="AF670">
        <v>49</v>
      </c>
      <c r="AG670">
        <v>0</v>
      </c>
      <c r="AH670">
        <v>0</v>
      </c>
      <c r="AI670">
        <v>0</v>
      </c>
      <c r="AJ670">
        <v>0</v>
      </c>
      <c r="AK670">
        <v>0</v>
      </c>
      <c r="AL670" s="1">
        <v>0</v>
      </c>
      <c r="AM670" s="1">
        <v>17.2</v>
      </c>
      <c r="AN670" s="1">
        <v>98.7</v>
      </c>
      <c r="AO670" s="2">
        <v>0.32608695999999998</v>
      </c>
      <c r="AP670">
        <v>2162.6</v>
      </c>
      <c r="AQ670" s="1">
        <f t="shared" si="10"/>
        <v>7.6790664805114366</v>
      </c>
      <c r="AR670" s="1">
        <v>0.05</v>
      </c>
    </row>
    <row r="671" spans="1:44" x14ac:dyDescent="0.45">
      <c r="A671" t="s">
        <v>2055</v>
      </c>
      <c r="B671">
        <v>48113019800</v>
      </c>
      <c r="C671" t="s">
        <v>2056</v>
      </c>
      <c r="D671" t="s">
        <v>2057</v>
      </c>
      <c r="E671" t="s">
        <v>505</v>
      </c>
      <c r="F671" t="s">
        <v>48</v>
      </c>
      <c r="G671" s="1">
        <v>6.3</v>
      </c>
      <c r="H671">
        <v>0</v>
      </c>
      <c r="I671">
        <v>0</v>
      </c>
      <c r="J671">
        <v>0.6</v>
      </c>
      <c r="K671">
        <v>0.4</v>
      </c>
      <c r="L671">
        <v>0</v>
      </c>
      <c r="M671">
        <v>0</v>
      </c>
      <c r="N671">
        <v>1.1000000000000001</v>
      </c>
      <c r="O671">
        <v>0.8</v>
      </c>
      <c r="P671">
        <v>47.4</v>
      </c>
      <c r="Q671">
        <v>13.5</v>
      </c>
      <c r="R671" s="1">
        <v>63.8</v>
      </c>
      <c r="S671" s="1">
        <v>0.53869999999999996</v>
      </c>
      <c r="T671">
        <v>187054</v>
      </c>
      <c r="U671" s="1">
        <v>12.139152624204153</v>
      </c>
      <c r="V671" s="1">
        <v>2.1</v>
      </c>
      <c r="W671" s="1">
        <v>5</v>
      </c>
      <c r="X671">
        <v>4.8</v>
      </c>
      <c r="Y671">
        <v>45.4</v>
      </c>
      <c r="Z671">
        <v>37.299999999999997</v>
      </c>
      <c r="AA671" s="1">
        <v>87.5</v>
      </c>
      <c r="AB671" s="1">
        <v>83.7</v>
      </c>
      <c r="AC671">
        <v>4252</v>
      </c>
      <c r="AD671">
        <v>66.095007896423297</v>
      </c>
      <c r="AE671" s="1">
        <v>1.5544451527851199E-2</v>
      </c>
      <c r="AF671">
        <v>141</v>
      </c>
      <c r="AG671">
        <v>0</v>
      </c>
      <c r="AH671">
        <v>0</v>
      </c>
      <c r="AI671">
        <v>0</v>
      </c>
      <c r="AJ671">
        <v>0</v>
      </c>
      <c r="AK671">
        <v>0</v>
      </c>
      <c r="AL671" s="1">
        <v>0</v>
      </c>
      <c r="AM671" s="1">
        <v>19.5</v>
      </c>
      <c r="AN671" s="1">
        <v>96.6</v>
      </c>
      <c r="AO671" s="2">
        <v>2.556237726</v>
      </c>
      <c r="AP671">
        <v>3367</v>
      </c>
      <c r="AQ671" s="1">
        <f t="shared" si="10"/>
        <v>8.1217774191610737</v>
      </c>
      <c r="AR671" s="1">
        <v>3.3333333E-2</v>
      </c>
    </row>
    <row r="672" spans="1:44" x14ac:dyDescent="0.45">
      <c r="A672" t="s">
        <v>2058</v>
      </c>
      <c r="B672">
        <v>48113019900</v>
      </c>
      <c r="C672" t="s">
        <v>2059</v>
      </c>
      <c r="D672" t="s">
        <v>2060</v>
      </c>
      <c r="E672" t="s">
        <v>505</v>
      </c>
      <c r="F672" t="s">
        <v>48</v>
      </c>
      <c r="G672" s="1">
        <v>6.5</v>
      </c>
      <c r="H672">
        <v>1.2</v>
      </c>
      <c r="I672">
        <v>0.8</v>
      </c>
      <c r="J672">
        <v>4.9000000000000004</v>
      </c>
      <c r="K672">
        <v>5.0999999999999996</v>
      </c>
      <c r="L672">
        <v>3.8</v>
      </c>
      <c r="M672">
        <v>3.4</v>
      </c>
      <c r="N672">
        <v>18.7</v>
      </c>
      <c r="O672">
        <v>5.3</v>
      </c>
      <c r="P672">
        <v>18.100000000000001</v>
      </c>
      <c r="Q672">
        <v>2.5</v>
      </c>
      <c r="R672" s="1">
        <v>63.8</v>
      </c>
      <c r="S672" s="1">
        <v>0.35289999999999999</v>
      </c>
      <c r="T672">
        <v>47857</v>
      </c>
      <c r="U672" s="1">
        <v>10.775972676672808</v>
      </c>
      <c r="V672" s="1">
        <v>14.1</v>
      </c>
      <c r="W672" s="1">
        <v>3</v>
      </c>
      <c r="X672">
        <v>3.6</v>
      </c>
      <c r="Y672">
        <v>4.9000000000000004</v>
      </c>
      <c r="Z672">
        <v>1.3</v>
      </c>
      <c r="AA672" s="1">
        <v>9.8000000000000007</v>
      </c>
      <c r="AB672" s="1">
        <v>37.799999999999997</v>
      </c>
      <c r="AC672">
        <v>4269</v>
      </c>
      <c r="AD672">
        <v>0</v>
      </c>
      <c r="AE672" s="1">
        <v>0</v>
      </c>
      <c r="AF672">
        <v>208</v>
      </c>
      <c r="AG672">
        <v>0</v>
      </c>
      <c r="AH672">
        <v>0</v>
      </c>
      <c r="AI672">
        <v>0</v>
      </c>
      <c r="AJ672">
        <v>0</v>
      </c>
      <c r="AK672">
        <v>0</v>
      </c>
      <c r="AL672" s="1">
        <v>0</v>
      </c>
      <c r="AM672" s="1">
        <v>14.1</v>
      </c>
      <c r="AN672" s="1">
        <v>67.3</v>
      </c>
      <c r="AO672" s="2">
        <v>1.0693069319999999</v>
      </c>
      <c r="AP672">
        <v>3260.4</v>
      </c>
      <c r="AQ672" s="1">
        <f t="shared" si="10"/>
        <v>8.0896051662203021</v>
      </c>
      <c r="AR672" s="1">
        <v>0.85</v>
      </c>
    </row>
    <row r="673" spans="1:44" x14ac:dyDescent="0.45">
      <c r="A673" t="s">
        <v>2061</v>
      </c>
      <c r="B673">
        <v>48113020000</v>
      </c>
      <c r="C673" t="s">
        <v>2062</v>
      </c>
      <c r="D673" t="s">
        <v>2063</v>
      </c>
      <c r="E673" t="s">
        <v>505</v>
      </c>
      <c r="F673" t="s">
        <v>48</v>
      </c>
      <c r="G673" s="1">
        <v>4.5</v>
      </c>
      <c r="H673">
        <v>0</v>
      </c>
      <c r="I673">
        <v>0</v>
      </c>
      <c r="J673">
        <v>0</v>
      </c>
      <c r="K673">
        <v>0</v>
      </c>
      <c r="L673">
        <v>0.4</v>
      </c>
      <c r="M673">
        <v>2.2000000000000002</v>
      </c>
      <c r="N673">
        <v>0.6</v>
      </c>
      <c r="O673">
        <v>0.9</v>
      </c>
      <c r="P673">
        <v>56</v>
      </c>
      <c r="Q673">
        <v>19.100000000000001</v>
      </c>
      <c r="R673" s="1">
        <v>79.2</v>
      </c>
      <c r="S673" s="1">
        <v>0.34689999999999999</v>
      </c>
      <c r="T673">
        <v>155302</v>
      </c>
      <c r="U673" s="1">
        <v>11.953126887353918</v>
      </c>
      <c r="V673" s="1">
        <v>0.1</v>
      </c>
      <c r="W673" s="1">
        <v>5</v>
      </c>
      <c r="X673">
        <v>3.2</v>
      </c>
      <c r="Y673">
        <v>45.7</v>
      </c>
      <c r="Z673">
        <v>32.299999999999997</v>
      </c>
      <c r="AA673" s="1">
        <v>81.2</v>
      </c>
      <c r="AB673" s="1">
        <v>53.2</v>
      </c>
      <c r="AC673">
        <v>4262</v>
      </c>
      <c r="AD673">
        <v>676.42232625186398</v>
      </c>
      <c r="AE673" s="1">
        <v>0.15871007185637354</v>
      </c>
      <c r="AF673">
        <v>341</v>
      </c>
      <c r="AG673">
        <v>0</v>
      </c>
      <c r="AH673">
        <v>0</v>
      </c>
      <c r="AI673">
        <v>0</v>
      </c>
      <c r="AJ673">
        <v>0</v>
      </c>
      <c r="AK673">
        <v>0</v>
      </c>
      <c r="AL673" s="1">
        <v>0</v>
      </c>
      <c r="AM673" s="1">
        <v>17.2</v>
      </c>
      <c r="AN673" s="1">
        <v>93</v>
      </c>
      <c r="AO673" s="2">
        <v>1.4571983129999999</v>
      </c>
      <c r="AP673">
        <v>1967.0500000000002</v>
      </c>
      <c r="AQ673" s="1">
        <f t="shared" si="10"/>
        <v>7.5842902374864281</v>
      </c>
      <c r="AR673" s="1">
        <v>0.113636364</v>
      </c>
    </row>
    <row r="674" spans="1:44" x14ac:dyDescent="0.45">
      <c r="A674" t="s">
        <v>2064</v>
      </c>
      <c r="B674">
        <v>48113020100</v>
      </c>
      <c r="C674" t="s">
        <v>2065</v>
      </c>
      <c r="D674" t="s">
        <v>2066</v>
      </c>
      <c r="E674" t="s">
        <v>505</v>
      </c>
      <c r="F674" t="s">
        <v>48</v>
      </c>
      <c r="G674" s="1">
        <v>11.7</v>
      </c>
      <c r="H674">
        <v>0</v>
      </c>
      <c r="I674">
        <v>0.7</v>
      </c>
      <c r="J674">
        <v>3.6</v>
      </c>
      <c r="K674">
        <v>7.3</v>
      </c>
      <c r="L674">
        <v>3.9</v>
      </c>
      <c r="M674">
        <v>3.7</v>
      </c>
      <c r="N674">
        <v>13.5</v>
      </c>
      <c r="O674">
        <v>6.8</v>
      </c>
      <c r="P674">
        <v>18.7</v>
      </c>
      <c r="Q674">
        <v>2</v>
      </c>
      <c r="R674" s="1">
        <v>60.2</v>
      </c>
      <c r="S674" s="1">
        <v>0.47539999999999999</v>
      </c>
      <c r="T674">
        <v>42153</v>
      </c>
      <c r="U674" s="1">
        <v>10.649061135274449</v>
      </c>
      <c r="V674" s="1">
        <v>19.7</v>
      </c>
      <c r="W674" s="1">
        <v>4</v>
      </c>
      <c r="X674">
        <v>3.6</v>
      </c>
      <c r="Y674">
        <v>10.6</v>
      </c>
      <c r="Z674">
        <v>3.7</v>
      </c>
      <c r="AA674" s="1">
        <v>17.899999999999999</v>
      </c>
      <c r="AB674" s="1">
        <v>52.5</v>
      </c>
      <c r="AC674">
        <v>2318</v>
      </c>
      <c r="AD674">
        <v>1701.58751637674</v>
      </c>
      <c r="AE674" s="1">
        <v>0.73407571888556511</v>
      </c>
      <c r="AF674">
        <v>133</v>
      </c>
      <c r="AG674">
        <v>0</v>
      </c>
      <c r="AH674">
        <v>0</v>
      </c>
      <c r="AI674">
        <v>0</v>
      </c>
      <c r="AJ674">
        <v>0</v>
      </c>
      <c r="AK674">
        <v>0</v>
      </c>
      <c r="AL674" s="1">
        <v>0</v>
      </c>
      <c r="AM674" s="1">
        <v>11.1</v>
      </c>
      <c r="AN674" s="1">
        <v>65.7</v>
      </c>
      <c r="AO674" s="2">
        <v>3.173349027</v>
      </c>
      <c r="AP674">
        <v>2766.1999999999994</v>
      </c>
      <c r="AQ674" s="1">
        <f t="shared" si="10"/>
        <v>7.9252298161906074</v>
      </c>
      <c r="AR674" s="1">
        <v>0.56071428599999995</v>
      </c>
    </row>
    <row r="675" spans="1:44" x14ac:dyDescent="0.45">
      <c r="A675" t="s">
        <v>2067</v>
      </c>
      <c r="B675">
        <v>48113020200</v>
      </c>
      <c r="C675" t="s">
        <v>2068</v>
      </c>
      <c r="D675" t="s">
        <v>2069</v>
      </c>
      <c r="E675" t="s">
        <v>505</v>
      </c>
      <c r="F675" t="s">
        <v>48</v>
      </c>
      <c r="G675" s="1">
        <v>11.7</v>
      </c>
      <c r="H675">
        <v>5.3</v>
      </c>
      <c r="I675">
        <v>1.6</v>
      </c>
      <c r="J675">
        <v>11.8</v>
      </c>
      <c r="K675">
        <v>2.1</v>
      </c>
      <c r="L675">
        <v>8</v>
      </c>
      <c r="M675">
        <v>4.4000000000000004</v>
      </c>
      <c r="N675">
        <v>14.6</v>
      </c>
      <c r="O675">
        <v>5.6</v>
      </c>
      <c r="P675">
        <v>4.8</v>
      </c>
      <c r="Q675">
        <v>0</v>
      </c>
      <c r="R675" s="1">
        <v>58.2</v>
      </c>
      <c r="S675" s="1">
        <v>0.48659999999999998</v>
      </c>
      <c r="T675">
        <v>27515</v>
      </c>
      <c r="U675" s="1">
        <v>10.22248658949386</v>
      </c>
      <c r="V675" s="1">
        <v>34.200000000000003</v>
      </c>
      <c r="W675" s="1">
        <v>3</v>
      </c>
      <c r="X675">
        <v>2.6</v>
      </c>
      <c r="Y675">
        <v>6.6</v>
      </c>
      <c r="Z675">
        <v>2.2000000000000002</v>
      </c>
      <c r="AA675" s="1">
        <v>11.399999999999999</v>
      </c>
      <c r="AB675" s="1">
        <v>68.900000000000006</v>
      </c>
      <c r="AC675">
        <v>3678</v>
      </c>
      <c r="AD675">
        <v>3677.9999807811</v>
      </c>
      <c r="AE675" s="1">
        <v>0.99999999477463297</v>
      </c>
      <c r="AF675">
        <v>56</v>
      </c>
      <c r="AG675">
        <v>0</v>
      </c>
      <c r="AH675">
        <v>0</v>
      </c>
      <c r="AI675">
        <v>0</v>
      </c>
      <c r="AJ675">
        <v>0</v>
      </c>
      <c r="AK675">
        <v>0</v>
      </c>
      <c r="AL675" s="1">
        <v>0</v>
      </c>
      <c r="AM675" s="1">
        <v>22</v>
      </c>
      <c r="AN675" s="1">
        <v>68.7</v>
      </c>
      <c r="AO675" s="2">
        <v>0.295627317</v>
      </c>
      <c r="AP675">
        <v>3980.7</v>
      </c>
      <c r="AQ675" s="1">
        <f t="shared" si="10"/>
        <v>8.2892129622105006</v>
      </c>
      <c r="AR675" s="1">
        <v>1.739285714</v>
      </c>
    </row>
    <row r="676" spans="1:44" x14ac:dyDescent="0.45">
      <c r="A676" t="s">
        <v>2070</v>
      </c>
      <c r="B676">
        <v>48113020300</v>
      </c>
      <c r="C676" t="s">
        <v>2071</v>
      </c>
      <c r="D676" t="s">
        <v>2072</v>
      </c>
      <c r="E676" t="s">
        <v>505</v>
      </c>
      <c r="F676" t="s">
        <v>48</v>
      </c>
      <c r="G676" s="1">
        <v>3.3</v>
      </c>
      <c r="H676">
        <v>0</v>
      </c>
      <c r="I676">
        <v>5.3</v>
      </c>
      <c r="J676">
        <v>3.8</v>
      </c>
      <c r="K676">
        <v>2.9</v>
      </c>
      <c r="L676">
        <v>3.5</v>
      </c>
      <c r="M676">
        <v>6.3</v>
      </c>
      <c r="N676">
        <v>6.1</v>
      </c>
      <c r="O676">
        <v>3.9</v>
      </c>
      <c r="P676">
        <v>9</v>
      </c>
      <c r="Q676">
        <v>0.7</v>
      </c>
      <c r="R676" s="1">
        <v>41.5</v>
      </c>
      <c r="S676" s="1">
        <v>0.503</v>
      </c>
      <c r="T676">
        <v>19442</v>
      </c>
      <c r="U676" s="1">
        <v>9.8751909533810149</v>
      </c>
      <c r="V676" s="1">
        <v>33.9</v>
      </c>
      <c r="W676" s="1">
        <v>3</v>
      </c>
      <c r="X676">
        <v>4.5999999999999996</v>
      </c>
      <c r="Y676">
        <v>10.9</v>
      </c>
      <c r="Z676">
        <v>3.4</v>
      </c>
      <c r="AA676" s="1">
        <v>18.899999999999999</v>
      </c>
      <c r="AB676" s="1">
        <v>0</v>
      </c>
      <c r="AC676">
        <v>2568</v>
      </c>
      <c r="AD676">
        <v>0</v>
      </c>
      <c r="AE676" s="1">
        <v>0</v>
      </c>
      <c r="AF676">
        <v>31</v>
      </c>
      <c r="AG676">
        <v>0</v>
      </c>
      <c r="AH676">
        <v>0</v>
      </c>
      <c r="AI676">
        <v>0</v>
      </c>
      <c r="AJ676">
        <v>0</v>
      </c>
      <c r="AK676">
        <v>0</v>
      </c>
      <c r="AL676" s="1">
        <v>0</v>
      </c>
      <c r="AM676" s="1">
        <v>25.2</v>
      </c>
      <c r="AN676" s="1">
        <v>80.8</v>
      </c>
      <c r="AO676" s="2">
        <v>0.73364113900000005</v>
      </c>
      <c r="AP676">
        <v>3971.0333333333328</v>
      </c>
      <c r="AQ676" s="1">
        <f t="shared" si="10"/>
        <v>8.2867816252872402</v>
      </c>
      <c r="AR676" s="1">
        <v>0.94166666700000001</v>
      </c>
    </row>
    <row r="677" spans="1:44" x14ac:dyDescent="0.45">
      <c r="A677" t="s">
        <v>2073</v>
      </c>
      <c r="B677">
        <v>48113020400</v>
      </c>
      <c r="C677" t="s">
        <v>2074</v>
      </c>
      <c r="D677" t="s">
        <v>2075</v>
      </c>
      <c r="E677" t="s">
        <v>505</v>
      </c>
      <c r="F677" t="s">
        <v>48</v>
      </c>
      <c r="G677" s="1">
        <v>5.7</v>
      </c>
      <c r="H677">
        <v>0</v>
      </c>
      <c r="I677">
        <v>0</v>
      </c>
      <c r="J677">
        <v>0</v>
      </c>
      <c r="K677">
        <v>1.9</v>
      </c>
      <c r="L677">
        <v>0</v>
      </c>
      <c r="M677">
        <v>5.5</v>
      </c>
      <c r="N677">
        <v>0</v>
      </c>
      <c r="O677">
        <v>9.3000000000000007</v>
      </c>
      <c r="P677">
        <v>35.799999999999997</v>
      </c>
      <c r="Q677">
        <v>11.2</v>
      </c>
      <c r="R677" s="1">
        <v>63.7</v>
      </c>
      <c r="S677" s="1">
        <v>0.36270000000000002</v>
      </c>
      <c r="T677">
        <v>66858</v>
      </c>
      <c r="U677" s="1">
        <v>11.110326246275109</v>
      </c>
      <c r="V677" s="1">
        <v>32.1</v>
      </c>
      <c r="W677" s="1">
        <v>5</v>
      </c>
      <c r="X677">
        <v>7.1</v>
      </c>
      <c r="Y677">
        <v>29.1</v>
      </c>
      <c r="Z677">
        <v>12.4</v>
      </c>
      <c r="AA677" s="1">
        <v>48.6</v>
      </c>
      <c r="AB677" s="1" t="s">
        <v>521</v>
      </c>
      <c r="AC677">
        <v>5518</v>
      </c>
      <c r="AD677">
        <v>3677.7391891152902</v>
      </c>
      <c r="AE677" s="1">
        <v>0.66649858447178145</v>
      </c>
      <c r="AF677">
        <v>24</v>
      </c>
      <c r="AG677">
        <v>0</v>
      </c>
      <c r="AH677">
        <v>0</v>
      </c>
      <c r="AI677">
        <v>0</v>
      </c>
      <c r="AJ677">
        <v>0</v>
      </c>
      <c r="AK677">
        <v>0</v>
      </c>
      <c r="AL677" s="1">
        <v>0</v>
      </c>
      <c r="AM677" s="1">
        <v>23.5</v>
      </c>
      <c r="AN677" s="1">
        <v>73.900000000000006</v>
      </c>
      <c r="AO677" s="2">
        <v>2.4786606</v>
      </c>
      <c r="AP677">
        <v>3765.7599999999998</v>
      </c>
      <c r="AQ677" s="1">
        <f t="shared" si="10"/>
        <v>8.2337049790929093</v>
      </c>
      <c r="AR677" s="1">
        <v>0.72580645200000005</v>
      </c>
    </row>
    <row r="678" spans="1:44" x14ac:dyDescent="0.45">
      <c r="A678" t="s">
        <v>2076</v>
      </c>
      <c r="B678">
        <v>48113020500</v>
      </c>
      <c r="C678" t="s">
        <v>2077</v>
      </c>
      <c r="D678" t="s">
        <v>2078</v>
      </c>
      <c r="E678" t="s">
        <v>505</v>
      </c>
      <c r="F678" t="s">
        <v>48</v>
      </c>
      <c r="G678" s="1">
        <v>18.2</v>
      </c>
      <c r="H678">
        <v>6.7</v>
      </c>
      <c r="I678">
        <v>13.9</v>
      </c>
      <c r="J678">
        <v>5.6</v>
      </c>
      <c r="K678">
        <v>1.4</v>
      </c>
      <c r="L678">
        <v>3.9</v>
      </c>
      <c r="M678">
        <v>7.9</v>
      </c>
      <c r="N678">
        <v>3.3</v>
      </c>
      <c r="O678">
        <v>0</v>
      </c>
      <c r="P678">
        <v>6.6</v>
      </c>
      <c r="Q678">
        <v>2.4</v>
      </c>
      <c r="R678" s="1">
        <v>51.699999999999996</v>
      </c>
      <c r="S678" s="1">
        <v>0.52210000000000001</v>
      </c>
      <c r="T678">
        <v>14754</v>
      </c>
      <c r="U678" s="1">
        <v>9.5992695114442483</v>
      </c>
      <c r="V678" s="1">
        <v>57.7</v>
      </c>
      <c r="W678" s="1">
        <v>3</v>
      </c>
      <c r="X678">
        <v>3</v>
      </c>
      <c r="Y678">
        <v>7.1</v>
      </c>
      <c r="Z678">
        <v>3.8</v>
      </c>
      <c r="AA678" s="1">
        <v>13.899999999999999</v>
      </c>
      <c r="AB678" s="1">
        <v>56.6</v>
      </c>
      <c r="AC678">
        <v>4820</v>
      </c>
      <c r="AD678">
        <v>951.03524190187397</v>
      </c>
      <c r="AE678" s="1">
        <v>0.19731021616221453</v>
      </c>
      <c r="AF678">
        <v>532</v>
      </c>
      <c r="AG678">
        <v>0</v>
      </c>
      <c r="AH678">
        <v>0</v>
      </c>
      <c r="AI678">
        <v>0</v>
      </c>
      <c r="AJ678">
        <v>11</v>
      </c>
      <c r="AK678">
        <v>11</v>
      </c>
      <c r="AL678" s="1">
        <v>2.0676691729323307E-2</v>
      </c>
      <c r="AM678" s="1">
        <v>21.2</v>
      </c>
      <c r="AN678" s="1">
        <v>73</v>
      </c>
      <c r="AO678" s="2">
        <v>0.32377428400000002</v>
      </c>
      <c r="AP678">
        <v>3965.7</v>
      </c>
      <c r="AQ678" s="1">
        <f t="shared" si="10"/>
        <v>8.2854376632534628</v>
      </c>
      <c r="AR678" s="1">
        <v>6.9396825399999997</v>
      </c>
    </row>
    <row r="679" spans="1:44" x14ac:dyDescent="0.45">
      <c r="A679" t="s">
        <v>2079</v>
      </c>
      <c r="B679">
        <v>48113020600</v>
      </c>
      <c r="C679" t="s">
        <v>2080</v>
      </c>
      <c r="D679" t="s">
        <v>2081</v>
      </c>
      <c r="E679" t="s">
        <v>505</v>
      </c>
      <c r="F679" t="s">
        <v>48</v>
      </c>
      <c r="G679" s="1">
        <v>2.2000000000000002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0.8</v>
      </c>
      <c r="N679">
        <v>1.2</v>
      </c>
      <c r="O679">
        <v>0.8</v>
      </c>
      <c r="P679">
        <v>56.4</v>
      </c>
      <c r="Q679">
        <v>4.9000000000000004</v>
      </c>
      <c r="R679" s="1">
        <v>64.099999999999994</v>
      </c>
      <c r="S679" s="1">
        <v>0.55810000000000004</v>
      </c>
      <c r="T679">
        <v>220156</v>
      </c>
      <c r="U679" s="1">
        <v>12.302091664957414</v>
      </c>
      <c r="V679" s="1">
        <v>2.2000000000000002</v>
      </c>
      <c r="W679" s="1">
        <v>5</v>
      </c>
      <c r="X679">
        <v>1.6</v>
      </c>
      <c r="Y679">
        <v>41.3</v>
      </c>
      <c r="Z679">
        <v>42.7</v>
      </c>
      <c r="AA679" s="1">
        <v>85.6</v>
      </c>
      <c r="AB679" s="1">
        <v>100</v>
      </c>
      <c r="AC679">
        <v>2462</v>
      </c>
      <c r="AD679">
        <v>503.84182668180398</v>
      </c>
      <c r="AE679" s="1">
        <v>0.20464737070747521</v>
      </c>
      <c r="AF679">
        <v>245</v>
      </c>
      <c r="AG679">
        <v>0</v>
      </c>
      <c r="AH679">
        <v>0</v>
      </c>
      <c r="AI679">
        <v>0</v>
      </c>
      <c r="AJ679">
        <v>0</v>
      </c>
      <c r="AK679">
        <v>0</v>
      </c>
      <c r="AL679" s="1">
        <v>0</v>
      </c>
      <c r="AM679" s="1">
        <v>18.8</v>
      </c>
      <c r="AN679" s="1">
        <v>95</v>
      </c>
      <c r="AO679" s="2">
        <v>0.23442468699999999</v>
      </c>
      <c r="AP679">
        <v>3978.2</v>
      </c>
      <c r="AQ679" s="1">
        <f t="shared" si="10"/>
        <v>8.2885847346709607</v>
      </c>
      <c r="AR679" s="1">
        <v>2.0812499999999998</v>
      </c>
    </row>
    <row r="680" spans="1:44" x14ac:dyDescent="0.45">
      <c r="A680" t="s">
        <v>2082</v>
      </c>
      <c r="B680">
        <v>48113020700</v>
      </c>
      <c r="C680" t="s">
        <v>2083</v>
      </c>
      <c r="D680" t="s">
        <v>2084</v>
      </c>
      <c r="E680" t="s">
        <v>505</v>
      </c>
      <c r="F680" t="s">
        <v>48</v>
      </c>
      <c r="G680" s="1">
        <v>3.2</v>
      </c>
      <c r="H680">
        <v>0</v>
      </c>
      <c r="I680">
        <v>0.6</v>
      </c>
      <c r="J680">
        <v>1.1000000000000001</v>
      </c>
      <c r="K680">
        <v>2.8</v>
      </c>
      <c r="L680">
        <v>0.4</v>
      </c>
      <c r="M680">
        <v>5.0999999999999996</v>
      </c>
      <c r="N680">
        <v>6.6</v>
      </c>
      <c r="O680">
        <v>7.8</v>
      </c>
      <c r="P680">
        <v>35.4</v>
      </c>
      <c r="Q680">
        <v>4.3</v>
      </c>
      <c r="R680" s="1">
        <v>64.099999999999994</v>
      </c>
      <c r="S680" s="1">
        <v>0.44090000000000001</v>
      </c>
      <c r="T680">
        <v>61050</v>
      </c>
      <c r="U680" s="1">
        <v>11.01944847953885</v>
      </c>
      <c r="V680" s="1">
        <v>8.5</v>
      </c>
      <c r="W680" s="1">
        <v>5</v>
      </c>
      <c r="X680">
        <v>4.8</v>
      </c>
      <c r="Y680">
        <v>24.2</v>
      </c>
      <c r="Z680">
        <v>19.399999999999999</v>
      </c>
      <c r="AA680" s="1">
        <v>48.4</v>
      </c>
      <c r="AB680" s="1">
        <v>100</v>
      </c>
      <c r="AC680">
        <v>5022</v>
      </c>
      <c r="AD680">
        <v>1990.6475036740301</v>
      </c>
      <c r="AE680" s="1">
        <v>0.39638540495301278</v>
      </c>
      <c r="AF680">
        <v>36</v>
      </c>
      <c r="AG680">
        <v>0</v>
      </c>
      <c r="AH680">
        <v>0</v>
      </c>
      <c r="AI680">
        <v>0</v>
      </c>
      <c r="AJ680">
        <v>0</v>
      </c>
      <c r="AK680">
        <v>0</v>
      </c>
      <c r="AL680" s="1">
        <v>0</v>
      </c>
      <c r="AM680" s="1">
        <v>20.399999999999999</v>
      </c>
      <c r="AN680" s="1">
        <v>87.9</v>
      </c>
      <c r="AO680" s="2">
        <v>1.3408280850000001</v>
      </c>
      <c r="AP680">
        <v>1874.5</v>
      </c>
      <c r="AQ680" s="1">
        <f t="shared" si="10"/>
        <v>7.5360972361759666</v>
      </c>
      <c r="AR680" s="1">
        <v>8.0851851850000003</v>
      </c>
    </row>
    <row r="681" spans="1:44" x14ac:dyDescent="0.45">
      <c r="A681" t="s">
        <v>2085</v>
      </c>
      <c r="B681">
        <v>48113980000</v>
      </c>
      <c r="C681" t="s">
        <v>2086</v>
      </c>
      <c r="D681" t="s">
        <v>2087</v>
      </c>
      <c r="E681" t="s">
        <v>505</v>
      </c>
      <c r="F681" t="s">
        <v>48</v>
      </c>
      <c r="G681" s="1" t="s">
        <v>521</v>
      </c>
      <c r="H681" t="s">
        <v>521</v>
      </c>
      <c r="I681" t="s">
        <v>521</v>
      </c>
      <c r="J681" t="s">
        <v>521</v>
      </c>
      <c r="K681" t="s">
        <v>521</v>
      </c>
      <c r="L681" t="s">
        <v>521</v>
      </c>
      <c r="M681" t="s">
        <v>521</v>
      </c>
      <c r="N681" t="s">
        <v>521</v>
      </c>
      <c r="O681" t="s">
        <v>521</v>
      </c>
      <c r="P681" t="s">
        <v>521</v>
      </c>
      <c r="Q681" t="s">
        <v>521</v>
      </c>
      <c r="R681" s="1">
        <v>0</v>
      </c>
      <c r="S681" s="1" t="s">
        <v>521</v>
      </c>
      <c r="T681" t="s">
        <v>521</v>
      </c>
      <c r="U681" s="1"/>
      <c r="V681" s="1" t="s">
        <v>521</v>
      </c>
      <c r="W681" s="1">
        <v>0</v>
      </c>
      <c r="X681" t="s">
        <v>521</v>
      </c>
      <c r="Y681" t="s">
        <v>521</v>
      </c>
      <c r="Z681" t="s">
        <v>521</v>
      </c>
      <c r="AA681" s="1">
        <v>0</v>
      </c>
      <c r="AB681" s="1" t="s">
        <v>521</v>
      </c>
      <c r="AC681">
        <v>0</v>
      </c>
      <c r="AD681">
        <v>0</v>
      </c>
      <c r="AE681" s="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 s="1">
        <v>0</v>
      </c>
      <c r="AM681" s="1" t="s">
        <v>521</v>
      </c>
      <c r="AN681" s="1" t="s">
        <v>521</v>
      </c>
      <c r="AO681" s="2">
        <v>0.13146497500000001</v>
      </c>
      <c r="AP681">
        <v>2766.2</v>
      </c>
      <c r="AQ681" s="1">
        <f t="shared" si="10"/>
        <v>7.9252298161906074</v>
      </c>
      <c r="AR681" s="1">
        <v>0.25384615399999999</v>
      </c>
    </row>
    <row r="682" spans="1:44" x14ac:dyDescent="0.45">
      <c r="A682" t="s">
        <v>2088</v>
      </c>
      <c r="B682">
        <v>48113980100</v>
      </c>
      <c r="C682" t="s">
        <v>2089</v>
      </c>
      <c r="D682" t="s">
        <v>2090</v>
      </c>
      <c r="E682" t="s">
        <v>505</v>
      </c>
      <c r="F682" t="s">
        <v>48</v>
      </c>
      <c r="G682" s="1" t="s">
        <v>521</v>
      </c>
      <c r="H682" t="s">
        <v>521</v>
      </c>
      <c r="I682" t="s">
        <v>521</v>
      </c>
      <c r="J682" t="s">
        <v>521</v>
      </c>
      <c r="K682" t="s">
        <v>521</v>
      </c>
      <c r="L682" t="s">
        <v>521</v>
      </c>
      <c r="M682" t="s">
        <v>521</v>
      </c>
      <c r="N682" t="s">
        <v>521</v>
      </c>
      <c r="O682" t="s">
        <v>521</v>
      </c>
      <c r="P682" t="s">
        <v>521</v>
      </c>
      <c r="Q682" t="s">
        <v>521</v>
      </c>
      <c r="R682" s="1">
        <v>0</v>
      </c>
      <c r="S682" s="1" t="s">
        <v>521</v>
      </c>
      <c r="T682" t="s">
        <v>521</v>
      </c>
      <c r="U682" s="1"/>
      <c r="V682" s="1" t="s">
        <v>521</v>
      </c>
      <c r="W682" s="1">
        <v>0</v>
      </c>
      <c r="X682" t="s">
        <v>521</v>
      </c>
      <c r="Y682" t="s">
        <v>521</v>
      </c>
      <c r="Z682" t="s">
        <v>521</v>
      </c>
      <c r="AA682" s="1">
        <v>0</v>
      </c>
      <c r="AB682" s="1" t="s">
        <v>521</v>
      </c>
      <c r="AC682">
        <v>10</v>
      </c>
      <c r="AD682">
        <v>9.6886136531829798</v>
      </c>
      <c r="AE682" s="1">
        <v>0.96886136531829803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 s="1">
        <v>0</v>
      </c>
      <c r="AM682" s="1" t="s">
        <v>521</v>
      </c>
      <c r="AN682" s="1" t="s">
        <v>521</v>
      </c>
      <c r="AO682" s="2">
        <v>0.88584339499999998</v>
      </c>
      <c r="AP682">
        <v>3976.2</v>
      </c>
      <c r="AQ682" s="1">
        <f t="shared" si="10"/>
        <v>8.2880818683222355</v>
      </c>
      <c r="AR682" s="1">
        <v>0.8</v>
      </c>
    </row>
    <row r="683" spans="1:44" x14ac:dyDescent="0.45">
      <c r="A683" t="s">
        <v>2091</v>
      </c>
      <c r="B683">
        <v>48121020103</v>
      </c>
      <c r="C683" t="s">
        <v>2092</v>
      </c>
      <c r="D683" t="s">
        <v>2093</v>
      </c>
      <c r="E683" t="s">
        <v>2094</v>
      </c>
      <c r="F683" t="s">
        <v>48</v>
      </c>
      <c r="G683" s="1">
        <v>7.2</v>
      </c>
      <c r="H683">
        <v>1.1000000000000001</v>
      </c>
      <c r="I683">
        <v>0.9</v>
      </c>
      <c r="J683">
        <v>4.2</v>
      </c>
      <c r="K683">
        <v>4.5</v>
      </c>
      <c r="L683">
        <v>1</v>
      </c>
      <c r="M683">
        <v>1</v>
      </c>
      <c r="N683">
        <v>9.1999999999999993</v>
      </c>
      <c r="O683">
        <v>7.3</v>
      </c>
      <c r="P683">
        <v>32.6</v>
      </c>
      <c r="Q683">
        <v>8.6</v>
      </c>
      <c r="R683" s="1">
        <v>70.399999999999991</v>
      </c>
      <c r="S683" s="1">
        <v>0.45050000000000001</v>
      </c>
      <c r="T683">
        <v>64609</v>
      </c>
      <c r="U683" s="1">
        <v>11.076108998952167</v>
      </c>
      <c r="V683" s="1">
        <v>7.7</v>
      </c>
      <c r="W683" s="1">
        <v>4</v>
      </c>
      <c r="X683">
        <v>9.9</v>
      </c>
      <c r="Y683">
        <v>15.3</v>
      </c>
      <c r="Z683">
        <v>6.5</v>
      </c>
      <c r="AA683" s="1">
        <v>31.700000000000003</v>
      </c>
      <c r="AB683" s="1">
        <v>54.7</v>
      </c>
      <c r="AC683">
        <v>10076</v>
      </c>
      <c r="AD683">
        <v>0</v>
      </c>
      <c r="AE683" s="1">
        <v>0</v>
      </c>
      <c r="AF683">
        <v>739</v>
      </c>
      <c r="AG683">
        <v>3</v>
      </c>
      <c r="AH683">
        <v>0</v>
      </c>
      <c r="AI683">
        <v>0</v>
      </c>
      <c r="AJ683">
        <v>55</v>
      </c>
      <c r="AK683">
        <v>58</v>
      </c>
      <c r="AL683" s="1">
        <v>7.8484438430311235E-2</v>
      </c>
      <c r="AM683" s="1">
        <v>20.399999999999999</v>
      </c>
      <c r="AN683" s="1">
        <v>83.2</v>
      </c>
      <c r="AO683" s="2">
        <v>4.1093855000000001</v>
      </c>
      <c r="AP683">
        <v>727.34999999999991</v>
      </c>
      <c r="AQ683" s="1">
        <f t="shared" si="10"/>
        <v>6.5894077922194709</v>
      </c>
      <c r="AR683" s="1">
        <v>6.6666666999999999E-2</v>
      </c>
    </row>
    <row r="684" spans="1:44" x14ac:dyDescent="0.45">
      <c r="A684" t="s">
        <v>2095</v>
      </c>
      <c r="B684">
        <v>48121020104</v>
      </c>
      <c r="C684" t="s">
        <v>2096</v>
      </c>
      <c r="D684" t="s">
        <v>2097</v>
      </c>
      <c r="E684" t="s">
        <v>2094</v>
      </c>
      <c r="F684" t="s">
        <v>48</v>
      </c>
      <c r="G684" s="1">
        <v>2.2999999999999998</v>
      </c>
      <c r="H684">
        <v>0</v>
      </c>
      <c r="I684">
        <v>0.3</v>
      </c>
      <c r="J684">
        <v>0</v>
      </c>
      <c r="K684">
        <v>3.2</v>
      </c>
      <c r="L684">
        <v>3.1</v>
      </c>
      <c r="M684">
        <v>0</v>
      </c>
      <c r="N684">
        <v>4.0999999999999996</v>
      </c>
      <c r="O684">
        <v>6.4</v>
      </c>
      <c r="P684">
        <v>36.9</v>
      </c>
      <c r="Q684">
        <v>24.4</v>
      </c>
      <c r="R684" s="1">
        <v>78.400000000000006</v>
      </c>
      <c r="S684" s="1">
        <v>0.32700000000000001</v>
      </c>
      <c r="T684">
        <v>102888</v>
      </c>
      <c r="U684" s="1">
        <v>11.541396296945923</v>
      </c>
      <c r="V684" s="1">
        <v>2.5</v>
      </c>
      <c r="W684" s="1">
        <v>5</v>
      </c>
      <c r="X684">
        <v>12.6</v>
      </c>
      <c r="Y684">
        <v>23</v>
      </c>
      <c r="Z684">
        <v>7.8</v>
      </c>
      <c r="AA684" s="1">
        <v>43.4</v>
      </c>
      <c r="AB684" s="1">
        <v>30.2</v>
      </c>
      <c r="AC684">
        <v>3216</v>
      </c>
      <c r="AD684">
        <v>0</v>
      </c>
      <c r="AE684" s="1">
        <v>0</v>
      </c>
      <c r="AF684">
        <v>105</v>
      </c>
      <c r="AG684">
        <v>0</v>
      </c>
      <c r="AH684">
        <v>0</v>
      </c>
      <c r="AI684">
        <v>0</v>
      </c>
      <c r="AJ684">
        <v>6</v>
      </c>
      <c r="AK684">
        <v>6</v>
      </c>
      <c r="AL684" s="1">
        <v>5.7142857142857141E-2</v>
      </c>
      <c r="AM684" s="1">
        <v>16.399999999999999</v>
      </c>
      <c r="AN684" s="1">
        <v>87.1</v>
      </c>
      <c r="AO684" s="2">
        <v>0.72655902500000002</v>
      </c>
      <c r="AP684">
        <v>1003.5999999999999</v>
      </c>
      <c r="AQ684" s="1">
        <f t="shared" si="10"/>
        <v>6.9113488144922668</v>
      </c>
      <c r="AR684" s="1">
        <v>0.05</v>
      </c>
    </row>
    <row r="685" spans="1:44" x14ac:dyDescent="0.45">
      <c r="A685" t="s">
        <v>2098</v>
      </c>
      <c r="B685">
        <v>48121020105</v>
      </c>
      <c r="C685" t="s">
        <v>2099</v>
      </c>
      <c r="D685" t="s">
        <v>2100</v>
      </c>
      <c r="E685" t="s">
        <v>2094</v>
      </c>
      <c r="F685" t="s">
        <v>48</v>
      </c>
      <c r="G685" s="1">
        <v>2.9</v>
      </c>
      <c r="H685">
        <v>0</v>
      </c>
      <c r="I685">
        <v>0</v>
      </c>
      <c r="J685">
        <v>0.8</v>
      </c>
      <c r="K685">
        <v>0</v>
      </c>
      <c r="L685">
        <v>0</v>
      </c>
      <c r="M685">
        <v>0.8</v>
      </c>
      <c r="N685">
        <v>1.7</v>
      </c>
      <c r="O685">
        <v>7.3</v>
      </c>
      <c r="P685">
        <v>42.4</v>
      </c>
      <c r="Q685">
        <v>23.4</v>
      </c>
      <c r="R685" s="1">
        <v>76.400000000000006</v>
      </c>
      <c r="S685" s="1">
        <v>0.29170000000000001</v>
      </c>
      <c r="T685">
        <v>97471</v>
      </c>
      <c r="U685" s="1">
        <v>11.487310176845673</v>
      </c>
      <c r="V685" s="1">
        <v>4.3</v>
      </c>
      <c r="W685" s="1">
        <v>5</v>
      </c>
      <c r="X685">
        <v>8.8000000000000007</v>
      </c>
      <c r="Y685">
        <v>31.9</v>
      </c>
      <c r="Z685">
        <v>10.3</v>
      </c>
      <c r="AA685" s="1">
        <v>51</v>
      </c>
      <c r="AB685" s="1">
        <v>55.2</v>
      </c>
      <c r="AC685">
        <v>6094</v>
      </c>
      <c r="AD685">
        <v>0</v>
      </c>
      <c r="AE685" s="1">
        <v>0</v>
      </c>
      <c r="AF685">
        <v>439</v>
      </c>
      <c r="AG685">
        <v>0</v>
      </c>
      <c r="AH685">
        <v>0</v>
      </c>
      <c r="AI685">
        <v>0</v>
      </c>
      <c r="AJ685">
        <v>0</v>
      </c>
      <c r="AK685">
        <v>0</v>
      </c>
      <c r="AL685" s="1">
        <v>0</v>
      </c>
      <c r="AM685" s="1">
        <v>23.7</v>
      </c>
      <c r="AN685" s="1">
        <v>85.1</v>
      </c>
      <c r="AO685" s="2">
        <v>0.54378530999999997</v>
      </c>
      <c r="AP685">
        <v>480.9</v>
      </c>
      <c r="AQ685" s="1">
        <f t="shared" si="10"/>
        <v>6.1756593482836166</v>
      </c>
      <c r="AR685" s="1">
        <v>0.1</v>
      </c>
    </row>
    <row r="686" spans="1:44" x14ac:dyDescent="0.45">
      <c r="A686" t="s">
        <v>2101</v>
      </c>
      <c r="B686">
        <v>48121020106</v>
      </c>
      <c r="C686" t="s">
        <v>2102</v>
      </c>
      <c r="D686" t="s">
        <v>2103</v>
      </c>
      <c r="E686" t="s">
        <v>2094</v>
      </c>
      <c r="F686" t="s">
        <v>48</v>
      </c>
      <c r="G686" s="1">
        <v>3.8</v>
      </c>
      <c r="H686">
        <v>0</v>
      </c>
      <c r="I686">
        <v>0</v>
      </c>
      <c r="J686">
        <v>1.3</v>
      </c>
      <c r="K686">
        <v>0</v>
      </c>
      <c r="L686">
        <v>1</v>
      </c>
      <c r="M686">
        <v>1.8</v>
      </c>
      <c r="N686">
        <v>2.6</v>
      </c>
      <c r="O686">
        <v>8.6</v>
      </c>
      <c r="P686">
        <v>38.299999999999997</v>
      </c>
      <c r="Q686">
        <v>19.5</v>
      </c>
      <c r="R686" s="1">
        <v>73.099999999999994</v>
      </c>
      <c r="S686" s="1">
        <v>0.318</v>
      </c>
      <c r="T686">
        <v>91449</v>
      </c>
      <c r="U686" s="1">
        <v>11.423536718822101</v>
      </c>
      <c r="V686" s="1">
        <v>4.5999999999999996</v>
      </c>
      <c r="W686" s="1">
        <v>5</v>
      </c>
      <c r="X686">
        <v>11</v>
      </c>
      <c r="Y686">
        <v>28.3</v>
      </c>
      <c r="Z686">
        <v>9.9</v>
      </c>
      <c r="AA686" s="1">
        <v>49.199999999999996</v>
      </c>
      <c r="AB686" s="1">
        <v>44.1</v>
      </c>
      <c r="AC686">
        <v>5860</v>
      </c>
      <c r="AD686">
        <v>5710.65351193281</v>
      </c>
      <c r="AE686" s="1">
        <v>0.97451425118307333</v>
      </c>
      <c r="AF686">
        <v>450</v>
      </c>
      <c r="AG686">
        <v>0</v>
      </c>
      <c r="AH686">
        <v>0</v>
      </c>
      <c r="AI686">
        <v>0</v>
      </c>
      <c r="AJ686">
        <v>0</v>
      </c>
      <c r="AK686">
        <v>0</v>
      </c>
      <c r="AL686" s="1">
        <v>0</v>
      </c>
      <c r="AM686" s="1">
        <v>25.3</v>
      </c>
      <c r="AN686" s="1">
        <v>90.7</v>
      </c>
      <c r="AO686" s="2">
        <v>1.15819209</v>
      </c>
      <c r="AP686">
        <v>480.9</v>
      </c>
      <c r="AQ686" s="1">
        <f t="shared" si="10"/>
        <v>6.1756593482836166</v>
      </c>
      <c r="AR686" s="1">
        <v>0.1</v>
      </c>
    </row>
    <row r="687" spans="1:44" x14ac:dyDescent="0.45">
      <c r="A687" t="s">
        <v>2104</v>
      </c>
      <c r="B687">
        <v>48121020107</v>
      </c>
      <c r="C687" t="s">
        <v>2105</v>
      </c>
      <c r="D687" t="s">
        <v>2106</v>
      </c>
      <c r="E687" t="s">
        <v>2094</v>
      </c>
      <c r="F687" t="s">
        <v>48</v>
      </c>
      <c r="G687" s="1">
        <v>2.2999999999999998</v>
      </c>
      <c r="H687">
        <v>0.3</v>
      </c>
      <c r="I687">
        <v>0.2</v>
      </c>
      <c r="J687">
        <v>1</v>
      </c>
      <c r="K687">
        <v>0.7</v>
      </c>
      <c r="L687">
        <v>1</v>
      </c>
      <c r="M687">
        <v>0.7</v>
      </c>
      <c r="N687">
        <v>2.9</v>
      </c>
      <c r="O687">
        <v>12.3</v>
      </c>
      <c r="P687">
        <v>43.4</v>
      </c>
      <c r="Q687">
        <v>12.5</v>
      </c>
      <c r="R687" s="1">
        <v>75</v>
      </c>
      <c r="S687" s="1">
        <v>0.39950000000000002</v>
      </c>
      <c r="T687">
        <v>85598</v>
      </c>
      <c r="U687" s="1">
        <v>11.357417197370898</v>
      </c>
      <c r="V687" s="1">
        <v>4</v>
      </c>
      <c r="W687" s="1">
        <v>5</v>
      </c>
      <c r="X687">
        <v>8.6999999999999993</v>
      </c>
      <c r="Y687">
        <v>29.9</v>
      </c>
      <c r="Z687">
        <v>8.6</v>
      </c>
      <c r="AA687" s="1">
        <v>47.199999999999996</v>
      </c>
      <c r="AB687" s="1">
        <v>59.4</v>
      </c>
      <c r="AC687">
        <v>4957</v>
      </c>
      <c r="AD687">
        <v>4548.6493435656002</v>
      </c>
      <c r="AE687" s="1">
        <v>0.91762141286374832</v>
      </c>
      <c r="AF687">
        <v>218</v>
      </c>
      <c r="AG687">
        <v>9</v>
      </c>
      <c r="AH687">
        <v>0</v>
      </c>
      <c r="AI687">
        <v>0</v>
      </c>
      <c r="AJ687">
        <v>0</v>
      </c>
      <c r="AK687">
        <v>9</v>
      </c>
      <c r="AL687" s="1">
        <v>4.1284403669724773E-2</v>
      </c>
      <c r="AM687" s="1">
        <v>24.3</v>
      </c>
      <c r="AN687" s="1">
        <v>92.1</v>
      </c>
      <c r="AO687" s="2">
        <v>0.32296376500000001</v>
      </c>
      <c r="AP687">
        <v>569.09999999999991</v>
      </c>
      <c r="AQ687" s="1">
        <f t="shared" si="10"/>
        <v>6.3440561656090777</v>
      </c>
      <c r="AR687" s="1">
        <v>0.1</v>
      </c>
    </row>
    <row r="688" spans="1:44" x14ac:dyDescent="0.45">
      <c r="A688" t="s">
        <v>2107</v>
      </c>
      <c r="B688">
        <v>48121020108</v>
      </c>
      <c r="C688" t="s">
        <v>2108</v>
      </c>
      <c r="D688" t="s">
        <v>2109</v>
      </c>
      <c r="E688" t="s">
        <v>2094</v>
      </c>
      <c r="F688" t="s">
        <v>48</v>
      </c>
      <c r="G688" s="1">
        <v>2.8</v>
      </c>
      <c r="H688">
        <v>0</v>
      </c>
      <c r="I688">
        <v>0</v>
      </c>
      <c r="J688">
        <v>0</v>
      </c>
      <c r="K688">
        <v>0</v>
      </c>
      <c r="L688">
        <v>1.5</v>
      </c>
      <c r="M688">
        <v>0.3</v>
      </c>
      <c r="N688">
        <v>1.2</v>
      </c>
      <c r="O688">
        <v>4.5999999999999996</v>
      </c>
      <c r="P688">
        <v>46.5</v>
      </c>
      <c r="Q688">
        <v>25.4</v>
      </c>
      <c r="R688" s="1">
        <v>79.5</v>
      </c>
      <c r="S688" s="1">
        <v>0.29360000000000003</v>
      </c>
      <c r="T688">
        <v>111500</v>
      </c>
      <c r="U688" s="1">
        <v>11.62177986988231</v>
      </c>
      <c r="V688" s="1">
        <v>4.5999999999999996</v>
      </c>
      <c r="W688" s="1">
        <v>5</v>
      </c>
      <c r="X688">
        <v>8.1</v>
      </c>
      <c r="Y688">
        <v>34.4</v>
      </c>
      <c r="Z688">
        <v>17.899999999999999</v>
      </c>
      <c r="AA688" s="1">
        <v>60.4</v>
      </c>
      <c r="AB688" s="1">
        <v>63.8</v>
      </c>
      <c r="AC688">
        <v>8266</v>
      </c>
      <c r="AD688">
        <v>0</v>
      </c>
      <c r="AE688" s="1">
        <v>0</v>
      </c>
      <c r="AF688">
        <v>941</v>
      </c>
      <c r="AG688">
        <v>24</v>
      </c>
      <c r="AH688">
        <v>0</v>
      </c>
      <c r="AI688">
        <v>0</v>
      </c>
      <c r="AJ688">
        <v>0</v>
      </c>
      <c r="AK688">
        <v>24</v>
      </c>
      <c r="AL688" s="1">
        <v>2.5504782146652496E-2</v>
      </c>
      <c r="AM688" s="1">
        <v>23.7</v>
      </c>
      <c r="AN688" s="1">
        <v>90.5</v>
      </c>
      <c r="AO688" s="2">
        <v>0.47591819000000002</v>
      </c>
      <c r="AP688">
        <v>906.76666666666654</v>
      </c>
      <c r="AQ688" s="1">
        <f t="shared" si="10"/>
        <v>6.8098851586576314</v>
      </c>
      <c r="AR688" s="1">
        <v>8.9473683999999998E-2</v>
      </c>
    </row>
    <row r="689" spans="1:44" x14ac:dyDescent="0.45">
      <c r="A689" t="s">
        <v>2110</v>
      </c>
      <c r="B689">
        <v>48121020109</v>
      </c>
      <c r="C689" t="s">
        <v>2111</v>
      </c>
      <c r="D689" t="s">
        <v>2112</v>
      </c>
      <c r="E689" t="s">
        <v>2094</v>
      </c>
      <c r="F689" t="s">
        <v>48</v>
      </c>
      <c r="G689" s="1">
        <v>2.8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0.4</v>
      </c>
      <c r="N689">
        <v>1.1000000000000001</v>
      </c>
      <c r="O689">
        <v>0</v>
      </c>
      <c r="P689">
        <v>40.299999999999997</v>
      </c>
      <c r="Q689">
        <v>34.1</v>
      </c>
      <c r="R689" s="1">
        <v>75.900000000000006</v>
      </c>
      <c r="S689" s="1">
        <v>0.37559999999999999</v>
      </c>
      <c r="T689">
        <v>136679</v>
      </c>
      <c r="U689" s="1">
        <v>11.825390389843085</v>
      </c>
      <c r="V689" s="1">
        <v>3</v>
      </c>
      <c r="W689" s="1">
        <v>5</v>
      </c>
      <c r="X689">
        <v>6.1</v>
      </c>
      <c r="Y689">
        <v>38.5</v>
      </c>
      <c r="Z689">
        <v>26.8</v>
      </c>
      <c r="AA689" s="1">
        <v>71.400000000000006</v>
      </c>
      <c r="AB689" s="1">
        <v>70.5</v>
      </c>
      <c r="AC689">
        <v>2185</v>
      </c>
      <c r="AD689">
        <v>0</v>
      </c>
      <c r="AE689" s="1">
        <v>0</v>
      </c>
      <c r="AF689">
        <v>169</v>
      </c>
      <c r="AG689">
        <v>0</v>
      </c>
      <c r="AH689">
        <v>0</v>
      </c>
      <c r="AI689">
        <v>0</v>
      </c>
      <c r="AJ689">
        <v>0</v>
      </c>
      <c r="AK689">
        <v>0</v>
      </c>
      <c r="AL689" s="1">
        <v>0</v>
      </c>
      <c r="AM689" s="1">
        <v>21.1</v>
      </c>
      <c r="AN689" s="1">
        <v>96.9</v>
      </c>
      <c r="AO689" s="2"/>
      <c r="AP689">
        <v>1582.1</v>
      </c>
      <c r="AQ689" s="1">
        <f t="shared" si="10"/>
        <v>7.3665083574550181</v>
      </c>
      <c r="AR689" s="1">
        <v>0</v>
      </c>
    </row>
    <row r="690" spans="1:44" x14ac:dyDescent="0.45">
      <c r="A690" t="s">
        <v>2113</v>
      </c>
      <c r="B690">
        <v>48121020110</v>
      </c>
      <c r="C690" t="s">
        <v>2114</v>
      </c>
      <c r="D690" t="s">
        <v>2115</v>
      </c>
      <c r="E690" t="s">
        <v>2094</v>
      </c>
      <c r="F690" t="s">
        <v>48</v>
      </c>
      <c r="G690" s="1">
        <v>3.6</v>
      </c>
      <c r="H690">
        <v>0</v>
      </c>
      <c r="I690">
        <v>0</v>
      </c>
      <c r="J690">
        <v>0.5</v>
      </c>
      <c r="K690">
        <v>0.6</v>
      </c>
      <c r="L690">
        <v>0.6</v>
      </c>
      <c r="M690">
        <v>0.6</v>
      </c>
      <c r="N690">
        <v>0.4</v>
      </c>
      <c r="O690">
        <v>0.7</v>
      </c>
      <c r="P690">
        <v>53.3</v>
      </c>
      <c r="Q690">
        <v>23.5</v>
      </c>
      <c r="R690" s="1">
        <v>80.199999999999989</v>
      </c>
      <c r="S690" s="1">
        <v>0.2853</v>
      </c>
      <c r="T690">
        <v>150076</v>
      </c>
      <c r="U690" s="1">
        <v>11.918897111432843</v>
      </c>
      <c r="V690" s="1">
        <v>2.4</v>
      </c>
      <c r="W690" s="1">
        <v>5</v>
      </c>
      <c r="X690">
        <v>7.6</v>
      </c>
      <c r="Y690">
        <v>37.299999999999997</v>
      </c>
      <c r="Z690">
        <v>26.1</v>
      </c>
      <c r="AA690" s="1">
        <v>71</v>
      </c>
      <c r="AB690" s="1">
        <v>61.8</v>
      </c>
      <c r="AC690">
        <v>5214</v>
      </c>
      <c r="AD690">
        <v>709.98920655250504</v>
      </c>
      <c r="AE690" s="1">
        <v>0.13616977494294305</v>
      </c>
      <c r="AF690">
        <v>337</v>
      </c>
      <c r="AG690">
        <v>0</v>
      </c>
      <c r="AH690">
        <v>0</v>
      </c>
      <c r="AI690">
        <v>0</v>
      </c>
      <c r="AJ690">
        <v>0</v>
      </c>
      <c r="AK690">
        <v>0</v>
      </c>
      <c r="AL690" s="1">
        <v>0</v>
      </c>
      <c r="AM690" s="1">
        <v>19.899999999999999</v>
      </c>
      <c r="AN690" s="1">
        <v>94.4</v>
      </c>
      <c r="AO690" s="2"/>
      <c r="AP690">
        <v>1582.1</v>
      </c>
      <c r="AQ690" s="1">
        <f t="shared" si="10"/>
        <v>7.3665083574550181</v>
      </c>
      <c r="AR690" s="1">
        <v>0</v>
      </c>
    </row>
    <row r="691" spans="1:44" x14ac:dyDescent="0.45">
      <c r="A691" t="s">
        <v>2116</v>
      </c>
      <c r="B691">
        <v>48121020111</v>
      </c>
      <c r="C691" t="s">
        <v>2117</v>
      </c>
      <c r="D691" t="s">
        <v>2118</v>
      </c>
      <c r="E691" t="s">
        <v>2094</v>
      </c>
      <c r="F691" t="s">
        <v>48</v>
      </c>
      <c r="G691" s="1">
        <v>3.7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0.9</v>
      </c>
      <c r="N691">
        <v>0.8</v>
      </c>
      <c r="O691">
        <v>0</v>
      </c>
      <c r="P691">
        <v>52.7</v>
      </c>
      <c r="Q691">
        <v>26.7</v>
      </c>
      <c r="R691" s="1">
        <v>81.100000000000009</v>
      </c>
      <c r="S691" s="1">
        <v>0.35639999999999999</v>
      </c>
      <c r="T691">
        <v>156317</v>
      </c>
      <c r="U691" s="1">
        <v>11.959641275690201</v>
      </c>
      <c r="V691" s="1">
        <v>1</v>
      </c>
      <c r="W691" s="1">
        <v>5</v>
      </c>
      <c r="X691">
        <v>5.7</v>
      </c>
      <c r="Y691">
        <v>49.4</v>
      </c>
      <c r="Z691">
        <v>20.3</v>
      </c>
      <c r="AA691" s="1">
        <v>75.400000000000006</v>
      </c>
      <c r="AB691" s="1">
        <v>64.8</v>
      </c>
      <c r="AC691">
        <v>4008</v>
      </c>
      <c r="AD691">
        <v>1760.96153127402</v>
      </c>
      <c r="AE691" s="1">
        <v>0.43936165949950601</v>
      </c>
      <c r="AF691">
        <v>280</v>
      </c>
      <c r="AG691">
        <v>0</v>
      </c>
      <c r="AH691">
        <v>0</v>
      </c>
      <c r="AI691">
        <v>0</v>
      </c>
      <c r="AJ691">
        <v>0</v>
      </c>
      <c r="AK691">
        <v>0</v>
      </c>
      <c r="AL691" s="1">
        <v>0</v>
      </c>
      <c r="AM691" s="1">
        <v>16.600000000000001</v>
      </c>
      <c r="AN691" s="1">
        <v>99.9</v>
      </c>
      <c r="AO691" s="2"/>
      <c r="AP691">
        <v>1582.1</v>
      </c>
      <c r="AQ691" s="1">
        <f t="shared" si="10"/>
        <v>7.3665083574550181</v>
      </c>
      <c r="AR691" s="1">
        <v>0</v>
      </c>
    </row>
    <row r="692" spans="1:44" x14ac:dyDescent="0.45">
      <c r="A692" t="s">
        <v>2119</v>
      </c>
      <c r="B692">
        <v>48121020112</v>
      </c>
      <c r="C692" t="s">
        <v>2120</v>
      </c>
      <c r="D692" t="s">
        <v>2121</v>
      </c>
      <c r="E692" t="s">
        <v>2094</v>
      </c>
      <c r="F692" t="s">
        <v>48</v>
      </c>
      <c r="G692" s="1">
        <v>3.1</v>
      </c>
      <c r="H692">
        <v>0</v>
      </c>
      <c r="I692">
        <v>0</v>
      </c>
      <c r="J692">
        <v>0</v>
      </c>
      <c r="K692">
        <v>0.8</v>
      </c>
      <c r="L692">
        <v>0</v>
      </c>
      <c r="M692">
        <v>2.7</v>
      </c>
      <c r="N692">
        <v>2.1</v>
      </c>
      <c r="O692">
        <v>4.5</v>
      </c>
      <c r="P692">
        <v>47.7</v>
      </c>
      <c r="Q692">
        <v>19.399999999999999</v>
      </c>
      <c r="R692" s="1">
        <v>77.2</v>
      </c>
      <c r="S692" s="1">
        <v>0.30599999999999999</v>
      </c>
      <c r="T692">
        <v>106033</v>
      </c>
      <c r="U692" s="1">
        <v>11.57150564539867</v>
      </c>
      <c r="V692" s="1">
        <v>4.0999999999999996</v>
      </c>
      <c r="W692" s="1">
        <v>5</v>
      </c>
      <c r="X692">
        <v>8.1999999999999993</v>
      </c>
      <c r="Y692">
        <v>36.1</v>
      </c>
      <c r="Z692">
        <v>15.3</v>
      </c>
      <c r="AA692" s="1">
        <v>59.599999999999994</v>
      </c>
      <c r="AB692" s="1">
        <v>39.200000000000003</v>
      </c>
      <c r="AC692">
        <v>2886</v>
      </c>
      <c r="AD692">
        <v>0</v>
      </c>
      <c r="AE692" s="1">
        <v>0</v>
      </c>
      <c r="AF692">
        <v>153</v>
      </c>
      <c r="AG692">
        <v>0</v>
      </c>
      <c r="AH692">
        <v>0</v>
      </c>
      <c r="AI692">
        <v>0</v>
      </c>
      <c r="AJ692">
        <v>0</v>
      </c>
      <c r="AK692">
        <v>0</v>
      </c>
      <c r="AL692" s="1">
        <v>0</v>
      </c>
      <c r="AM692" s="1">
        <v>20.6</v>
      </c>
      <c r="AN692" s="1">
        <v>94.8</v>
      </c>
      <c r="AO692" s="2">
        <v>0.67082683499999995</v>
      </c>
      <c r="AP692">
        <v>657.3</v>
      </c>
      <c r="AQ692" s="1">
        <f t="shared" si="10"/>
        <v>6.4881405352695305</v>
      </c>
      <c r="AR692" s="1">
        <v>0.1</v>
      </c>
    </row>
    <row r="693" spans="1:44" x14ac:dyDescent="0.45">
      <c r="A693" t="s">
        <v>2122</v>
      </c>
      <c r="B693">
        <v>48121020113</v>
      </c>
      <c r="C693" t="s">
        <v>2123</v>
      </c>
      <c r="D693" t="s">
        <v>2124</v>
      </c>
      <c r="E693" t="s">
        <v>2094</v>
      </c>
      <c r="F693" t="s">
        <v>48</v>
      </c>
      <c r="G693" s="1">
        <v>5.4</v>
      </c>
      <c r="H693">
        <v>0</v>
      </c>
      <c r="I693">
        <v>0</v>
      </c>
      <c r="J693">
        <v>0</v>
      </c>
      <c r="K693">
        <v>0.7</v>
      </c>
      <c r="L693">
        <v>1.2</v>
      </c>
      <c r="M693">
        <v>0.4</v>
      </c>
      <c r="N693">
        <v>3</v>
      </c>
      <c r="O693">
        <v>8.3000000000000007</v>
      </c>
      <c r="P693">
        <v>41.1</v>
      </c>
      <c r="Q693">
        <v>18</v>
      </c>
      <c r="R693" s="1">
        <v>72.7</v>
      </c>
      <c r="S693" s="1">
        <v>0.30020000000000002</v>
      </c>
      <c r="T693">
        <v>90960</v>
      </c>
      <c r="U693" s="1">
        <v>11.418175128424418</v>
      </c>
      <c r="V693" s="1">
        <v>1.7</v>
      </c>
      <c r="W693" s="1">
        <v>4</v>
      </c>
      <c r="X693">
        <v>7.7</v>
      </c>
      <c r="Y693">
        <v>25.7</v>
      </c>
      <c r="Z693">
        <v>11.3</v>
      </c>
      <c r="AA693" s="1">
        <v>44.7</v>
      </c>
      <c r="AB693" s="1">
        <v>47.2</v>
      </c>
      <c r="AC693">
        <v>9273</v>
      </c>
      <c r="AD693">
        <v>4984.2101773014301</v>
      </c>
      <c r="AE693" s="1">
        <v>0.53749705352112909</v>
      </c>
      <c r="AF693">
        <v>701</v>
      </c>
      <c r="AG693">
        <v>102</v>
      </c>
      <c r="AH693">
        <v>0</v>
      </c>
      <c r="AI693">
        <v>0</v>
      </c>
      <c r="AJ693">
        <v>0</v>
      </c>
      <c r="AK693">
        <v>102</v>
      </c>
      <c r="AL693" s="1">
        <v>0.14550641940085593</v>
      </c>
      <c r="AM693" s="1">
        <v>20.7</v>
      </c>
      <c r="AN693" s="1">
        <v>84.4</v>
      </c>
      <c r="AO693" s="2">
        <v>0.30421217</v>
      </c>
      <c r="AP693">
        <v>657.3</v>
      </c>
      <c r="AQ693" s="1">
        <f t="shared" si="10"/>
        <v>6.4881405352695305</v>
      </c>
      <c r="AR693" s="1">
        <v>0.1</v>
      </c>
    </row>
    <row r="694" spans="1:44" x14ac:dyDescent="0.45">
      <c r="A694" t="s">
        <v>2125</v>
      </c>
      <c r="B694">
        <v>48121020114</v>
      </c>
      <c r="C694" t="s">
        <v>2126</v>
      </c>
      <c r="D694" t="s">
        <v>2127</v>
      </c>
      <c r="E694" t="s">
        <v>2094</v>
      </c>
      <c r="F694" t="s">
        <v>48</v>
      </c>
      <c r="G694" s="1">
        <v>6.1</v>
      </c>
      <c r="H694">
        <v>0</v>
      </c>
      <c r="I694">
        <v>0</v>
      </c>
      <c r="J694">
        <v>0</v>
      </c>
      <c r="K694">
        <v>3.4</v>
      </c>
      <c r="L694">
        <v>0.6</v>
      </c>
      <c r="M694">
        <v>1.5</v>
      </c>
      <c r="N694">
        <v>4</v>
      </c>
      <c r="O694">
        <v>5</v>
      </c>
      <c r="P694">
        <v>32.1</v>
      </c>
      <c r="Q694">
        <v>13.7</v>
      </c>
      <c r="R694" s="1">
        <v>60.3</v>
      </c>
      <c r="S694" s="1">
        <v>0.40200000000000002</v>
      </c>
      <c r="T694">
        <v>67656</v>
      </c>
      <c r="U694" s="1">
        <v>11.122191321462058</v>
      </c>
      <c r="V694" s="1">
        <v>15.8</v>
      </c>
      <c r="W694" s="1">
        <v>4</v>
      </c>
      <c r="X694">
        <v>7.8</v>
      </c>
      <c r="Y694">
        <v>20.100000000000001</v>
      </c>
      <c r="Z694">
        <v>10.4</v>
      </c>
      <c r="AA694" s="1">
        <v>38.300000000000004</v>
      </c>
      <c r="AB694" s="1">
        <v>21.3</v>
      </c>
      <c r="AC694">
        <v>8134</v>
      </c>
      <c r="AD694">
        <v>5152.43907984625</v>
      </c>
      <c r="AE694" s="1">
        <v>0.63344468648220431</v>
      </c>
      <c r="AF694">
        <v>526</v>
      </c>
      <c r="AG694">
        <v>0</v>
      </c>
      <c r="AH694">
        <v>0</v>
      </c>
      <c r="AI694">
        <v>0</v>
      </c>
      <c r="AJ694">
        <v>0</v>
      </c>
      <c r="AK694">
        <v>0</v>
      </c>
      <c r="AL694" s="1">
        <v>0</v>
      </c>
      <c r="AM694" s="1">
        <v>17</v>
      </c>
      <c r="AN694" s="1">
        <v>82.7</v>
      </c>
      <c r="AO694" s="2">
        <v>3.3307332299999999</v>
      </c>
      <c r="AP694">
        <v>657.3</v>
      </c>
      <c r="AQ694" s="1">
        <f t="shared" si="10"/>
        <v>6.4881405352695305</v>
      </c>
      <c r="AR694" s="1">
        <v>0.1</v>
      </c>
    </row>
    <row r="695" spans="1:44" x14ac:dyDescent="0.45">
      <c r="A695" t="s">
        <v>2128</v>
      </c>
      <c r="B695">
        <v>48121020115</v>
      </c>
      <c r="C695" t="s">
        <v>2129</v>
      </c>
      <c r="D695" t="s">
        <v>2130</v>
      </c>
      <c r="E695" t="s">
        <v>2094</v>
      </c>
      <c r="F695" t="s">
        <v>48</v>
      </c>
      <c r="G695" s="1">
        <v>3</v>
      </c>
      <c r="H695">
        <v>0.6</v>
      </c>
      <c r="I695">
        <v>0.3</v>
      </c>
      <c r="J695">
        <v>2.7</v>
      </c>
      <c r="K695">
        <v>0.6</v>
      </c>
      <c r="L695">
        <v>0.9</v>
      </c>
      <c r="M695">
        <v>4.9000000000000004</v>
      </c>
      <c r="N695">
        <v>4.9000000000000004</v>
      </c>
      <c r="O695">
        <v>8.5</v>
      </c>
      <c r="P695">
        <v>40</v>
      </c>
      <c r="Q695">
        <v>9.3000000000000007</v>
      </c>
      <c r="R695" s="1">
        <v>72.7</v>
      </c>
      <c r="S695" s="1">
        <v>0.43969999999999998</v>
      </c>
      <c r="T695">
        <v>83456</v>
      </c>
      <c r="U695" s="1">
        <v>11.33207482584627</v>
      </c>
      <c r="V695" s="1">
        <v>11</v>
      </c>
      <c r="W695" s="1">
        <v>5</v>
      </c>
      <c r="X695">
        <v>6.4</v>
      </c>
      <c r="Y695">
        <v>25.7</v>
      </c>
      <c r="Z695">
        <v>7.3</v>
      </c>
      <c r="AA695" s="1">
        <v>39.4</v>
      </c>
      <c r="AB695" s="1">
        <v>40.5</v>
      </c>
      <c r="AC695">
        <v>4853</v>
      </c>
      <c r="AD695">
        <v>4852.9999896997697</v>
      </c>
      <c r="AE695" s="1">
        <v>0.999999997877554</v>
      </c>
      <c r="AF695">
        <v>273</v>
      </c>
      <c r="AG695">
        <v>4</v>
      </c>
      <c r="AH695">
        <v>3</v>
      </c>
      <c r="AI695">
        <v>1</v>
      </c>
      <c r="AJ695">
        <v>0</v>
      </c>
      <c r="AK695">
        <v>8</v>
      </c>
      <c r="AL695" s="1">
        <v>2.9304029304029304E-2</v>
      </c>
      <c r="AM695" s="1">
        <v>18.600000000000001</v>
      </c>
      <c r="AN695" s="1">
        <v>83.5</v>
      </c>
      <c r="AO695" s="2">
        <v>0.24180967</v>
      </c>
      <c r="AP695">
        <v>657.3</v>
      </c>
      <c r="AQ695" s="1">
        <f t="shared" si="10"/>
        <v>6.4881405352695305</v>
      </c>
      <c r="AR695" s="1">
        <v>0.1</v>
      </c>
    </row>
    <row r="696" spans="1:44" x14ac:dyDescent="0.45">
      <c r="A696" t="s">
        <v>2131</v>
      </c>
      <c r="B696">
        <v>48121020202</v>
      </c>
      <c r="C696" t="s">
        <v>2132</v>
      </c>
      <c r="D696" t="s">
        <v>2133</v>
      </c>
      <c r="E696" t="s">
        <v>2094</v>
      </c>
      <c r="F696" t="s">
        <v>48</v>
      </c>
      <c r="G696" s="1">
        <v>4.9000000000000004</v>
      </c>
      <c r="H696">
        <v>0</v>
      </c>
      <c r="I696">
        <v>0.5</v>
      </c>
      <c r="J696">
        <v>1.3</v>
      </c>
      <c r="K696">
        <v>3.8</v>
      </c>
      <c r="L696">
        <v>3.8</v>
      </c>
      <c r="M696">
        <v>1.3</v>
      </c>
      <c r="N696">
        <v>9.6</v>
      </c>
      <c r="O696">
        <v>6.3</v>
      </c>
      <c r="P696">
        <v>43.2</v>
      </c>
      <c r="Q696">
        <v>7.6</v>
      </c>
      <c r="R696" s="1">
        <v>77.399999999999991</v>
      </c>
      <c r="S696" s="1">
        <v>0.4022</v>
      </c>
      <c r="T696">
        <v>80365</v>
      </c>
      <c r="U696" s="1">
        <v>11.294334037003241</v>
      </c>
      <c r="V696" s="1">
        <v>5.7</v>
      </c>
      <c r="W696" s="1">
        <v>4</v>
      </c>
      <c r="X696">
        <v>5.7</v>
      </c>
      <c r="Y696">
        <v>20.2</v>
      </c>
      <c r="Z696">
        <v>7.9</v>
      </c>
      <c r="AA696" s="1">
        <v>33.799999999999997</v>
      </c>
      <c r="AB696" s="1">
        <v>54.5</v>
      </c>
      <c r="AC696">
        <v>9228</v>
      </c>
      <c r="AD696">
        <v>0</v>
      </c>
      <c r="AE696" s="1">
        <v>0</v>
      </c>
      <c r="AF696">
        <v>628</v>
      </c>
      <c r="AG696">
        <v>31</v>
      </c>
      <c r="AH696">
        <v>0</v>
      </c>
      <c r="AI696">
        <v>0</v>
      </c>
      <c r="AJ696">
        <v>0</v>
      </c>
      <c r="AK696">
        <v>31</v>
      </c>
      <c r="AL696" s="1">
        <v>4.9363057324840767E-2</v>
      </c>
      <c r="AM696" s="1">
        <v>21.8</v>
      </c>
      <c r="AN696" s="1">
        <v>88.8</v>
      </c>
      <c r="AO696" s="2">
        <v>2.020027765</v>
      </c>
      <c r="AP696">
        <v>1341.7</v>
      </c>
      <c r="AQ696" s="1">
        <f t="shared" si="10"/>
        <v>7.2016927455964259</v>
      </c>
      <c r="AR696" s="1">
        <v>0.82499999999999996</v>
      </c>
    </row>
    <row r="697" spans="1:44" x14ac:dyDescent="0.45">
      <c r="A697" t="s">
        <v>2134</v>
      </c>
      <c r="B697">
        <v>48121020203</v>
      </c>
      <c r="C697" t="s">
        <v>2135</v>
      </c>
      <c r="D697" t="s">
        <v>2136</v>
      </c>
      <c r="E697" t="s">
        <v>2094</v>
      </c>
      <c r="F697" t="s">
        <v>48</v>
      </c>
      <c r="G697" s="1">
        <v>2.2999999999999998</v>
      </c>
      <c r="H697">
        <v>0</v>
      </c>
      <c r="I697">
        <v>0.8</v>
      </c>
      <c r="J697">
        <v>1.1000000000000001</v>
      </c>
      <c r="K697">
        <v>2.5</v>
      </c>
      <c r="L697">
        <v>0.9</v>
      </c>
      <c r="M697">
        <v>6.8</v>
      </c>
      <c r="N697">
        <v>9.4</v>
      </c>
      <c r="O697">
        <v>12.3</v>
      </c>
      <c r="P697">
        <v>35.1</v>
      </c>
      <c r="Q697">
        <v>7.7</v>
      </c>
      <c r="R697" s="1">
        <v>76.600000000000009</v>
      </c>
      <c r="S697" s="1">
        <v>0.37830000000000003</v>
      </c>
      <c r="T697">
        <v>66503</v>
      </c>
      <c r="U697" s="1">
        <v>11.105002338408349</v>
      </c>
      <c r="V697" s="1">
        <v>7.2</v>
      </c>
      <c r="W697" s="1">
        <v>5</v>
      </c>
      <c r="X697">
        <v>10.1</v>
      </c>
      <c r="Y697">
        <v>14.3</v>
      </c>
      <c r="Z697">
        <v>5.7</v>
      </c>
      <c r="AA697" s="1">
        <v>30.099999999999998</v>
      </c>
      <c r="AB697" s="1">
        <v>46.2</v>
      </c>
      <c r="AC697">
        <v>4847</v>
      </c>
      <c r="AD697">
        <v>2342.2588635166699</v>
      </c>
      <c r="AE697" s="1">
        <v>0.48323888250808128</v>
      </c>
      <c r="AF697">
        <v>368</v>
      </c>
      <c r="AG697">
        <v>0</v>
      </c>
      <c r="AH697">
        <v>0</v>
      </c>
      <c r="AI697">
        <v>0</v>
      </c>
      <c r="AJ697">
        <v>0</v>
      </c>
      <c r="AK697">
        <v>0</v>
      </c>
      <c r="AL697" s="1">
        <v>0</v>
      </c>
      <c r="AM697" s="1">
        <v>23</v>
      </c>
      <c r="AN697" s="1">
        <v>86.8</v>
      </c>
      <c r="AO697" s="2">
        <v>1.0578034679999999</v>
      </c>
      <c r="AP697">
        <v>1247.7</v>
      </c>
      <c r="AQ697" s="1">
        <f t="shared" si="10"/>
        <v>7.1290571354169758</v>
      </c>
      <c r="AR697" s="1">
        <v>1.57</v>
      </c>
    </row>
    <row r="698" spans="1:44" x14ac:dyDescent="0.45">
      <c r="A698" t="s">
        <v>2137</v>
      </c>
      <c r="B698">
        <v>48121020204</v>
      </c>
      <c r="C698" t="s">
        <v>2138</v>
      </c>
      <c r="D698" t="s">
        <v>2139</v>
      </c>
      <c r="E698" t="s">
        <v>2094</v>
      </c>
      <c r="F698" t="s">
        <v>48</v>
      </c>
      <c r="G698" s="1">
        <v>6.5</v>
      </c>
      <c r="H698">
        <v>0</v>
      </c>
      <c r="I698">
        <v>0.6</v>
      </c>
      <c r="J698">
        <v>3.5</v>
      </c>
      <c r="K698">
        <v>2.5</v>
      </c>
      <c r="L698">
        <v>5.4</v>
      </c>
      <c r="M698">
        <v>2.5</v>
      </c>
      <c r="N698">
        <v>12.4</v>
      </c>
      <c r="O698">
        <v>2.6</v>
      </c>
      <c r="P698">
        <v>30</v>
      </c>
      <c r="Q698">
        <v>8.3000000000000007</v>
      </c>
      <c r="R698" s="1">
        <v>67.8</v>
      </c>
      <c r="S698" s="1">
        <v>0.47449999999999998</v>
      </c>
      <c r="T698">
        <v>72297</v>
      </c>
      <c r="U698" s="1">
        <v>11.188537913510032</v>
      </c>
      <c r="V698" s="1">
        <v>7.7</v>
      </c>
      <c r="W698" s="1">
        <v>5</v>
      </c>
      <c r="X698">
        <v>8.6999999999999993</v>
      </c>
      <c r="Y698">
        <v>14.9</v>
      </c>
      <c r="Z698">
        <v>6.9</v>
      </c>
      <c r="AA698" s="1">
        <v>30.5</v>
      </c>
      <c r="AB698" s="1">
        <v>15.6</v>
      </c>
      <c r="AC698">
        <v>3851</v>
      </c>
      <c r="AD698">
        <v>0</v>
      </c>
      <c r="AE698" s="1">
        <v>0</v>
      </c>
      <c r="AF698">
        <v>199</v>
      </c>
      <c r="AG698">
        <v>0</v>
      </c>
      <c r="AH698">
        <v>0</v>
      </c>
      <c r="AI698">
        <v>0</v>
      </c>
      <c r="AJ698">
        <v>0</v>
      </c>
      <c r="AK698">
        <v>0</v>
      </c>
      <c r="AL698" s="1">
        <v>0</v>
      </c>
      <c r="AM698" s="1">
        <v>26.8</v>
      </c>
      <c r="AN698" s="1">
        <v>89.2</v>
      </c>
      <c r="AO698" s="2">
        <v>1.693641618</v>
      </c>
      <c r="AP698">
        <v>1247.7</v>
      </c>
      <c r="AQ698" s="1">
        <f t="shared" si="10"/>
        <v>7.1290571354169758</v>
      </c>
      <c r="AR698" s="1">
        <v>1.57</v>
      </c>
    </row>
    <row r="699" spans="1:44" x14ac:dyDescent="0.45">
      <c r="A699" t="s">
        <v>2140</v>
      </c>
      <c r="B699">
        <v>48121020205</v>
      </c>
      <c r="C699" t="s">
        <v>2141</v>
      </c>
      <c r="D699" t="s">
        <v>2142</v>
      </c>
      <c r="E699" t="s">
        <v>2094</v>
      </c>
      <c r="F699" t="s">
        <v>48</v>
      </c>
      <c r="G699" s="1">
        <v>5.3</v>
      </c>
      <c r="H699">
        <v>0</v>
      </c>
      <c r="I699">
        <v>2.1</v>
      </c>
      <c r="J699">
        <v>2.4</v>
      </c>
      <c r="K699">
        <v>1.2</v>
      </c>
      <c r="L699">
        <v>5.6</v>
      </c>
      <c r="M699">
        <v>2.2999999999999998</v>
      </c>
      <c r="N699">
        <v>11.7</v>
      </c>
      <c r="O699">
        <v>7.9</v>
      </c>
      <c r="P699">
        <v>30.9</v>
      </c>
      <c r="Q699">
        <v>6.4</v>
      </c>
      <c r="R699" s="1">
        <v>70.5</v>
      </c>
      <c r="S699" s="1">
        <v>0.5272</v>
      </c>
      <c r="T699">
        <v>67917</v>
      </c>
      <c r="U699" s="1">
        <v>11.126041650398415</v>
      </c>
      <c r="V699" s="1">
        <v>15.2</v>
      </c>
      <c r="W699" s="1">
        <v>4</v>
      </c>
      <c r="X699">
        <v>9.3000000000000007</v>
      </c>
      <c r="Y699">
        <v>19.899999999999999</v>
      </c>
      <c r="Z699">
        <v>10.1</v>
      </c>
      <c r="AA699" s="1">
        <v>39.299999999999997</v>
      </c>
      <c r="AB699" s="1">
        <v>17.899999999999999</v>
      </c>
      <c r="AC699">
        <v>1800</v>
      </c>
      <c r="AD699">
        <v>0</v>
      </c>
      <c r="AE699" s="1">
        <v>0</v>
      </c>
      <c r="AF699">
        <v>73</v>
      </c>
      <c r="AG699">
        <v>0</v>
      </c>
      <c r="AH699">
        <v>0</v>
      </c>
      <c r="AI699">
        <v>0</v>
      </c>
      <c r="AJ699">
        <v>0</v>
      </c>
      <c r="AK699">
        <v>0</v>
      </c>
      <c r="AL699" s="1">
        <v>0</v>
      </c>
      <c r="AM699" s="1">
        <v>12.1</v>
      </c>
      <c r="AN699" s="1">
        <v>80.900000000000006</v>
      </c>
      <c r="AO699" s="2">
        <v>8.9244309999999993E-2</v>
      </c>
      <c r="AP699">
        <v>864.3</v>
      </c>
      <c r="AQ699" s="1">
        <f t="shared" si="10"/>
        <v>6.7619199307585927</v>
      </c>
      <c r="AR699" s="1">
        <v>0.91666666699999999</v>
      </c>
    </row>
    <row r="700" spans="1:44" x14ac:dyDescent="0.45">
      <c r="A700" t="s">
        <v>2143</v>
      </c>
      <c r="B700">
        <v>48121020303</v>
      </c>
      <c r="C700" t="s">
        <v>2144</v>
      </c>
      <c r="D700" t="s">
        <v>2145</v>
      </c>
      <c r="E700" t="s">
        <v>2094</v>
      </c>
      <c r="F700" t="s">
        <v>48</v>
      </c>
      <c r="G700" s="1">
        <v>1.5</v>
      </c>
      <c r="H700">
        <v>0.7</v>
      </c>
      <c r="I700">
        <v>0.1</v>
      </c>
      <c r="J700">
        <v>0.7</v>
      </c>
      <c r="K700">
        <v>0.4</v>
      </c>
      <c r="L700">
        <v>1.2</v>
      </c>
      <c r="M700">
        <v>0.1</v>
      </c>
      <c r="N700">
        <v>4.8</v>
      </c>
      <c r="O700">
        <v>3.3</v>
      </c>
      <c r="P700">
        <v>51.1</v>
      </c>
      <c r="Q700">
        <v>15.7</v>
      </c>
      <c r="R700" s="1">
        <v>78.100000000000009</v>
      </c>
      <c r="S700" s="1">
        <v>0.45669999999999999</v>
      </c>
      <c r="T700">
        <v>119015</v>
      </c>
      <c r="U700" s="1">
        <v>11.687004814570148</v>
      </c>
      <c r="V700" s="1">
        <v>3</v>
      </c>
      <c r="W700" s="1">
        <v>5</v>
      </c>
      <c r="X700">
        <v>6.1</v>
      </c>
      <c r="Y700">
        <v>37.4</v>
      </c>
      <c r="Z700">
        <v>16.600000000000001</v>
      </c>
      <c r="AA700" s="1">
        <v>60.1</v>
      </c>
      <c r="AB700" s="1">
        <v>55.1</v>
      </c>
      <c r="AC700">
        <v>10299</v>
      </c>
      <c r="AD700">
        <v>0</v>
      </c>
      <c r="AE700" s="1">
        <v>0</v>
      </c>
      <c r="AF700">
        <v>600</v>
      </c>
      <c r="AG700">
        <v>0</v>
      </c>
      <c r="AH700">
        <v>0</v>
      </c>
      <c r="AI700">
        <v>0</v>
      </c>
      <c r="AJ700">
        <v>0</v>
      </c>
      <c r="AK700">
        <v>0</v>
      </c>
      <c r="AL700" s="1">
        <v>0</v>
      </c>
      <c r="AM700" s="1">
        <v>21.9</v>
      </c>
      <c r="AN700" s="1">
        <v>93.7</v>
      </c>
      <c r="AO700" s="2">
        <v>2.7044523630000001</v>
      </c>
      <c r="AP700">
        <v>1468.925</v>
      </c>
      <c r="AQ700" s="1">
        <f t="shared" si="10"/>
        <v>7.292286119730969</v>
      </c>
      <c r="AR700" s="1">
        <v>0.2</v>
      </c>
    </row>
    <row r="701" spans="1:44" x14ac:dyDescent="0.45">
      <c r="A701" t="s">
        <v>2146</v>
      </c>
      <c r="B701">
        <v>48121020305</v>
      </c>
      <c r="C701" t="s">
        <v>2147</v>
      </c>
      <c r="D701" t="s">
        <v>2148</v>
      </c>
      <c r="E701" t="s">
        <v>2094</v>
      </c>
      <c r="F701" t="s">
        <v>48</v>
      </c>
      <c r="G701" s="1">
        <v>2.5</v>
      </c>
      <c r="H701">
        <v>0</v>
      </c>
      <c r="I701">
        <v>0</v>
      </c>
      <c r="J701">
        <v>0</v>
      </c>
      <c r="K701">
        <v>0.7</v>
      </c>
      <c r="L701">
        <v>0</v>
      </c>
      <c r="M701">
        <v>0</v>
      </c>
      <c r="N701">
        <v>4.2</v>
      </c>
      <c r="O701">
        <v>0.4</v>
      </c>
      <c r="P701">
        <v>47</v>
      </c>
      <c r="Q701">
        <v>22</v>
      </c>
      <c r="R701" s="1">
        <v>74.3</v>
      </c>
      <c r="S701" s="1">
        <v>0.4073</v>
      </c>
      <c r="T701">
        <v>134219</v>
      </c>
      <c r="U701" s="1">
        <v>11.807228073229998</v>
      </c>
      <c r="V701" s="1">
        <v>3.3</v>
      </c>
      <c r="W701" s="1">
        <v>5</v>
      </c>
      <c r="X701">
        <v>6.6</v>
      </c>
      <c r="Y701">
        <v>40</v>
      </c>
      <c r="Z701">
        <v>18.399999999999999</v>
      </c>
      <c r="AA701" s="1">
        <v>65</v>
      </c>
      <c r="AB701" s="1">
        <v>79.099999999999994</v>
      </c>
      <c r="AC701">
        <v>7277</v>
      </c>
      <c r="AD701">
        <v>0</v>
      </c>
      <c r="AE701" s="1">
        <v>0</v>
      </c>
      <c r="AF701">
        <v>300</v>
      </c>
      <c r="AG701">
        <v>0</v>
      </c>
      <c r="AH701">
        <v>0</v>
      </c>
      <c r="AI701">
        <v>0</v>
      </c>
      <c r="AJ701">
        <v>0</v>
      </c>
      <c r="AK701">
        <v>0</v>
      </c>
      <c r="AL701" s="1">
        <v>0</v>
      </c>
      <c r="AM701" s="1">
        <v>17.399999999999999</v>
      </c>
      <c r="AN701" s="1">
        <v>94</v>
      </c>
      <c r="AO701" s="2">
        <v>0.67984001999999999</v>
      </c>
      <c r="AP701">
        <v>1368.1000000000001</v>
      </c>
      <c r="AQ701" s="1">
        <f t="shared" si="10"/>
        <v>7.2211781949260683</v>
      </c>
      <c r="AR701" s="1">
        <v>9.6000000000000002E-2</v>
      </c>
    </row>
    <row r="702" spans="1:44" x14ac:dyDescent="0.45">
      <c r="A702" t="s">
        <v>2149</v>
      </c>
      <c r="B702">
        <v>48121020306</v>
      </c>
      <c r="C702" t="s">
        <v>2150</v>
      </c>
      <c r="D702" t="s">
        <v>2151</v>
      </c>
      <c r="E702" t="s">
        <v>2094</v>
      </c>
      <c r="F702" t="s">
        <v>48</v>
      </c>
      <c r="G702" s="1">
        <v>1.5</v>
      </c>
      <c r="H702">
        <v>0.3</v>
      </c>
      <c r="I702">
        <v>0</v>
      </c>
      <c r="J702">
        <v>0</v>
      </c>
      <c r="K702">
        <v>0.2</v>
      </c>
      <c r="L702">
        <v>3.1</v>
      </c>
      <c r="M702">
        <v>7.1</v>
      </c>
      <c r="N702">
        <v>5.2</v>
      </c>
      <c r="O702">
        <v>12.9</v>
      </c>
      <c r="P702">
        <v>33.9</v>
      </c>
      <c r="Q702">
        <v>5.8</v>
      </c>
      <c r="R702" s="1">
        <v>68.5</v>
      </c>
      <c r="S702" s="1">
        <v>0.36470000000000002</v>
      </c>
      <c r="T702">
        <v>64211</v>
      </c>
      <c r="U702" s="1">
        <v>11.069929814564968</v>
      </c>
      <c r="V702" s="1">
        <v>5.2</v>
      </c>
      <c r="W702" s="1">
        <v>5</v>
      </c>
      <c r="X702">
        <v>5.5</v>
      </c>
      <c r="Y702">
        <v>26.4</v>
      </c>
      <c r="Z702">
        <v>9</v>
      </c>
      <c r="AA702" s="1">
        <v>40.9</v>
      </c>
      <c r="AB702" s="1">
        <v>46</v>
      </c>
      <c r="AC702">
        <v>6035</v>
      </c>
      <c r="AD702">
        <v>2720.99562104914</v>
      </c>
      <c r="AE702" s="1">
        <v>0.45086919984244245</v>
      </c>
      <c r="AF702">
        <v>267</v>
      </c>
      <c r="AG702">
        <v>0</v>
      </c>
      <c r="AH702">
        <v>0</v>
      </c>
      <c r="AI702">
        <v>0</v>
      </c>
      <c r="AJ702">
        <v>11</v>
      </c>
      <c r="AK702">
        <v>11</v>
      </c>
      <c r="AL702" s="1">
        <v>4.1198501872659173E-2</v>
      </c>
      <c r="AM702" s="1">
        <v>15.9</v>
      </c>
      <c r="AN702" s="1">
        <v>91.8</v>
      </c>
      <c r="AO702" s="2">
        <v>5.3100674679999997</v>
      </c>
      <c r="AP702">
        <v>2812.65</v>
      </c>
      <c r="AQ702" s="1">
        <f t="shared" si="10"/>
        <v>7.9418823784238377</v>
      </c>
      <c r="AR702" s="1">
        <v>0.25333333299999999</v>
      </c>
    </row>
    <row r="703" spans="1:44" x14ac:dyDescent="0.45">
      <c r="A703" t="s">
        <v>2152</v>
      </c>
      <c r="B703">
        <v>48121020307</v>
      </c>
      <c r="C703" t="s">
        <v>2153</v>
      </c>
      <c r="D703" t="s">
        <v>2154</v>
      </c>
      <c r="E703" t="s">
        <v>2094</v>
      </c>
      <c r="F703" t="s">
        <v>48</v>
      </c>
      <c r="G703" s="1">
        <v>3.8</v>
      </c>
      <c r="H703">
        <v>0.4</v>
      </c>
      <c r="I703">
        <v>0.3</v>
      </c>
      <c r="J703">
        <v>0</v>
      </c>
      <c r="K703">
        <v>0.3</v>
      </c>
      <c r="L703">
        <v>1.1000000000000001</v>
      </c>
      <c r="M703">
        <v>4.3</v>
      </c>
      <c r="N703">
        <v>1.1000000000000001</v>
      </c>
      <c r="O703">
        <v>5.7</v>
      </c>
      <c r="P703">
        <v>43.1</v>
      </c>
      <c r="Q703">
        <v>25.5</v>
      </c>
      <c r="R703" s="1">
        <v>81.8</v>
      </c>
      <c r="S703" s="1">
        <v>0.34789999999999999</v>
      </c>
      <c r="T703">
        <v>127480</v>
      </c>
      <c r="U703" s="1">
        <v>11.755714768531274</v>
      </c>
      <c r="V703" s="1">
        <v>4.5</v>
      </c>
      <c r="W703" s="1">
        <v>5</v>
      </c>
      <c r="X703">
        <v>5.7</v>
      </c>
      <c r="Y703">
        <v>38.6</v>
      </c>
      <c r="Z703">
        <v>16.899999999999999</v>
      </c>
      <c r="AA703" s="1">
        <v>61.2</v>
      </c>
      <c r="AB703" s="1">
        <v>71.8</v>
      </c>
      <c r="AC703">
        <v>6886</v>
      </c>
      <c r="AD703">
        <v>0</v>
      </c>
      <c r="AE703" s="1">
        <v>0</v>
      </c>
      <c r="AF703">
        <v>652</v>
      </c>
      <c r="AG703">
        <v>0</v>
      </c>
      <c r="AH703">
        <v>0</v>
      </c>
      <c r="AI703">
        <v>0</v>
      </c>
      <c r="AJ703">
        <v>0</v>
      </c>
      <c r="AK703">
        <v>0</v>
      </c>
      <c r="AL703" s="1">
        <v>0</v>
      </c>
      <c r="AM703" s="1">
        <v>16.7</v>
      </c>
      <c r="AN703" s="1">
        <v>92</v>
      </c>
      <c r="AO703" s="2">
        <v>2.0254645529999999</v>
      </c>
      <c r="AP703">
        <v>1435.35</v>
      </c>
      <c r="AQ703" s="1">
        <f t="shared" si="10"/>
        <v>7.2691640008933813</v>
      </c>
      <c r="AR703" s="1">
        <v>0.16</v>
      </c>
    </row>
    <row r="704" spans="1:44" x14ac:dyDescent="0.45">
      <c r="A704" t="s">
        <v>2155</v>
      </c>
      <c r="B704">
        <v>48121020308</v>
      </c>
      <c r="C704" t="s">
        <v>2156</v>
      </c>
      <c r="D704" t="s">
        <v>2157</v>
      </c>
      <c r="E704" t="s">
        <v>2094</v>
      </c>
      <c r="F704" t="s">
        <v>48</v>
      </c>
      <c r="G704" s="1">
        <v>3.8</v>
      </c>
      <c r="H704">
        <v>0</v>
      </c>
      <c r="I704">
        <v>0.4</v>
      </c>
      <c r="J704">
        <v>0.6</v>
      </c>
      <c r="K704">
        <v>0.3</v>
      </c>
      <c r="L704">
        <v>3.7</v>
      </c>
      <c r="M704">
        <v>1.9</v>
      </c>
      <c r="N704">
        <v>5.0999999999999996</v>
      </c>
      <c r="O704">
        <v>7.7</v>
      </c>
      <c r="P704">
        <v>42.5</v>
      </c>
      <c r="Q704">
        <v>14</v>
      </c>
      <c r="R704" s="1">
        <v>76.2</v>
      </c>
      <c r="S704" s="1">
        <v>0.33040000000000003</v>
      </c>
      <c r="T704">
        <v>91851</v>
      </c>
      <c r="U704" s="1">
        <v>11.427922977900282</v>
      </c>
      <c r="V704" s="1">
        <v>5.2</v>
      </c>
      <c r="W704" s="1">
        <v>5</v>
      </c>
      <c r="X704">
        <v>7.8</v>
      </c>
      <c r="Y704">
        <v>22.8</v>
      </c>
      <c r="Z704">
        <v>9.3000000000000007</v>
      </c>
      <c r="AA704" s="1">
        <v>39.900000000000006</v>
      </c>
      <c r="AB704" s="1">
        <v>45</v>
      </c>
      <c r="AC704">
        <v>10354</v>
      </c>
      <c r="AD704">
        <v>0</v>
      </c>
      <c r="AE704" s="1">
        <v>0</v>
      </c>
      <c r="AF704">
        <v>643</v>
      </c>
      <c r="AG704">
        <v>0</v>
      </c>
      <c r="AH704">
        <v>0</v>
      </c>
      <c r="AI704">
        <v>0</v>
      </c>
      <c r="AJ704">
        <v>0</v>
      </c>
      <c r="AK704">
        <v>0</v>
      </c>
      <c r="AL704" s="1">
        <v>0</v>
      </c>
      <c r="AM704" s="1">
        <v>18.899999999999999</v>
      </c>
      <c r="AN704" s="1">
        <v>86.1</v>
      </c>
      <c r="AO704" s="2">
        <v>1.69014054</v>
      </c>
      <c r="AP704">
        <v>2820.1</v>
      </c>
      <c r="AQ704" s="1">
        <f t="shared" si="10"/>
        <v>7.9445276242963407</v>
      </c>
      <c r="AR704" s="1">
        <v>0.32</v>
      </c>
    </row>
    <row r="705" spans="1:44" x14ac:dyDescent="0.45">
      <c r="A705" t="s">
        <v>2158</v>
      </c>
      <c r="B705">
        <v>48121020309</v>
      </c>
      <c r="C705" t="s">
        <v>2159</v>
      </c>
      <c r="D705" t="s">
        <v>2160</v>
      </c>
      <c r="E705" t="s">
        <v>2094</v>
      </c>
      <c r="F705" t="s">
        <v>48</v>
      </c>
      <c r="G705" s="1">
        <v>7.6</v>
      </c>
      <c r="H705">
        <v>0.6</v>
      </c>
      <c r="I705">
        <v>1.3</v>
      </c>
      <c r="J705">
        <v>3</v>
      </c>
      <c r="K705">
        <v>2.9</v>
      </c>
      <c r="L705">
        <v>3.2</v>
      </c>
      <c r="M705">
        <v>0.6</v>
      </c>
      <c r="N705">
        <v>7.2</v>
      </c>
      <c r="O705">
        <v>7.5</v>
      </c>
      <c r="P705">
        <v>42</v>
      </c>
      <c r="Q705">
        <v>9.1</v>
      </c>
      <c r="R705" s="1">
        <v>77.399999999999991</v>
      </c>
      <c r="S705" s="1">
        <v>0.35339999999999999</v>
      </c>
      <c r="T705">
        <v>84258</v>
      </c>
      <c r="U705" s="1">
        <v>11.341638799196236</v>
      </c>
      <c r="V705" s="1">
        <v>8.4</v>
      </c>
      <c r="W705" s="1">
        <v>5</v>
      </c>
      <c r="X705">
        <v>8.3000000000000007</v>
      </c>
      <c r="Y705">
        <v>22.6</v>
      </c>
      <c r="Z705">
        <v>6.4</v>
      </c>
      <c r="AA705" s="1">
        <v>37.300000000000004</v>
      </c>
      <c r="AB705" s="1">
        <v>45.8</v>
      </c>
      <c r="AC705">
        <v>8315</v>
      </c>
      <c r="AD705">
        <v>0</v>
      </c>
      <c r="AE705" s="1">
        <v>0</v>
      </c>
      <c r="AF705">
        <v>498</v>
      </c>
      <c r="AG705">
        <v>7</v>
      </c>
      <c r="AH705">
        <v>10</v>
      </c>
      <c r="AI705">
        <v>0</v>
      </c>
      <c r="AJ705">
        <v>7</v>
      </c>
      <c r="AK705">
        <v>24</v>
      </c>
      <c r="AL705" s="1">
        <v>4.8192771084337352E-2</v>
      </c>
      <c r="AM705" s="1">
        <v>18.899999999999999</v>
      </c>
      <c r="AN705" s="1">
        <v>88.3</v>
      </c>
      <c r="AO705" s="2">
        <v>1.220321488</v>
      </c>
      <c r="AP705">
        <v>1358.1000000000001</v>
      </c>
      <c r="AQ705" s="1">
        <f t="shared" si="10"/>
        <v>7.2138419431100225</v>
      </c>
      <c r="AR705" s="1">
        <v>0.238461538</v>
      </c>
    </row>
    <row r="706" spans="1:44" x14ac:dyDescent="0.45">
      <c r="A706" t="s">
        <v>2161</v>
      </c>
      <c r="B706">
        <v>48121020310</v>
      </c>
      <c r="C706" t="s">
        <v>2162</v>
      </c>
      <c r="D706" t="s">
        <v>2163</v>
      </c>
      <c r="E706" t="s">
        <v>2094</v>
      </c>
      <c r="F706" t="s">
        <v>48</v>
      </c>
      <c r="G706" s="1">
        <v>3.7</v>
      </c>
      <c r="H706">
        <v>0</v>
      </c>
      <c r="I706">
        <v>0</v>
      </c>
      <c r="J706">
        <v>0.7</v>
      </c>
      <c r="K706">
        <v>2.7</v>
      </c>
      <c r="L706">
        <v>0.7</v>
      </c>
      <c r="M706">
        <v>4.0999999999999996</v>
      </c>
      <c r="N706">
        <v>6.6</v>
      </c>
      <c r="O706">
        <v>4.8</v>
      </c>
      <c r="P706">
        <v>35.299999999999997</v>
      </c>
      <c r="Q706">
        <v>11</v>
      </c>
      <c r="R706" s="1">
        <v>65.899999999999991</v>
      </c>
      <c r="S706" s="1">
        <v>0.40679999999999999</v>
      </c>
      <c r="T706">
        <v>72650</v>
      </c>
      <c r="U706" s="1">
        <v>11.19340866899843</v>
      </c>
      <c r="V706" s="1">
        <v>4.4000000000000004</v>
      </c>
      <c r="W706" s="1">
        <v>5</v>
      </c>
      <c r="X706">
        <v>7.6</v>
      </c>
      <c r="Y706">
        <v>28.7</v>
      </c>
      <c r="Z706">
        <v>17.100000000000001</v>
      </c>
      <c r="AA706" s="1">
        <v>53.4</v>
      </c>
      <c r="AB706" s="1" t="s">
        <v>521</v>
      </c>
      <c r="AC706">
        <v>2745</v>
      </c>
      <c r="AD706">
        <v>0</v>
      </c>
      <c r="AE706" s="1">
        <v>0</v>
      </c>
      <c r="AF706">
        <v>43</v>
      </c>
      <c r="AG706">
        <v>0</v>
      </c>
      <c r="AH706">
        <v>0</v>
      </c>
      <c r="AI706">
        <v>0</v>
      </c>
      <c r="AJ706">
        <v>0</v>
      </c>
      <c r="AK706">
        <v>0</v>
      </c>
      <c r="AL706" s="1">
        <v>0</v>
      </c>
      <c r="AM706" s="1">
        <v>16.100000000000001</v>
      </c>
      <c r="AN706" s="1">
        <v>95.6</v>
      </c>
      <c r="AO706" s="2">
        <v>0.33333333300000001</v>
      </c>
      <c r="AP706">
        <v>1992.75</v>
      </c>
      <c r="AQ706" s="1">
        <f t="shared" si="10"/>
        <v>7.597270873308033</v>
      </c>
      <c r="AR706" s="1">
        <v>0.19047618999999999</v>
      </c>
    </row>
    <row r="707" spans="1:44" x14ac:dyDescent="0.45">
      <c r="A707" t="s">
        <v>2164</v>
      </c>
      <c r="B707">
        <v>48121020401</v>
      </c>
      <c r="C707" t="s">
        <v>2165</v>
      </c>
      <c r="D707" t="s">
        <v>2166</v>
      </c>
      <c r="E707" t="s">
        <v>2094</v>
      </c>
      <c r="F707" t="s">
        <v>48</v>
      </c>
      <c r="G707" s="1">
        <v>3</v>
      </c>
      <c r="H707">
        <v>0.5</v>
      </c>
      <c r="I707">
        <v>0</v>
      </c>
      <c r="J707">
        <v>0</v>
      </c>
      <c r="K707">
        <v>0.6</v>
      </c>
      <c r="L707">
        <v>1.6</v>
      </c>
      <c r="M707">
        <v>3.2</v>
      </c>
      <c r="N707">
        <v>5</v>
      </c>
      <c r="O707">
        <v>8.9</v>
      </c>
      <c r="P707">
        <v>27.5</v>
      </c>
      <c r="Q707">
        <v>8.3000000000000007</v>
      </c>
      <c r="R707" s="1">
        <v>55.599999999999994</v>
      </c>
      <c r="S707" s="1">
        <v>0.36990000000000001</v>
      </c>
      <c r="T707">
        <v>60296</v>
      </c>
      <c r="U707" s="1">
        <v>11.007021045523306</v>
      </c>
      <c r="V707" s="1">
        <v>15.7</v>
      </c>
      <c r="W707" s="1">
        <v>5</v>
      </c>
      <c r="X707">
        <v>8.3000000000000007</v>
      </c>
      <c r="Y707">
        <v>23.7</v>
      </c>
      <c r="Z707">
        <v>6.1</v>
      </c>
      <c r="AA707" s="1">
        <v>38.1</v>
      </c>
      <c r="AB707" s="1">
        <v>28.7</v>
      </c>
      <c r="AC707">
        <v>6622</v>
      </c>
      <c r="AD707">
        <v>5366.8614849869</v>
      </c>
      <c r="AE707" s="1">
        <v>0.81045930005842648</v>
      </c>
      <c r="AF707">
        <v>429</v>
      </c>
      <c r="AG707">
        <v>0</v>
      </c>
      <c r="AH707">
        <v>0</v>
      </c>
      <c r="AI707">
        <v>0</v>
      </c>
      <c r="AJ707">
        <v>0</v>
      </c>
      <c r="AK707">
        <v>0</v>
      </c>
      <c r="AL707" s="1">
        <v>0</v>
      </c>
      <c r="AM707" s="1">
        <v>23.6</v>
      </c>
      <c r="AN707" s="1">
        <v>84.5</v>
      </c>
      <c r="AO707" s="2">
        <v>0.33023372699999998</v>
      </c>
      <c r="AP707">
        <v>2224.2750000000001</v>
      </c>
      <c r="AQ707" s="1">
        <f t="shared" ref="AQ707:AQ770" si="11">LN(AP707)</f>
        <v>7.7071862988054454</v>
      </c>
      <c r="AR707" s="1">
        <v>0.570967742</v>
      </c>
    </row>
    <row r="708" spans="1:44" x14ac:dyDescent="0.45">
      <c r="A708" t="s">
        <v>2167</v>
      </c>
      <c r="B708">
        <v>48121020402</v>
      </c>
      <c r="C708" t="s">
        <v>2168</v>
      </c>
      <c r="D708" t="s">
        <v>2169</v>
      </c>
      <c r="E708" t="s">
        <v>2094</v>
      </c>
      <c r="F708" t="s">
        <v>48</v>
      </c>
      <c r="G708" s="1">
        <v>6.3</v>
      </c>
      <c r="H708">
        <v>0</v>
      </c>
      <c r="I708">
        <v>0</v>
      </c>
      <c r="J708">
        <v>0.5</v>
      </c>
      <c r="K708">
        <v>6.2</v>
      </c>
      <c r="L708">
        <v>1.4</v>
      </c>
      <c r="M708">
        <v>4.2</v>
      </c>
      <c r="N708">
        <v>4.9000000000000004</v>
      </c>
      <c r="O708">
        <v>7.8</v>
      </c>
      <c r="P708">
        <v>37.6</v>
      </c>
      <c r="Q708">
        <v>7.2</v>
      </c>
      <c r="R708" s="1">
        <v>69.800000000000011</v>
      </c>
      <c r="S708" s="1">
        <v>0.45440000000000003</v>
      </c>
      <c r="T708">
        <v>70167</v>
      </c>
      <c r="U708" s="1">
        <v>11.158633394019004</v>
      </c>
      <c r="V708" s="1">
        <v>8</v>
      </c>
      <c r="W708" s="1">
        <v>5</v>
      </c>
      <c r="X708">
        <v>9.8000000000000007</v>
      </c>
      <c r="Y708">
        <v>23.4</v>
      </c>
      <c r="Z708">
        <v>12.2</v>
      </c>
      <c r="AA708" s="1">
        <v>45.400000000000006</v>
      </c>
      <c r="AB708" s="1">
        <v>91.7</v>
      </c>
      <c r="AC708">
        <v>4695</v>
      </c>
      <c r="AD708">
        <v>147.47976401077901</v>
      </c>
      <c r="AE708" s="1">
        <v>3.1412090311135038E-2</v>
      </c>
      <c r="AF708">
        <v>146</v>
      </c>
      <c r="AG708">
        <v>0</v>
      </c>
      <c r="AH708">
        <v>0</v>
      </c>
      <c r="AI708">
        <v>0</v>
      </c>
      <c r="AJ708">
        <v>0</v>
      </c>
      <c r="AK708">
        <v>0</v>
      </c>
      <c r="AL708" s="1">
        <v>0</v>
      </c>
      <c r="AM708" s="1">
        <v>34.200000000000003</v>
      </c>
      <c r="AN708" s="1">
        <v>88.2</v>
      </c>
      <c r="AO708" s="2">
        <v>2.4931707279999999</v>
      </c>
      <c r="AP708">
        <v>2549.8000000000002</v>
      </c>
      <c r="AQ708" s="1">
        <f t="shared" si="11"/>
        <v>7.8437702037040218</v>
      </c>
      <c r="AR708" s="1">
        <v>0.133333333</v>
      </c>
    </row>
    <row r="709" spans="1:44" x14ac:dyDescent="0.45">
      <c r="A709" t="s">
        <v>2170</v>
      </c>
      <c r="B709">
        <v>48121020403</v>
      </c>
      <c r="C709" t="s">
        <v>2171</v>
      </c>
      <c r="D709" t="s">
        <v>2172</v>
      </c>
      <c r="E709" t="s">
        <v>2094</v>
      </c>
      <c r="F709" t="s">
        <v>48</v>
      </c>
      <c r="G709" s="1">
        <v>5.3</v>
      </c>
      <c r="H709">
        <v>0</v>
      </c>
      <c r="I709">
        <v>0</v>
      </c>
      <c r="J709">
        <v>1.9</v>
      </c>
      <c r="K709">
        <v>8.1</v>
      </c>
      <c r="L709">
        <v>4.5</v>
      </c>
      <c r="M709">
        <v>5.5</v>
      </c>
      <c r="N709">
        <v>7.4</v>
      </c>
      <c r="O709">
        <v>8.9</v>
      </c>
      <c r="P709">
        <v>21</v>
      </c>
      <c r="Q709">
        <v>1.9</v>
      </c>
      <c r="R709" s="1">
        <v>59.199999999999996</v>
      </c>
      <c r="S709" s="1">
        <v>0.4073</v>
      </c>
      <c r="T709">
        <v>45913</v>
      </c>
      <c r="U709" s="1">
        <v>10.734503580349049</v>
      </c>
      <c r="V709" s="1">
        <v>28.1</v>
      </c>
      <c r="W709" s="1">
        <v>5</v>
      </c>
      <c r="X709">
        <v>5.2</v>
      </c>
      <c r="Y709">
        <v>28.2</v>
      </c>
      <c r="Z709">
        <v>19.899999999999999</v>
      </c>
      <c r="AA709" s="1">
        <v>53.3</v>
      </c>
      <c r="AB709" s="1">
        <v>36.299999999999997</v>
      </c>
      <c r="AC709">
        <v>3969</v>
      </c>
      <c r="AD709">
        <v>0</v>
      </c>
      <c r="AE709" s="1">
        <v>0</v>
      </c>
      <c r="AF709">
        <v>147</v>
      </c>
      <c r="AG709">
        <v>12</v>
      </c>
      <c r="AH709">
        <v>0</v>
      </c>
      <c r="AI709">
        <v>0</v>
      </c>
      <c r="AJ709">
        <v>0</v>
      </c>
      <c r="AK709">
        <v>12</v>
      </c>
      <c r="AL709" s="1">
        <v>8.1632653061224483E-2</v>
      </c>
      <c r="AM709" s="1">
        <v>30.5</v>
      </c>
      <c r="AN709" s="1">
        <v>82.2</v>
      </c>
      <c r="AO709" s="2">
        <v>3.4663414559999999</v>
      </c>
      <c r="AP709">
        <v>2549.8000000000002</v>
      </c>
      <c r="AQ709" s="1">
        <f t="shared" si="11"/>
        <v>7.8437702037040218</v>
      </c>
      <c r="AR709" s="1">
        <v>0.33333333300000001</v>
      </c>
    </row>
    <row r="710" spans="1:44" x14ac:dyDescent="0.45">
      <c r="A710" t="s">
        <v>2173</v>
      </c>
      <c r="B710">
        <v>48121020503</v>
      </c>
      <c r="C710" t="s">
        <v>2174</v>
      </c>
      <c r="D710" t="s">
        <v>2175</v>
      </c>
      <c r="E710" t="s">
        <v>2094</v>
      </c>
      <c r="F710" t="s">
        <v>48</v>
      </c>
      <c r="G710" s="1">
        <v>4.0999999999999996</v>
      </c>
      <c r="H710">
        <v>0.6</v>
      </c>
      <c r="I710">
        <v>1.2</v>
      </c>
      <c r="J710">
        <v>0.7</v>
      </c>
      <c r="K710">
        <v>1.6</v>
      </c>
      <c r="L710">
        <v>1.9</v>
      </c>
      <c r="M710">
        <v>3.4</v>
      </c>
      <c r="N710">
        <v>7.9</v>
      </c>
      <c r="O710">
        <v>8.3000000000000007</v>
      </c>
      <c r="P710">
        <v>17</v>
      </c>
      <c r="Q710">
        <v>2.8</v>
      </c>
      <c r="R710" s="1">
        <v>45.4</v>
      </c>
      <c r="S710" s="1">
        <v>0.43480000000000002</v>
      </c>
      <c r="T710">
        <v>35848</v>
      </c>
      <c r="U710" s="1">
        <v>10.487043056465978</v>
      </c>
      <c r="V710" s="1">
        <v>26.4</v>
      </c>
      <c r="W710" s="1">
        <v>5</v>
      </c>
      <c r="X710">
        <v>9.1</v>
      </c>
      <c r="Y710">
        <v>21.2</v>
      </c>
      <c r="Z710">
        <v>9.1</v>
      </c>
      <c r="AA710" s="1">
        <v>39.4</v>
      </c>
      <c r="AB710" s="1">
        <v>58.7</v>
      </c>
      <c r="AC710">
        <v>5726</v>
      </c>
      <c r="AD710">
        <v>2473.6080188974702</v>
      </c>
      <c r="AE710" s="1">
        <v>0.43199581189267727</v>
      </c>
      <c r="AF710">
        <v>275</v>
      </c>
      <c r="AG710">
        <v>0</v>
      </c>
      <c r="AH710">
        <v>0</v>
      </c>
      <c r="AI710">
        <v>0</v>
      </c>
      <c r="AJ710">
        <v>0</v>
      </c>
      <c r="AK710">
        <v>0</v>
      </c>
      <c r="AL710" s="1">
        <v>0</v>
      </c>
      <c r="AM710" s="1">
        <v>29.4</v>
      </c>
      <c r="AN710" s="1">
        <v>78</v>
      </c>
      <c r="AO710" s="2"/>
      <c r="AP710">
        <v>2549.8000000000002</v>
      </c>
      <c r="AQ710" s="1">
        <f t="shared" si="11"/>
        <v>7.8437702037040218</v>
      </c>
      <c r="AR710" s="1">
        <v>0</v>
      </c>
    </row>
    <row r="711" spans="1:44" x14ac:dyDescent="0.45">
      <c r="A711" t="s">
        <v>2176</v>
      </c>
      <c r="B711">
        <v>48121020504</v>
      </c>
      <c r="C711" t="s">
        <v>2177</v>
      </c>
      <c r="D711" t="s">
        <v>2178</v>
      </c>
      <c r="E711" t="s">
        <v>2094</v>
      </c>
      <c r="F711" t="s">
        <v>48</v>
      </c>
      <c r="G711" s="1">
        <v>4.0999999999999996</v>
      </c>
      <c r="H711">
        <v>0.5</v>
      </c>
      <c r="I711">
        <v>0.4</v>
      </c>
      <c r="J711">
        <v>2.4</v>
      </c>
      <c r="K711">
        <v>1.3</v>
      </c>
      <c r="L711">
        <v>2.1</v>
      </c>
      <c r="M711">
        <v>5.8</v>
      </c>
      <c r="N711">
        <v>5</v>
      </c>
      <c r="O711">
        <v>16.3</v>
      </c>
      <c r="P711">
        <v>17.899999999999999</v>
      </c>
      <c r="Q711">
        <v>4.7</v>
      </c>
      <c r="R711" s="1">
        <v>56.4</v>
      </c>
      <c r="S711" s="1">
        <v>0.38179999999999997</v>
      </c>
      <c r="T711">
        <v>48500</v>
      </c>
      <c r="U711" s="1">
        <v>10.789319076925574</v>
      </c>
      <c r="V711" s="1">
        <v>18.899999999999999</v>
      </c>
      <c r="W711" s="1">
        <v>3</v>
      </c>
      <c r="X711">
        <v>7.2</v>
      </c>
      <c r="Y711">
        <v>14.7</v>
      </c>
      <c r="Z711">
        <v>9.4</v>
      </c>
      <c r="AA711" s="1">
        <v>31.299999999999997</v>
      </c>
      <c r="AB711" s="1">
        <v>18.3</v>
      </c>
      <c r="AC711">
        <v>2804</v>
      </c>
      <c r="AD711">
        <v>0</v>
      </c>
      <c r="AE711" s="1">
        <v>0</v>
      </c>
      <c r="AF711">
        <v>155</v>
      </c>
      <c r="AG711">
        <v>0</v>
      </c>
      <c r="AH711">
        <v>0</v>
      </c>
      <c r="AI711">
        <v>0</v>
      </c>
      <c r="AJ711">
        <v>0</v>
      </c>
      <c r="AK711">
        <v>0</v>
      </c>
      <c r="AL711" s="1">
        <v>0</v>
      </c>
      <c r="AM711" s="1">
        <v>29.9</v>
      </c>
      <c r="AN711" s="1">
        <v>83.4</v>
      </c>
      <c r="AO711" s="2">
        <v>5.7803459999999996E-3</v>
      </c>
      <c r="AP711">
        <v>2224.2750000000001</v>
      </c>
      <c r="AQ711" s="1">
        <f t="shared" si="11"/>
        <v>7.7071862988054454</v>
      </c>
      <c r="AR711" s="1">
        <v>0.69565217400000001</v>
      </c>
    </row>
    <row r="712" spans="1:44" x14ac:dyDescent="0.45">
      <c r="A712" t="s">
        <v>2179</v>
      </c>
      <c r="B712">
        <v>48121020505</v>
      </c>
      <c r="C712" t="s">
        <v>2180</v>
      </c>
      <c r="D712" t="s">
        <v>2181</v>
      </c>
      <c r="E712" t="s">
        <v>2094</v>
      </c>
      <c r="F712" t="s">
        <v>48</v>
      </c>
      <c r="G712" s="1">
        <v>4.3</v>
      </c>
      <c r="H712">
        <v>0</v>
      </c>
      <c r="I712">
        <v>0</v>
      </c>
      <c r="J712">
        <v>0.7</v>
      </c>
      <c r="K712">
        <v>2</v>
      </c>
      <c r="L712">
        <v>0.7</v>
      </c>
      <c r="M712">
        <v>2.5</v>
      </c>
      <c r="N712">
        <v>2.1</v>
      </c>
      <c r="O712">
        <v>8.6999999999999993</v>
      </c>
      <c r="P712">
        <v>49.3</v>
      </c>
      <c r="Q712">
        <v>11.4</v>
      </c>
      <c r="R712" s="1">
        <v>77.400000000000006</v>
      </c>
      <c r="S712" s="1">
        <v>0.35749999999999998</v>
      </c>
      <c r="T712">
        <v>87196</v>
      </c>
      <c r="U712" s="1">
        <v>11.375913737285305</v>
      </c>
      <c r="V712" s="1">
        <v>7.8</v>
      </c>
      <c r="W712" s="1">
        <v>5</v>
      </c>
      <c r="X712">
        <v>14</v>
      </c>
      <c r="Y712">
        <v>32.200000000000003</v>
      </c>
      <c r="Z712">
        <v>28.6</v>
      </c>
      <c r="AA712" s="1">
        <v>74.800000000000011</v>
      </c>
      <c r="AB712" s="1">
        <v>70</v>
      </c>
      <c r="AC712">
        <v>6474</v>
      </c>
      <c r="AD712">
        <v>5227.3333943162497</v>
      </c>
      <c r="AE712" s="1">
        <v>0.80743487709549733</v>
      </c>
      <c r="AF712">
        <v>414</v>
      </c>
      <c r="AG712">
        <v>0</v>
      </c>
      <c r="AH712">
        <v>0</v>
      </c>
      <c r="AI712">
        <v>0</v>
      </c>
      <c r="AJ712">
        <v>0</v>
      </c>
      <c r="AK712">
        <v>0</v>
      </c>
      <c r="AL712" s="1">
        <v>0</v>
      </c>
      <c r="AM712" s="1">
        <v>37.4</v>
      </c>
      <c r="AN712" s="1">
        <v>95.6</v>
      </c>
      <c r="AO712" s="2">
        <v>0</v>
      </c>
      <c r="AP712">
        <v>2549.8000000000002</v>
      </c>
      <c r="AQ712" s="1">
        <f t="shared" si="11"/>
        <v>7.8437702037040218</v>
      </c>
      <c r="AR712" s="1">
        <v>3.3333333E-2</v>
      </c>
    </row>
    <row r="713" spans="1:44" x14ac:dyDescent="0.45">
      <c r="A713" t="s">
        <v>2182</v>
      </c>
      <c r="B713">
        <v>48121020506</v>
      </c>
      <c r="C713" t="s">
        <v>2183</v>
      </c>
      <c r="D713" t="s">
        <v>2184</v>
      </c>
      <c r="E713" t="s">
        <v>2094</v>
      </c>
      <c r="F713" t="s">
        <v>48</v>
      </c>
      <c r="G713" s="1">
        <v>2.1</v>
      </c>
      <c r="H713">
        <v>0.7</v>
      </c>
      <c r="I713">
        <v>0.7</v>
      </c>
      <c r="J713">
        <v>7.6</v>
      </c>
      <c r="K713">
        <v>5.9</v>
      </c>
      <c r="L713">
        <v>4.3</v>
      </c>
      <c r="M713">
        <v>1.3</v>
      </c>
      <c r="N713">
        <v>15.8</v>
      </c>
      <c r="O713">
        <v>6</v>
      </c>
      <c r="P713">
        <v>38.200000000000003</v>
      </c>
      <c r="Q713">
        <v>6.5</v>
      </c>
      <c r="R713" s="1">
        <v>87</v>
      </c>
      <c r="S713" s="1">
        <v>0.38319999999999999</v>
      </c>
      <c r="T713">
        <v>72244</v>
      </c>
      <c r="U713" s="1">
        <v>11.187804557543554</v>
      </c>
      <c r="V713" s="1">
        <v>4</v>
      </c>
      <c r="W713" s="1">
        <v>5</v>
      </c>
      <c r="X713">
        <v>2.9</v>
      </c>
      <c r="Y713">
        <v>28</v>
      </c>
      <c r="Z713">
        <v>19.2</v>
      </c>
      <c r="AA713" s="1">
        <v>50.099999999999994</v>
      </c>
      <c r="AB713" s="1">
        <v>0</v>
      </c>
      <c r="AC713">
        <v>1888</v>
      </c>
      <c r="AD713">
        <v>1888.0000003587299</v>
      </c>
      <c r="AE713" s="1">
        <v>1.0000000001900053</v>
      </c>
      <c r="AF713">
        <v>39</v>
      </c>
      <c r="AG713">
        <v>0</v>
      </c>
      <c r="AH713">
        <v>0</v>
      </c>
      <c r="AI713">
        <v>0</v>
      </c>
      <c r="AJ713">
        <v>0</v>
      </c>
      <c r="AK713">
        <v>0</v>
      </c>
      <c r="AL713" s="1">
        <v>0</v>
      </c>
      <c r="AM713" s="1">
        <v>20.2</v>
      </c>
      <c r="AN713" s="1">
        <v>83.1</v>
      </c>
      <c r="AO713" s="2">
        <v>0.29489602999999998</v>
      </c>
      <c r="AP713">
        <v>2549.8000000000002</v>
      </c>
      <c r="AQ713" s="1">
        <f t="shared" si="11"/>
        <v>7.8437702037040218</v>
      </c>
      <c r="AR713" s="1">
        <v>7.4999999999999997E-2</v>
      </c>
    </row>
    <row r="714" spans="1:44" x14ac:dyDescent="0.45">
      <c r="A714" t="s">
        <v>2185</v>
      </c>
      <c r="B714">
        <v>48121020601</v>
      </c>
      <c r="C714" t="s">
        <v>2186</v>
      </c>
      <c r="D714" t="s">
        <v>2187</v>
      </c>
      <c r="E714" t="s">
        <v>2094</v>
      </c>
      <c r="F714" t="s">
        <v>48</v>
      </c>
      <c r="G714" s="1">
        <v>9.5</v>
      </c>
      <c r="H714">
        <v>0</v>
      </c>
      <c r="I714">
        <v>0</v>
      </c>
      <c r="J714">
        <v>1.6</v>
      </c>
      <c r="K714">
        <v>5.6</v>
      </c>
      <c r="L714">
        <v>7</v>
      </c>
      <c r="M714">
        <v>9.8000000000000007</v>
      </c>
      <c r="N714">
        <v>9.6</v>
      </c>
      <c r="O714">
        <v>8.1999999999999993</v>
      </c>
      <c r="P714">
        <v>11.4</v>
      </c>
      <c r="Q714">
        <v>0.8</v>
      </c>
      <c r="R714" s="1">
        <v>53.999999999999993</v>
      </c>
      <c r="S714" s="1">
        <v>0.39829999999999999</v>
      </c>
      <c r="T714">
        <v>33431</v>
      </c>
      <c r="U714" s="1">
        <v>10.417238892218322</v>
      </c>
      <c r="V714" s="1">
        <v>33.5</v>
      </c>
      <c r="W714" s="1">
        <v>5</v>
      </c>
      <c r="X714">
        <v>3.1</v>
      </c>
      <c r="Y714">
        <v>22.3</v>
      </c>
      <c r="Z714">
        <v>9.5</v>
      </c>
      <c r="AA714" s="1">
        <v>34.900000000000006</v>
      </c>
      <c r="AB714" s="1">
        <v>61.7</v>
      </c>
      <c r="AC714">
        <v>4906</v>
      </c>
      <c r="AD714">
        <v>840.25283319846403</v>
      </c>
      <c r="AE714" s="1">
        <v>0.17127045112076317</v>
      </c>
      <c r="AF714">
        <v>1503</v>
      </c>
      <c r="AG714">
        <v>0</v>
      </c>
      <c r="AH714">
        <v>0</v>
      </c>
      <c r="AI714">
        <v>0</v>
      </c>
      <c r="AJ714">
        <v>0</v>
      </c>
      <c r="AK714">
        <v>0</v>
      </c>
      <c r="AL714" s="1">
        <v>0</v>
      </c>
      <c r="AM714" s="1">
        <v>27.5</v>
      </c>
      <c r="AN714" s="1">
        <v>71.2</v>
      </c>
      <c r="AO714" s="2">
        <v>2.399512203</v>
      </c>
      <c r="AP714">
        <v>2549.8000000000002</v>
      </c>
      <c r="AQ714" s="1">
        <f t="shared" si="11"/>
        <v>7.8437702037040218</v>
      </c>
      <c r="AR714" s="1">
        <v>0.15384615400000001</v>
      </c>
    </row>
    <row r="715" spans="1:44" x14ac:dyDescent="0.45">
      <c r="A715" t="s">
        <v>2188</v>
      </c>
      <c r="B715">
        <v>48121020602</v>
      </c>
      <c r="C715" t="s">
        <v>2189</v>
      </c>
      <c r="D715" t="s">
        <v>2190</v>
      </c>
      <c r="E715" t="s">
        <v>2094</v>
      </c>
      <c r="F715" t="s">
        <v>48</v>
      </c>
      <c r="G715" s="1">
        <v>7</v>
      </c>
      <c r="H715">
        <v>0.5</v>
      </c>
      <c r="I715">
        <v>0</v>
      </c>
      <c r="J715">
        <v>0.4</v>
      </c>
      <c r="K715">
        <v>2.5</v>
      </c>
      <c r="L715">
        <v>5.0999999999999996</v>
      </c>
      <c r="M715">
        <v>6.1</v>
      </c>
      <c r="N715">
        <v>4.2</v>
      </c>
      <c r="O715">
        <v>11.8</v>
      </c>
      <c r="P715">
        <v>22.1</v>
      </c>
      <c r="Q715">
        <v>5.4</v>
      </c>
      <c r="R715" s="1">
        <v>58.1</v>
      </c>
      <c r="S715" s="1">
        <v>0.33150000000000002</v>
      </c>
      <c r="T715">
        <v>50309</v>
      </c>
      <c r="U715" s="1">
        <v>10.825939266523756</v>
      </c>
      <c r="V715" s="1">
        <v>17.5</v>
      </c>
      <c r="W715" s="1">
        <v>5</v>
      </c>
      <c r="X715">
        <v>6.3</v>
      </c>
      <c r="Y715">
        <v>14.1</v>
      </c>
      <c r="Z715">
        <v>10.8</v>
      </c>
      <c r="AA715" s="1">
        <v>31.2</v>
      </c>
      <c r="AB715" s="1">
        <v>63.2</v>
      </c>
      <c r="AC715">
        <v>8716</v>
      </c>
      <c r="AD715">
        <v>7665.5823013795298</v>
      </c>
      <c r="AE715" s="1">
        <v>0.87948397216378271</v>
      </c>
      <c r="AF715">
        <v>473</v>
      </c>
      <c r="AG715">
        <v>50</v>
      </c>
      <c r="AH715">
        <v>0</v>
      </c>
      <c r="AI715">
        <v>0</v>
      </c>
      <c r="AJ715">
        <v>0</v>
      </c>
      <c r="AK715">
        <v>50</v>
      </c>
      <c r="AL715" s="1">
        <v>0.10570824524312897</v>
      </c>
      <c r="AM715" s="1">
        <v>25.5</v>
      </c>
      <c r="AN715" s="1">
        <v>75.2</v>
      </c>
      <c r="AO715" s="2">
        <v>7.1833648E-2</v>
      </c>
      <c r="AP715">
        <v>2549.8000000000002</v>
      </c>
      <c r="AQ715" s="1">
        <f t="shared" si="11"/>
        <v>7.8437702037040218</v>
      </c>
      <c r="AR715" s="1">
        <v>3.3333333E-2</v>
      </c>
    </row>
    <row r="716" spans="1:44" x14ac:dyDescent="0.45">
      <c r="A716" t="s">
        <v>2191</v>
      </c>
      <c r="B716">
        <v>48121020700</v>
      </c>
      <c r="C716" t="s">
        <v>2192</v>
      </c>
      <c r="D716" t="s">
        <v>2084</v>
      </c>
      <c r="E716" t="s">
        <v>2094</v>
      </c>
      <c r="F716" t="s">
        <v>48</v>
      </c>
      <c r="G716" s="1">
        <v>4.4000000000000004</v>
      </c>
      <c r="H716">
        <v>0.7</v>
      </c>
      <c r="I716">
        <v>0</v>
      </c>
      <c r="J716">
        <v>0.8</v>
      </c>
      <c r="K716">
        <v>7.4</v>
      </c>
      <c r="L716">
        <v>5.7</v>
      </c>
      <c r="M716">
        <v>1.6</v>
      </c>
      <c r="N716">
        <v>6.8</v>
      </c>
      <c r="O716">
        <v>8.6</v>
      </c>
      <c r="P716">
        <v>8.6</v>
      </c>
      <c r="Q716">
        <v>2.1</v>
      </c>
      <c r="R716" s="1">
        <v>42.300000000000004</v>
      </c>
      <c r="S716" s="1">
        <v>0.5302</v>
      </c>
      <c r="T716">
        <v>24928</v>
      </c>
      <c r="U716" s="1">
        <v>10.123746948670474</v>
      </c>
      <c r="V716" s="1">
        <v>38.5</v>
      </c>
      <c r="W716" s="1">
        <v>5</v>
      </c>
      <c r="X716">
        <v>7.6</v>
      </c>
      <c r="Y716">
        <v>26.5</v>
      </c>
      <c r="Z716">
        <v>23.8</v>
      </c>
      <c r="AA716" s="1">
        <v>57.900000000000006</v>
      </c>
      <c r="AB716" s="1" t="s">
        <v>521</v>
      </c>
      <c r="AC716">
        <v>3266</v>
      </c>
      <c r="AD716">
        <v>0</v>
      </c>
      <c r="AE716" s="1">
        <v>0</v>
      </c>
      <c r="AF716">
        <v>71</v>
      </c>
      <c r="AG716">
        <v>0</v>
      </c>
      <c r="AH716">
        <v>0</v>
      </c>
      <c r="AI716">
        <v>15</v>
      </c>
      <c r="AJ716">
        <v>0</v>
      </c>
      <c r="AK716">
        <v>15</v>
      </c>
      <c r="AL716" s="1">
        <v>0.21126760563380281</v>
      </c>
      <c r="AM716" s="1">
        <v>30.6</v>
      </c>
      <c r="AN716" s="1">
        <v>86.3</v>
      </c>
      <c r="AO716" s="2">
        <v>3.095609751</v>
      </c>
      <c r="AP716">
        <v>2549.8000000000002</v>
      </c>
      <c r="AQ716" s="1">
        <f t="shared" si="11"/>
        <v>7.8437702037040218</v>
      </c>
      <c r="AR716" s="1">
        <v>0.33333333300000001</v>
      </c>
    </row>
    <row r="717" spans="1:44" x14ac:dyDescent="0.45">
      <c r="A717" t="s">
        <v>2193</v>
      </c>
      <c r="B717">
        <v>48121020800</v>
      </c>
      <c r="C717" t="s">
        <v>2194</v>
      </c>
      <c r="D717" t="s">
        <v>2195</v>
      </c>
      <c r="E717" t="s">
        <v>2094</v>
      </c>
      <c r="F717" t="s">
        <v>48</v>
      </c>
      <c r="G717" s="1">
        <v>6.5</v>
      </c>
      <c r="H717">
        <v>0</v>
      </c>
      <c r="I717">
        <v>0</v>
      </c>
      <c r="J717">
        <v>1.4</v>
      </c>
      <c r="K717">
        <v>5.4</v>
      </c>
      <c r="L717">
        <v>1.3</v>
      </c>
      <c r="M717">
        <v>5.3</v>
      </c>
      <c r="N717">
        <v>7.3</v>
      </c>
      <c r="O717">
        <v>7.5</v>
      </c>
      <c r="P717">
        <v>11</v>
      </c>
      <c r="Q717">
        <v>4</v>
      </c>
      <c r="R717" s="1">
        <v>43.2</v>
      </c>
      <c r="S717" s="1">
        <v>0.4677</v>
      </c>
      <c r="T717">
        <v>33726</v>
      </c>
      <c r="U717" s="1">
        <v>10.42602433223013</v>
      </c>
      <c r="V717" s="1">
        <v>34.9</v>
      </c>
      <c r="W717" s="1">
        <v>3</v>
      </c>
      <c r="X717">
        <v>6.1</v>
      </c>
      <c r="Y717">
        <v>24.9</v>
      </c>
      <c r="Z717">
        <v>9.6999999999999993</v>
      </c>
      <c r="AA717" s="1">
        <v>40.700000000000003</v>
      </c>
      <c r="AB717" s="1">
        <v>100</v>
      </c>
      <c r="AC717">
        <v>5082</v>
      </c>
      <c r="AD717">
        <v>1136.5487219035799</v>
      </c>
      <c r="AE717" s="1">
        <v>0.22364201532931521</v>
      </c>
      <c r="AF717">
        <v>316</v>
      </c>
      <c r="AG717">
        <v>0</v>
      </c>
      <c r="AH717">
        <v>0</v>
      </c>
      <c r="AI717">
        <v>0</v>
      </c>
      <c r="AJ717">
        <v>0</v>
      </c>
      <c r="AK717">
        <v>0</v>
      </c>
      <c r="AL717" s="1">
        <v>0</v>
      </c>
      <c r="AM717" s="1">
        <v>27.7</v>
      </c>
      <c r="AN717" s="1">
        <v>79.900000000000006</v>
      </c>
      <c r="AO717" s="2">
        <v>0.94144917100000003</v>
      </c>
      <c r="AP717">
        <v>2271.2750000000001</v>
      </c>
      <c r="AQ717" s="1">
        <f t="shared" si="11"/>
        <v>7.7280966268044535</v>
      </c>
      <c r="AR717" s="1">
        <v>1.0208333329999999</v>
      </c>
    </row>
    <row r="718" spans="1:44" x14ac:dyDescent="0.45">
      <c r="A718" t="s">
        <v>2196</v>
      </c>
      <c r="B718">
        <v>48121020900</v>
      </c>
      <c r="C718" t="s">
        <v>2197</v>
      </c>
      <c r="D718" t="s">
        <v>2198</v>
      </c>
      <c r="E718" t="s">
        <v>2094</v>
      </c>
      <c r="F718" t="s">
        <v>48</v>
      </c>
      <c r="G718" s="1">
        <v>16.8</v>
      </c>
      <c r="H718">
        <v>0.7</v>
      </c>
      <c r="I718">
        <v>0</v>
      </c>
      <c r="J718">
        <v>0</v>
      </c>
      <c r="K718">
        <v>7.9</v>
      </c>
      <c r="L718">
        <v>2.6</v>
      </c>
      <c r="M718">
        <v>4.9000000000000004</v>
      </c>
      <c r="N718">
        <v>6.1</v>
      </c>
      <c r="O718">
        <v>0.7</v>
      </c>
      <c r="P718">
        <v>6.8</v>
      </c>
      <c r="Q718">
        <v>1.4</v>
      </c>
      <c r="R718" s="1">
        <v>31.1</v>
      </c>
      <c r="S718" s="1">
        <v>0.49719999999999998</v>
      </c>
      <c r="T718">
        <v>21285</v>
      </c>
      <c r="U718" s="1">
        <v>9.9657578782622522</v>
      </c>
      <c r="V718" s="1">
        <v>41.8</v>
      </c>
      <c r="W718" s="1">
        <v>4</v>
      </c>
      <c r="X718">
        <v>3.7</v>
      </c>
      <c r="Y718">
        <v>15.2</v>
      </c>
      <c r="Z718">
        <v>16.600000000000001</v>
      </c>
      <c r="AA718" s="1">
        <v>35.5</v>
      </c>
      <c r="AB718" s="1">
        <v>0</v>
      </c>
      <c r="AC718">
        <v>4644</v>
      </c>
      <c r="AD718">
        <v>0</v>
      </c>
      <c r="AE718" s="1">
        <v>0</v>
      </c>
      <c r="AF718">
        <v>1673</v>
      </c>
      <c r="AG718">
        <v>0</v>
      </c>
      <c r="AH718">
        <v>0</v>
      </c>
      <c r="AI718">
        <v>0</v>
      </c>
      <c r="AJ718">
        <v>0</v>
      </c>
      <c r="AK718">
        <v>0</v>
      </c>
      <c r="AL718" s="1">
        <v>0</v>
      </c>
      <c r="AM718" s="1">
        <v>30.6</v>
      </c>
      <c r="AN718" s="1">
        <v>75.3</v>
      </c>
      <c r="AO718" s="2">
        <v>0.29505785099999998</v>
      </c>
      <c r="AP718">
        <v>2549.8000000000002</v>
      </c>
      <c r="AQ718" s="1">
        <f t="shared" si="11"/>
        <v>7.8437702037040218</v>
      </c>
      <c r="AR718" s="1">
        <v>1.1850000000000001</v>
      </c>
    </row>
    <row r="719" spans="1:44" x14ac:dyDescent="0.45">
      <c r="A719" t="s">
        <v>2199</v>
      </c>
      <c r="B719">
        <v>48121021000</v>
      </c>
      <c r="C719" t="s">
        <v>2200</v>
      </c>
      <c r="D719" t="s">
        <v>2201</v>
      </c>
      <c r="E719" t="s">
        <v>2094</v>
      </c>
      <c r="F719" t="s">
        <v>48</v>
      </c>
      <c r="G719" s="1">
        <v>14.7</v>
      </c>
      <c r="H719">
        <v>0</v>
      </c>
      <c r="I719">
        <v>0</v>
      </c>
      <c r="J719">
        <v>2.2000000000000002</v>
      </c>
      <c r="K719">
        <v>2.1</v>
      </c>
      <c r="L719">
        <v>1</v>
      </c>
      <c r="M719">
        <v>5.8</v>
      </c>
      <c r="N719">
        <v>1.2</v>
      </c>
      <c r="O719">
        <v>3.4</v>
      </c>
      <c r="P719">
        <v>3.6</v>
      </c>
      <c r="Q719">
        <v>5.3</v>
      </c>
      <c r="R719" s="1">
        <v>24.6</v>
      </c>
      <c r="S719" s="1">
        <v>0.47370000000000001</v>
      </c>
      <c r="T719">
        <v>23581</v>
      </c>
      <c r="U719" s="1">
        <v>10.068196582013169</v>
      </c>
      <c r="V719" s="1">
        <v>42</v>
      </c>
      <c r="W719" s="1">
        <v>5</v>
      </c>
      <c r="X719">
        <v>4.8</v>
      </c>
      <c r="Y719">
        <v>28.4</v>
      </c>
      <c r="Z719">
        <v>13</v>
      </c>
      <c r="AA719" s="1">
        <v>46.199999999999996</v>
      </c>
      <c r="AB719" s="1">
        <v>71.7</v>
      </c>
      <c r="AC719">
        <v>5724</v>
      </c>
      <c r="AD719">
        <v>0</v>
      </c>
      <c r="AE719" s="1">
        <v>0</v>
      </c>
      <c r="AF719">
        <v>3017</v>
      </c>
      <c r="AG719">
        <v>0</v>
      </c>
      <c r="AH719">
        <v>0</v>
      </c>
      <c r="AI719">
        <v>0</v>
      </c>
      <c r="AJ719">
        <v>0</v>
      </c>
      <c r="AK719">
        <v>0</v>
      </c>
      <c r="AL719" s="1">
        <v>0</v>
      </c>
      <c r="AM719" s="1">
        <v>29.8</v>
      </c>
      <c r="AN719" s="1">
        <v>84.6</v>
      </c>
      <c r="AO719" s="2">
        <v>1.9176642319999999</v>
      </c>
      <c r="AP719">
        <v>2549.8000000000002</v>
      </c>
      <c r="AQ719" s="1">
        <f t="shared" si="11"/>
        <v>7.8437702037040218</v>
      </c>
      <c r="AR719" s="1">
        <v>1.48125</v>
      </c>
    </row>
    <row r="720" spans="1:44" x14ac:dyDescent="0.45">
      <c r="A720" t="s">
        <v>2202</v>
      </c>
      <c r="B720">
        <v>48121021100</v>
      </c>
      <c r="C720" t="s">
        <v>2203</v>
      </c>
      <c r="D720" t="s">
        <v>2204</v>
      </c>
      <c r="E720" t="s">
        <v>2094</v>
      </c>
      <c r="F720" t="s">
        <v>48</v>
      </c>
      <c r="G720" s="1">
        <v>7.3</v>
      </c>
      <c r="H720">
        <v>0.3</v>
      </c>
      <c r="I720">
        <v>1.2</v>
      </c>
      <c r="J720">
        <v>0.4</v>
      </c>
      <c r="K720">
        <v>1.1000000000000001</v>
      </c>
      <c r="L720">
        <v>0.3</v>
      </c>
      <c r="M720">
        <v>12.7</v>
      </c>
      <c r="N720">
        <v>6.1</v>
      </c>
      <c r="O720">
        <v>5.5</v>
      </c>
      <c r="P720">
        <v>5.8</v>
      </c>
      <c r="Q720">
        <v>0.3</v>
      </c>
      <c r="R720" s="1">
        <v>33.699999999999996</v>
      </c>
      <c r="S720" s="1">
        <v>0.54139999999999999</v>
      </c>
      <c r="T720">
        <v>17477</v>
      </c>
      <c r="U720" s="1">
        <v>9.7686410097663607</v>
      </c>
      <c r="V720" s="1">
        <v>44.5</v>
      </c>
      <c r="W720" s="1">
        <v>5</v>
      </c>
      <c r="X720">
        <v>4.8</v>
      </c>
      <c r="Y720">
        <v>36</v>
      </c>
      <c r="Z720">
        <v>18.5</v>
      </c>
      <c r="AA720" s="1">
        <v>59.3</v>
      </c>
      <c r="AB720" s="1">
        <v>0</v>
      </c>
      <c r="AC720">
        <v>2843</v>
      </c>
      <c r="AD720">
        <v>0</v>
      </c>
      <c r="AE720" s="1">
        <v>0</v>
      </c>
      <c r="AF720">
        <v>99</v>
      </c>
      <c r="AG720">
        <v>0</v>
      </c>
      <c r="AH720">
        <v>0</v>
      </c>
      <c r="AI720">
        <v>0</v>
      </c>
      <c r="AJ720">
        <v>0</v>
      </c>
      <c r="AK720">
        <v>0</v>
      </c>
      <c r="AL720" s="1">
        <v>0</v>
      </c>
      <c r="AM720" s="1">
        <v>31.9</v>
      </c>
      <c r="AN720" s="1">
        <v>76.599999999999994</v>
      </c>
      <c r="AO720" s="2">
        <v>6.589756092</v>
      </c>
      <c r="AP720">
        <v>2549.8000000000002</v>
      </c>
      <c r="AQ720" s="1">
        <f t="shared" si="11"/>
        <v>7.8437702037040218</v>
      </c>
      <c r="AR720" s="1">
        <v>0.18181818199999999</v>
      </c>
    </row>
    <row r="721" spans="1:44" x14ac:dyDescent="0.45">
      <c r="A721" t="s">
        <v>2205</v>
      </c>
      <c r="B721">
        <v>48121021201</v>
      </c>
      <c r="C721" t="s">
        <v>2206</v>
      </c>
      <c r="D721" t="s">
        <v>2207</v>
      </c>
      <c r="E721" t="s">
        <v>2094</v>
      </c>
      <c r="F721" t="s">
        <v>48</v>
      </c>
      <c r="G721" s="1">
        <v>7.1</v>
      </c>
      <c r="H721">
        <v>0</v>
      </c>
      <c r="I721">
        <v>0.4</v>
      </c>
      <c r="J721">
        <v>0.9</v>
      </c>
      <c r="K721">
        <v>0.5</v>
      </c>
      <c r="L721">
        <v>0.9</v>
      </c>
      <c r="M721">
        <v>7.4</v>
      </c>
      <c r="N721">
        <v>9.5</v>
      </c>
      <c r="O721">
        <v>5.6</v>
      </c>
      <c r="P721">
        <v>7.1</v>
      </c>
      <c r="Q721">
        <v>1.7</v>
      </c>
      <c r="R721" s="1">
        <v>34.000000000000007</v>
      </c>
      <c r="S721" s="1">
        <v>0.3926</v>
      </c>
      <c r="T721">
        <v>31626</v>
      </c>
      <c r="U721" s="1">
        <v>10.361734846083262</v>
      </c>
      <c r="V721" s="1">
        <v>28.4</v>
      </c>
      <c r="W721" s="1">
        <v>4</v>
      </c>
      <c r="X721">
        <v>9.8000000000000007</v>
      </c>
      <c r="Y721">
        <v>16</v>
      </c>
      <c r="Z721">
        <v>6.6</v>
      </c>
      <c r="AA721" s="1">
        <v>32.4</v>
      </c>
      <c r="AB721" s="1">
        <v>65</v>
      </c>
      <c r="AC721">
        <v>5638</v>
      </c>
      <c r="AD721">
        <v>591.47569864842797</v>
      </c>
      <c r="AE721" s="1">
        <v>0.10490877946939127</v>
      </c>
      <c r="AF721">
        <v>361</v>
      </c>
      <c r="AG721">
        <v>0</v>
      </c>
      <c r="AH721">
        <v>0</v>
      </c>
      <c r="AI721">
        <v>0</v>
      </c>
      <c r="AJ721">
        <v>0</v>
      </c>
      <c r="AK721">
        <v>0</v>
      </c>
      <c r="AL721" s="1">
        <v>0</v>
      </c>
      <c r="AM721" s="1">
        <v>24.8</v>
      </c>
      <c r="AN721" s="1">
        <v>82</v>
      </c>
      <c r="AO721" s="2">
        <v>3.755100047</v>
      </c>
      <c r="AP721">
        <v>2549.8000000000002</v>
      </c>
      <c r="AQ721" s="1">
        <f t="shared" si="11"/>
        <v>7.8437702037040218</v>
      </c>
      <c r="AR721" s="1">
        <v>0.96521739100000004</v>
      </c>
    </row>
    <row r="722" spans="1:44" x14ac:dyDescent="0.45">
      <c r="A722" t="s">
        <v>2208</v>
      </c>
      <c r="B722">
        <v>48121021202</v>
      </c>
      <c r="C722" t="s">
        <v>2209</v>
      </c>
      <c r="D722" t="s">
        <v>2210</v>
      </c>
      <c r="E722" t="s">
        <v>2094</v>
      </c>
      <c r="F722" t="s">
        <v>48</v>
      </c>
      <c r="G722" s="1">
        <v>8.6</v>
      </c>
      <c r="H722">
        <v>0</v>
      </c>
      <c r="I722">
        <v>1.2</v>
      </c>
      <c r="J722">
        <v>0.6</v>
      </c>
      <c r="K722">
        <v>4.5</v>
      </c>
      <c r="L722">
        <v>5</v>
      </c>
      <c r="M722">
        <v>4.0999999999999996</v>
      </c>
      <c r="N722">
        <v>12.5</v>
      </c>
      <c r="O722">
        <v>9.6999999999999993</v>
      </c>
      <c r="P722">
        <v>17.600000000000001</v>
      </c>
      <c r="Q722">
        <v>1.3</v>
      </c>
      <c r="R722" s="1">
        <v>56.499999999999993</v>
      </c>
      <c r="S722" s="1">
        <v>0.39500000000000002</v>
      </c>
      <c r="T722">
        <v>43214</v>
      </c>
      <c r="U722" s="1">
        <v>10.673919795805615</v>
      </c>
      <c r="V722" s="1">
        <v>21.4</v>
      </c>
      <c r="W722" s="1">
        <v>4</v>
      </c>
      <c r="X722">
        <v>5.9</v>
      </c>
      <c r="Y722">
        <v>11.5</v>
      </c>
      <c r="Z722">
        <v>7.6</v>
      </c>
      <c r="AA722" s="1">
        <v>25</v>
      </c>
      <c r="AB722" s="1">
        <v>87.9</v>
      </c>
      <c r="AC722">
        <v>4242</v>
      </c>
      <c r="AD722">
        <v>1542.77327109873</v>
      </c>
      <c r="AE722" s="1">
        <v>0.36369006862299152</v>
      </c>
      <c r="AF722">
        <v>253</v>
      </c>
      <c r="AG722">
        <v>0</v>
      </c>
      <c r="AH722">
        <v>0</v>
      </c>
      <c r="AI722">
        <v>0</v>
      </c>
      <c r="AJ722">
        <v>0</v>
      </c>
      <c r="AK722">
        <v>0</v>
      </c>
      <c r="AL722" s="1">
        <v>0</v>
      </c>
      <c r="AM722" s="1">
        <v>28.7</v>
      </c>
      <c r="AN722" s="1">
        <v>77.400000000000006</v>
      </c>
      <c r="AO722" s="2">
        <v>3.5567135510000001</v>
      </c>
      <c r="AP722">
        <v>2549.8000000000002</v>
      </c>
      <c r="AQ722" s="1">
        <f t="shared" si="11"/>
        <v>7.8437702037040218</v>
      </c>
      <c r="AR722" s="1">
        <v>1.128571429</v>
      </c>
    </row>
    <row r="723" spans="1:44" x14ac:dyDescent="0.45">
      <c r="A723" t="s">
        <v>2211</v>
      </c>
      <c r="B723">
        <v>48121021301</v>
      </c>
      <c r="C723" t="s">
        <v>2212</v>
      </c>
      <c r="D723" t="s">
        <v>2213</v>
      </c>
      <c r="E723" t="s">
        <v>2094</v>
      </c>
      <c r="F723" t="s">
        <v>48</v>
      </c>
      <c r="G723" s="1">
        <v>12.9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6.6</v>
      </c>
      <c r="N723">
        <v>5.5</v>
      </c>
      <c r="O723">
        <v>12.3</v>
      </c>
      <c r="P723">
        <v>8.1</v>
      </c>
      <c r="Q723">
        <v>0.4</v>
      </c>
      <c r="R723" s="1">
        <v>32.9</v>
      </c>
      <c r="S723" s="1">
        <v>0.4284</v>
      </c>
      <c r="T723">
        <v>34651</v>
      </c>
      <c r="U723" s="1">
        <v>10.453081864230466</v>
      </c>
      <c r="V723" s="1">
        <v>50.6</v>
      </c>
      <c r="W723" s="1">
        <v>3</v>
      </c>
      <c r="X723">
        <v>6</v>
      </c>
      <c r="Y723">
        <v>27</v>
      </c>
      <c r="Z723">
        <v>20.8</v>
      </c>
      <c r="AA723" s="1">
        <v>53.8</v>
      </c>
      <c r="AB723" s="1">
        <v>100</v>
      </c>
      <c r="AC723">
        <v>3368</v>
      </c>
      <c r="AD723">
        <v>0</v>
      </c>
      <c r="AE723" s="1">
        <v>0</v>
      </c>
      <c r="AF723">
        <v>245</v>
      </c>
      <c r="AG723">
        <v>0</v>
      </c>
      <c r="AH723">
        <v>0</v>
      </c>
      <c r="AI723">
        <v>0</v>
      </c>
      <c r="AJ723">
        <v>0</v>
      </c>
      <c r="AK723">
        <v>0</v>
      </c>
      <c r="AL723" s="1">
        <v>0</v>
      </c>
      <c r="AM723" s="1">
        <v>29.4</v>
      </c>
      <c r="AN723" s="1">
        <v>80.900000000000006</v>
      </c>
      <c r="AO723" s="2">
        <v>2.2162577959999998</v>
      </c>
      <c r="AP723">
        <v>2549.8000000000002</v>
      </c>
      <c r="AQ723" s="1">
        <f t="shared" si="11"/>
        <v>7.8437702037040218</v>
      </c>
      <c r="AR723" s="1">
        <v>1.48125</v>
      </c>
    </row>
    <row r="724" spans="1:44" x14ac:dyDescent="0.45">
      <c r="A724" t="s">
        <v>2214</v>
      </c>
      <c r="B724">
        <v>48121021303</v>
      </c>
      <c r="C724" t="s">
        <v>2215</v>
      </c>
      <c r="D724" t="s">
        <v>2216</v>
      </c>
      <c r="E724" t="s">
        <v>2094</v>
      </c>
      <c r="F724" t="s">
        <v>48</v>
      </c>
      <c r="G724" s="1">
        <v>6.7</v>
      </c>
      <c r="H724">
        <v>0</v>
      </c>
      <c r="I724">
        <v>0</v>
      </c>
      <c r="J724">
        <v>3.2</v>
      </c>
      <c r="K724">
        <v>1.9</v>
      </c>
      <c r="L724">
        <v>3.6</v>
      </c>
      <c r="M724">
        <v>5.6</v>
      </c>
      <c r="N724">
        <v>2.6</v>
      </c>
      <c r="O724">
        <v>3.3</v>
      </c>
      <c r="P724">
        <v>37.299999999999997</v>
      </c>
      <c r="Q724">
        <v>13.7</v>
      </c>
      <c r="R724" s="1">
        <v>71.2</v>
      </c>
      <c r="S724" s="1">
        <v>0.33279999999999998</v>
      </c>
      <c r="T724">
        <v>83613</v>
      </c>
      <c r="U724" s="1">
        <v>11.333954289375894</v>
      </c>
      <c r="V724" s="1">
        <v>8</v>
      </c>
      <c r="W724" s="1">
        <v>5</v>
      </c>
      <c r="X724">
        <v>7.4</v>
      </c>
      <c r="Y724">
        <v>24.6</v>
      </c>
      <c r="Z724">
        <v>15.4</v>
      </c>
      <c r="AA724" s="1">
        <v>47.4</v>
      </c>
      <c r="AB724" s="1">
        <v>22.1</v>
      </c>
      <c r="AC724">
        <v>6700</v>
      </c>
      <c r="AD724">
        <v>5027.0754417092503</v>
      </c>
      <c r="AE724" s="1">
        <v>0.75030976741929112</v>
      </c>
      <c r="AF724">
        <v>648</v>
      </c>
      <c r="AG724">
        <v>0</v>
      </c>
      <c r="AH724">
        <v>0</v>
      </c>
      <c r="AI724">
        <v>0</v>
      </c>
      <c r="AJ724">
        <v>0</v>
      </c>
      <c r="AK724">
        <v>0</v>
      </c>
      <c r="AL724" s="1">
        <v>0</v>
      </c>
      <c r="AM724" s="1">
        <v>36.799999999999997</v>
      </c>
      <c r="AN724" s="1">
        <v>88.2</v>
      </c>
      <c r="AO724" s="2">
        <v>2.9347503960000001</v>
      </c>
      <c r="AP724">
        <v>2549.8000000000002</v>
      </c>
      <c r="AQ724" s="1">
        <f t="shared" si="11"/>
        <v>7.8437702037040218</v>
      </c>
      <c r="AR724" s="1">
        <v>1.5642857139999999</v>
      </c>
    </row>
    <row r="725" spans="1:44" x14ac:dyDescent="0.45">
      <c r="A725" t="s">
        <v>2217</v>
      </c>
      <c r="B725">
        <v>48121021304</v>
      </c>
      <c r="C725" t="s">
        <v>2218</v>
      </c>
      <c r="D725" t="s">
        <v>2219</v>
      </c>
      <c r="E725" t="s">
        <v>2094</v>
      </c>
      <c r="F725" t="s">
        <v>48</v>
      </c>
      <c r="G725" s="1">
        <v>3.3</v>
      </c>
      <c r="H725">
        <v>1.9</v>
      </c>
      <c r="I725">
        <v>0</v>
      </c>
      <c r="J725">
        <v>0</v>
      </c>
      <c r="K725">
        <v>3.1</v>
      </c>
      <c r="L725">
        <v>0.7</v>
      </c>
      <c r="M725">
        <v>1.7</v>
      </c>
      <c r="N725">
        <v>5.0999999999999996</v>
      </c>
      <c r="O725">
        <v>4.9000000000000004</v>
      </c>
      <c r="P725">
        <v>35.200000000000003</v>
      </c>
      <c r="Q725">
        <v>10.6</v>
      </c>
      <c r="R725" s="1">
        <v>63.2</v>
      </c>
      <c r="S725" s="1">
        <v>0.46500000000000002</v>
      </c>
      <c r="T725">
        <v>71821</v>
      </c>
      <c r="U725" s="1">
        <v>11.181932191381275</v>
      </c>
      <c r="V725" s="1">
        <v>11.7</v>
      </c>
      <c r="W725" s="1">
        <v>5</v>
      </c>
      <c r="X725">
        <v>6.7</v>
      </c>
      <c r="Y725">
        <v>21.4</v>
      </c>
      <c r="Z725">
        <v>19.600000000000001</v>
      </c>
      <c r="AA725" s="1">
        <v>47.7</v>
      </c>
      <c r="AB725" s="1" t="s">
        <v>521</v>
      </c>
      <c r="AC725">
        <v>5561</v>
      </c>
      <c r="AD725">
        <v>3929.37875045387</v>
      </c>
      <c r="AE725" s="1">
        <v>0.70659571128463761</v>
      </c>
      <c r="AF725">
        <v>346</v>
      </c>
      <c r="AG725">
        <v>0</v>
      </c>
      <c r="AH725">
        <v>0</v>
      </c>
      <c r="AI725">
        <v>0</v>
      </c>
      <c r="AJ725">
        <v>0</v>
      </c>
      <c r="AK725">
        <v>0</v>
      </c>
      <c r="AL725" s="1">
        <v>0</v>
      </c>
      <c r="AM725" s="1">
        <v>25.8</v>
      </c>
      <c r="AN725" s="1">
        <v>86.1</v>
      </c>
      <c r="AO725" s="2">
        <v>1.4081716989999999</v>
      </c>
      <c r="AP725">
        <v>2549.8000000000002</v>
      </c>
      <c r="AQ725" s="1">
        <f t="shared" si="11"/>
        <v>7.8437702037040218</v>
      </c>
      <c r="AR725" s="1">
        <v>1.5642857139999999</v>
      </c>
    </row>
    <row r="726" spans="1:44" x14ac:dyDescent="0.45">
      <c r="A726" t="s">
        <v>2220</v>
      </c>
      <c r="B726">
        <v>48121021305</v>
      </c>
      <c r="C726" t="s">
        <v>2221</v>
      </c>
      <c r="D726" t="s">
        <v>2222</v>
      </c>
      <c r="E726" t="s">
        <v>2094</v>
      </c>
      <c r="F726" t="s">
        <v>48</v>
      </c>
      <c r="G726" s="1">
        <v>4</v>
      </c>
      <c r="H726">
        <v>0</v>
      </c>
      <c r="I726">
        <v>0</v>
      </c>
      <c r="J726">
        <v>0</v>
      </c>
      <c r="K726">
        <v>2.9</v>
      </c>
      <c r="L726">
        <v>0.6</v>
      </c>
      <c r="M726">
        <v>8.5</v>
      </c>
      <c r="N726">
        <v>9</v>
      </c>
      <c r="O726">
        <v>3.9</v>
      </c>
      <c r="P726">
        <v>37.799999999999997</v>
      </c>
      <c r="Q726">
        <v>8.5</v>
      </c>
      <c r="R726" s="1">
        <v>71.199999999999989</v>
      </c>
      <c r="S726" s="1">
        <v>0.4481</v>
      </c>
      <c r="T726">
        <v>72173</v>
      </c>
      <c r="U726" s="1">
        <v>11.186821293721147</v>
      </c>
      <c r="V726" s="1">
        <v>13.1</v>
      </c>
      <c r="W726" s="1">
        <v>5</v>
      </c>
      <c r="X726">
        <v>8.1</v>
      </c>
      <c r="Y726">
        <v>29.3</v>
      </c>
      <c r="Z726">
        <v>26.9</v>
      </c>
      <c r="AA726" s="1">
        <v>64.3</v>
      </c>
      <c r="AB726" s="1">
        <v>31.7</v>
      </c>
      <c r="AC726">
        <v>3642</v>
      </c>
      <c r="AD726">
        <v>135.685680973692</v>
      </c>
      <c r="AE726" s="1">
        <v>3.7255815753347611E-2</v>
      </c>
      <c r="AF726">
        <v>95</v>
      </c>
      <c r="AG726">
        <v>0</v>
      </c>
      <c r="AH726">
        <v>0</v>
      </c>
      <c r="AI726">
        <v>0</v>
      </c>
      <c r="AJ726">
        <v>0</v>
      </c>
      <c r="AK726">
        <v>0</v>
      </c>
      <c r="AL726" s="1">
        <v>0</v>
      </c>
      <c r="AM726" s="1">
        <v>27.5</v>
      </c>
      <c r="AN726" s="1">
        <v>91.5</v>
      </c>
      <c r="AO726" s="2">
        <v>0.60682171100000004</v>
      </c>
      <c r="AP726">
        <v>2549.8000000000002</v>
      </c>
      <c r="AQ726" s="1">
        <f t="shared" si="11"/>
        <v>7.8437702037040218</v>
      </c>
      <c r="AR726" s="1">
        <v>1.5642857139999999</v>
      </c>
    </row>
    <row r="727" spans="1:44" x14ac:dyDescent="0.45">
      <c r="A727" t="s">
        <v>2223</v>
      </c>
      <c r="B727">
        <v>48121021403</v>
      </c>
      <c r="C727" t="s">
        <v>2224</v>
      </c>
      <c r="D727" t="s">
        <v>2225</v>
      </c>
      <c r="E727" t="s">
        <v>2094</v>
      </c>
      <c r="F727" t="s">
        <v>48</v>
      </c>
      <c r="G727" s="1">
        <v>6</v>
      </c>
      <c r="H727">
        <v>0</v>
      </c>
      <c r="I727">
        <v>0.5</v>
      </c>
      <c r="J727">
        <v>1.5</v>
      </c>
      <c r="K727">
        <v>0.7</v>
      </c>
      <c r="L727">
        <v>2.2999999999999998</v>
      </c>
      <c r="M727">
        <v>1.7</v>
      </c>
      <c r="N727">
        <v>7.5</v>
      </c>
      <c r="O727">
        <v>7.6</v>
      </c>
      <c r="P727">
        <v>41.8</v>
      </c>
      <c r="Q727">
        <v>11.3</v>
      </c>
      <c r="R727" s="1">
        <v>74.899999999999991</v>
      </c>
      <c r="S727" s="1">
        <v>0.37469999999999998</v>
      </c>
      <c r="T727">
        <v>79232</v>
      </c>
      <c r="U727" s="1">
        <v>11.280135536604213</v>
      </c>
      <c r="V727" s="1">
        <v>6.7</v>
      </c>
      <c r="W727" s="1">
        <v>5</v>
      </c>
      <c r="X727">
        <v>6.2</v>
      </c>
      <c r="Y727">
        <v>21.4</v>
      </c>
      <c r="Z727">
        <v>11.8</v>
      </c>
      <c r="AA727" s="1">
        <v>39.4</v>
      </c>
      <c r="AB727" s="1">
        <v>36</v>
      </c>
      <c r="AC727">
        <v>9615</v>
      </c>
      <c r="AD727">
        <v>6581.8617770663604</v>
      </c>
      <c r="AE727" s="1">
        <v>0.6845410064551597</v>
      </c>
      <c r="AF727">
        <v>573</v>
      </c>
      <c r="AG727">
        <v>19</v>
      </c>
      <c r="AH727">
        <v>0</v>
      </c>
      <c r="AI727">
        <v>0</v>
      </c>
      <c r="AJ727">
        <v>0</v>
      </c>
      <c r="AK727">
        <v>19</v>
      </c>
      <c r="AL727" s="1">
        <v>3.3158813263525308E-2</v>
      </c>
      <c r="AM727" s="1">
        <v>17.3</v>
      </c>
      <c r="AN727" s="1">
        <v>87.2</v>
      </c>
      <c r="AO727" s="2">
        <v>3.0295598699999999</v>
      </c>
      <c r="AP727">
        <v>2098.5500000000002</v>
      </c>
      <c r="AQ727" s="1">
        <f t="shared" si="11"/>
        <v>7.6490019090325667</v>
      </c>
      <c r="AR727" s="1">
        <v>0.133333333</v>
      </c>
    </row>
    <row r="728" spans="1:44" x14ac:dyDescent="0.45">
      <c r="A728" t="s">
        <v>2226</v>
      </c>
      <c r="B728">
        <v>48121021404</v>
      </c>
      <c r="C728" t="s">
        <v>2227</v>
      </c>
      <c r="D728" t="s">
        <v>2228</v>
      </c>
      <c r="E728" t="s">
        <v>2094</v>
      </c>
      <c r="F728" t="s">
        <v>48</v>
      </c>
      <c r="G728" s="1">
        <v>5.9</v>
      </c>
      <c r="H728">
        <v>0</v>
      </c>
      <c r="I728">
        <v>0.4</v>
      </c>
      <c r="J728">
        <v>0</v>
      </c>
      <c r="K728">
        <v>1.4</v>
      </c>
      <c r="L728">
        <v>1.3</v>
      </c>
      <c r="M728">
        <v>1.3</v>
      </c>
      <c r="N728">
        <v>3.6</v>
      </c>
      <c r="O728">
        <v>6.2</v>
      </c>
      <c r="P728">
        <v>47</v>
      </c>
      <c r="Q728">
        <v>15.9</v>
      </c>
      <c r="R728" s="1">
        <v>77.100000000000009</v>
      </c>
      <c r="S728" s="1">
        <v>0.36120000000000002</v>
      </c>
      <c r="T728">
        <v>109103</v>
      </c>
      <c r="U728" s="1">
        <v>11.600047669151632</v>
      </c>
      <c r="V728" s="1">
        <v>4.9000000000000004</v>
      </c>
      <c r="W728" s="1">
        <v>5</v>
      </c>
      <c r="X728">
        <v>6.1</v>
      </c>
      <c r="Y728">
        <v>27.2</v>
      </c>
      <c r="Z728">
        <v>10.3</v>
      </c>
      <c r="AA728" s="1">
        <v>43.599999999999994</v>
      </c>
      <c r="AB728" s="1">
        <v>49.4</v>
      </c>
      <c r="AC728">
        <v>7929</v>
      </c>
      <c r="AD728">
        <v>5049.3605970922999</v>
      </c>
      <c r="AE728" s="1">
        <v>0.63682186872144031</v>
      </c>
      <c r="AF728">
        <v>431</v>
      </c>
      <c r="AG728">
        <v>0</v>
      </c>
      <c r="AH728">
        <v>18</v>
      </c>
      <c r="AI728">
        <v>0</v>
      </c>
      <c r="AJ728">
        <v>0</v>
      </c>
      <c r="AK728">
        <v>18</v>
      </c>
      <c r="AL728" s="1">
        <v>4.1763341067285381E-2</v>
      </c>
      <c r="AM728" s="1">
        <v>18.8</v>
      </c>
      <c r="AN728" s="1">
        <v>89.1</v>
      </c>
      <c r="AO728" s="2">
        <v>0.70712854199999997</v>
      </c>
      <c r="AP728">
        <v>2248.9666666666667</v>
      </c>
      <c r="AQ728" s="1">
        <f t="shared" si="11"/>
        <v>7.7182261304473734</v>
      </c>
      <c r="AR728" s="1">
        <v>0.11874999999999999</v>
      </c>
    </row>
    <row r="729" spans="1:44" x14ac:dyDescent="0.45">
      <c r="A729" t="s">
        <v>2229</v>
      </c>
      <c r="B729">
        <v>48121021405</v>
      </c>
      <c r="C729" t="s">
        <v>2230</v>
      </c>
      <c r="D729" t="s">
        <v>2231</v>
      </c>
      <c r="E729" t="s">
        <v>2094</v>
      </c>
      <c r="F729" t="s">
        <v>48</v>
      </c>
      <c r="G729" s="1">
        <v>5</v>
      </c>
      <c r="H729">
        <v>0.4</v>
      </c>
      <c r="I729">
        <v>0.5</v>
      </c>
      <c r="J729">
        <v>2.1</v>
      </c>
      <c r="K729">
        <v>1.7</v>
      </c>
      <c r="L729">
        <v>2.5</v>
      </c>
      <c r="M729">
        <v>3</v>
      </c>
      <c r="N729">
        <v>6.6</v>
      </c>
      <c r="O729">
        <v>4.9000000000000004</v>
      </c>
      <c r="P729">
        <v>31.8</v>
      </c>
      <c r="Q729">
        <v>15</v>
      </c>
      <c r="R729" s="1">
        <v>68.5</v>
      </c>
      <c r="S729" s="1">
        <v>0.38850000000000001</v>
      </c>
      <c r="T729">
        <v>74707</v>
      </c>
      <c r="U729" s="1">
        <v>11.22132907489657</v>
      </c>
      <c r="V729" s="1">
        <v>13.1</v>
      </c>
      <c r="W729" s="1">
        <v>5</v>
      </c>
      <c r="X729">
        <v>7.3</v>
      </c>
      <c r="Y729">
        <v>23.2</v>
      </c>
      <c r="Z729">
        <v>12.5</v>
      </c>
      <c r="AA729" s="1">
        <v>43</v>
      </c>
      <c r="AB729" s="1">
        <v>26.3</v>
      </c>
      <c r="AC729">
        <v>9371</v>
      </c>
      <c r="AD729">
        <v>8327.5522404982403</v>
      </c>
      <c r="AE729" s="1">
        <v>0.88865139691582973</v>
      </c>
      <c r="AF729">
        <v>597</v>
      </c>
      <c r="AG729">
        <v>0</v>
      </c>
      <c r="AH729">
        <v>0</v>
      </c>
      <c r="AI729">
        <v>0</v>
      </c>
      <c r="AJ729">
        <v>0</v>
      </c>
      <c r="AK729">
        <v>0</v>
      </c>
      <c r="AL729" s="1">
        <v>0</v>
      </c>
      <c r="AM729" s="1">
        <v>27.6</v>
      </c>
      <c r="AN729" s="1">
        <v>81.099999999999994</v>
      </c>
      <c r="AO729" s="2">
        <v>0.74823289699999995</v>
      </c>
      <c r="AP729">
        <v>2549.8000000000002</v>
      </c>
      <c r="AQ729" s="1">
        <f t="shared" si="11"/>
        <v>7.8437702037040218</v>
      </c>
      <c r="AR729" s="1">
        <v>6.25E-2</v>
      </c>
    </row>
    <row r="730" spans="1:44" x14ac:dyDescent="0.45">
      <c r="A730" t="s">
        <v>2232</v>
      </c>
      <c r="B730">
        <v>48121021406</v>
      </c>
      <c r="C730" t="s">
        <v>2233</v>
      </c>
      <c r="D730" t="s">
        <v>2234</v>
      </c>
      <c r="E730" t="s">
        <v>2094</v>
      </c>
      <c r="F730" t="s">
        <v>48</v>
      </c>
      <c r="G730" s="1">
        <v>4.4000000000000004</v>
      </c>
      <c r="H730">
        <v>0</v>
      </c>
      <c r="I730">
        <v>0</v>
      </c>
      <c r="J730">
        <v>1.2</v>
      </c>
      <c r="K730">
        <v>3.1</v>
      </c>
      <c r="L730">
        <v>1</v>
      </c>
      <c r="M730">
        <v>1.7</v>
      </c>
      <c r="N730">
        <v>3.2</v>
      </c>
      <c r="O730">
        <v>3.7</v>
      </c>
      <c r="P730">
        <v>47.7</v>
      </c>
      <c r="Q730">
        <v>15.1</v>
      </c>
      <c r="R730" s="1">
        <v>76.7</v>
      </c>
      <c r="S730" s="1">
        <v>0.36120000000000002</v>
      </c>
      <c r="T730">
        <v>97997</v>
      </c>
      <c r="U730" s="1">
        <v>11.492692144939246</v>
      </c>
      <c r="V730" s="1">
        <v>2.8</v>
      </c>
      <c r="W730" s="1">
        <v>5</v>
      </c>
      <c r="X730">
        <v>9.3000000000000007</v>
      </c>
      <c r="Y730">
        <v>27.8</v>
      </c>
      <c r="Z730">
        <v>11.2</v>
      </c>
      <c r="AA730" s="1">
        <v>48.3</v>
      </c>
      <c r="AB730" s="1">
        <v>100</v>
      </c>
      <c r="AC730">
        <v>6977</v>
      </c>
      <c r="AD730">
        <v>2053.1364618241701</v>
      </c>
      <c r="AE730" s="1">
        <v>0.29427210288435862</v>
      </c>
      <c r="AF730">
        <v>756</v>
      </c>
      <c r="AG730">
        <v>0</v>
      </c>
      <c r="AH730">
        <v>0</v>
      </c>
      <c r="AI730">
        <v>0</v>
      </c>
      <c r="AJ730">
        <v>0</v>
      </c>
      <c r="AK730">
        <v>0</v>
      </c>
      <c r="AL730" s="1">
        <v>0</v>
      </c>
      <c r="AM730" s="1">
        <v>24</v>
      </c>
      <c r="AN730" s="1">
        <v>90.2</v>
      </c>
      <c r="AO730" s="2">
        <v>0.50670641000000005</v>
      </c>
      <c r="AP730">
        <v>2549.8000000000002</v>
      </c>
      <c r="AQ730" s="1">
        <f t="shared" si="11"/>
        <v>7.8437702037040218</v>
      </c>
      <c r="AR730" s="1">
        <v>0.05</v>
      </c>
    </row>
    <row r="731" spans="1:44" x14ac:dyDescent="0.45">
      <c r="A731" t="s">
        <v>2235</v>
      </c>
      <c r="B731">
        <v>48121021407</v>
      </c>
      <c r="C731" t="s">
        <v>2236</v>
      </c>
      <c r="D731" t="s">
        <v>2237</v>
      </c>
      <c r="E731" t="s">
        <v>2094</v>
      </c>
      <c r="F731" t="s">
        <v>48</v>
      </c>
      <c r="G731" s="1">
        <v>1</v>
      </c>
      <c r="H731">
        <v>0</v>
      </c>
      <c r="I731">
        <v>0.7</v>
      </c>
      <c r="J731">
        <v>0.8</v>
      </c>
      <c r="K731">
        <v>2.9</v>
      </c>
      <c r="L731">
        <v>0.6</v>
      </c>
      <c r="M731">
        <v>0</v>
      </c>
      <c r="N731">
        <v>7.2</v>
      </c>
      <c r="O731">
        <v>2.7</v>
      </c>
      <c r="P731">
        <v>47</v>
      </c>
      <c r="Q731">
        <v>21.7</v>
      </c>
      <c r="R731" s="1">
        <v>83.6</v>
      </c>
      <c r="S731" s="1">
        <v>0.39200000000000002</v>
      </c>
      <c r="T731">
        <v>96398</v>
      </c>
      <c r="U731" s="1">
        <v>11.47624073349545</v>
      </c>
      <c r="V731" s="1">
        <v>10</v>
      </c>
      <c r="W731" s="1">
        <v>5</v>
      </c>
      <c r="X731">
        <v>12</v>
      </c>
      <c r="Y731">
        <v>19.399999999999999</v>
      </c>
      <c r="Z731">
        <v>13.1</v>
      </c>
      <c r="AA731" s="1">
        <v>44.5</v>
      </c>
      <c r="AB731" s="1">
        <v>65.7</v>
      </c>
      <c r="AC731">
        <v>6413</v>
      </c>
      <c r="AD731">
        <v>437.608354957774</v>
      </c>
      <c r="AE731" s="1">
        <v>6.8237697638823328E-2</v>
      </c>
      <c r="AF731">
        <v>562</v>
      </c>
      <c r="AG731">
        <v>23</v>
      </c>
      <c r="AH731">
        <v>0</v>
      </c>
      <c r="AI731">
        <v>0</v>
      </c>
      <c r="AJ731">
        <v>0</v>
      </c>
      <c r="AK731">
        <v>23</v>
      </c>
      <c r="AL731" s="1">
        <v>4.0925266903914591E-2</v>
      </c>
      <c r="AM731" s="1">
        <v>14.9</v>
      </c>
      <c r="AN731" s="1">
        <v>85.7</v>
      </c>
      <c r="AO731" s="2">
        <v>0.81967213000000005</v>
      </c>
      <c r="AP731">
        <v>2549.8000000000002</v>
      </c>
      <c r="AQ731" s="1">
        <f t="shared" si="11"/>
        <v>7.8437702037040218</v>
      </c>
      <c r="AR731" s="1">
        <v>0.05</v>
      </c>
    </row>
    <row r="732" spans="1:44" x14ac:dyDescent="0.45">
      <c r="A732" t="s">
        <v>2238</v>
      </c>
      <c r="B732">
        <v>48121021408</v>
      </c>
      <c r="C732" t="s">
        <v>2239</v>
      </c>
      <c r="D732" t="s">
        <v>2240</v>
      </c>
      <c r="E732" t="s">
        <v>2094</v>
      </c>
      <c r="F732" t="s">
        <v>48</v>
      </c>
      <c r="G732" s="1">
        <v>3.6</v>
      </c>
      <c r="H732">
        <v>0</v>
      </c>
      <c r="I732">
        <v>0.5</v>
      </c>
      <c r="J732">
        <v>0</v>
      </c>
      <c r="K732">
        <v>0.5</v>
      </c>
      <c r="L732">
        <v>3.2</v>
      </c>
      <c r="M732">
        <v>2.8</v>
      </c>
      <c r="N732">
        <v>1.9</v>
      </c>
      <c r="O732">
        <v>9.1999999999999993</v>
      </c>
      <c r="P732">
        <v>28.2</v>
      </c>
      <c r="Q732">
        <v>16.399999999999999</v>
      </c>
      <c r="R732" s="1">
        <v>62.699999999999996</v>
      </c>
      <c r="S732" s="1">
        <v>0.38090000000000002</v>
      </c>
      <c r="T732">
        <v>67992</v>
      </c>
      <c r="U732" s="1">
        <v>11.127145330178463</v>
      </c>
      <c r="V732" s="1">
        <v>7.3</v>
      </c>
      <c r="W732" s="1">
        <v>5</v>
      </c>
      <c r="X732">
        <v>13.3</v>
      </c>
      <c r="Y732">
        <v>20.6</v>
      </c>
      <c r="Z732">
        <v>8</v>
      </c>
      <c r="AA732" s="1">
        <v>41.900000000000006</v>
      </c>
      <c r="AB732" s="1">
        <v>63.5</v>
      </c>
      <c r="AC732">
        <v>6469</v>
      </c>
      <c r="AD732">
        <v>5014.6888055670397</v>
      </c>
      <c r="AE732" s="1">
        <v>0.77518763418875247</v>
      </c>
      <c r="AF732">
        <v>302</v>
      </c>
      <c r="AG732">
        <v>0</v>
      </c>
      <c r="AH732">
        <v>0</v>
      </c>
      <c r="AI732">
        <v>0</v>
      </c>
      <c r="AJ732">
        <v>0</v>
      </c>
      <c r="AK732">
        <v>0</v>
      </c>
      <c r="AL732" s="1">
        <v>0</v>
      </c>
      <c r="AM732" s="1">
        <v>25</v>
      </c>
      <c r="AN732" s="1">
        <v>90.4</v>
      </c>
      <c r="AO732" s="2">
        <v>1.6835967469999999</v>
      </c>
      <c r="AP732">
        <v>2098.5500000000002</v>
      </c>
      <c r="AQ732" s="1">
        <f t="shared" si="11"/>
        <v>7.6490019090325667</v>
      </c>
      <c r="AR732" s="1">
        <v>0.133333333</v>
      </c>
    </row>
    <row r="733" spans="1:44" x14ac:dyDescent="0.45">
      <c r="A733" t="s">
        <v>2241</v>
      </c>
      <c r="B733">
        <v>48121021409</v>
      </c>
      <c r="C733" t="s">
        <v>2242</v>
      </c>
      <c r="D733" t="s">
        <v>2243</v>
      </c>
      <c r="E733" t="s">
        <v>2094</v>
      </c>
      <c r="F733" t="s">
        <v>48</v>
      </c>
      <c r="G733" s="1">
        <v>4.0999999999999996</v>
      </c>
      <c r="H733">
        <v>0.7</v>
      </c>
      <c r="I733">
        <v>2.4</v>
      </c>
      <c r="J733">
        <v>0</v>
      </c>
      <c r="K733">
        <v>0.5</v>
      </c>
      <c r="L733">
        <v>2.5</v>
      </c>
      <c r="M733">
        <v>2.2000000000000002</v>
      </c>
      <c r="N733">
        <v>4.4000000000000004</v>
      </c>
      <c r="O733">
        <v>9.9</v>
      </c>
      <c r="P733">
        <v>44.5</v>
      </c>
      <c r="Q733">
        <v>11.1</v>
      </c>
      <c r="R733" s="1">
        <v>78.199999999999989</v>
      </c>
      <c r="S733" s="1">
        <v>0.3548</v>
      </c>
      <c r="T733">
        <v>85473</v>
      </c>
      <c r="U733" s="1">
        <v>11.355955815579172</v>
      </c>
      <c r="V733" s="1">
        <v>5.8</v>
      </c>
      <c r="W733" s="1">
        <v>5</v>
      </c>
      <c r="X733">
        <v>9</v>
      </c>
      <c r="Y733">
        <v>29.1</v>
      </c>
      <c r="Z733">
        <v>12.8</v>
      </c>
      <c r="AA733" s="1">
        <v>50.900000000000006</v>
      </c>
      <c r="AB733" s="1">
        <v>59.9</v>
      </c>
      <c r="AC733">
        <v>7887</v>
      </c>
      <c r="AD733">
        <v>6531.1514803785803</v>
      </c>
      <c r="AE733" s="1">
        <v>0.82809071641670851</v>
      </c>
      <c r="AF733">
        <v>305</v>
      </c>
      <c r="AG733">
        <v>15</v>
      </c>
      <c r="AH733">
        <v>0</v>
      </c>
      <c r="AI733">
        <v>0</v>
      </c>
      <c r="AJ733">
        <v>0</v>
      </c>
      <c r="AK733">
        <v>15</v>
      </c>
      <c r="AL733" s="1">
        <v>4.9180327868852458E-2</v>
      </c>
      <c r="AM733" s="1">
        <v>23.9</v>
      </c>
      <c r="AN733" s="1">
        <v>90.9</v>
      </c>
      <c r="AO733" s="2">
        <v>0.46199701999999998</v>
      </c>
      <c r="AP733">
        <v>2549.8000000000002</v>
      </c>
      <c r="AQ733" s="1">
        <f t="shared" si="11"/>
        <v>7.8437702037040218</v>
      </c>
      <c r="AR733" s="1">
        <v>0.05</v>
      </c>
    </row>
    <row r="734" spans="1:44" x14ac:dyDescent="0.45">
      <c r="A734" t="s">
        <v>2244</v>
      </c>
      <c r="B734">
        <v>48121021502</v>
      </c>
      <c r="C734" t="s">
        <v>2245</v>
      </c>
      <c r="D734" t="s">
        <v>2246</v>
      </c>
      <c r="E734" t="s">
        <v>2094</v>
      </c>
      <c r="F734" t="s">
        <v>48</v>
      </c>
      <c r="G734" s="1">
        <v>3.5</v>
      </c>
      <c r="H734">
        <v>0.6</v>
      </c>
      <c r="I734">
        <v>0</v>
      </c>
      <c r="J734">
        <v>2.9</v>
      </c>
      <c r="K734">
        <v>3</v>
      </c>
      <c r="L734">
        <v>1.7</v>
      </c>
      <c r="M734">
        <v>7.9</v>
      </c>
      <c r="N734">
        <v>8.6</v>
      </c>
      <c r="O734">
        <v>12.5</v>
      </c>
      <c r="P734">
        <v>21.3</v>
      </c>
      <c r="Q734">
        <v>2.5</v>
      </c>
      <c r="R734" s="1">
        <v>61</v>
      </c>
      <c r="S734" s="1">
        <v>0.38740000000000002</v>
      </c>
      <c r="T734">
        <v>49155</v>
      </c>
      <c r="U734" s="1">
        <v>10.802733849801024</v>
      </c>
      <c r="V734" s="1">
        <v>20.5</v>
      </c>
      <c r="W734" s="1">
        <v>5</v>
      </c>
      <c r="X734">
        <v>4.9000000000000004</v>
      </c>
      <c r="Y734">
        <v>18.100000000000001</v>
      </c>
      <c r="Z734">
        <v>4.5</v>
      </c>
      <c r="AA734" s="1">
        <v>27.5</v>
      </c>
      <c r="AB734" s="1">
        <v>57.7</v>
      </c>
      <c r="AC734">
        <v>4478</v>
      </c>
      <c r="AD734">
        <v>0</v>
      </c>
      <c r="AE734" s="1">
        <v>0</v>
      </c>
      <c r="AF734">
        <v>271</v>
      </c>
      <c r="AG734">
        <v>17</v>
      </c>
      <c r="AH734">
        <v>0</v>
      </c>
      <c r="AI734">
        <v>0</v>
      </c>
      <c r="AJ734">
        <v>0</v>
      </c>
      <c r="AK734">
        <v>17</v>
      </c>
      <c r="AL734" s="1">
        <v>6.273062730627306E-2</v>
      </c>
      <c r="AM734" s="1">
        <v>16</v>
      </c>
      <c r="AN734" s="1">
        <v>72.099999999999994</v>
      </c>
      <c r="AO734" s="2">
        <v>0.772678537</v>
      </c>
      <c r="AP734">
        <v>2257.1</v>
      </c>
      <c r="AQ734" s="1">
        <f t="shared" si="11"/>
        <v>7.7218360824377106</v>
      </c>
      <c r="AR734" s="1">
        <v>1.4277777780000001</v>
      </c>
    </row>
    <row r="735" spans="1:44" x14ac:dyDescent="0.45">
      <c r="A735" t="s">
        <v>2247</v>
      </c>
      <c r="B735">
        <v>48121021505</v>
      </c>
      <c r="C735" t="s">
        <v>2248</v>
      </c>
      <c r="D735" t="s">
        <v>2249</v>
      </c>
      <c r="E735" t="s">
        <v>2094</v>
      </c>
      <c r="F735" t="s">
        <v>48</v>
      </c>
      <c r="G735" s="1">
        <v>1.5</v>
      </c>
      <c r="H735">
        <v>0</v>
      </c>
      <c r="I735">
        <v>0</v>
      </c>
      <c r="J735">
        <v>0.5</v>
      </c>
      <c r="K735">
        <v>0.7</v>
      </c>
      <c r="L735">
        <v>3.4</v>
      </c>
      <c r="M735">
        <v>3.5</v>
      </c>
      <c r="N735">
        <v>4.5</v>
      </c>
      <c r="O735">
        <v>4.5999999999999996</v>
      </c>
      <c r="P735">
        <v>43.4</v>
      </c>
      <c r="Q735">
        <v>5.6</v>
      </c>
      <c r="R735" s="1">
        <v>66.199999999999989</v>
      </c>
      <c r="S735" s="1">
        <v>0.34429999999999999</v>
      </c>
      <c r="T735">
        <v>79495</v>
      </c>
      <c r="U735" s="1">
        <v>11.283449405582809</v>
      </c>
      <c r="V735" s="1">
        <v>8.5</v>
      </c>
      <c r="W735" s="1">
        <v>5</v>
      </c>
      <c r="X735">
        <v>4.5</v>
      </c>
      <c r="Y735">
        <v>19.5</v>
      </c>
      <c r="Z735">
        <v>9.4</v>
      </c>
      <c r="AA735" s="1">
        <v>33.4</v>
      </c>
      <c r="AB735" s="1">
        <v>16.5</v>
      </c>
      <c r="AC735">
        <v>5628</v>
      </c>
      <c r="AD735">
        <v>346.99999812245301</v>
      </c>
      <c r="AE735" s="1">
        <v>6.1656005352248223E-2</v>
      </c>
      <c r="AF735">
        <v>261</v>
      </c>
      <c r="AG735">
        <v>0</v>
      </c>
      <c r="AH735">
        <v>0</v>
      </c>
      <c r="AI735">
        <v>0</v>
      </c>
      <c r="AJ735">
        <v>0</v>
      </c>
      <c r="AK735">
        <v>0</v>
      </c>
      <c r="AL735" s="1">
        <v>0</v>
      </c>
      <c r="AM735" s="1">
        <v>12.3</v>
      </c>
      <c r="AN735" s="1">
        <v>88.1</v>
      </c>
      <c r="AO735" s="2">
        <v>2.2129589119999999</v>
      </c>
      <c r="AP735">
        <v>1831.3999999999999</v>
      </c>
      <c r="AQ735" s="1">
        <f t="shared" si="11"/>
        <v>7.512835980673632</v>
      </c>
      <c r="AR735" s="1">
        <v>1.0153846150000001</v>
      </c>
    </row>
    <row r="736" spans="1:44" x14ac:dyDescent="0.45">
      <c r="A736" t="s">
        <v>2250</v>
      </c>
      <c r="B736">
        <v>48121021512</v>
      </c>
      <c r="C736" t="s">
        <v>2251</v>
      </c>
      <c r="D736" t="s">
        <v>2252</v>
      </c>
      <c r="E736" t="s">
        <v>2094</v>
      </c>
      <c r="F736" t="s">
        <v>48</v>
      </c>
      <c r="G736" s="1">
        <v>5</v>
      </c>
      <c r="H736">
        <v>0</v>
      </c>
      <c r="I736">
        <v>0</v>
      </c>
      <c r="J736">
        <v>0.4</v>
      </c>
      <c r="K736">
        <v>0</v>
      </c>
      <c r="L736">
        <v>2.9</v>
      </c>
      <c r="M736">
        <v>0</v>
      </c>
      <c r="N736">
        <v>0.3</v>
      </c>
      <c r="O736">
        <v>1.2</v>
      </c>
      <c r="P736">
        <v>55</v>
      </c>
      <c r="Q736">
        <v>15.2</v>
      </c>
      <c r="R736" s="1">
        <v>75</v>
      </c>
      <c r="S736" s="1">
        <v>0.39290000000000003</v>
      </c>
      <c r="T736">
        <v>168828</v>
      </c>
      <c r="U736" s="1">
        <v>12.036635724165214</v>
      </c>
      <c r="V736" s="1">
        <v>5.0999999999999996</v>
      </c>
      <c r="W736" s="1">
        <v>5</v>
      </c>
      <c r="X736">
        <v>6.1</v>
      </c>
      <c r="Y736">
        <v>45.3</v>
      </c>
      <c r="Z736">
        <v>20.9</v>
      </c>
      <c r="AA736" s="1">
        <v>72.3</v>
      </c>
      <c r="AB736" s="1">
        <v>34</v>
      </c>
      <c r="AC736">
        <v>4619</v>
      </c>
      <c r="AD736">
        <v>4402.4710939711404</v>
      </c>
      <c r="AE736" s="1">
        <v>0.9531221246960685</v>
      </c>
      <c r="AF736">
        <v>193</v>
      </c>
      <c r="AG736">
        <v>0</v>
      </c>
      <c r="AH736">
        <v>0</v>
      </c>
      <c r="AI736">
        <v>0</v>
      </c>
      <c r="AJ736">
        <v>0</v>
      </c>
      <c r="AK736">
        <v>0</v>
      </c>
      <c r="AL736" s="1">
        <v>0</v>
      </c>
      <c r="AM736" s="1">
        <v>19.600000000000001</v>
      </c>
      <c r="AN736" s="1">
        <v>97.3</v>
      </c>
      <c r="AO736" s="2">
        <v>7.5654816999999999E-2</v>
      </c>
      <c r="AP736">
        <v>1851.6000000000001</v>
      </c>
      <c r="AQ736" s="1">
        <f t="shared" si="11"/>
        <v>7.5238054091571156</v>
      </c>
      <c r="AR736" s="1">
        <v>0.05</v>
      </c>
    </row>
    <row r="737" spans="1:44" x14ac:dyDescent="0.45">
      <c r="A737" t="s">
        <v>2253</v>
      </c>
      <c r="B737">
        <v>48121021513</v>
      </c>
      <c r="C737" t="s">
        <v>2254</v>
      </c>
      <c r="D737" t="s">
        <v>2255</v>
      </c>
      <c r="E737" t="s">
        <v>2094</v>
      </c>
      <c r="F737" t="s">
        <v>48</v>
      </c>
      <c r="G737" s="1">
        <v>3.1</v>
      </c>
      <c r="H737">
        <v>0</v>
      </c>
      <c r="I737">
        <v>0</v>
      </c>
      <c r="J737">
        <v>1.7</v>
      </c>
      <c r="K737">
        <v>0.5</v>
      </c>
      <c r="L737">
        <v>1.9</v>
      </c>
      <c r="M737">
        <v>2</v>
      </c>
      <c r="N737">
        <v>4.5</v>
      </c>
      <c r="O737">
        <v>0.6</v>
      </c>
      <c r="P737">
        <v>51.6</v>
      </c>
      <c r="Q737">
        <v>17.600000000000001</v>
      </c>
      <c r="R737" s="1">
        <v>80.400000000000006</v>
      </c>
      <c r="S737" s="1">
        <v>0.39269999999999999</v>
      </c>
      <c r="T737">
        <v>122891</v>
      </c>
      <c r="U737" s="1">
        <v>11.719053062604148</v>
      </c>
      <c r="V737" s="1">
        <v>2</v>
      </c>
      <c r="W737" s="1">
        <v>5</v>
      </c>
      <c r="X737">
        <v>3.8</v>
      </c>
      <c r="Y737">
        <v>40.1</v>
      </c>
      <c r="Z737">
        <v>17</v>
      </c>
      <c r="AA737" s="1">
        <v>60.9</v>
      </c>
      <c r="AB737" s="1">
        <v>51.9</v>
      </c>
      <c r="AC737">
        <v>3544</v>
      </c>
      <c r="AD737">
        <v>2380.2770953774402</v>
      </c>
      <c r="AE737" s="1">
        <v>0.67163574926000003</v>
      </c>
      <c r="AF737">
        <v>93</v>
      </c>
      <c r="AG737">
        <v>0</v>
      </c>
      <c r="AH737">
        <v>0</v>
      </c>
      <c r="AI737">
        <v>0</v>
      </c>
      <c r="AJ737">
        <v>0</v>
      </c>
      <c r="AK737">
        <v>0</v>
      </c>
      <c r="AL737" s="1">
        <v>0</v>
      </c>
      <c r="AM737" s="1">
        <v>25.1</v>
      </c>
      <c r="AN737" s="1">
        <v>96.9</v>
      </c>
      <c r="AO737" s="2">
        <v>4.7477744000000002E-2</v>
      </c>
      <c r="AP737">
        <v>2257.1</v>
      </c>
      <c r="AQ737" s="1">
        <f t="shared" si="11"/>
        <v>7.7218360824377106</v>
      </c>
      <c r="AR737" s="1">
        <v>0.1</v>
      </c>
    </row>
    <row r="738" spans="1:44" x14ac:dyDescent="0.45">
      <c r="A738" t="s">
        <v>2256</v>
      </c>
      <c r="B738">
        <v>48121021514</v>
      </c>
      <c r="C738" t="s">
        <v>2257</v>
      </c>
      <c r="D738" t="s">
        <v>2258</v>
      </c>
      <c r="E738" t="s">
        <v>2094</v>
      </c>
      <c r="F738" t="s">
        <v>48</v>
      </c>
      <c r="G738" s="1">
        <v>5.0999999999999996</v>
      </c>
      <c r="H738">
        <v>0</v>
      </c>
      <c r="I738">
        <v>0</v>
      </c>
      <c r="J738">
        <v>1</v>
      </c>
      <c r="K738">
        <v>0</v>
      </c>
      <c r="L738">
        <v>1.2</v>
      </c>
      <c r="M738">
        <v>2.2000000000000002</v>
      </c>
      <c r="N738">
        <v>3.8</v>
      </c>
      <c r="O738">
        <v>0.3</v>
      </c>
      <c r="P738">
        <v>55.4</v>
      </c>
      <c r="Q738">
        <v>15.8</v>
      </c>
      <c r="R738" s="1">
        <v>79.7</v>
      </c>
      <c r="S738" s="1">
        <v>0.30709999999999998</v>
      </c>
      <c r="T738">
        <v>123265</v>
      </c>
      <c r="U738" s="1">
        <v>11.722091788353579</v>
      </c>
      <c r="V738" s="1">
        <v>2</v>
      </c>
      <c r="W738" s="1">
        <v>5</v>
      </c>
      <c r="X738">
        <v>8.1999999999999993</v>
      </c>
      <c r="Y738">
        <v>38.799999999999997</v>
      </c>
      <c r="Z738">
        <v>16.600000000000001</v>
      </c>
      <c r="AA738" s="1">
        <v>63.6</v>
      </c>
      <c r="AB738" s="1">
        <v>52.5</v>
      </c>
      <c r="AC738">
        <v>4203</v>
      </c>
      <c r="AD738">
        <v>778.02248454093899</v>
      </c>
      <c r="AE738" s="1">
        <v>0.18511122639565525</v>
      </c>
      <c r="AF738">
        <v>309</v>
      </c>
      <c r="AG738">
        <v>16</v>
      </c>
      <c r="AH738">
        <v>0</v>
      </c>
      <c r="AI738">
        <v>0</v>
      </c>
      <c r="AJ738">
        <v>0</v>
      </c>
      <c r="AK738">
        <v>16</v>
      </c>
      <c r="AL738" s="1">
        <v>5.1779935275080909E-2</v>
      </c>
      <c r="AM738" s="1">
        <v>19.3</v>
      </c>
      <c r="AN738" s="1">
        <v>94.4</v>
      </c>
      <c r="AO738" s="2">
        <v>0.23738872799999999</v>
      </c>
      <c r="AP738">
        <v>2257.1</v>
      </c>
      <c r="AQ738" s="1">
        <f t="shared" si="11"/>
        <v>7.7218360824377106</v>
      </c>
      <c r="AR738" s="1">
        <v>0.1</v>
      </c>
    </row>
    <row r="739" spans="1:44" x14ac:dyDescent="0.45">
      <c r="A739" t="s">
        <v>2259</v>
      </c>
      <c r="B739">
        <v>48121021515</v>
      </c>
      <c r="C739" t="s">
        <v>2260</v>
      </c>
      <c r="D739" t="s">
        <v>2261</v>
      </c>
      <c r="E739" t="s">
        <v>2094</v>
      </c>
      <c r="F739" t="s">
        <v>48</v>
      </c>
      <c r="G739" s="1">
        <v>3.4</v>
      </c>
      <c r="H739">
        <v>0</v>
      </c>
      <c r="I739">
        <v>0.3</v>
      </c>
      <c r="J739">
        <v>1.2</v>
      </c>
      <c r="K739">
        <v>0.4</v>
      </c>
      <c r="L739">
        <v>1.9</v>
      </c>
      <c r="M739">
        <v>2.5</v>
      </c>
      <c r="N739">
        <v>4.3</v>
      </c>
      <c r="O739">
        <v>4.7</v>
      </c>
      <c r="P739">
        <v>45.3</v>
      </c>
      <c r="Q739">
        <v>12.2</v>
      </c>
      <c r="R739" s="1">
        <v>72.8</v>
      </c>
      <c r="S739" s="1">
        <v>0.41599999999999998</v>
      </c>
      <c r="T739">
        <v>97379</v>
      </c>
      <c r="U739" s="1">
        <v>11.486365860634878</v>
      </c>
      <c r="V739" s="1">
        <v>3.2</v>
      </c>
      <c r="W739" s="1">
        <v>5</v>
      </c>
      <c r="X739">
        <v>6.5</v>
      </c>
      <c r="Y739">
        <v>32.200000000000003</v>
      </c>
      <c r="Z739">
        <v>18</v>
      </c>
      <c r="AA739" s="1">
        <v>56.7</v>
      </c>
      <c r="AB739" s="1">
        <v>34.799999999999997</v>
      </c>
      <c r="AC739">
        <v>5792</v>
      </c>
      <c r="AD739">
        <v>3912.8269010928302</v>
      </c>
      <c r="AE739" s="1">
        <v>0.67555713071354118</v>
      </c>
      <c r="AF739">
        <v>274</v>
      </c>
      <c r="AG739">
        <v>0</v>
      </c>
      <c r="AH739">
        <v>0</v>
      </c>
      <c r="AI739">
        <v>0</v>
      </c>
      <c r="AJ739">
        <v>0</v>
      </c>
      <c r="AK739">
        <v>0</v>
      </c>
      <c r="AL739" s="1">
        <v>0</v>
      </c>
      <c r="AM739" s="1">
        <v>18.7</v>
      </c>
      <c r="AN739" s="1">
        <v>91.8</v>
      </c>
      <c r="AO739" s="2">
        <v>3.4317090000000001E-2</v>
      </c>
      <c r="AP739">
        <v>1361.28</v>
      </c>
      <c r="AQ739" s="1">
        <f t="shared" si="11"/>
        <v>7.216180712571818</v>
      </c>
      <c r="AR739" s="1">
        <v>0.11868131899999999</v>
      </c>
    </row>
    <row r="740" spans="1:44" x14ac:dyDescent="0.45">
      <c r="A740" t="s">
        <v>2262</v>
      </c>
      <c r="B740">
        <v>48121021516</v>
      </c>
      <c r="C740" t="s">
        <v>2263</v>
      </c>
      <c r="D740" t="s">
        <v>2264</v>
      </c>
      <c r="E740" t="s">
        <v>2094</v>
      </c>
      <c r="F740" t="s">
        <v>48</v>
      </c>
      <c r="G740" s="1">
        <v>4.7</v>
      </c>
      <c r="H740">
        <v>0</v>
      </c>
      <c r="I740">
        <v>0</v>
      </c>
      <c r="J740">
        <v>0</v>
      </c>
      <c r="K740">
        <v>1.7</v>
      </c>
      <c r="L740">
        <v>2.7</v>
      </c>
      <c r="M740">
        <v>6.3</v>
      </c>
      <c r="N740">
        <v>2.6</v>
      </c>
      <c r="O740">
        <v>7.3</v>
      </c>
      <c r="P740">
        <v>37.4</v>
      </c>
      <c r="Q740">
        <v>10.3</v>
      </c>
      <c r="R740" s="1">
        <v>68.3</v>
      </c>
      <c r="S740" s="1">
        <v>0.37540000000000001</v>
      </c>
      <c r="T740">
        <v>80212</v>
      </c>
      <c r="U740" s="1">
        <v>11.292428408596924</v>
      </c>
      <c r="V740" s="1">
        <v>5.4</v>
      </c>
      <c r="W740" s="1">
        <v>5</v>
      </c>
      <c r="X740">
        <v>11.3</v>
      </c>
      <c r="Y740">
        <v>16.2</v>
      </c>
      <c r="Z740">
        <v>4.7</v>
      </c>
      <c r="AA740" s="1">
        <v>32.200000000000003</v>
      </c>
      <c r="AB740" s="1">
        <v>28.2</v>
      </c>
      <c r="AC740">
        <v>6607</v>
      </c>
      <c r="AD740">
        <v>1791.4463808089399</v>
      </c>
      <c r="AE740" s="1">
        <v>0.27114369317525955</v>
      </c>
      <c r="AF740">
        <v>603</v>
      </c>
      <c r="AG740">
        <v>0</v>
      </c>
      <c r="AH740">
        <v>0</v>
      </c>
      <c r="AI740">
        <v>25</v>
      </c>
      <c r="AJ740">
        <v>0</v>
      </c>
      <c r="AK740">
        <v>25</v>
      </c>
      <c r="AL740" s="1">
        <v>4.1459369817578771E-2</v>
      </c>
      <c r="AM740" s="1">
        <v>11.4</v>
      </c>
      <c r="AN740" s="1">
        <v>87.3</v>
      </c>
      <c r="AO740" s="2">
        <v>0.31571723000000002</v>
      </c>
      <c r="AP740">
        <v>1402.8</v>
      </c>
      <c r="AQ740" s="1">
        <f t="shared" si="11"/>
        <v>7.2462255182660229</v>
      </c>
      <c r="AR740" s="1">
        <v>0.2</v>
      </c>
    </row>
    <row r="741" spans="1:44" x14ac:dyDescent="0.45">
      <c r="A741" t="s">
        <v>2265</v>
      </c>
      <c r="B741">
        <v>48121021517</v>
      </c>
      <c r="C741" t="s">
        <v>2266</v>
      </c>
      <c r="D741" t="s">
        <v>2267</v>
      </c>
      <c r="E741" t="s">
        <v>2094</v>
      </c>
      <c r="F741" t="s">
        <v>48</v>
      </c>
      <c r="G741" s="1">
        <v>1.9</v>
      </c>
      <c r="H741">
        <v>0</v>
      </c>
      <c r="I741">
        <v>0</v>
      </c>
      <c r="J741">
        <v>0</v>
      </c>
      <c r="K741">
        <v>4.3</v>
      </c>
      <c r="L741">
        <v>0.7</v>
      </c>
      <c r="M741">
        <v>5.0999999999999996</v>
      </c>
      <c r="N741">
        <v>4.5</v>
      </c>
      <c r="O741">
        <v>11.1</v>
      </c>
      <c r="P741">
        <v>32.6</v>
      </c>
      <c r="Q741">
        <v>5.5</v>
      </c>
      <c r="R741" s="1">
        <v>63.8</v>
      </c>
      <c r="S741" s="1">
        <v>0.47960000000000003</v>
      </c>
      <c r="T741">
        <v>61379</v>
      </c>
      <c r="U741" s="1">
        <v>11.024823036089236</v>
      </c>
      <c r="V741" s="1">
        <v>8.3000000000000007</v>
      </c>
      <c r="W741" s="1">
        <v>5</v>
      </c>
      <c r="X741">
        <v>7.8</v>
      </c>
      <c r="Y741">
        <v>39.4</v>
      </c>
      <c r="Z741">
        <v>15</v>
      </c>
      <c r="AA741" s="1">
        <v>62.199999999999996</v>
      </c>
      <c r="AB741" s="1">
        <v>67.900000000000006</v>
      </c>
      <c r="AC741">
        <v>2557</v>
      </c>
      <c r="AD741">
        <v>0</v>
      </c>
      <c r="AE741" s="1">
        <v>0</v>
      </c>
      <c r="AF741">
        <v>103</v>
      </c>
      <c r="AG741">
        <v>0</v>
      </c>
      <c r="AH741">
        <v>0</v>
      </c>
      <c r="AI741">
        <v>0</v>
      </c>
      <c r="AJ741">
        <v>0</v>
      </c>
      <c r="AK741">
        <v>0</v>
      </c>
      <c r="AL741" s="1">
        <v>0</v>
      </c>
      <c r="AM741" s="1">
        <v>18.600000000000001</v>
      </c>
      <c r="AN741" s="1">
        <v>93.5</v>
      </c>
      <c r="AO741" s="2">
        <v>0.27453672000000001</v>
      </c>
      <c r="AP741">
        <v>1402.8</v>
      </c>
      <c r="AQ741" s="1">
        <f t="shared" si="11"/>
        <v>7.2462255182660229</v>
      </c>
      <c r="AR741" s="1">
        <v>0.2</v>
      </c>
    </row>
    <row r="742" spans="1:44" x14ac:dyDescent="0.45">
      <c r="A742" t="s">
        <v>2268</v>
      </c>
      <c r="B742">
        <v>48121021518</v>
      </c>
      <c r="C742" t="s">
        <v>2269</v>
      </c>
      <c r="D742" t="s">
        <v>2270</v>
      </c>
      <c r="E742" t="s">
        <v>2094</v>
      </c>
      <c r="F742" t="s">
        <v>48</v>
      </c>
      <c r="G742" s="1">
        <v>6.5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0.8</v>
      </c>
      <c r="N742">
        <v>5.5</v>
      </c>
      <c r="O742">
        <v>5.7</v>
      </c>
      <c r="P742">
        <v>48.3</v>
      </c>
      <c r="Q742">
        <v>17.7</v>
      </c>
      <c r="R742" s="1">
        <v>78</v>
      </c>
      <c r="S742" s="1">
        <v>0.35439999999999999</v>
      </c>
      <c r="T742">
        <v>103469</v>
      </c>
      <c r="U742" s="1">
        <v>11.547027329915201</v>
      </c>
      <c r="V742" s="1">
        <v>0.9</v>
      </c>
      <c r="W742" s="1">
        <v>5</v>
      </c>
      <c r="X742">
        <v>9.9</v>
      </c>
      <c r="Y742">
        <v>32.799999999999997</v>
      </c>
      <c r="Z742">
        <v>11.6</v>
      </c>
      <c r="AA742" s="1">
        <v>54.3</v>
      </c>
      <c r="AB742" s="1">
        <v>37.299999999999997</v>
      </c>
      <c r="AC742">
        <v>3085</v>
      </c>
      <c r="AD742">
        <v>371.21978211402802</v>
      </c>
      <c r="AE742" s="1">
        <v>0.12033056146321816</v>
      </c>
      <c r="AF742">
        <v>93</v>
      </c>
      <c r="AG742">
        <v>0</v>
      </c>
      <c r="AH742">
        <v>0</v>
      </c>
      <c r="AI742">
        <v>0</v>
      </c>
      <c r="AJ742">
        <v>0</v>
      </c>
      <c r="AK742">
        <v>0</v>
      </c>
      <c r="AL742" s="1">
        <v>0</v>
      </c>
      <c r="AM742" s="1">
        <v>16.399999999999999</v>
      </c>
      <c r="AN742" s="1">
        <v>95.1</v>
      </c>
      <c r="AO742" s="2">
        <v>0.94028825999999999</v>
      </c>
      <c r="AP742">
        <v>1402.8</v>
      </c>
      <c r="AQ742" s="1">
        <f t="shared" si="11"/>
        <v>7.2462255182660229</v>
      </c>
      <c r="AR742" s="1">
        <v>0.2</v>
      </c>
    </row>
    <row r="743" spans="1:44" x14ac:dyDescent="0.45">
      <c r="A743" t="s">
        <v>2271</v>
      </c>
      <c r="B743">
        <v>48121021519</v>
      </c>
      <c r="C743" t="s">
        <v>2272</v>
      </c>
      <c r="D743" t="s">
        <v>2273</v>
      </c>
      <c r="E743" t="s">
        <v>2094</v>
      </c>
      <c r="F743" t="s">
        <v>48</v>
      </c>
      <c r="G743" s="1">
        <v>8.1999999999999993</v>
      </c>
      <c r="H743">
        <v>0</v>
      </c>
      <c r="I743">
        <v>0</v>
      </c>
      <c r="J743">
        <v>0.5</v>
      </c>
      <c r="K743">
        <v>0.9</v>
      </c>
      <c r="L743">
        <v>0</v>
      </c>
      <c r="M743">
        <v>1.4</v>
      </c>
      <c r="N743">
        <v>5.5</v>
      </c>
      <c r="O743">
        <v>6.9</v>
      </c>
      <c r="P743">
        <v>36</v>
      </c>
      <c r="Q743">
        <v>17.8</v>
      </c>
      <c r="R743" s="1">
        <v>69</v>
      </c>
      <c r="S743" s="1">
        <v>0.4521</v>
      </c>
      <c r="T743">
        <v>78857</v>
      </c>
      <c r="U743" s="1">
        <v>11.275391364608074</v>
      </c>
      <c r="V743" s="1">
        <v>6.6</v>
      </c>
      <c r="W743" s="1">
        <v>5</v>
      </c>
      <c r="X743">
        <v>10</v>
      </c>
      <c r="Y743">
        <v>29.6</v>
      </c>
      <c r="Z743">
        <v>8.8000000000000007</v>
      </c>
      <c r="AA743" s="1">
        <v>48.400000000000006</v>
      </c>
      <c r="AB743" s="1">
        <v>51</v>
      </c>
      <c r="AC743">
        <v>12177</v>
      </c>
      <c r="AD743">
        <v>10070.270096320801</v>
      </c>
      <c r="AE743" s="1">
        <v>0.82699105660842576</v>
      </c>
      <c r="AF743">
        <v>580</v>
      </c>
      <c r="AG743">
        <v>0</v>
      </c>
      <c r="AH743">
        <v>0</v>
      </c>
      <c r="AI743">
        <v>31</v>
      </c>
      <c r="AJ743">
        <v>0</v>
      </c>
      <c r="AK743">
        <v>31</v>
      </c>
      <c r="AL743" s="1">
        <v>5.3448275862068968E-2</v>
      </c>
      <c r="AM743" s="1">
        <v>13.2</v>
      </c>
      <c r="AN743" s="1">
        <v>93.7</v>
      </c>
      <c r="AO743" s="2">
        <v>3.4934797500000001</v>
      </c>
      <c r="AP743">
        <v>1402.8</v>
      </c>
      <c r="AQ743" s="1">
        <f t="shared" si="11"/>
        <v>7.2462255182660229</v>
      </c>
      <c r="AR743" s="1">
        <v>0.2</v>
      </c>
    </row>
    <row r="744" spans="1:44" x14ac:dyDescent="0.45">
      <c r="A744" t="s">
        <v>2274</v>
      </c>
      <c r="B744">
        <v>48121021520</v>
      </c>
      <c r="C744" t="s">
        <v>2275</v>
      </c>
      <c r="D744" t="s">
        <v>2276</v>
      </c>
      <c r="E744" t="s">
        <v>2094</v>
      </c>
      <c r="F744" t="s">
        <v>48</v>
      </c>
      <c r="G744" s="1">
        <v>6.2</v>
      </c>
      <c r="H744">
        <v>0</v>
      </c>
      <c r="I744">
        <v>0</v>
      </c>
      <c r="J744">
        <v>3.6</v>
      </c>
      <c r="K744">
        <v>1.7</v>
      </c>
      <c r="L744">
        <v>4.5</v>
      </c>
      <c r="M744">
        <v>4.9000000000000004</v>
      </c>
      <c r="N744">
        <v>2.4</v>
      </c>
      <c r="O744">
        <v>12.3</v>
      </c>
      <c r="P744">
        <v>37.700000000000003</v>
      </c>
      <c r="Q744">
        <v>5.2</v>
      </c>
      <c r="R744" s="1">
        <v>72.300000000000011</v>
      </c>
      <c r="S744" s="1">
        <v>0.3105</v>
      </c>
      <c r="T744">
        <v>65234</v>
      </c>
      <c r="U744" s="1">
        <v>11.085736084387904</v>
      </c>
      <c r="V744" s="1">
        <v>14.3</v>
      </c>
      <c r="W744" s="1">
        <v>5</v>
      </c>
      <c r="X744">
        <v>4.0999999999999996</v>
      </c>
      <c r="Y744">
        <v>17.8</v>
      </c>
      <c r="Z744">
        <v>1.2</v>
      </c>
      <c r="AA744" s="1">
        <v>23.099999999999998</v>
      </c>
      <c r="AB744" s="1">
        <v>31</v>
      </c>
      <c r="AC744">
        <v>3818</v>
      </c>
      <c r="AD744">
        <v>421.42111873626698</v>
      </c>
      <c r="AE744" s="1">
        <v>0.11037745383349057</v>
      </c>
      <c r="AF744">
        <v>313</v>
      </c>
      <c r="AG744">
        <v>0</v>
      </c>
      <c r="AH744">
        <v>0</v>
      </c>
      <c r="AI744">
        <v>5</v>
      </c>
      <c r="AJ744">
        <v>0</v>
      </c>
      <c r="AK744">
        <v>5</v>
      </c>
      <c r="AL744" s="1">
        <v>1.5974440894568689E-2</v>
      </c>
      <c r="AM744" s="1">
        <v>19.2</v>
      </c>
      <c r="AN744" s="1">
        <v>88.8</v>
      </c>
      <c r="AO744" s="2">
        <v>0.55593685999999998</v>
      </c>
      <c r="AP744">
        <v>1402.8</v>
      </c>
      <c r="AQ744" s="1">
        <f t="shared" si="11"/>
        <v>7.2462255182660229</v>
      </c>
      <c r="AR744" s="1">
        <v>0.2</v>
      </c>
    </row>
    <row r="745" spans="1:44" x14ac:dyDescent="0.45">
      <c r="A745" t="s">
        <v>2277</v>
      </c>
      <c r="B745">
        <v>48121021521</v>
      </c>
      <c r="C745" t="s">
        <v>2278</v>
      </c>
      <c r="D745" t="s">
        <v>2279</v>
      </c>
      <c r="E745" t="s">
        <v>2094</v>
      </c>
      <c r="F745" t="s">
        <v>48</v>
      </c>
      <c r="G745" s="1">
        <v>3.1</v>
      </c>
      <c r="H745">
        <v>0</v>
      </c>
      <c r="I745">
        <v>0.4</v>
      </c>
      <c r="J745">
        <v>0</v>
      </c>
      <c r="K745">
        <v>0.3</v>
      </c>
      <c r="L745">
        <v>2.1</v>
      </c>
      <c r="M745">
        <v>1</v>
      </c>
      <c r="N745">
        <v>4.2</v>
      </c>
      <c r="O745">
        <v>18.2</v>
      </c>
      <c r="P745">
        <v>29.7</v>
      </c>
      <c r="Q745">
        <v>14.5</v>
      </c>
      <c r="R745" s="1">
        <v>70.400000000000006</v>
      </c>
      <c r="S745" s="1">
        <v>0.37959999999999999</v>
      </c>
      <c r="T745">
        <v>69266</v>
      </c>
      <c r="U745" s="1">
        <v>11.145709444293761</v>
      </c>
      <c r="V745" s="1">
        <v>6.8</v>
      </c>
      <c r="W745" s="1">
        <v>5</v>
      </c>
      <c r="X745">
        <v>7.7</v>
      </c>
      <c r="Y745">
        <v>17.899999999999999</v>
      </c>
      <c r="Z745">
        <v>5.7</v>
      </c>
      <c r="AA745" s="1">
        <v>31.299999999999997</v>
      </c>
      <c r="AB745" s="1">
        <v>23</v>
      </c>
      <c r="AC745">
        <v>4241</v>
      </c>
      <c r="AD745">
        <v>90.604544401168795</v>
      </c>
      <c r="AE745" s="1">
        <v>2.1363957651772882E-2</v>
      </c>
      <c r="AF745">
        <v>380</v>
      </c>
      <c r="AG745">
        <v>0</v>
      </c>
      <c r="AH745">
        <v>0</v>
      </c>
      <c r="AI745">
        <v>0</v>
      </c>
      <c r="AJ745">
        <v>0</v>
      </c>
      <c r="AK745">
        <v>0</v>
      </c>
      <c r="AL745" s="1">
        <v>0</v>
      </c>
      <c r="AM745" s="1">
        <v>13.2</v>
      </c>
      <c r="AN745" s="1">
        <v>87.2</v>
      </c>
      <c r="AO745" s="2">
        <v>1.2285518200000001</v>
      </c>
      <c r="AP745">
        <v>1402.8</v>
      </c>
      <c r="AQ745" s="1">
        <f t="shared" si="11"/>
        <v>7.2462255182660229</v>
      </c>
      <c r="AR745" s="1">
        <v>0.2</v>
      </c>
    </row>
    <row r="746" spans="1:44" x14ac:dyDescent="0.45">
      <c r="A746" t="s">
        <v>2280</v>
      </c>
      <c r="B746">
        <v>48121021522</v>
      </c>
      <c r="C746" t="s">
        <v>2281</v>
      </c>
      <c r="D746" t="s">
        <v>2282</v>
      </c>
      <c r="E746" t="s">
        <v>2094</v>
      </c>
      <c r="F746" t="s">
        <v>48</v>
      </c>
      <c r="G746" s="1">
        <v>1.2</v>
      </c>
      <c r="H746">
        <v>0</v>
      </c>
      <c r="I746">
        <v>0</v>
      </c>
      <c r="J746">
        <v>0.9</v>
      </c>
      <c r="K746">
        <v>0</v>
      </c>
      <c r="L746">
        <v>0</v>
      </c>
      <c r="M746">
        <v>0.4</v>
      </c>
      <c r="N746">
        <v>1.5</v>
      </c>
      <c r="O746">
        <v>5.5</v>
      </c>
      <c r="P746">
        <v>35.6</v>
      </c>
      <c r="Q746">
        <v>26</v>
      </c>
      <c r="R746" s="1">
        <v>69.900000000000006</v>
      </c>
      <c r="S746" s="1">
        <v>0.32240000000000002</v>
      </c>
      <c r="T746">
        <v>124632</v>
      </c>
      <c r="U746" s="1">
        <v>11.733120674192264</v>
      </c>
      <c r="V746" s="1">
        <v>4.4000000000000004</v>
      </c>
      <c r="W746" s="1">
        <v>5</v>
      </c>
      <c r="X746">
        <v>4.7</v>
      </c>
      <c r="Y746">
        <v>44.8</v>
      </c>
      <c r="Z746">
        <v>28.8</v>
      </c>
      <c r="AA746" s="1">
        <v>78.3</v>
      </c>
      <c r="AB746" s="1">
        <v>69.8</v>
      </c>
      <c r="AC746">
        <v>723</v>
      </c>
      <c r="AD746">
        <v>620.39547634124699</v>
      </c>
      <c r="AE746" s="1">
        <v>0.85808502951763066</v>
      </c>
      <c r="AF746">
        <v>105</v>
      </c>
      <c r="AG746">
        <v>0</v>
      </c>
      <c r="AH746">
        <v>0</v>
      </c>
      <c r="AI746">
        <v>0</v>
      </c>
      <c r="AJ746">
        <v>0</v>
      </c>
      <c r="AK746">
        <v>0</v>
      </c>
      <c r="AL746" s="1">
        <v>0</v>
      </c>
      <c r="AM746" s="1">
        <v>18.5</v>
      </c>
      <c r="AN746" s="1">
        <v>93.4</v>
      </c>
      <c r="AO746" s="2">
        <v>0</v>
      </c>
      <c r="AP746">
        <v>1582.1</v>
      </c>
      <c r="AQ746" s="1">
        <f t="shared" si="11"/>
        <v>7.3665083574550181</v>
      </c>
      <c r="AR746" s="1">
        <v>0.109433962</v>
      </c>
    </row>
    <row r="747" spans="1:44" x14ac:dyDescent="0.45">
      <c r="A747" t="s">
        <v>2283</v>
      </c>
      <c r="B747">
        <v>48121021523</v>
      </c>
      <c r="C747" t="s">
        <v>2284</v>
      </c>
      <c r="D747" t="s">
        <v>2285</v>
      </c>
      <c r="E747" t="s">
        <v>2094</v>
      </c>
      <c r="F747" t="s">
        <v>48</v>
      </c>
      <c r="G747" s="1">
        <v>6.2</v>
      </c>
      <c r="H747">
        <v>0</v>
      </c>
      <c r="I747">
        <v>1.2</v>
      </c>
      <c r="J747">
        <v>1</v>
      </c>
      <c r="K747">
        <v>4.2</v>
      </c>
      <c r="L747">
        <v>2.8</v>
      </c>
      <c r="M747">
        <v>3.7</v>
      </c>
      <c r="N747">
        <v>5.3</v>
      </c>
      <c r="O747">
        <v>14.6</v>
      </c>
      <c r="P747">
        <v>33.700000000000003</v>
      </c>
      <c r="Q747">
        <v>3.1</v>
      </c>
      <c r="R747" s="1">
        <v>69.599999999999994</v>
      </c>
      <c r="S747" s="1">
        <v>0.39029999999999998</v>
      </c>
      <c r="T747">
        <v>61126</v>
      </c>
      <c r="U747" s="1">
        <v>11.020692586561552</v>
      </c>
      <c r="V747" s="1">
        <v>9.3000000000000007</v>
      </c>
      <c r="W747" s="1">
        <v>5</v>
      </c>
      <c r="X747">
        <v>6.7</v>
      </c>
      <c r="Y747">
        <v>16.3</v>
      </c>
      <c r="Z747">
        <v>3.7</v>
      </c>
      <c r="AA747" s="1">
        <v>26.7</v>
      </c>
      <c r="AB747" s="1">
        <v>0</v>
      </c>
      <c r="AC747">
        <v>3600</v>
      </c>
      <c r="AD747">
        <v>3441.0515071749601</v>
      </c>
      <c r="AE747" s="1">
        <v>0.9558476408819333</v>
      </c>
      <c r="AF747">
        <v>276</v>
      </c>
      <c r="AG747">
        <v>0</v>
      </c>
      <c r="AH747">
        <v>0</v>
      </c>
      <c r="AI747">
        <v>0</v>
      </c>
      <c r="AJ747">
        <v>0</v>
      </c>
      <c r="AK747">
        <v>0</v>
      </c>
      <c r="AL747" s="1">
        <v>0</v>
      </c>
      <c r="AM747" s="1">
        <v>14.5</v>
      </c>
      <c r="AN747" s="1">
        <v>76.3</v>
      </c>
      <c r="AO747" s="2">
        <v>2.0590250000000001E-2</v>
      </c>
      <c r="AP747">
        <v>1402.8</v>
      </c>
      <c r="AQ747" s="1">
        <f t="shared" si="11"/>
        <v>7.2462255182660229</v>
      </c>
      <c r="AR747" s="1">
        <v>0.2</v>
      </c>
    </row>
    <row r="748" spans="1:44" x14ac:dyDescent="0.45">
      <c r="A748" t="s">
        <v>2286</v>
      </c>
      <c r="B748">
        <v>48121021524</v>
      </c>
      <c r="C748" t="s">
        <v>2287</v>
      </c>
      <c r="D748" t="s">
        <v>2288</v>
      </c>
      <c r="E748" t="s">
        <v>2094</v>
      </c>
      <c r="F748" t="s">
        <v>48</v>
      </c>
      <c r="G748" s="1">
        <v>5</v>
      </c>
      <c r="H748">
        <v>0</v>
      </c>
      <c r="I748">
        <v>0</v>
      </c>
      <c r="J748">
        <v>0</v>
      </c>
      <c r="K748">
        <v>3.9</v>
      </c>
      <c r="L748">
        <v>0</v>
      </c>
      <c r="M748">
        <v>0</v>
      </c>
      <c r="N748">
        <v>0.8</v>
      </c>
      <c r="O748">
        <v>1.9</v>
      </c>
      <c r="P748">
        <v>44.7</v>
      </c>
      <c r="Q748">
        <v>35.299999999999997</v>
      </c>
      <c r="R748" s="1">
        <v>86.6</v>
      </c>
      <c r="S748" s="1">
        <v>0.36049999999999999</v>
      </c>
      <c r="T748">
        <v>141964</v>
      </c>
      <c r="U748" s="1">
        <v>11.863328783314724</v>
      </c>
      <c r="V748" s="1">
        <v>1.1000000000000001</v>
      </c>
      <c r="W748" s="1">
        <v>5</v>
      </c>
      <c r="X748">
        <v>6.5</v>
      </c>
      <c r="Y748">
        <v>45.4</v>
      </c>
      <c r="Z748">
        <v>21</v>
      </c>
      <c r="AA748" s="1">
        <v>72.900000000000006</v>
      </c>
      <c r="AB748" s="1">
        <v>94.3</v>
      </c>
      <c r="AC748">
        <v>1775</v>
      </c>
      <c r="AD748">
        <v>864.240968950092</v>
      </c>
      <c r="AE748" s="1">
        <v>0.48689632053526311</v>
      </c>
      <c r="AF748">
        <v>49</v>
      </c>
      <c r="AG748">
        <v>0</v>
      </c>
      <c r="AH748">
        <v>0</v>
      </c>
      <c r="AI748">
        <v>0</v>
      </c>
      <c r="AJ748">
        <v>0</v>
      </c>
      <c r="AK748">
        <v>0</v>
      </c>
      <c r="AL748" s="1">
        <v>0</v>
      </c>
      <c r="AM748" s="1">
        <v>24.5</v>
      </c>
      <c r="AN748" s="1">
        <v>93.4</v>
      </c>
      <c r="AO748" s="2">
        <v>1.3839870000000001E-2</v>
      </c>
      <c r="AP748">
        <v>1582.1</v>
      </c>
      <c r="AQ748" s="1">
        <f t="shared" si="11"/>
        <v>7.3665083574550181</v>
      </c>
      <c r="AR748" s="1">
        <v>0.109433962</v>
      </c>
    </row>
    <row r="749" spans="1:44" x14ac:dyDescent="0.45">
      <c r="A749" t="s">
        <v>2289</v>
      </c>
      <c r="B749">
        <v>48121021525</v>
      </c>
      <c r="C749" t="s">
        <v>2290</v>
      </c>
      <c r="D749" t="s">
        <v>2291</v>
      </c>
      <c r="E749" t="s">
        <v>2094</v>
      </c>
      <c r="F749" t="s">
        <v>48</v>
      </c>
      <c r="G749" s="1">
        <v>2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0.3</v>
      </c>
      <c r="O749">
        <v>0.8</v>
      </c>
      <c r="P749">
        <v>55.7</v>
      </c>
      <c r="Q749">
        <v>20.8</v>
      </c>
      <c r="R749" s="1">
        <v>77.600000000000009</v>
      </c>
      <c r="S749" s="1">
        <v>0.32640000000000002</v>
      </c>
      <c r="T749">
        <v>165054</v>
      </c>
      <c r="U749" s="1">
        <v>12.014027972067954</v>
      </c>
      <c r="V749" s="1">
        <v>2.2000000000000002</v>
      </c>
      <c r="W749" s="1">
        <v>5</v>
      </c>
      <c r="X749">
        <v>6</v>
      </c>
      <c r="Y749">
        <v>36</v>
      </c>
      <c r="Z749">
        <v>30.6</v>
      </c>
      <c r="AA749" s="1">
        <v>72.599999999999994</v>
      </c>
      <c r="AB749" s="1">
        <v>60.1</v>
      </c>
      <c r="AC749">
        <v>8025</v>
      </c>
      <c r="AD749">
        <v>3043.6738554267199</v>
      </c>
      <c r="AE749" s="1">
        <v>0.3792740006762268</v>
      </c>
      <c r="AF749">
        <v>554</v>
      </c>
      <c r="AG749">
        <v>0</v>
      </c>
      <c r="AH749">
        <v>0</v>
      </c>
      <c r="AI749">
        <v>0</v>
      </c>
      <c r="AJ749">
        <v>0</v>
      </c>
      <c r="AK749">
        <v>0</v>
      </c>
      <c r="AL749" s="1">
        <v>0</v>
      </c>
      <c r="AM749" s="1">
        <v>19</v>
      </c>
      <c r="AN749" s="1">
        <v>97.5</v>
      </c>
      <c r="AO749" s="2">
        <v>3.600296991</v>
      </c>
      <c r="AP749">
        <v>1582.0999999999997</v>
      </c>
      <c r="AQ749" s="1">
        <f t="shared" si="11"/>
        <v>7.3665083574550181</v>
      </c>
      <c r="AR749" s="1">
        <v>8.1553397999999999E-2</v>
      </c>
    </row>
    <row r="750" spans="1:44" x14ac:dyDescent="0.45">
      <c r="A750" t="s">
        <v>2292</v>
      </c>
      <c r="B750">
        <v>48121021526</v>
      </c>
      <c r="C750" t="s">
        <v>2293</v>
      </c>
      <c r="D750" t="s">
        <v>2294</v>
      </c>
      <c r="E750" t="s">
        <v>2094</v>
      </c>
      <c r="F750" t="s">
        <v>48</v>
      </c>
      <c r="G750" s="1">
        <v>3</v>
      </c>
      <c r="H750">
        <v>0</v>
      </c>
      <c r="I750">
        <v>0</v>
      </c>
      <c r="J750">
        <v>0</v>
      </c>
      <c r="K750">
        <v>0</v>
      </c>
      <c r="L750">
        <v>0.3</v>
      </c>
      <c r="M750">
        <v>1.3</v>
      </c>
      <c r="N750">
        <v>0.7</v>
      </c>
      <c r="O750">
        <v>0.9</v>
      </c>
      <c r="P750">
        <v>52.9</v>
      </c>
      <c r="Q750">
        <v>16.3</v>
      </c>
      <c r="R750" s="1">
        <v>72.400000000000006</v>
      </c>
      <c r="S750" s="1">
        <v>0.37190000000000001</v>
      </c>
      <c r="T750">
        <v>142366</v>
      </c>
      <c r="U750" s="1">
        <v>11.866156485406396</v>
      </c>
      <c r="V750" s="1">
        <v>2.2999999999999998</v>
      </c>
      <c r="W750" s="1">
        <v>5</v>
      </c>
      <c r="X750">
        <v>7.5</v>
      </c>
      <c r="Y750">
        <v>39.9</v>
      </c>
      <c r="Z750">
        <v>24.2</v>
      </c>
      <c r="AA750" s="1">
        <v>71.599999999999994</v>
      </c>
      <c r="AB750" s="1">
        <v>58.9</v>
      </c>
      <c r="AC750">
        <v>6031</v>
      </c>
      <c r="AD750">
        <v>74.955977201461707</v>
      </c>
      <c r="AE750" s="1">
        <v>1.2428449212644951E-2</v>
      </c>
      <c r="AF750">
        <v>394</v>
      </c>
      <c r="AG750">
        <v>0</v>
      </c>
      <c r="AH750">
        <v>0</v>
      </c>
      <c r="AI750">
        <v>0</v>
      </c>
      <c r="AJ750">
        <v>0</v>
      </c>
      <c r="AK750">
        <v>0</v>
      </c>
      <c r="AL750" s="1">
        <v>0</v>
      </c>
      <c r="AM750" s="1">
        <v>17.600000000000001</v>
      </c>
      <c r="AN750" s="1">
        <v>99</v>
      </c>
      <c r="AO750" s="2"/>
      <c r="AP750">
        <v>1582.1</v>
      </c>
      <c r="AQ750" s="1">
        <f t="shared" si="11"/>
        <v>7.3665083574550181</v>
      </c>
      <c r="AR750" s="1">
        <v>0</v>
      </c>
    </row>
    <row r="751" spans="1:44" x14ac:dyDescent="0.45">
      <c r="A751" t="s">
        <v>2295</v>
      </c>
      <c r="B751">
        <v>48121021527</v>
      </c>
      <c r="C751" t="s">
        <v>2296</v>
      </c>
      <c r="D751" t="s">
        <v>2297</v>
      </c>
      <c r="E751" t="s">
        <v>2094</v>
      </c>
      <c r="F751" t="s">
        <v>48</v>
      </c>
      <c r="G751" s="1">
        <v>3.2</v>
      </c>
      <c r="H751">
        <v>0</v>
      </c>
      <c r="I751">
        <v>0</v>
      </c>
      <c r="J751">
        <v>0</v>
      </c>
      <c r="K751">
        <v>0</v>
      </c>
      <c r="L751">
        <v>0.9</v>
      </c>
      <c r="M751">
        <v>2.9</v>
      </c>
      <c r="N751">
        <v>2.5</v>
      </c>
      <c r="O751">
        <v>3.6</v>
      </c>
      <c r="P751">
        <v>51.9</v>
      </c>
      <c r="Q751">
        <v>17.899999999999999</v>
      </c>
      <c r="R751" s="1">
        <v>79.699999999999989</v>
      </c>
      <c r="S751" s="1">
        <v>0.37169999999999997</v>
      </c>
      <c r="T751">
        <v>137095</v>
      </c>
      <c r="U751" s="1">
        <v>11.828429395155245</v>
      </c>
      <c r="V751" s="1">
        <v>1</v>
      </c>
      <c r="W751" s="1">
        <v>5</v>
      </c>
      <c r="X751">
        <v>4.4000000000000004</v>
      </c>
      <c r="Y751">
        <v>43.2</v>
      </c>
      <c r="Z751">
        <v>20.9</v>
      </c>
      <c r="AA751" s="1">
        <v>68.5</v>
      </c>
      <c r="AB751" s="1">
        <v>59.1</v>
      </c>
      <c r="AC751">
        <v>6056</v>
      </c>
      <c r="AD751">
        <v>396.58847618102999</v>
      </c>
      <c r="AE751" s="1">
        <v>6.5486868589998345E-2</v>
      </c>
      <c r="AF751">
        <v>330</v>
      </c>
      <c r="AG751">
        <v>0</v>
      </c>
      <c r="AH751">
        <v>0</v>
      </c>
      <c r="AI751">
        <v>0</v>
      </c>
      <c r="AJ751">
        <v>0</v>
      </c>
      <c r="AK751">
        <v>0</v>
      </c>
      <c r="AL751" s="1">
        <v>0</v>
      </c>
      <c r="AM751" s="1">
        <v>18.5</v>
      </c>
      <c r="AN751" s="1">
        <v>95.4</v>
      </c>
      <c r="AO751" s="2">
        <v>7.0202810000000004E-2</v>
      </c>
      <c r="AP751">
        <v>1273.8333333333333</v>
      </c>
      <c r="AQ751" s="1">
        <f t="shared" si="11"/>
        <v>7.1497860060148293</v>
      </c>
      <c r="AR751" s="1">
        <v>8.1818182000000003E-2</v>
      </c>
    </row>
    <row r="752" spans="1:44" x14ac:dyDescent="0.45">
      <c r="A752" t="s">
        <v>2298</v>
      </c>
      <c r="B752">
        <v>48121021611</v>
      </c>
      <c r="C752" t="s">
        <v>2299</v>
      </c>
      <c r="D752" t="s">
        <v>2300</v>
      </c>
      <c r="E752" t="s">
        <v>2094</v>
      </c>
      <c r="F752" t="s">
        <v>48</v>
      </c>
      <c r="G752" s="1">
        <v>4.0999999999999996</v>
      </c>
      <c r="H752">
        <v>0</v>
      </c>
      <c r="I752">
        <v>0</v>
      </c>
      <c r="J752">
        <v>0</v>
      </c>
      <c r="K752">
        <v>1.8</v>
      </c>
      <c r="L752">
        <v>1.2</v>
      </c>
      <c r="M752">
        <v>1.5</v>
      </c>
      <c r="N752">
        <v>4.3</v>
      </c>
      <c r="O752">
        <v>5.2</v>
      </c>
      <c r="P752">
        <v>44.5</v>
      </c>
      <c r="Q752">
        <v>9.6</v>
      </c>
      <c r="R752" s="1">
        <v>68.099999999999994</v>
      </c>
      <c r="S752" s="1">
        <v>0.38190000000000002</v>
      </c>
      <c r="T752">
        <v>79924</v>
      </c>
      <c r="U752" s="1">
        <v>11.288831462120024</v>
      </c>
      <c r="V752" s="1">
        <v>13.7</v>
      </c>
      <c r="W752" s="1">
        <v>5</v>
      </c>
      <c r="X752">
        <v>9.5</v>
      </c>
      <c r="Y752">
        <v>32</v>
      </c>
      <c r="Z752">
        <v>10.9</v>
      </c>
      <c r="AA752" s="1">
        <v>52.4</v>
      </c>
      <c r="AB752" s="1">
        <v>37.299999999999997</v>
      </c>
      <c r="AC752">
        <v>4000</v>
      </c>
      <c r="AD752">
        <v>0</v>
      </c>
      <c r="AE752" s="1">
        <v>0</v>
      </c>
      <c r="AF752">
        <v>179</v>
      </c>
      <c r="AG752">
        <v>0</v>
      </c>
      <c r="AH752">
        <v>0</v>
      </c>
      <c r="AI752">
        <v>0</v>
      </c>
      <c r="AJ752">
        <v>0</v>
      </c>
      <c r="AK752">
        <v>0</v>
      </c>
      <c r="AL752" s="1">
        <v>0</v>
      </c>
      <c r="AM752" s="1">
        <v>19.600000000000001</v>
      </c>
      <c r="AN752" s="1">
        <v>81.900000000000006</v>
      </c>
      <c r="AO752" s="2">
        <v>1.0041701460000001</v>
      </c>
      <c r="AP752">
        <v>1874.5</v>
      </c>
      <c r="AQ752" s="1">
        <f t="shared" si="11"/>
        <v>7.5360972361759666</v>
      </c>
      <c r="AR752" s="1">
        <v>0.4</v>
      </c>
    </row>
    <row r="753" spans="1:44" x14ac:dyDescent="0.45">
      <c r="A753" t="s">
        <v>2301</v>
      </c>
      <c r="B753">
        <v>48121021612</v>
      </c>
      <c r="C753" t="s">
        <v>2302</v>
      </c>
      <c r="D753" t="s">
        <v>2303</v>
      </c>
      <c r="E753" t="s">
        <v>2094</v>
      </c>
      <c r="F753" t="s">
        <v>48</v>
      </c>
      <c r="G753" s="1">
        <v>2.2999999999999998</v>
      </c>
      <c r="H753">
        <v>0</v>
      </c>
      <c r="I753">
        <v>0</v>
      </c>
      <c r="J753">
        <v>0.5</v>
      </c>
      <c r="K753">
        <v>1.2</v>
      </c>
      <c r="L753">
        <v>3</v>
      </c>
      <c r="M753">
        <v>7</v>
      </c>
      <c r="N753">
        <v>5.3</v>
      </c>
      <c r="O753">
        <v>5.9</v>
      </c>
      <c r="P753">
        <v>38.1</v>
      </c>
      <c r="Q753">
        <v>7</v>
      </c>
      <c r="R753" s="1">
        <v>68</v>
      </c>
      <c r="S753" s="1">
        <v>0.3669</v>
      </c>
      <c r="T753">
        <v>70750</v>
      </c>
      <c r="U753" s="1">
        <v>11.166907815505484</v>
      </c>
      <c r="V753" s="1">
        <v>4.9000000000000004</v>
      </c>
      <c r="W753" s="1">
        <v>5</v>
      </c>
      <c r="X753">
        <v>5.3</v>
      </c>
      <c r="Y753">
        <v>26.2</v>
      </c>
      <c r="Z753">
        <v>12.2</v>
      </c>
      <c r="AA753" s="1">
        <v>43.7</v>
      </c>
      <c r="AB753" s="1">
        <v>64.5</v>
      </c>
      <c r="AC753">
        <v>3728</v>
      </c>
      <c r="AD753">
        <v>32.141507148742598</v>
      </c>
      <c r="AE753" s="1">
        <v>8.6216489132893235E-3</v>
      </c>
      <c r="AF753">
        <v>162</v>
      </c>
      <c r="AG753">
        <v>0</v>
      </c>
      <c r="AH753">
        <v>0</v>
      </c>
      <c r="AI753">
        <v>0</v>
      </c>
      <c r="AJ753">
        <v>0</v>
      </c>
      <c r="AK753">
        <v>0</v>
      </c>
      <c r="AL753" s="1">
        <v>0</v>
      </c>
      <c r="AM753" s="1">
        <v>16.7</v>
      </c>
      <c r="AN753" s="1">
        <v>82.4</v>
      </c>
      <c r="AO753" s="2">
        <v>0.373644698</v>
      </c>
      <c r="AP753">
        <v>1874.5</v>
      </c>
      <c r="AQ753" s="1">
        <f t="shared" si="11"/>
        <v>7.5360972361759666</v>
      </c>
      <c r="AR753" s="1">
        <v>0.4</v>
      </c>
    </row>
    <row r="754" spans="1:44" x14ac:dyDescent="0.45">
      <c r="A754" t="s">
        <v>2304</v>
      </c>
      <c r="B754">
        <v>48121021613</v>
      </c>
      <c r="C754" t="s">
        <v>2305</v>
      </c>
      <c r="D754" t="s">
        <v>2306</v>
      </c>
      <c r="E754" t="s">
        <v>2094</v>
      </c>
      <c r="F754" t="s">
        <v>48</v>
      </c>
      <c r="G754" s="1">
        <v>5</v>
      </c>
      <c r="H754">
        <v>0.4</v>
      </c>
      <c r="I754">
        <v>1.2</v>
      </c>
      <c r="J754">
        <v>0.7</v>
      </c>
      <c r="K754">
        <v>1.2</v>
      </c>
      <c r="L754">
        <v>2.2999999999999998</v>
      </c>
      <c r="M754">
        <v>7.1</v>
      </c>
      <c r="N754">
        <v>8.1</v>
      </c>
      <c r="O754">
        <v>14.7</v>
      </c>
      <c r="P754">
        <v>22.4</v>
      </c>
      <c r="Q754">
        <v>3</v>
      </c>
      <c r="R754" s="1">
        <v>61.1</v>
      </c>
      <c r="S754" s="1">
        <v>0.36159999999999998</v>
      </c>
      <c r="T754">
        <v>51534</v>
      </c>
      <c r="U754" s="1">
        <v>10.84999706299428</v>
      </c>
      <c r="V754" s="1">
        <v>15.6</v>
      </c>
      <c r="W754" s="1">
        <v>4</v>
      </c>
      <c r="X754">
        <v>10.1</v>
      </c>
      <c r="Y754">
        <v>20.2</v>
      </c>
      <c r="Z754">
        <v>8.6999999999999993</v>
      </c>
      <c r="AA754" s="1">
        <v>39</v>
      </c>
      <c r="AB754" s="1">
        <v>65.400000000000006</v>
      </c>
      <c r="AC754">
        <v>5356</v>
      </c>
      <c r="AD754">
        <v>158.552154541015</v>
      </c>
      <c r="AE754" s="1">
        <v>2.9602717427373974E-2</v>
      </c>
      <c r="AF754">
        <v>427</v>
      </c>
      <c r="AG754">
        <v>0</v>
      </c>
      <c r="AH754">
        <v>0</v>
      </c>
      <c r="AI754">
        <v>0</v>
      </c>
      <c r="AJ754">
        <v>0</v>
      </c>
      <c r="AK754">
        <v>0</v>
      </c>
      <c r="AL754" s="1">
        <v>0</v>
      </c>
      <c r="AM754" s="1">
        <v>14.4</v>
      </c>
      <c r="AN754" s="1">
        <v>74</v>
      </c>
      <c r="AO754" s="2">
        <v>0.52543786400000003</v>
      </c>
      <c r="AP754">
        <v>1874.5</v>
      </c>
      <c r="AQ754" s="1">
        <f t="shared" si="11"/>
        <v>7.5360972361759666</v>
      </c>
      <c r="AR754" s="1">
        <v>0.4</v>
      </c>
    </row>
    <row r="755" spans="1:44" x14ac:dyDescent="0.45">
      <c r="A755" t="s">
        <v>2307</v>
      </c>
      <c r="B755">
        <v>48121021614</v>
      </c>
      <c r="C755" t="s">
        <v>2308</v>
      </c>
      <c r="D755" t="s">
        <v>2309</v>
      </c>
      <c r="E755" t="s">
        <v>2094</v>
      </c>
      <c r="F755" t="s">
        <v>48</v>
      </c>
      <c r="G755" s="1">
        <v>5.7</v>
      </c>
      <c r="H755">
        <v>0</v>
      </c>
      <c r="I755">
        <v>0</v>
      </c>
      <c r="J755">
        <v>2.4</v>
      </c>
      <c r="K755">
        <v>1.2</v>
      </c>
      <c r="L755">
        <v>2.6</v>
      </c>
      <c r="M755">
        <v>5.8</v>
      </c>
      <c r="N755">
        <v>6.7</v>
      </c>
      <c r="O755">
        <v>8.1</v>
      </c>
      <c r="P755">
        <v>35.299999999999997</v>
      </c>
      <c r="Q755">
        <v>4.3</v>
      </c>
      <c r="R755" s="1">
        <v>66.399999999999991</v>
      </c>
      <c r="S755" s="1">
        <v>0.37390000000000001</v>
      </c>
      <c r="T755">
        <v>63538</v>
      </c>
      <c r="U755" s="1">
        <v>11.059393431092678</v>
      </c>
      <c r="V755" s="1">
        <v>10.7</v>
      </c>
      <c r="W755" s="1">
        <v>5</v>
      </c>
      <c r="X755">
        <v>9.5</v>
      </c>
      <c r="Y755">
        <v>15.8</v>
      </c>
      <c r="Z755">
        <v>4.8</v>
      </c>
      <c r="AA755" s="1">
        <v>30.1</v>
      </c>
      <c r="AB755" s="1">
        <v>51.9</v>
      </c>
      <c r="AC755">
        <v>3831</v>
      </c>
      <c r="AD755">
        <v>851.096292704343</v>
      </c>
      <c r="AE755" s="1">
        <v>0.22216034787375177</v>
      </c>
      <c r="AF755">
        <v>285</v>
      </c>
      <c r="AG755">
        <v>0</v>
      </c>
      <c r="AH755">
        <v>0</v>
      </c>
      <c r="AI755">
        <v>0</v>
      </c>
      <c r="AJ755">
        <v>0</v>
      </c>
      <c r="AK755">
        <v>0</v>
      </c>
      <c r="AL755" s="1">
        <v>0</v>
      </c>
      <c r="AM755" s="1">
        <v>16.2</v>
      </c>
      <c r="AN755" s="1">
        <v>73.599999999999994</v>
      </c>
      <c r="AO755" s="2">
        <v>1.3427856540000001</v>
      </c>
      <c r="AP755">
        <v>1874.5</v>
      </c>
      <c r="AQ755" s="1">
        <f t="shared" si="11"/>
        <v>7.5360972361759666</v>
      </c>
      <c r="AR755" s="1">
        <v>0.4</v>
      </c>
    </row>
    <row r="756" spans="1:44" x14ac:dyDescent="0.45">
      <c r="A756" t="s">
        <v>2310</v>
      </c>
      <c r="B756">
        <v>48121021615</v>
      </c>
      <c r="C756" t="s">
        <v>2311</v>
      </c>
      <c r="D756" t="s">
        <v>2312</v>
      </c>
      <c r="E756" t="s">
        <v>2094</v>
      </c>
      <c r="F756" t="s">
        <v>48</v>
      </c>
      <c r="G756" s="1">
        <v>4.7</v>
      </c>
      <c r="H756">
        <v>0.5</v>
      </c>
      <c r="I756">
        <v>0.7</v>
      </c>
      <c r="J756">
        <v>1.4</v>
      </c>
      <c r="K756">
        <v>2.5</v>
      </c>
      <c r="L756">
        <v>4</v>
      </c>
      <c r="M756">
        <v>1.6</v>
      </c>
      <c r="N756">
        <v>8</v>
      </c>
      <c r="O756">
        <v>9.6</v>
      </c>
      <c r="P756">
        <v>30.1</v>
      </c>
      <c r="Q756">
        <v>13</v>
      </c>
      <c r="R756" s="1">
        <v>71.400000000000006</v>
      </c>
      <c r="S756" s="1">
        <v>0.3004</v>
      </c>
      <c r="T756">
        <v>63644</v>
      </c>
      <c r="U756" s="1">
        <v>11.061060334027747</v>
      </c>
      <c r="V756" s="1">
        <v>6.6</v>
      </c>
      <c r="W756" s="1">
        <v>5</v>
      </c>
      <c r="X756">
        <v>4.5</v>
      </c>
      <c r="Y756">
        <v>22.3</v>
      </c>
      <c r="Z756">
        <v>3.1</v>
      </c>
      <c r="AA756" s="1">
        <v>29.900000000000002</v>
      </c>
      <c r="AB756" s="1">
        <v>39.1</v>
      </c>
      <c r="AC756">
        <v>4710</v>
      </c>
      <c r="AD756">
        <v>50.943159103393498</v>
      </c>
      <c r="AE756" s="1">
        <v>1.0815957346792675E-2</v>
      </c>
      <c r="AF756">
        <v>277</v>
      </c>
      <c r="AG756">
        <v>0</v>
      </c>
      <c r="AH756">
        <v>0</v>
      </c>
      <c r="AI756">
        <v>0</v>
      </c>
      <c r="AJ756">
        <v>0</v>
      </c>
      <c r="AK756">
        <v>0</v>
      </c>
      <c r="AL756" s="1">
        <v>0</v>
      </c>
      <c r="AM756" s="1">
        <v>15.2</v>
      </c>
      <c r="AN756" s="1">
        <v>74</v>
      </c>
      <c r="AO756" s="2">
        <v>0.40867388799999999</v>
      </c>
      <c r="AP756">
        <v>1874.5</v>
      </c>
      <c r="AQ756" s="1">
        <f t="shared" si="11"/>
        <v>7.5360972361759666</v>
      </c>
      <c r="AR756" s="1">
        <v>0.4</v>
      </c>
    </row>
    <row r="757" spans="1:44" x14ac:dyDescent="0.45">
      <c r="A757" t="s">
        <v>2313</v>
      </c>
      <c r="B757">
        <v>48121021616</v>
      </c>
      <c r="C757" t="s">
        <v>2314</v>
      </c>
      <c r="D757" t="s">
        <v>2315</v>
      </c>
      <c r="E757" t="s">
        <v>2094</v>
      </c>
      <c r="F757" t="s">
        <v>48</v>
      </c>
      <c r="G757" s="1">
        <v>3.8</v>
      </c>
      <c r="H757">
        <v>0</v>
      </c>
      <c r="I757">
        <v>0.6</v>
      </c>
      <c r="J757">
        <v>0.6</v>
      </c>
      <c r="K757">
        <v>1.6</v>
      </c>
      <c r="L757">
        <v>2</v>
      </c>
      <c r="M757">
        <v>9.3000000000000007</v>
      </c>
      <c r="N757">
        <v>8</v>
      </c>
      <c r="O757">
        <v>6.7</v>
      </c>
      <c r="P757">
        <v>18</v>
      </c>
      <c r="Q757">
        <v>4.4000000000000004</v>
      </c>
      <c r="R757" s="1">
        <v>51.199999999999996</v>
      </c>
      <c r="S757" s="1">
        <v>0.42780000000000001</v>
      </c>
      <c r="T757">
        <v>41625</v>
      </c>
      <c r="U757" s="1">
        <v>10.636456227282745</v>
      </c>
      <c r="V757" s="1">
        <v>20.9</v>
      </c>
      <c r="W757" s="1">
        <v>5</v>
      </c>
      <c r="X757">
        <v>11.7</v>
      </c>
      <c r="Y757">
        <v>21.2</v>
      </c>
      <c r="Z757">
        <v>9.4</v>
      </c>
      <c r="AA757" s="1">
        <v>42.3</v>
      </c>
      <c r="AB757" s="1">
        <v>45.5</v>
      </c>
      <c r="AC757">
        <v>4441</v>
      </c>
      <c r="AD757">
        <v>939.31805086135796</v>
      </c>
      <c r="AE757" s="1">
        <v>0.21151048206740777</v>
      </c>
      <c r="AF757">
        <v>104</v>
      </c>
      <c r="AG757">
        <v>0</v>
      </c>
      <c r="AH757">
        <v>0</v>
      </c>
      <c r="AI757">
        <v>0</v>
      </c>
      <c r="AJ757">
        <v>0</v>
      </c>
      <c r="AK757">
        <v>0</v>
      </c>
      <c r="AL757" s="1">
        <v>0</v>
      </c>
      <c r="AM757" s="1">
        <v>14.6</v>
      </c>
      <c r="AN757" s="1">
        <v>79.5</v>
      </c>
      <c r="AO757" s="2">
        <v>0.39125300000000002</v>
      </c>
      <c r="AP757">
        <v>2418.25</v>
      </c>
      <c r="AQ757" s="1">
        <f t="shared" si="11"/>
        <v>7.7907994170626562</v>
      </c>
      <c r="AR757" s="1">
        <v>0.33333333300000001</v>
      </c>
    </row>
    <row r="758" spans="1:44" x14ac:dyDescent="0.45">
      <c r="A758" t="s">
        <v>2316</v>
      </c>
      <c r="B758">
        <v>48121021618</v>
      </c>
      <c r="C758" t="s">
        <v>2317</v>
      </c>
      <c r="D758" t="s">
        <v>2318</v>
      </c>
      <c r="E758" t="s">
        <v>2094</v>
      </c>
      <c r="F758" t="s">
        <v>48</v>
      </c>
      <c r="G758" s="1">
        <v>2.6</v>
      </c>
      <c r="H758">
        <v>0.5</v>
      </c>
      <c r="I758">
        <v>0</v>
      </c>
      <c r="J758">
        <v>3.8</v>
      </c>
      <c r="K758">
        <v>1.5</v>
      </c>
      <c r="L758">
        <v>5.0999999999999996</v>
      </c>
      <c r="M758">
        <v>2.9</v>
      </c>
      <c r="N758">
        <v>13.7</v>
      </c>
      <c r="O758">
        <v>9</v>
      </c>
      <c r="P758">
        <v>31.4</v>
      </c>
      <c r="Q758">
        <v>1.2</v>
      </c>
      <c r="R758" s="1">
        <v>69.100000000000009</v>
      </c>
      <c r="S758" s="1">
        <v>0.33660000000000001</v>
      </c>
      <c r="T758">
        <v>58691</v>
      </c>
      <c r="U758" s="1">
        <v>10.980041672085022</v>
      </c>
      <c r="V758" s="1">
        <v>13.7</v>
      </c>
      <c r="W758" s="1">
        <v>4</v>
      </c>
      <c r="X758">
        <v>3.7</v>
      </c>
      <c r="Y758">
        <v>10.8</v>
      </c>
      <c r="Z758">
        <v>4</v>
      </c>
      <c r="AA758" s="1">
        <v>18.5</v>
      </c>
      <c r="AB758" s="1">
        <v>39.200000000000003</v>
      </c>
      <c r="AC758">
        <v>4169</v>
      </c>
      <c r="AD758">
        <v>60.110354572534497</v>
      </c>
      <c r="AE758" s="1">
        <v>1.4418410787367353E-2</v>
      </c>
      <c r="AF758">
        <v>193</v>
      </c>
      <c r="AG758">
        <v>15</v>
      </c>
      <c r="AH758">
        <v>0</v>
      </c>
      <c r="AI758">
        <v>0</v>
      </c>
      <c r="AJ758">
        <v>0</v>
      </c>
      <c r="AK758">
        <v>15</v>
      </c>
      <c r="AL758" s="1">
        <v>7.7720207253886009E-2</v>
      </c>
      <c r="AM758" s="1">
        <v>18</v>
      </c>
      <c r="AN758" s="1">
        <v>69.5</v>
      </c>
      <c r="AO758" s="2">
        <v>4.6429715869999999</v>
      </c>
      <c r="AP758">
        <v>2257.1</v>
      </c>
      <c r="AQ758" s="1">
        <f t="shared" si="11"/>
        <v>7.7218360824377106</v>
      </c>
      <c r="AR758" s="1">
        <v>1.8071428570000001</v>
      </c>
    </row>
    <row r="759" spans="1:44" x14ac:dyDescent="0.45">
      <c r="A759" t="s">
        <v>2319</v>
      </c>
      <c r="B759">
        <v>48121021619</v>
      </c>
      <c r="C759" t="s">
        <v>2320</v>
      </c>
      <c r="D759" t="s">
        <v>2321</v>
      </c>
      <c r="E759" t="s">
        <v>2094</v>
      </c>
      <c r="F759" t="s">
        <v>48</v>
      </c>
      <c r="G759" s="1">
        <v>3.8</v>
      </c>
      <c r="H759">
        <v>0</v>
      </c>
      <c r="I759">
        <v>0</v>
      </c>
      <c r="J759">
        <v>0</v>
      </c>
      <c r="K759">
        <v>1.8</v>
      </c>
      <c r="L759">
        <v>8.4</v>
      </c>
      <c r="M759">
        <v>12.4</v>
      </c>
      <c r="N759">
        <v>4.5999999999999996</v>
      </c>
      <c r="O759">
        <v>12.5</v>
      </c>
      <c r="P759">
        <v>18.7</v>
      </c>
      <c r="Q759">
        <v>7.2</v>
      </c>
      <c r="R759" s="1">
        <v>65.600000000000009</v>
      </c>
      <c r="S759" s="1">
        <v>0.36130000000000001</v>
      </c>
      <c r="T759">
        <v>44186</v>
      </c>
      <c r="U759" s="1">
        <v>10.696163275810974</v>
      </c>
      <c r="V759" s="1">
        <v>19.5</v>
      </c>
      <c r="W759" s="1">
        <v>4</v>
      </c>
      <c r="X759">
        <v>7.4</v>
      </c>
      <c r="Y759">
        <v>17.2</v>
      </c>
      <c r="Z759">
        <v>6.3</v>
      </c>
      <c r="AA759" s="1">
        <v>30.900000000000002</v>
      </c>
      <c r="AB759" s="1">
        <v>29.8</v>
      </c>
      <c r="AC759">
        <v>2658</v>
      </c>
      <c r="AD759">
        <v>83.183337591588398</v>
      </c>
      <c r="AE759" s="1">
        <v>3.1295461847851168E-2</v>
      </c>
      <c r="AF759">
        <v>177</v>
      </c>
      <c r="AG759">
        <v>0</v>
      </c>
      <c r="AH759">
        <v>0</v>
      </c>
      <c r="AI759">
        <v>0</v>
      </c>
      <c r="AJ759">
        <v>0</v>
      </c>
      <c r="AK759">
        <v>0</v>
      </c>
      <c r="AL759" s="1">
        <v>0</v>
      </c>
      <c r="AM759" s="1">
        <v>16.8</v>
      </c>
      <c r="AN759" s="1">
        <v>65.3</v>
      </c>
      <c r="AO759" s="2">
        <v>1.6311393569999999</v>
      </c>
      <c r="AP759">
        <v>2257.1</v>
      </c>
      <c r="AQ759" s="1">
        <f t="shared" si="11"/>
        <v>7.7218360824377106</v>
      </c>
      <c r="AR759" s="1">
        <v>1.8071428570000001</v>
      </c>
    </row>
    <row r="760" spans="1:44" x14ac:dyDescent="0.45">
      <c r="A760" t="s">
        <v>2322</v>
      </c>
      <c r="B760">
        <v>48121021620</v>
      </c>
      <c r="C760" t="s">
        <v>2323</v>
      </c>
      <c r="D760" t="s">
        <v>2324</v>
      </c>
      <c r="E760" t="s">
        <v>2094</v>
      </c>
      <c r="F760" t="s">
        <v>48</v>
      </c>
      <c r="G760" s="1">
        <v>5.6</v>
      </c>
      <c r="H760">
        <v>0</v>
      </c>
      <c r="I760">
        <v>0</v>
      </c>
      <c r="J760">
        <v>0</v>
      </c>
      <c r="K760">
        <v>0</v>
      </c>
      <c r="L760">
        <v>0.3</v>
      </c>
      <c r="M760">
        <v>8.8000000000000007</v>
      </c>
      <c r="N760">
        <v>3.8</v>
      </c>
      <c r="O760">
        <v>23.3</v>
      </c>
      <c r="P760">
        <v>25.8</v>
      </c>
      <c r="Q760">
        <v>2.9</v>
      </c>
      <c r="R760" s="1">
        <v>64.900000000000006</v>
      </c>
      <c r="S760" s="1">
        <v>0.33389999999999997</v>
      </c>
      <c r="T760">
        <v>51789</v>
      </c>
      <c r="U760" s="1">
        <v>10.854933050484659</v>
      </c>
      <c r="V760" s="1">
        <v>9.6</v>
      </c>
      <c r="W760" s="1">
        <v>5</v>
      </c>
      <c r="X760">
        <v>11.4</v>
      </c>
      <c r="Y760">
        <v>26.7</v>
      </c>
      <c r="Z760">
        <v>8.1999999999999993</v>
      </c>
      <c r="AA760" s="1">
        <v>46.3</v>
      </c>
      <c r="AB760" s="1">
        <v>14.3</v>
      </c>
      <c r="AC760">
        <v>1654</v>
      </c>
      <c r="AD760">
        <v>0</v>
      </c>
      <c r="AE760" s="1">
        <v>0</v>
      </c>
      <c r="AF760">
        <v>131</v>
      </c>
      <c r="AG760">
        <v>0</v>
      </c>
      <c r="AH760">
        <v>0</v>
      </c>
      <c r="AI760">
        <v>0</v>
      </c>
      <c r="AJ760">
        <v>0</v>
      </c>
      <c r="AK760">
        <v>0</v>
      </c>
      <c r="AL760" s="1">
        <v>0</v>
      </c>
      <c r="AM760" s="1">
        <v>13.5</v>
      </c>
      <c r="AN760" s="1">
        <v>82.2</v>
      </c>
      <c r="AO760" s="2">
        <v>0.77067248300000002</v>
      </c>
      <c r="AP760">
        <v>2257.1</v>
      </c>
      <c r="AQ760" s="1">
        <f t="shared" si="11"/>
        <v>7.7218360824377106</v>
      </c>
      <c r="AR760" s="1">
        <v>1.8071428570000001</v>
      </c>
    </row>
    <row r="761" spans="1:44" x14ac:dyDescent="0.45">
      <c r="A761" t="s">
        <v>2325</v>
      </c>
      <c r="B761">
        <v>48121021621</v>
      </c>
      <c r="C761" t="s">
        <v>2326</v>
      </c>
      <c r="D761" t="s">
        <v>2327</v>
      </c>
      <c r="E761" t="s">
        <v>2094</v>
      </c>
      <c r="F761" t="s">
        <v>48</v>
      </c>
      <c r="G761" s="1">
        <v>5.2</v>
      </c>
      <c r="H761">
        <v>0</v>
      </c>
      <c r="I761">
        <v>0</v>
      </c>
      <c r="J761">
        <v>1.2</v>
      </c>
      <c r="K761">
        <v>1.4</v>
      </c>
      <c r="L761">
        <v>1.1000000000000001</v>
      </c>
      <c r="M761">
        <v>3.4</v>
      </c>
      <c r="N761">
        <v>4.4000000000000004</v>
      </c>
      <c r="O761">
        <v>1.7</v>
      </c>
      <c r="P761">
        <v>56.4</v>
      </c>
      <c r="Q761">
        <v>16.2</v>
      </c>
      <c r="R761" s="1">
        <v>85.8</v>
      </c>
      <c r="S761" s="1">
        <v>0.32469999999999999</v>
      </c>
      <c r="T761">
        <v>114446</v>
      </c>
      <c r="U761" s="1">
        <v>11.647858375010236</v>
      </c>
      <c r="V761" s="1">
        <v>4.2</v>
      </c>
      <c r="W761" s="1">
        <v>5</v>
      </c>
      <c r="X761">
        <v>6.5</v>
      </c>
      <c r="Y761">
        <v>38.9</v>
      </c>
      <c r="Z761">
        <v>18.2</v>
      </c>
      <c r="AA761" s="1">
        <v>63.599999999999994</v>
      </c>
      <c r="AB761" s="1">
        <v>100</v>
      </c>
      <c r="AC761">
        <v>3700</v>
      </c>
      <c r="AD761">
        <v>2.0000000596046399</v>
      </c>
      <c r="AE761" s="1">
        <v>5.4054055664990266E-4</v>
      </c>
      <c r="AF761">
        <v>188</v>
      </c>
      <c r="AG761">
        <v>0</v>
      </c>
      <c r="AH761">
        <v>0</v>
      </c>
      <c r="AI761">
        <v>0</v>
      </c>
      <c r="AJ761">
        <v>0</v>
      </c>
      <c r="AK761">
        <v>0</v>
      </c>
      <c r="AL761" s="1">
        <v>0</v>
      </c>
      <c r="AM761" s="1">
        <v>24.2</v>
      </c>
      <c r="AN761" s="1">
        <v>93.9</v>
      </c>
      <c r="AO761" s="2">
        <v>2.4637197620000002</v>
      </c>
      <c r="AP761">
        <v>1874.5</v>
      </c>
      <c r="AQ761" s="1">
        <f t="shared" si="11"/>
        <v>7.5360972361759666</v>
      </c>
      <c r="AR761" s="1">
        <v>0.4</v>
      </c>
    </row>
    <row r="762" spans="1:44" x14ac:dyDescent="0.45">
      <c r="A762" t="s">
        <v>2328</v>
      </c>
      <c r="B762">
        <v>48121021622</v>
      </c>
      <c r="C762" t="s">
        <v>2329</v>
      </c>
      <c r="D762" t="s">
        <v>2330</v>
      </c>
      <c r="E762" t="s">
        <v>2094</v>
      </c>
      <c r="F762" t="s">
        <v>48</v>
      </c>
      <c r="G762" s="1">
        <v>1.1000000000000001</v>
      </c>
      <c r="H762">
        <v>0</v>
      </c>
      <c r="I762">
        <v>1.5</v>
      </c>
      <c r="J762">
        <v>0</v>
      </c>
      <c r="K762">
        <v>1.2</v>
      </c>
      <c r="L762">
        <v>1.9</v>
      </c>
      <c r="M762">
        <v>1.5</v>
      </c>
      <c r="N762">
        <v>4.9000000000000004</v>
      </c>
      <c r="O762">
        <v>3.9</v>
      </c>
      <c r="P762">
        <v>50.1</v>
      </c>
      <c r="Q762">
        <v>13.3</v>
      </c>
      <c r="R762" s="1">
        <v>78.3</v>
      </c>
      <c r="S762" s="1">
        <v>0.36630000000000001</v>
      </c>
      <c r="T762">
        <v>105673</v>
      </c>
      <c r="U762" s="1">
        <v>11.56810469930368</v>
      </c>
      <c r="V762" s="1">
        <v>4.5999999999999996</v>
      </c>
      <c r="W762" s="1">
        <v>5</v>
      </c>
      <c r="X762">
        <v>8.5</v>
      </c>
      <c r="Y762">
        <v>32.5</v>
      </c>
      <c r="Z762">
        <v>16.3</v>
      </c>
      <c r="AA762" s="1">
        <v>57.3</v>
      </c>
      <c r="AB762" s="1">
        <v>77.400000000000006</v>
      </c>
      <c r="AC762">
        <v>5223</v>
      </c>
      <c r="AD762">
        <v>1256.54327197982</v>
      </c>
      <c r="AE762" s="1">
        <v>0.24057883821172124</v>
      </c>
      <c r="AF762">
        <v>344</v>
      </c>
      <c r="AG762">
        <v>0</v>
      </c>
      <c r="AH762">
        <v>0</v>
      </c>
      <c r="AI762">
        <v>0</v>
      </c>
      <c r="AJ762">
        <v>0</v>
      </c>
      <c r="AK762">
        <v>0</v>
      </c>
      <c r="AL762" s="1">
        <v>0</v>
      </c>
      <c r="AM762" s="1">
        <v>18</v>
      </c>
      <c r="AN762" s="1">
        <v>91</v>
      </c>
      <c r="AO762" s="2">
        <v>0.84193410400000002</v>
      </c>
      <c r="AP762">
        <v>1874.5</v>
      </c>
      <c r="AQ762" s="1">
        <f t="shared" si="11"/>
        <v>7.5360972361759666</v>
      </c>
      <c r="AR762" s="1">
        <v>1.2166666669999999</v>
      </c>
    </row>
    <row r="763" spans="1:44" x14ac:dyDescent="0.45">
      <c r="A763" t="s">
        <v>2331</v>
      </c>
      <c r="B763">
        <v>48121021623</v>
      </c>
      <c r="C763" t="s">
        <v>2332</v>
      </c>
      <c r="D763" t="s">
        <v>2333</v>
      </c>
      <c r="E763" t="s">
        <v>2094</v>
      </c>
      <c r="F763" t="s">
        <v>48</v>
      </c>
      <c r="G763" s="1">
        <v>3.9</v>
      </c>
      <c r="H763">
        <v>0</v>
      </c>
      <c r="I763">
        <v>0</v>
      </c>
      <c r="J763">
        <v>0</v>
      </c>
      <c r="K763">
        <v>0</v>
      </c>
      <c r="L763">
        <v>0.5</v>
      </c>
      <c r="M763">
        <v>1.3</v>
      </c>
      <c r="N763">
        <v>3.7</v>
      </c>
      <c r="O763">
        <v>7.3</v>
      </c>
      <c r="P763">
        <v>40.5</v>
      </c>
      <c r="Q763">
        <v>10.9</v>
      </c>
      <c r="R763" s="1">
        <v>64.2</v>
      </c>
      <c r="S763" s="1">
        <v>0.38790000000000002</v>
      </c>
      <c r="T763">
        <v>91630</v>
      </c>
      <c r="U763" s="1">
        <v>11.42551400795926</v>
      </c>
      <c r="V763" s="1">
        <v>9.3000000000000007</v>
      </c>
      <c r="W763" s="1">
        <v>5</v>
      </c>
      <c r="X763">
        <v>7.1</v>
      </c>
      <c r="Y763">
        <v>37</v>
      </c>
      <c r="Z763">
        <v>16</v>
      </c>
      <c r="AA763" s="1">
        <v>60.1</v>
      </c>
      <c r="AB763" s="1">
        <v>41</v>
      </c>
      <c r="AC763">
        <v>5490</v>
      </c>
      <c r="AD763">
        <v>1094.66419218853</v>
      </c>
      <c r="AE763" s="1">
        <v>0.19939238473379417</v>
      </c>
      <c r="AF763">
        <v>322</v>
      </c>
      <c r="AG763">
        <v>0</v>
      </c>
      <c r="AH763">
        <v>0</v>
      </c>
      <c r="AI763">
        <v>0</v>
      </c>
      <c r="AJ763">
        <v>0</v>
      </c>
      <c r="AK763">
        <v>0</v>
      </c>
      <c r="AL763" s="1">
        <v>0</v>
      </c>
      <c r="AM763" s="1">
        <v>21.9</v>
      </c>
      <c r="AN763" s="1">
        <v>87.7</v>
      </c>
      <c r="AO763" s="2">
        <v>0.54621848500000003</v>
      </c>
      <c r="AP763">
        <v>1717.2666666666667</v>
      </c>
      <c r="AQ763" s="1">
        <f t="shared" si="11"/>
        <v>7.4484891584867929</v>
      </c>
      <c r="AR763" s="1">
        <v>0.81</v>
      </c>
    </row>
    <row r="764" spans="1:44" x14ac:dyDescent="0.45">
      <c r="A764" t="s">
        <v>2334</v>
      </c>
      <c r="B764">
        <v>48121021624</v>
      </c>
      <c r="C764" t="s">
        <v>2335</v>
      </c>
      <c r="D764" t="s">
        <v>2336</v>
      </c>
      <c r="E764" t="s">
        <v>2094</v>
      </c>
      <c r="F764" t="s">
        <v>48</v>
      </c>
      <c r="G764" s="1">
        <v>2.9</v>
      </c>
      <c r="H764">
        <v>0</v>
      </c>
      <c r="I764">
        <v>2.8</v>
      </c>
      <c r="J764">
        <v>2.2000000000000002</v>
      </c>
      <c r="K764">
        <v>0</v>
      </c>
      <c r="L764">
        <v>0</v>
      </c>
      <c r="M764">
        <v>3.4</v>
      </c>
      <c r="N764">
        <v>4.9000000000000004</v>
      </c>
      <c r="O764">
        <v>10.1</v>
      </c>
      <c r="P764">
        <v>33.9</v>
      </c>
      <c r="Q764">
        <v>9.9</v>
      </c>
      <c r="R764" s="1">
        <v>67.2</v>
      </c>
      <c r="S764" s="1">
        <v>0.40699999999999997</v>
      </c>
      <c r="T764">
        <v>72746</v>
      </c>
      <c r="U764" s="1">
        <v>11.194729200704259</v>
      </c>
      <c r="V764" s="1">
        <v>12.4</v>
      </c>
      <c r="W764" s="1">
        <v>4</v>
      </c>
      <c r="X764">
        <v>7</v>
      </c>
      <c r="Y764">
        <v>34.4</v>
      </c>
      <c r="Z764">
        <v>13.8</v>
      </c>
      <c r="AA764" s="1">
        <v>55.2</v>
      </c>
      <c r="AB764" s="1">
        <v>65</v>
      </c>
      <c r="AC764">
        <v>7187</v>
      </c>
      <c r="AD764">
        <v>1124.05101738288</v>
      </c>
      <c r="AE764" s="1">
        <v>0.15640058680713512</v>
      </c>
      <c r="AF764">
        <v>412</v>
      </c>
      <c r="AG764">
        <v>0</v>
      </c>
      <c r="AH764">
        <v>0</v>
      </c>
      <c r="AI764">
        <v>26</v>
      </c>
      <c r="AJ764">
        <v>0</v>
      </c>
      <c r="AK764">
        <v>26</v>
      </c>
      <c r="AL764" s="1">
        <v>6.3106796116504854E-2</v>
      </c>
      <c r="AM764" s="1">
        <v>15.7</v>
      </c>
      <c r="AN764" s="1">
        <v>78.599999999999994</v>
      </c>
      <c r="AO764" s="2">
        <v>1.905573215</v>
      </c>
      <c r="AP764">
        <v>1638.65</v>
      </c>
      <c r="AQ764" s="1">
        <f t="shared" si="11"/>
        <v>7.4016280110954655</v>
      </c>
      <c r="AR764" s="1">
        <v>0.91249999999999998</v>
      </c>
    </row>
    <row r="765" spans="1:44" x14ac:dyDescent="0.45">
      <c r="A765" t="s">
        <v>2337</v>
      </c>
      <c r="B765">
        <v>48121021625</v>
      </c>
      <c r="C765" t="s">
        <v>2338</v>
      </c>
      <c r="D765" t="s">
        <v>2339</v>
      </c>
      <c r="E765" t="s">
        <v>2094</v>
      </c>
      <c r="F765" t="s">
        <v>48</v>
      </c>
      <c r="G765" s="1">
        <v>2.7</v>
      </c>
      <c r="H765">
        <v>0</v>
      </c>
      <c r="I765">
        <v>0</v>
      </c>
      <c r="J765">
        <v>0</v>
      </c>
      <c r="K765">
        <v>0</v>
      </c>
      <c r="L765">
        <v>0.8</v>
      </c>
      <c r="M765">
        <v>3.5</v>
      </c>
      <c r="N765">
        <v>1</v>
      </c>
      <c r="O765">
        <v>1.8</v>
      </c>
      <c r="P765">
        <v>44.3</v>
      </c>
      <c r="Q765">
        <v>20.2</v>
      </c>
      <c r="R765" s="1">
        <v>71.599999999999994</v>
      </c>
      <c r="S765" s="1">
        <v>0.39200000000000002</v>
      </c>
      <c r="T765">
        <v>137690</v>
      </c>
      <c r="U765" s="1">
        <v>11.832760060438417</v>
      </c>
      <c r="V765" s="1">
        <v>2.2000000000000002</v>
      </c>
      <c r="W765" s="1">
        <v>5</v>
      </c>
      <c r="X765">
        <v>4.2</v>
      </c>
      <c r="Y765">
        <v>40.1</v>
      </c>
      <c r="Z765">
        <v>30.1</v>
      </c>
      <c r="AA765" s="1">
        <v>74.400000000000006</v>
      </c>
      <c r="AB765" s="1">
        <v>70.7</v>
      </c>
      <c r="AC765">
        <v>3818</v>
      </c>
      <c r="AD765">
        <v>3615.9133039194398</v>
      </c>
      <c r="AE765" s="1">
        <v>0.9470700115032582</v>
      </c>
      <c r="AF765">
        <v>306</v>
      </c>
      <c r="AG765">
        <v>0</v>
      </c>
      <c r="AH765">
        <v>0</v>
      </c>
      <c r="AI765">
        <v>0</v>
      </c>
      <c r="AJ765">
        <v>0</v>
      </c>
      <c r="AK765">
        <v>0</v>
      </c>
      <c r="AL765" s="1">
        <v>0</v>
      </c>
      <c r="AM765" s="1">
        <v>21</v>
      </c>
      <c r="AN765" s="1">
        <v>93.8</v>
      </c>
      <c r="AO765" s="2">
        <v>2.0439600869999999</v>
      </c>
      <c r="AP765">
        <v>1681.0749999999998</v>
      </c>
      <c r="AQ765" s="1">
        <f t="shared" si="11"/>
        <v>7.4271887487131591</v>
      </c>
      <c r="AR765" s="1">
        <v>0.39381443300000002</v>
      </c>
    </row>
    <row r="766" spans="1:44" x14ac:dyDescent="0.45">
      <c r="A766" t="s">
        <v>2340</v>
      </c>
      <c r="B766">
        <v>48121021626</v>
      </c>
      <c r="C766" t="s">
        <v>2341</v>
      </c>
      <c r="D766" t="s">
        <v>2342</v>
      </c>
      <c r="E766" t="s">
        <v>2094</v>
      </c>
      <c r="F766" t="s">
        <v>48</v>
      </c>
      <c r="G766" s="1">
        <v>7.2</v>
      </c>
      <c r="H766">
        <v>0</v>
      </c>
      <c r="I766">
        <v>0</v>
      </c>
      <c r="J766">
        <v>0</v>
      </c>
      <c r="K766">
        <v>0</v>
      </c>
      <c r="L766">
        <v>0.8</v>
      </c>
      <c r="M766">
        <v>0.7</v>
      </c>
      <c r="N766">
        <v>0</v>
      </c>
      <c r="O766">
        <v>0</v>
      </c>
      <c r="P766">
        <v>48.3</v>
      </c>
      <c r="Q766">
        <v>15.4</v>
      </c>
      <c r="R766" s="1">
        <v>65.2</v>
      </c>
      <c r="S766" s="1">
        <v>0.44800000000000001</v>
      </c>
      <c r="T766">
        <v>181250</v>
      </c>
      <c r="U766" s="1">
        <v>12.107632572716922</v>
      </c>
      <c r="V766" s="1">
        <v>6.1</v>
      </c>
      <c r="W766" s="1">
        <v>5</v>
      </c>
      <c r="X766">
        <v>3.8</v>
      </c>
      <c r="Y766">
        <v>49.8</v>
      </c>
      <c r="Z766">
        <v>27.4</v>
      </c>
      <c r="AA766" s="1">
        <v>81</v>
      </c>
      <c r="AB766" s="1">
        <v>44.1</v>
      </c>
      <c r="AC766">
        <v>2091</v>
      </c>
      <c r="AD766">
        <v>2091.0000126239302</v>
      </c>
      <c r="AE766" s="1">
        <v>1.0000000060372694</v>
      </c>
      <c r="AF766">
        <v>217</v>
      </c>
      <c r="AG766">
        <v>0</v>
      </c>
      <c r="AH766">
        <v>0</v>
      </c>
      <c r="AI766">
        <v>0</v>
      </c>
      <c r="AJ766">
        <v>0</v>
      </c>
      <c r="AK766">
        <v>0</v>
      </c>
      <c r="AL766" s="1">
        <v>0</v>
      </c>
      <c r="AM766" s="1">
        <v>18.8</v>
      </c>
      <c r="AN766" s="1">
        <v>96.2</v>
      </c>
      <c r="AO766" s="2">
        <v>9.4749797999999996E-2</v>
      </c>
      <c r="AP766">
        <v>1864.9</v>
      </c>
      <c r="AQ766" s="1">
        <f t="shared" si="11"/>
        <v>7.5309627113374003</v>
      </c>
      <c r="AR766" s="1">
        <v>0</v>
      </c>
    </row>
    <row r="767" spans="1:44" x14ac:dyDescent="0.45">
      <c r="A767" t="s">
        <v>2343</v>
      </c>
      <c r="B767">
        <v>48121021627</v>
      </c>
      <c r="C767" t="s">
        <v>2344</v>
      </c>
      <c r="D767" t="s">
        <v>2345</v>
      </c>
      <c r="E767" t="s">
        <v>2094</v>
      </c>
      <c r="F767" t="s">
        <v>48</v>
      </c>
      <c r="G767" s="1">
        <v>1</v>
      </c>
      <c r="H767">
        <v>0</v>
      </c>
      <c r="I767">
        <v>0</v>
      </c>
      <c r="J767">
        <v>0</v>
      </c>
      <c r="K767">
        <v>0</v>
      </c>
      <c r="L767">
        <v>0.8</v>
      </c>
      <c r="M767">
        <v>3.5</v>
      </c>
      <c r="N767">
        <v>5.6</v>
      </c>
      <c r="O767">
        <v>12.2</v>
      </c>
      <c r="P767">
        <v>38</v>
      </c>
      <c r="Q767">
        <v>13.6</v>
      </c>
      <c r="R767" s="1">
        <v>73.699999999999989</v>
      </c>
      <c r="S767" s="1">
        <v>0.44019999999999998</v>
      </c>
      <c r="T767">
        <v>78696</v>
      </c>
      <c r="U767" s="1">
        <v>11.273347607192594</v>
      </c>
      <c r="V767" s="1">
        <v>4.5999999999999996</v>
      </c>
      <c r="W767" s="1">
        <v>5</v>
      </c>
      <c r="X767">
        <v>7.4</v>
      </c>
      <c r="Y767">
        <v>42.9</v>
      </c>
      <c r="Z767">
        <v>17.399999999999999</v>
      </c>
      <c r="AA767" s="1">
        <v>67.699999999999989</v>
      </c>
      <c r="AB767" s="1">
        <v>40.5</v>
      </c>
      <c r="AC767">
        <v>6009</v>
      </c>
      <c r="AD767">
        <v>4666.0183719145098</v>
      </c>
      <c r="AE767" s="1">
        <v>0.77650497119562489</v>
      </c>
      <c r="AF767">
        <v>234</v>
      </c>
      <c r="AG767">
        <v>0</v>
      </c>
      <c r="AH767">
        <v>0</v>
      </c>
      <c r="AI767">
        <v>0</v>
      </c>
      <c r="AJ767">
        <v>0</v>
      </c>
      <c r="AK767">
        <v>0</v>
      </c>
      <c r="AL767" s="1">
        <v>0</v>
      </c>
      <c r="AM767" s="1">
        <v>19.399999999999999</v>
      </c>
      <c r="AN767" s="1">
        <v>94.9</v>
      </c>
      <c r="AO767" s="2">
        <v>1.021591648</v>
      </c>
      <c r="AP767">
        <v>1754.175</v>
      </c>
      <c r="AQ767" s="1">
        <f t="shared" si="11"/>
        <v>7.4697539399050674</v>
      </c>
      <c r="AR767" s="1">
        <v>0.68461538499999997</v>
      </c>
    </row>
    <row r="768" spans="1:44" x14ac:dyDescent="0.45">
      <c r="A768" t="s">
        <v>2346</v>
      </c>
      <c r="B768">
        <v>48121021628</v>
      </c>
      <c r="C768" t="s">
        <v>2347</v>
      </c>
      <c r="D768" t="s">
        <v>2348</v>
      </c>
      <c r="E768" t="s">
        <v>2094</v>
      </c>
      <c r="F768" t="s">
        <v>48</v>
      </c>
      <c r="G768" s="1">
        <v>2.7</v>
      </c>
      <c r="H768">
        <v>0</v>
      </c>
      <c r="I768">
        <v>0</v>
      </c>
      <c r="J768">
        <v>0.7</v>
      </c>
      <c r="K768">
        <v>1.1000000000000001</v>
      </c>
      <c r="L768">
        <v>1.1000000000000001</v>
      </c>
      <c r="M768">
        <v>6.9</v>
      </c>
      <c r="N768">
        <v>4.5999999999999996</v>
      </c>
      <c r="O768">
        <v>9.8000000000000007</v>
      </c>
      <c r="P768">
        <v>42.3</v>
      </c>
      <c r="Q768">
        <v>8.3000000000000007</v>
      </c>
      <c r="R768" s="1">
        <v>74.8</v>
      </c>
      <c r="S768" s="1">
        <v>0.40479999999999999</v>
      </c>
      <c r="T768">
        <v>80082</v>
      </c>
      <c r="U768" s="1">
        <v>11.290806388702206</v>
      </c>
      <c r="V768" s="1">
        <v>4.5999999999999996</v>
      </c>
      <c r="W768" s="1">
        <v>5</v>
      </c>
      <c r="X768">
        <v>8.1</v>
      </c>
      <c r="Y768">
        <v>28.8</v>
      </c>
      <c r="Z768">
        <v>10.199999999999999</v>
      </c>
      <c r="AA768" s="1">
        <v>47.099999999999994</v>
      </c>
      <c r="AB768" s="1">
        <v>70.3</v>
      </c>
      <c r="AC768">
        <v>6443</v>
      </c>
      <c r="AD768">
        <v>1468.82208656938</v>
      </c>
      <c r="AE768" s="1">
        <v>0.22797176572549743</v>
      </c>
      <c r="AF768">
        <v>202</v>
      </c>
      <c r="AG768">
        <v>0</v>
      </c>
      <c r="AH768">
        <v>0</v>
      </c>
      <c r="AI768">
        <v>0</v>
      </c>
      <c r="AJ768">
        <v>0</v>
      </c>
      <c r="AK768">
        <v>0</v>
      </c>
      <c r="AL768" s="1">
        <v>0</v>
      </c>
      <c r="AM768" s="1">
        <v>14.5</v>
      </c>
      <c r="AN768" s="1">
        <v>85.9</v>
      </c>
      <c r="AO768" s="2">
        <v>0.72879359700000002</v>
      </c>
      <c r="AP768">
        <v>1874.5</v>
      </c>
      <c r="AQ768" s="1">
        <f t="shared" si="11"/>
        <v>7.5360972361759666</v>
      </c>
      <c r="AR768" s="1">
        <v>1.2166666669999999</v>
      </c>
    </row>
    <row r="769" spans="1:44" x14ac:dyDescent="0.45">
      <c r="A769" t="s">
        <v>2349</v>
      </c>
      <c r="B769">
        <v>48121021629</v>
      </c>
      <c r="C769" t="s">
        <v>2350</v>
      </c>
      <c r="D769" t="s">
        <v>2351</v>
      </c>
      <c r="E769" t="s">
        <v>2094</v>
      </c>
      <c r="F769" t="s">
        <v>48</v>
      </c>
      <c r="G769" s="1">
        <v>0.9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2.2999999999999998</v>
      </c>
      <c r="N769">
        <v>0.8</v>
      </c>
      <c r="O769">
        <v>2.5</v>
      </c>
      <c r="P769">
        <v>56.7</v>
      </c>
      <c r="Q769">
        <v>8.8000000000000007</v>
      </c>
      <c r="R769" s="1">
        <v>71.100000000000009</v>
      </c>
      <c r="S769" s="1">
        <v>0.43840000000000001</v>
      </c>
      <c r="T769">
        <v>146150</v>
      </c>
      <c r="U769" s="1">
        <v>11.892388770539393</v>
      </c>
      <c r="V769" s="1">
        <v>3.8</v>
      </c>
      <c r="W769" s="1">
        <v>5</v>
      </c>
      <c r="X769">
        <v>3.6</v>
      </c>
      <c r="Y769">
        <v>44</v>
      </c>
      <c r="Z769">
        <v>21.6</v>
      </c>
      <c r="AA769" s="1">
        <v>69.2</v>
      </c>
      <c r="AB769" s="1">
        <v>57.2</v>
      </c>
      <c r="AC769">
        <v>5419</v>
      </c>
      <c r="AD769">
        <v>1535.1903195530101</v>
      </c>
      <c r="AE769" s="1">
        <v>0.2832977153631685</v>
      </c>
      <c r="AF769">
        <v>435</v>
      </c>
      <c r="AG769">
        <v>0</v>
      </c>
      <c r="AH769">
        <v>0</v>
      </c>
      <c r="AI769">
        <v>0</v>
      </c>
      <c r="AJ769">
        <v>0</v>
      </c>
      <c r="AK769">
        <v>0</v>
      </c>
      <c r="AL769" s="1">
        <v>0</v>
      </c>
      <c r="AM769" s="1">
        <v>17.8</v>
      </c>
      <c r="AN769" s="1">
        <v>91.3</v>
      </c>
      <c r="AO769" s="2">
        <v>1.49962222</v>
      </c>
      <c r="AP769">
        <v>1638.65</v>
      </c>
      <c r="AQ769" s="1">
        <f t="shared" si="11"/>
        <v>7.4016280110954655</v>
      </c>
      <c r="AR769" s="1">
        <v>0.91249999999999998</v>
      </c>
    </row>
    <row r="770" spans="1:44" x14ac:dyDescent="0.45">
      <c r="A770" t="s">
        <v>2352</v>
      </c>
      <c r="B770">
        <v>48121021630</v>
      </c>
      <c r="C770" t="s">
        <v>2353</v>
      </c>
      <c r="D770" t="s">
        <v>2354</v>
      </c>
      <c r="E770" t="s">
        <v>2094</v>
      </c>
      <c r="F770" t="s">
        <v>48</v>
      </c>
      <c r="G770" s="1">
        <v>5</v>
      </c>
      <c r="H770">
        <v>0</v>
      </c>
      <c r="I770">
        <v>1.9</v>
      </c>
      <c r="J770">
        <v>0.6</v>
      </c>
      <c r="K770">
        <v>0</v>
      </c>
      <c r="L770">
        <v>0.1</v>
      </c>
      <c r="M770">
        <v>2.2000000000000002</v>
      </c>
      <c r="N770">
        <v>3.9</v>
      </c>
      <c r="O770">
        <v>7.4</v>
      </c>
      <c r="P770">
        <v>36.700000000000003</v>
      </c>
      <c r="Q770">
        <v>18.2</v>
      </c>
      <c r="R770" s="1">
        <v>71</v>
      </c>
      <c r="S770" s="1">
        <v>0.36559999999999998</v>
      </c>
      <c r="T770">
        <v>79158</v>
      </c>
      <c r="U770" s="1">
        <v>11.279201134111831</v>
      </c>
      <c r="V770" s="1">
        <v>4.8</v>
      </c>
      <c r="W770" s="1">
        <v>5</v>
      </c>
      <c r="X770">
        <v>9.1</v>
      </c>
      <c r="Y770">
        <v>31.8</v>
      </c>
      <c r="Z770">
        <v>10.8</v>
      </c>
      <c r="AA770" s="1">
        <v>51.7</v>
      </c>
      <c r="AB770" s="1">
        <v>32.200000000000003</v>
      </c>
      <c r="AC770">
        <v>4832</v>
      </c>
      <c r="AD770">
        <v>0</v>
      </c>
      <c r="AE770" s="1">
        <v>0</v>
      </c>
      <c r="AF770">
        <v>355</v>
      </c>
      <c r="AG770">
        <v>0</v>
      </c>
      <c r="AH770">
        <v>0</v>
      </c>
      <c r="AI770">
        <v>0</v>
      </c>
      <c r="AJ770">
        <v>0</v>
      </c>
      <c r="AK770">
        <v>0</v>
      </c>
      <c r="AL770" s="1">
        <v>0</v>
      </c>
      <c r="AM770" s="1">
        <v>22.7</v>
      </c>
      <c r="AN770" s="1">
        <v>89.9</v>
      </c>
      <c r="AO770" s="2">
        <v>0.44449506599999999</v>
      </c>
      <c r="AP770">
        <v>1717.2666666666667</v>
      </c>
      <c r="AQ770" s="1">
        <f t="shared" si="11"/>
        <v>7.4484891584867929</v>
      </c>
      <c r="AR770" s="1">
        <v>0.81</v>
      </c>
    </row>
    <row r="771" spans="1:44" x14ac:dyDescent="0.45">
      <c r="A771" t="s">
        <v>2355</v>
      </c>
      <c r="B771">
        <v>48121021631</v>
      </c>
      <c r="C771" t="s">
        <v>2356</v>
      </c>
      <c r="D771" t="s">
        <v>2357</v>
      </c>
      <c r="E771" t="s">
        <v>2094</v>
      </c>
      <c r="F771" t="s">
        <v>48</v>
      </c>
      <c r="G771" s="1">
        <v>2.1</v>
      </c>
      <c r="H771">
        <v>0</v>
      </c>
      <c r="I771">
        <v>0.4</v>
      </c>
      <c r="J771">
        <v>0.5</v>
      </c>
      <c r="K771">
        <v>3</v>
      </c>
      <c r="L771">
        <v>1.5</v>
      </c>
      <c r="M771">
        <v>0.5</v>
      </c>
      <c r="N771">
        <v>5</v>
      </c>
      <c r="O771">
        <v>2.4</v>
      </c>
      <c r="P771">
        <v>42</v>
      </c>
      <c r="Q771">
        <v>23.4</v>
      </c>
      <c r="R771" s="1">
        <v>78.699999999999989</v>
      </c>
      <c r="S771" s="1">
        <v>0.3695</v>
      </c>
      <c r="T771">
        <v>116712</v>
      </c>
      <c r="U771" s="1">
        <v>11.667464640751732</v>
      </c>
      <c r="V771" s="1">
        <v>5.9</v>
      </c>
      <c r="W771" s="1">
        <v>5</v>
      </c>
      <c r="X771">
        <v>8.5</v>
      </c>
      <c r="Y771">
        <v>35.9</v>
      </c>
      <c r="Z771">
        <v>21.6</v>
      </c>
      <c r="AA771" s="1">
        <v>66</v>
      </c>
      <c r="AB771" s="1">
        <v>71.099999999999994</v>
      </c>
      <c r="AC771">
        <v>5252</v>
      </c>
      <c r="AD771">
        <v>318.473822593688</v>
      </c>
      <c r="AE771" s="1">
        <v>6.0638580082575777E-2</v>
      </c>
      <c r="AF771">
        <v>237</v>
      </c>
      <c r="AG771">
        <v>0</v>
      </c>
      <c r="AH771">
        <v>0</v>
      </c>
      <c r="AI771">
        <v>0</v>
      </c>
      <c r="AJ771">
        <v>0</v>
      </c>
      <c r="AK771">
        <v>0</v>
      </c>
      <c r="AL771" s="1">
        <v>0</v>
      </c>
      <c r="AM771" s="1">
        <v>23.5</v>
      </c>
      <c r="AN771" s="1">
        <v>94.8</v>
      </c>
      <c r="AO771" s="2">
        <v>0.510488426</v>
      </c>
      <c r="AP771">
        <v>1874.5</v>
      </c>
      <c r="AQ771" s="1">
        <f t="shared" ref="AQ771:AQ834" si="12">LN(AP771)</f>
        <v>7.5360972361759666</v>
      </c>
      <c r="AR771" s="1">
        <v>1.2166666669999999</v>
      </c>
    </row>
    <row r="772" spans="1:44" x14ac:dyDescent="0.45">
      <c r="A772" t="s">
        <v>2358</v>
      </c>
      <c r="B772">
        <v>48121021632</v>
      </c>
      <c r="C772" t="s">
        <v>2359</v>
      </c>
      <c r="D772" t="s">
        <v>2360</v>
      </c>
      <c r="E772" t="s">
        <v>2094</v>
      </c>
      <c r="F772" t="s">
        <v>48</v>
      </c>
      <c r="G772" s="1">
        <v>3.4</v>
      </c>
      <c r="H772">
        <v>0</v>
      </c>
      <c r="I772">
        <v>0</v>
      </c>
      <c r="J772">
        <v>0</v>
      </c>
      <c r="K772">
        <v>1.6</v>
      </c>
      <c r="L772">
        <v>4.4000000000000004</v>
      </c>
      <c r="M772">
        <v>3.4</v>
      </c>
      <c r="N772">
        <v>3.4</v>
      </c>
      <c r="O772">
        <v>4.2</v>
      </c>
      <c r="P772">
        <v>43.7</v>
      </c>
      <c r="Q772">
        <v>8.6</v>
      </c>
      <c r="R772" s="1">
        <v>69.3</v>
      </c>
      <c r="S772" s="1">
        <v>0.45219999999999999</v>
      </c>
      <c r="T772">
        <v>94792</v>
      </c>
      <c r="U772" s="1">
        <v>11.459440296496576</v>
      </c>
      <c r="V772" s="1">
        <v>4.7</v>
      </c>
      <c r="W772" s="1">
        <v>5</v>
      </c>
      <c r="X772">
        <v>4.5</v>
      </c>
      <c r="Y772">
        <v>37.1</v>
      </c>
      <c r="Z772">
        <v>16.8</v>
      </c>
      <c r="AA772" s="1">
        <v>58.400000000000006</v>
      </c>
      <c r="AB772" s="1">
        <v>84.8</v>
      </c>
      <c r="AC772">
        <v>3463</v>
      </c>
      <c r="AD772">
        <v>2565.5451994240202</v>
      </c>
      <c r="AE772" s="1">
        <v>0.74084470095986721</v>
      </c>
      <c r="AF772">
        <v>200</v>
      </c>
      <c r="AG772">
        <v>0</v>
      </c>
      <c r="AH772">
        <v>0</v>
      </c>
      <c r="AI772">
        <v>0</v>
      </c>
      <c r="AJ772">
        <v>0</v>
      </c>
      <c r="AK772">
        <v>0</v>
      </c>
      <c r="AL772" s="1">
        <v>0</v>
      </c>
      <c r="AM772" s="1">
        <v>19.5</v>
      </c>
      <c r="AN772" s="1">
        <v>91.5</v>
      </c>
      <c r="AO772" s="2">
        <v>1.869337217</v>
      </c>
      <c r="AP772">
        <v>2237</v>
      </c>
      <c r="AQ772" s="1">
        <f t="shared" si="12"/>
        <v>7.71289096149013</v>
      </c>
      <c r="AR772" s="1">
        <v>1.071428571</v>
      </c>
    </row>
    <row r="773" spans="1:44" x14ac:dyDescent="0.45">
      <c r="A773" t="s">
        <v>2361</v>
      </c>
      <c r="B773">
        <v>48121021633</v>
      </c>
      <c r="C773" t="s">
        <v>2362</v>
      </c>
      <c r="D773" t="s">
        <v>2363</v>
      </c>
      <c r="E773" t="s">
        <v>2094</v>
      </c>
      <c r="F773" t="s">
        <v>48</v>
      </c>
      <c r="G773" s="1">
        <v>5.8</v>
      </c>
      <c r="H773">
        <v>0</v>
      </c>
      <c r="I773">
        <v>0</v>
      </c>
      <c r="J773">
        <v>1.1000000000000001</v>
      </c>
      <c r="K773">
        <v>4</v>
      </c>
      <c r="L773">
        <v>2.4</v>
      </c>
      <c r="M773">
        <v>0.7</v>
      </c>
      <c r="N773">
        <v>3.3</v>
      </c>
      <c r="O773">
        <v>5.5</v>
      </c>
      <c r="P773">
        <v>57.6</v>
      </c>
      <c r="Q773">
        <v>12.8</v>
      </c>
      <c r="R773" s="1">
        <v>87.399999999999991</v>
      </c>
      <c r="S773" s="1">
        <v>0.33360000000000001</v>
      </c>
      <c r="T773">
        <v>103125</v>
      </c>
      <c r="U773" s="1">
        <v>11.543697123636981</v>
      </c>
      <c r="V773" s="1">
        <v>2.6</v>
      </c>
      <c r="W773" s="1">
        <v>5</v>
      </c>
      <c r="X773">
        <v>6.4</v>
      </c>
      <c r="Y773">
        <v>31.5</v>
      </c>
      <c r="Z773">
        <v>10.3</v>
      </c>
      <c r="AA773" s="1">
        <v>48.2</v>
      </c>
      <c r="AB773" s="1">
        <v>50.8</v>
      </c>
      <c r="AC773">
        <v>4336</v>
      </c>
      <c r="AD773">
        <v>504.63967466354302</v>
      </c>
      <c r="AE773" s="1">
        <v>0.11638368880616767</v>
      </c>
      <c r="AF773">
        <v>123</v>
      </c>
      <c r="AG773">
        <v>0</v>
      </c>
      <c r="AH773">
        <v>0</v>
      </c>
      <c r="AI773">
        <v>0</v>
      </c>
      <c r="AJ773">
        <v>0</v>
      </c>
      <c r="AK773">
        <v>0</v>
      </c>
      <c r="AL773" s="1">
        <v>0</v>
      </c>
      <c r="AM773" s="1">
        <v>17.100000000000001</v>
      </c>
      <c r="AN773" s="1">
        <v>92</v>
      </c>
      <c r="AO773" s="2">
        <v>1.42452044</v>
      </c>
      <c r="AP773">
        <v>1874.5</v>
      </c>
      <c r="AQ773" s="1">
        <f t="shared" si="12"/>
        <v>7.5360972361759666</v>
      </c>
      <c r="AR773" s="1">
        <v>0.4</v>
      </c>
    </row>
    <row r="774" spans="1:44" x14ac:dyDescent="0.45">
      <c r="A774" t="s">
        <v>2364</v>
      </c>
      <c r="B774">
        <v>48121021634</v>
      </c>
      <c r="C774" t="s">
        <v>2365</v>
      </c>
      <c r="D774" t="s">
        <v>2366</v>
      </c>
      <c r="E774" t="s">
        <v>2094</v>
      </c>
      <c r="F774" t="s">
        <v>48</v>
      </c>
      <c r="G774" s="1">
        <v>9.8000000000000007</v>
      </c>
      <c r="H774">
        <v>0</v>
      </c>
      <c r="I774">
        <v>0</v>
      </c>
      <c r="J774">
        <v>0</v>
      </c>
      <c r="K774">
        <v>4.4000000000000004</v>
      </c>
      <c r="L774">
        <v>1.3</v>
      </c>
      <c r="M774">
        <v>12.8</v>
      </c>
      <c r="N774">
        <v>13.7</v>
      </c>
      <c r="O774">
        <v>13</v>
      </c>
      <c r="P774">
        <v>12.6</v>
      </c>
      <c r="Q774">
        <v>0.5</v>
      </c>
      <c r="R774" s="1">
        <v>58.300000000000004</v>
      </c>
      <c r="S774" s="1">
        <v>0.3453</v>
      </c>
      <c r="T774">
        <v>44002</v>
      </c>
      <c r="U774" s="1">
        <v>10.691990366412826</v>
      </c>
      <c r="V774" s="1">
        <v>14.5</v>
      </c>
      <c r="W774" s="1">
        <v>4</v>
      </c>
      <c r="X774">
        <v>7.7</v>
      </c>
      <c r="Y774">
        <v>20.399999999999999</v>
      </c>
      <c r="Z774">
        <v>6.2</v>
      </c>
      <c r="AA774" s="1">
        <v>34.299999999999997</v>
      </c>
      <c r="AB774" s="1">
        <v>24.3</v>
      </c>
      <c r="AC774">
        <v>4800</v>
      </c>
      <c r="AD774">
        <v>0</v>
      </c>
      <c r="AE774" s="1">
        <v>0</v>
      </c>
      <c r="AF774">
        <v>117</v>
      </c>
      <c r="AG774">
        <v>11</v>
      </c>
      <c r="AH774">
        <v>0</v>
      </c>
      <c r="AI774">
        <v>0</v>
      </c>
      <c r="AJ774">
        <v>0</v>
      </c>
      <c r="AK774">
        <v>11</v>
      </c>
      <c r="AL774" s="1">
        <v>9.4017094017094016E-2</v>
      </c>
      <c r="AM774" s="1">
        <v>18.600000000000001</v>
      </c>
      <c r="AN774" s="1">
        <v>74.7</v>
      </c>
      <c r="AO774" s="2">
        <v>0.26629681199999999</v>
      </c>
      <c r="AP774">
        <v>2962</v>
      </c>
      <c r="AQ774" s="1">
        <f t="shared" si="12"/>
        <v>7.9936199948277444</v>
      </c>
      <c r="AR774" s="1">
        <v>0.2</v>
      </c>
    </row>
    <row r="775" spans="1:44" x14ac:dyDescent="0.45">
      <c r="A775" t="s">
        <v>2367</v>
      </c>
      <c r="B775">
        <v>48121021635</v>
      </c>
      <c r="C775" t="s">
        <v>2368</v>
      </c>
      <c r="D775" t="s">
        <v>2369</v>
      </c>
      <c r="E775" t="s">
        <v>2094</v>
      </c>
      <c r="F775" t="s">
        <v>48</v>
      </c>
      <c r="G775" s="1">
        <v>7.4</v>
      </c>
      <c r="H775">
        <v>0</v>
      </c>
      <c r="I775">
        <v>0.5</v>
      </c>
      <c r="J775">
        <v>0.6</v>
      </c>
      <c r="K775">
        <v>1.4</v>
      </c>
      <c r="L775">
        <v>1.8</v>
      </c>
      <c r="M775">
        <v>16.899999999999999</v>
      </c>
      <c r="N775">
        <v>5</v>
      </c>
      <c r="O775">
        <v>14.1</v>
      </c>
      <c r="P775">
        <v>9.4</v>
      </c>
      <c r="Q775">
        <v>7.1</v>
      </c>
      <c r="R775" s="1">
        <v>56.8</v>
      </c>
      <c r="S775" s="1">
        <v>0.42780000000000001</v>
      </c>
      <c r="T775">
        <v>45111</v>
      </c>
      <c r="U775" s="1">
        <v>10.716881398190429</v>
      </c>
      <c r="V775" s="1">
        <v>11.6</v>
      </c>
      <c r="W775" s="1">
        <v>5</v>
      </c>
      <c r="X775">
        <v>2.2999999999999998</v>
      </c>
      <c r="Y775">
        <v>27.8</v>
      </c>
      <c r="Z775">
        <v>11</v>
      </c>
      <c r="AA775" s="1">
        <v>41.1</v>
      </c>
      <c r="AB775" s="1">
        <v>100</v>
      </c>
      <c r="AC775">
        <v>4176</v>
      </c>
      <c r="AD775">
        <v>0</v>
      </c>
      <c r="AE775" s="1">
        <v>0</v>
      </c>
      <c r="AF775">
        <v>213</v>
      </c>
      <c r="AG775">
        <v>0</v>
      </c>
      <c r="AH775">
        <v>0</v>
      </c>
      <c r="AI775">
        <v>0</v>
      </c>
      <c r="AJ775">
        <v>0</v>
      </c>
      <c r="AK775">
        <v>0</v>
      </c>
      <c r="AL775" s="1">
        <v>0</v>
      </c>
      <c r="AM775" s="1">
        <v>15.7</v>
      </c>
      <c r="AN775" s="1">
        <v>76.599999999999994</v>
      </c>
      <c r="AO775" s="2">
        <v>0.93203883600000004</v>
      </c>
      <c r="AP775">
        <v>2962</v>
      </c>
      <c r="AQ775" s="1">
        <f t="shared" si="12"/>
        <v>7.9936199948277444</v>
      </c>
      <c r="AR775" s="1">
        <v>0.2</v>
      </c>
    </row>
    <row r="776" spans="1:44" x14ac:dyDescent="0.45">
      <c r="A776" t="s">
        <v>2370</v>
      </c>
      <c r="B776">
        <v>48121021636</v>
      </c>
      <c r="C776" t="s">
        <v>2371</v>
      </c>
      <c r="D776" t="s">
        <v>2372</v>
      </c>
      <c r="E776" t="s">
        <v>2094</v>
      </c>
      <c r="F776" t="s">
        <v>48</v>
      </c>
      <c r="G776" s="1">
        <v>3.1</v>
      </c>
      <c r="H776">
        <v>0.5</v>
      </c>
      <c r="I776">
        <v>0</v>
      </c>
      <c r="J776">
        <v>0</v>
      </c>
      <c r="K776">
        <v>0</v>
      </c>
      <c r="L776">
        <v>0</v>
      </c>
      <c r="M776">
        <v>14.2</v>
      </c>
      <c r="N776">
        <v>13.3</v>
      </c>
      <c r="O776">
        <v>10.6</v>
      </c>
      <c r="P776">
        <v>18.5</v>
      </c>
      <c r="Q776">
        <v>2.7</v>
      </c>
      <c r="R776" s="1">
        <v>59.800000000000004</v>
      </c>
      <c r="S776" s="1">
        <v>0.36680000000000001</v>
      </c>
      <c r="T776">
        <v>49892</v>
      </c>
      <c r="U776" s="1">
        <v>10.817615948245599</v>
      </c>
      <c r="V776" s="1">
        <v>11.5</v>
      </c>
      <c r="W776" s="1">
        <v>4</v>
      </c>
      <c r="X776">
        <v>3.9</v>
      </c>
      <c r="Y776">
        <v>29.6</v>
      </c>
      <c r="Z776">
        <v>16.399999999999999</v>
      </c>
      <c r="AA776" s="1">
        <v>49.9</v>
      </c>
      <c r="AB776" s="1">
        <v>55.6</v>
      </c>
      <c r="AC776">
        <v>6507</v>
      </c>
      <c r="AD776">
        <v>0</v>
      </c>
      <c r="AE776" s="1">
        <v>0</v>
      </c>
      <c r="AF776">
        <v>144</v>
      </c>
      <c r="AG776">
        <v>0</v>
      </c>
      <c r="AH776">
        <v>0</v>
      </c>
      <c r="AI776">
        <v>0</v>
      </c>
      <c r="AJ776">
        <v>0</v>
      </c>
      <c r="AK776">
        <v>0</v>
      </c>
      <c r="AL776" s="1">
        <v>0</v>
      </c>
      <c r="AM776" s="1">
        <v>20.7</v>
      </c>
      <c r="AN776" s="1">
        <v>83</v>
      </c>
      <c r="AO776" s="2">
        <v>0.78224687999999998</v>
      </c>
      <c r="AP776">
        <v>2962</v>
      </c>
      <c r="AQ776" s="1">
        <f t="shared" si="12"/>
        <v>7.9936199948277444</v>
      </c>
      <c r="AR776" s="1">
        <v>0.2</v>
      </c>
    </row>
    <row r="777" spans="1:44" x14ac:dyDescent="0.45">
      <c r="A777" t="s">
        <v>2373</v>
      </c>
      <c r="B777">
        <v>48121021637</v>
      </c>
      <c r="C777" t="s">
        <v>2374</v>
      </c>
      <c r="D777" t="s">
        <v>2375</v>
      </c>
      <c r="E777" t="s">
        <v>2094</v>
      </c>
      <c r="F777" t="s">
        <v>48</v>
      </c>
      <c r="G777" s="1">
        <v>9.1</v>
      </c>
      <c r="H777">
        <v>0</v>
      </c>
      <c r="I777">
        <v>0.5</v>
      </c>
      <c r="J777">
        <v>0</v>
      </c>
      <c r="K777">
        <v>2.4</v>
      </c>
      <c r="L777">
        <v>2.9</v>
      </c>
      <c r="M777">
        <v>9.6999999999999993</v>
      </c>
      <c r="N777">
        <v>9.1</v>
      </c>
      <c r="O777">
        <v>9.1999999999999993</v>
      </c>
      <c r="P777">
        <v>20.7</v>
      </c>
      <c r="Q777">
        <v>4.9000000000000004</v>
      </c>
      <c r="R777" s="1">
        <v>59.4</v>
      </c>
      <c r="S777" s="1">
        <v>0.43030000000000002</v>
      </c>
      <c r="T777">
        <v>47333</v>
      </c>
      <c r="U777" s="1">
        <v>10.76496300563697</v>
      </c>
      <c r="V777" s="1">
        <v>12</v>
      </c>
      <c r="W777" s="1">
        <v>4</v>
      </c>
      <c r="X777">
        <v>4.9000000000000004</v>
      </c>
      <c r="Y777">
        <v>22.1</v>
      </c>
      <c r="Z777">
        <v>7</v>
      </c>
      <c r="AA777" s="1">
        <v>34</v>
      </c>
      <c r="AB777" s="1">
        <v>35.1</v>
      </c>
      <c r="AC777">
        <v>4141</v>
      </c>
      <c r="AD777">
        <v>15.9431705474853</v>
      </c>
      <c r="AE777" s="1">
        <v>3.8500774082311762E-3</v>
      </c>
      <c r="AF777">
        <v>170</v>
      </c>
      <c r="AG777">
        <v>0</v>
      </c>
      <c r="AH777">
        <v>6</v>
      </c>
      <c r="AI777">
        <v>0</v>
      </c>
      <c r="AJ777">
        <v>0</v>
      </c>
      <c r="AK777">
        <v>6</v>
      </c>
      <c r="AL777" s="1">
        <v>3.5294117647058823E-2</v>
      </c>
      <c r="AM777" s="1">
        <v>14.7</v>
      </c>
      <c r="AN777" s="1">
        <v>75</v>
      </c>
      <c r="AO777" s="2">
        <v>0.68438679000000002</v>
      </c>
      <c r="AP777">
        <v>2418.25</v>
      </c>
      <c r="AQ777" s="1">
        <f t="shared" si="12"/>
        <v>7.7907994170626562</v>
      </c>
      <c r="AR777" s="1">
        <v>0.33333333300000001</v>
      </c>
    </row>
    <row r="778" spans="1:44" x14ac:dyDescent="0.45">
      <c r="A778" t="s">
        <v>2376</v>
      </c>
      <c r="B778">
        <v>48121021638</v>
      </c>
      <c r="C778" t="s">
        <v>2377</v>
      </c>
      <c r="D778" t="s">
        <v>2378</v>
      </c>
      <c r="E778" t="s">
        <v>2094</v>
      </c>
      <c r="F778" t="s">
        <v>48</v>
      </c>
      <c r="G778" s="1">
        <v>5</v>
      </c>
      <c r="H778">
        <v>0</v>
      </c>
      <c r="I778">
        <v>0</v>
      </c>
      <c r="J778">
        <v>0</v>
      </c>
      <c r="K778">
        <v>4.2</v>
      </c>
      <c r="L778">
        <v>4</v>
      </c>
      <c r="M778">
        <v>7.7</v>
      </c>
      <c r="N778">
        <v>8.1</v>
      </c>
      <c r="O778">
        <v>8.5</v>
      </c>
      <c r="P778">
        <v>25.4</v>
      </c>
      <c r="Q778">
        <v>2.7</v>
      </c>
      <c r="R778" s="1">
        <v>60.6</v>
      </c>
      <c r="S778" s="1">
        <v>0.37880000000000003</v>
      </c>
      <c r="T778">
        <v>49876</v>
      </c>
      <c r="U778" s="1">
        <v>10.817295204116476</v>
      </c>
      <c r="V778" s="1">
        <v>9.1</v>
      </c>
      <c r="W778" s="1">
        <v>4</v>
      </c>
      <c r="X778">
        <v>8.3000000000000007</v>
      </c>
      <c r="Y778">
        <v>23.4</v>
      </c>
      <c r="Z778">
        <v>6.5</v>
      </c>
      <c r="AA778" s="1">
        <v>38.200000000000003</v>
      </c>
      <c r="AB778" s="1">
        <v>11.8</v>
      </c>
      <c r="AC778">
        <v>3984</v>
      </c>
      <c r="AD778">
        <v>337.19038414955099</v>
      </c>
      <c r="AE778" s="1">
        <v>8.4636140599786899E-2</v>
      </c>
      <c r="AF778">
        <v>99</v>
      </c>
      <c r="AG778">
        <v>0</v>
      </c>
      <c r="AH778">
        <v>0</v>
      </c>
      <c r="AI778">
        <v>0</v>
      </c>
      <c r="AJ778">
        <v>0</v>
      </c>
      <c r="AK778">
        <v>0</v>
      </c>
      <c r="AL778" s="1">
        <v>0</v>
      </c>
      <c r="AM778" s="1">
        <v>13.4</v>
      </c>
      <c r="AN778" s="1">
        <v>75.3</v>
      </c>
      <c r="AO778" s="2">
        <v>0.23300971200000001</v>
      </c>
      <c r="AP778">
        <v>2418.25</v>
      </c>
      <c r="AQ778" s="1">
        <f t="shared" si="12"/>
        <v>7.7907994170626562</v>
      </c>
      <c r="AR778" s="1">
        <v>0.33333333300000001</v>
      </c>
    </row>
    <row r="779" spans="1:44" x14ac:dyDescent="0.45">
      <c r="A779" t="s">
        <v>2379</v>
      </c>
      <c r="B779">
        <v>48121021715</v>
      </c>
      <c r="C779" t="s">
        <v>2380</v>
      </c>
      <c r="D779" t="s">
        <v>2381</v>
      </c>
      <c r="E779" t="s">
        <v>2094</v>
      </c>
      <c r="F779" t="s">
        <v>48</v>
      </c>
      <c r="G779" s="1">
        <v>4.2</v>
      </c>
      <c r="H779">
        <v>0</v>
      </c>
      <c r="I779">
        <v>0.7</v>
      </c>
      <c r="J779">
        <v>0.5</v>
      </c>
      <c r="K779">
        <v>0</v>
      </c>
      <c r="L779">
        <v>1.3</v>
      </c>
      <c r="M779">
        <v>7.7</v>
      </c>
      <c r="N779">
        <v>4.5</v>
      </c>
      <c r="O779">
        <v>6.1</v>
      </c>
      <c r="P779">
        <v>46.2</v>
      </c>
      <c r="Q779">
        <v>9.4</v>
      </c>
      <c r="R779" s="1">
        <v>76.400000000000006</v>
      </c>
      <c r="S779" s="1">
        <v>0.33429999999999999</v>
      </c>
      <c r="T779">
        <v>84900</v>
      </c>
      <c r="U779" s="1">
        <v>11.349229372299439</v>
      </c>
      <c r="V779" s="1">
        <v>4.9000000000000004</v>
      </c>
      <c r="W779" s="1">
        <v>5</v>
      </c>
      <c r="X779">
        <v>11.5</v>
      </c>
      <c r="Y779">
        <v>23</v>
      </c>
      <c r="Z779">
        <v>13</v>
      </c>
      <c r="AA779" s="1">
        <v>47.5</v>
      </c>
      <c r="AB779" s="1">
        <v>75.8</v>
      </c>
      <c r="AC779">
        <v>4320</v>
      </c>
      <c r="AD779">
        <v>201.12715151905999</v>
      </c>
      <c r="AE779" s="1">
        <v>4.6557210999782404E-2</v>
      </c>
      <c r="AF779">
        <v>164</v>
      </c>
      <c r="AG779">
        <v>0</v>
      </c>
      <c r="AH779">
        <v>0</v>
      </c>
      <c r="AI779">
        <v>0</v>
      </c>
      <c r="AJ779">
        <v>0</v>
      </c>
      <c r="AK779">
        <v>0</v>
      </c>
      <c r="AL779" s="1">
        <v>0</v>
      </c>
      <c r="AM779" s="1">
        <v>19.8</v>
      </c>
      <c r="AN779" s="1">
        <v>92.1</v>
      </c>
      <c r="AO779" s="2">
        <v>0.18991097600000001</v>
      </c>
      <c r="AP779">
        <v>2257.1</v>
      </c>
      <c r="AQ779" s="1">
        <f t="shared" si="12"/>
        <v>7.7218360824377106</v>
      </c>
      <c r="AR779" s="1">
        <v>0.1</v>
      </c>
    </row>
    <row r="780" spans="1:44" x14ac:dyDescent="0.45">
      <c r="A780" t="s">
        <v>2382</v>
      </c>
      <c r="B780">
        <v>48121021716</v>
      </c>
      <c r="C780" t="s">
        <v>2383</v>
      </c>
      <c r="D780" t="s">
        <v>2384</v>
      </c>
      <c r="E780" t="s">
        <v>2094</v>
      </c>
      <c r="F780" t="s">
        <v>48</v>
      </c>
      <c r="G780" s="1">
        <v>5.6</v>
      </c>
      <c r="H780">
        <v>0</v>
      </c>
      <c r="I780">
        <v>0</v>
      </c>
      <c r="J780">
        <v>1.6</v>
      </c>
      <c r="K780">
        <v>0.7</v>
      </c>
      <c r="L780">
        <v>1.8</v>
      </c>
      <c r="M780">
        <v>6</v>
      </c>
      <c r="N780">
        <v>2.9</v>
      </c>
      <c r="O780">
        <v>15.2</v>
      </c>
      <c r="P780">
        <v>27.7</v>
      </c>
      <c r="Q780">
        <v>9.6999999999999993</v>
      </c>
      <c r="R780" s="1">
        <v>65.599999999999994</v>
      </c>
      <c r="S780" s="1">
        <v>0.38850000000000001</v>
      </c>
      <c r="T780">
        <v>54375</v>
      </c>
      <c r="U780" s="1">
        <v>10.903659768390986</v>
      </c>
      <c r="V780" s="1">
        <v>2.9</v>
      </c>
      <c r="W780" s="1">
        <v>5</v>
      </c>
      <c r="X780">
        <v>9.4</v>
      </c>
      <c r="Y780">
        <v>26.5</v>
      </c>
      <c r="Z780">
        <v>13.7</v>
      </c>
      <c r="AA780" s="1">
        <v>49.599999999999994</v>
      </c>
      <c r="AB780" s="1">
        <v>0</v>
      </c>
      <c r="AC780">
        <v>5333</v>
      </c>
      <c r="AD780">
        <v>359.75345420837402</v>
      </c>
      <c r="AE780" s="1">
        <v>6.7457988788369408E-2</v>
      </c>
      <c r="AF780">
        <v>230</v>
      </c>
      <c r="AG780">
        <v>42</v>
      </c>
      <c r="AH780">
        <v>0</v>
      </c>
      <c r="AI780">
        <v>0</v>
      </c>
      <c r="AJ780">
        <v>0</v>
      </c>
      <c r="AK780">
        <v>42</v>
      </c>
      <c r="AL780" s="1">
        <v>0.18260869565217391</v>
      </c>
      <c r="AM780" s="1">
        <v>19.600000000000001</v>
      </c>
      <c r="AN780" s="1">
        <v>78.5</v>
      </c>
      <c r="AO780" s="2">
        <v>1.9367561529999999</v>
      </c>
      <c r="AP780">
        <v>2257.1</v>
      </c>
      <c r="AQ780" s="1">
        <f t="shared" si="12"/>
        <v>7.7218360824377106</v>
      </c>
      <c r="AR780" s="1">
        <v>1.4277777780000001</v>
      </c>
    </row>
    <row r="781" spans="1:44" x14ac:dyDescent="0.45">
      <c r="A781" t="s">
        <v>2385</v>
      </c>
      <c r="B781">
        <v>48121021717</v>
      </c>
      <c r="C781" t="s">
        <v>2386</v>
      </c>
      <c r="D781" t="s">
        <v>2387</v>
      </c>
      <c r="E781" t="s">
        <v>2094</v>
      </c>
      <c r="F781" t="s">
        <v>48</v>
      </c>
      <c r="G781" s="1">
        <v>4.4000000000000004</v>
      </c>
      <c r="H781">
        <v>0</v>
      </c>
      <c r="I781">
        <v>0</v>
      </c>
      <c r="J781">
        <v>0</v>
      </c>
      <c r="K781">
        <v>0</v>
      </c>
      <c r="L781">
        <v>0.8</v>
      </c>
      <c r="M781">
        <v>1.9</v>
      </c>
      <c r="N781">
        <v>6.5</v>
      </c>
      <c r="O781">
        <v>11.6</v>
      </c>
      <c r="P781">
        <v>33.6</v>
      </c>
      <c r="Q781">
        <v>11</v>
      </c>
      <c r="R781" s="1">
        <v>65.400000000000006</v>
      </c>
      <c r="S781" s="1">
        <v>0.39050000000000001</v>
      </c>
      <c r="T781">
        <v>68415</v>
      </c>
      <c r="U781" s="1">
        <v>11.13334737781391</v>
      </c>
      <c r="V781" s="1">
        <v>3.3</v>
      </c>
      <c r="W781" s="1">
        <v>5</v>
      </c>
      <c r="X781">
        <v>7.6</v>
      </c>
      <c r="Y781">
        <v>23</v>
      </c>
      <c r="Z781">
        <v>9.6999999999999993</v>
      </c>
      <c r="AA781" s="1">
        <v>40.299999999999997</v>
      </c>
      <c r="AB781" s="1">
        <v>33.299999999999997</v>
      </c>
      <c r="AC781">
        <v>5318</v>
      </c>
      <c r="AD781">
        <v>0</v>
      </c>
      <c r="AE781" s="1">
        <v>0</v>
      </c>
      <c r="AF781">
        <v>150</v>
      </c>
      <c r="AG781">
        <v>0</v>
      </c>
      <c r="AH781">
        <v>0</v>
      </c>
      <c r="AI781">
        <v>0</v>
      </c>
      <c r="AJ781">
        <v>0</v>
      </c>
      <c r="AK781">
        <v>0</v>
      </c>
      <c r="AL781" s="1">
        <v>0</v>
      </c>
      <c r="AM781" s="1">
        <v>20.2</v>
      </c>
      <c r="AN781" s="1">
        <v>84.5</v>
      </c>
      <c r="AO781" s="2">
        <v>1.087145458</v>
      </c>
      <c r="AP781">
        <v>2257.1</v>
      </c>
      <c r="AQ781" s="1">
        <f t="shared" si="12"/>
        <v>7.7218360824377106</v>
      </c>
      <c r="AR781" s="1">
        <v>1.60625</v>
      </c>
    </row>
    <row r="782" spans="1:44" x14ac:dyDescent="0.45">
      <c r="A782" t="s">
        <v>2388</v>
      </c>
      <c r="B782">
        <v>48121021718</v>
      </c>
      <c r="C782" t="s">
        <v>2389</v>
      </c>
      <c r="D782" t="s">
        <v>2390</v>
      </c>
      <c r="E782" t="s">
        <v>2094</v>
      </c>
      <c r="F782" t="s">
        <v>48</v>
      </c>
      <c r="G782" s="1">
        <v>3.7</v>
      </c>
      <c r="H782">
        <v>0</v>
      </c>
      <c r="I782">
        <v>0</v>
      </c>
      <c r="J782">
        <v>0</v>
      </c>
      <c r="K782">
        <v>0</v>
      </c>
      <c r="L782">
        <v>1.4</v>
      </c>
      <c r="M782">
        <v>0.8</v>
      </c>
      <c r="N782">
        <v>1.4</v>
      </c>
      <c r="O782">
        <v>0.6</v>
      </c>
      <c r="P782">
        <v>49.1</v>
      </c>
      <c r="Q782">
        <v>21</v>
      </c>
      <c r="R782" s="1">
        <v>74.300000000000011</v>
      </c>
      <c r="S782" s="1">
        <v>0.31890000000000002</v>
      </c>
      <c r="T782">
        <v>147393</v>
      </c>
      <c r="U782" s="1">
        <v>11.900857767786087</v>
      </c>
      <c r="V782" s="1">
        <v>1.5</v>
      </c>
      <c r="W782" s="1">
        <v>4</v>
      </c>
      <c r="X782">
        <v>8.1999999999999993</v>
      </c>
      <c r="Y782">
        <v>40.799999999999997</v>
      </c>
      <c r="Z782">
        <v>18.8</v>
      </c>
      <c r="AA782" s="1">
        <v>67.8</v>
      </c>
      <c r="AB782" s="1">
        <v>48.9</v>
      </c>
      <c r="AC782">
        <v>7561</v>
      </c>
      <c r="AD782">
        <v>2509.4359550885802</v>
      </c>
      <c r="AE782" s="1">
        <v>0.33189207182761277</v>
      </c>
      <c r="AF782">
        <v>708</v>
      </c>
      <c r="AG782">
        <v>0</v>
      </c>
      <c r="AH782">
        <v>0</v>
      </c>
      <c r="AI782">
        <v>0</v>
      </c>
      <c r="AJ782">
        <v>0</v>
      </c>
      <c r="AK782">
        <v>0</v>
      </c>
      <c r="AL782" s="1">
        <v>0</v>
      </c>
      <c r="AM782" s="1">
        <v>21.5</v>
      </c>
      <c r="AN782" s="1">
        <v>98.4</v>
      </c>
      <c r="AO782" s="2">
        <v>0.35970333599999998</v>
      </c>
      <c r="AP782">
        <v>747.9</v>
      </c>
      <c r="AQ782" s="1">
        <f t="shared" si="12"/>
        <v>6.6172692791976218</v>
      </c>
      <c r="AR782" s="1">
        <v>0</v>
      </c>
    </row>
    <row r="783" spans="1:44" x14ac:dyDescent="0.45">
      <c r="A783" t="s">
        <v>2391</v>
      </c>
      <c r="B783">
        <v>48121021719</v>
      </c>
      <c r="C783" t="s">
        <v>2392</v>
      </c>
      <c r="D783" t="s">
        <v>2393</v>
      </c>
      <c r="E783" t="s">
        <v>2094</v>
      </c>
      <c r="F783" t="s">
        <v>48</v>
      </c>
      <c r="G783" s="1">
        <v>2.6</v>
      </c>
      <c r="H783">
        <v>0</v>
      </c>
      <c r="I783">
        <v>0</v>
      </c>
      <c r="J783">
        <v>0</v>
      </c>
      <c r="K783">
        <v>0</v>
      </c>
      <c r="L783">
        <v>1.1000000000000001</v>
      </c>
      <c r="M783">
        <v>0.3</v>
      </c>
      <c r="N783">
        <v>1</v>
      </c>
      <c r="O783">
        <v>1.7</v>
      </c>
      <c r="P783">
        <v>49.7</v>
      </c>
      <c r="Q783">
        <v>23.3</v>
      </c>
      <c r="R783" s="1">
        <v>77.100000000000009</v>
      </c>
      <c r="S783" s="1">
        <v>0.3372</v>
      </c>
      <c r="T783">
        <v>152361</v>
      </c>
      <c r="U783" s="1">
        <v>11.934007983973469</v>
      </c>
      <c r="V783" s="1">
        <v>0.7</v>
      </c>
      <c r="W783" s="1">
        <v>5</v>
      </c>
      <c r="X783">
        <v>4.8</v>
      </c>
      <c r="Y783">
        <v>42.8</v>
      </c>
      <c r="Z783">
        <v>21.2</v>
      </c>
      <c r="AA783" s="1">
        <v>68.8</v>
      </c>
      <c r="AB783" s="1">
        <v>11.1</v>
      </c>
      <c r="AC783">
        <v>4239</v>
      </c>
      <c r="AD783">
        <v>749.92951216827998</v>
      </c>
      <c r="AE783" s="1">
        <v>0.17691189246715736</v>
      </c>
      <c r="AF783">
        <v>316</v>
      </c>
      <c r="AG783">
        <v>0</v>
      </c>
      <c r="AH783">
        <v>0</v>
      </c>
      <c r="AI783">
        <v>0</v>
      </c>
      <c r="AJ783">
        <v>0</v>
      </c>
      <c r="AK783">
        <v>0</v>
      </c>
      <c r="AL783" s="1">
        <v>0</v>
      </c>
      <c r="AM783" s="1">
        <v>22.2</v>
      </c>
      <c r="AN783" s="1">
        <v>96.8</v>
      </c>
      <c r="AO783" s="2">
        <v>4.537832914</v>
      </c>
      <c r="AP783">
        <v>1502.5</v>
      </c>
      <c r="AQ783" s="1">
        <f t="shared" si="12"/>
        <v>7.3148856664093627</v>
      </c>
      <c r="AR783" s="1">
        <v>0.05</v>
      </c>
    </row>
    <row r="784" spans="1:44" x14ac:dyDescent="0.45">
      <c r="A784" t="s">
        <v>2394</v>
      </c>
      <c r="B784">
        <v>48121021720</v>
      </c>
      <c r="C784" t="s">
        <v>2395</v>
      </c>
      <c r="D784" t="s">
        <v>2396</v>
      </c>
      <c r="E784" t="s">
        <v>2094</v>
      </c>
      <c r="F784" t="s">
        <v>48</v>
      </c>
      <c r="G784" s="1">
        <v>2.5</v>
      </c>
      <c r="H784">
        <v>0</v>
      </c>
      <c r="I784">
        <v>0</v>
      </c>
      <c r="J784">
        <v>0</v>
      </c>
      <c r="K784">
        <v>0.4</v>
      </c>
      <c r="L784">
        <v>1.3</v>
      </c>
      <c r="M784">
        <v>0.5</v>
      </c>
      <c r="N784">
        <v>0.6</v>
      </c>
      <c r="O784">
        <v>2.2999999999999998</v>
      </c>
      <c r="P784">
        <v>55.4</v>
      </c>
      <c r="Q784">
        <v>25.6</v>
      </c>
      <c r="R784" s="1">
        <v>86.1</v>
      </c>
      <c r="S784" s="1">
        <v>0.27129999999999999</v>
      </c>
      <c r="T784">
        <v>139596</v>
      </c>
      <c r="U784" s="1">
        <v>11.846507815604767</v>
      </c>
      <c r="V784" s="1">
        <v>0.3</v>
      </c>
      <c r="W784" s="1">
        <v>5</v>
      </c>
      <c r="X784">
        <v>6.4</v>
      </c>
      <c r="Y784">
        <v>40.700000000000003</v>
      </c>
      <c r="Z784">
        <v>23.7</v>
      </c>
      <c r="AA784" s="1">
        <v>70.8</v>
      </c>
      <c r="AB784" s="1">
        <v>95.4</v>
      </c>
      <c r="AC784">
        <v>2914</v>
      </c>
      <c r="AD784">
        <v>9.8319272994995099</v>
      </c>
      <c r="AE784" s="1">
        <v>3.3740313313313348E-3</v>
      </c>
      <c r="AF784">
        <v>209</v>
      </c>
      <c r="AG784">
        <v>0</v>
      </c>
      <c r="AH784">
        <v>0</v>
      </c>
      <c r="AI784">
        <v>0</v>
      </c>
      <c r="AJ784">
        <v>0</v>
      </c>
      <c r="AK784">
        <v>0</v>
      </c>
      <c r="AL784" s="1">
        <v>0</v>
      </c>
      <c r="AM784" s="1">
        <v>20.5</v>
      </c>
      <c r="AN784" s="1">
        <v>96.6</v>
      </c>
      <c r="AO784" s="2">
        <v>0.77210336000000002</v>
      </c>
      <c r="AP784">
        <v>1618.55</v>
      </c>
      <c r="AQ784" s="1">
        <f t="shared" si="12"/>
        <v>7.3892859656911032</v>
      </c>
      <c r="AR784" s="1">
        <v>7.8571428999999998E-2</v>
      </c>
    </row>
    <row r="785" spans="1:44" x14ac:dyDescent="0.45">
      <c r="A785" t="s">
        <v>2397</v>
      </c>
      <c r="B785">
        <v>48121021721</v>
      </c>
      <c r="C785" t="s">
        <v>2398</v>
      </c>
      <c r="D785" t="s">
        <v>2399</v>
      </c>
      <c r="E785" t="s">
        <v>2094</v>
      </c>
      <c r="F785" t="s">
        <v>48</v>
      </c>
      <c r="G785" s="1">
        <v>3.2</v>
      </c>
      <c r="H785">
        <v>0</v>
      </c>
      <c r="I785">
        <v>0</v>
      </c>
      <c r="J785">
        <v>0.6</v>
      </c>
      <c r="K785">
        <v>0</v>
      </c>
      <c r="L785">
        <v>0.4</v>
      </c>
      <c r="M785">
        <v>1.2</v>
      </c>
      <c r="N785">
        <v>4.8</v>
      </c>
      <c r="O785">
        <v>3.7</v>
      </c>
      <c r="P785">
        <v>44.4</v>
      </c>
      <c r="Q785">
        <v>23.9</v>
      </c>
      <c r="R785" s="1">
        <v>79</v>
      </c>
      <c r="S785" s="1">
        <v>0.32750000000000001</v>
      </c>
      <c r="T785">
        <v>103317</v>
      </c>
      <c r="U785" s="1">
        <v>11.545557210783578</v>
      </c>
      <c r="V785" s="1">
        <v>2.2000000000000002</v>
      </c>
      <c r="W785" s="1">
        <v>5</v>
      </c>
      <c r="X785">
        <v>9.1</v>
      </c>
      <c r="Y785">
        <v>32.9</v>
      </c>
      <c r="Z785">
        <v>12.9</v>
      </c>
      <c r="AA785" s="1">
        <v>54.9</v>
      </c>
      <c r="AB785" s="1">
        <v>83.6</v>
      </c>
      <c r="AC785">
        <v>3678</v>
      </c>
      <c r="AD785">
        <v>2197.2719602584798</v>
      </c>
      <c r="AE785" s="1">
        <v>0.5974094508587493</v>
      </c>
      <c r="AF785">
        <v>280</v>
      </c>
      <c r="AG785">
        <v>0</v>
      </c>
      <c r="AH785">
        <v>0</v>
      </c>
      <c r="AI785">
        <v>0</v>
      </c>
      <c r="AJ785">
        <v>0</v>
      </c>
      <c r="AK785">
        <v>0</v>
      </c>
      <c r="AL785" s="1">
        <v>0</v>
      </c>
      <c r="AM785" s="1">
        <v>18.399999999999999</v>
      </c>
      <c r="AN785" s="1">
        <v>94.6</v>
      </c>
      <c r="AO785" s="2">
        <v>0</v>
      </c>
      <c r="AP785">
        <v>980</v>
      </c>
      <c r="AQ785" s="1">
        <f t="shared" si="12"/>
        <v>6.8875525716646173</v>
      </c>
      <c r="AR785" s="1">
        <v>7.0000000000000007E-2</v>
      </c>
    </row>
    <row r="786" spans="1:44" x14ac:dyDescent="0.45">
      <c r="A786" t="s">
        <v>2400</v>
      </c>
      <c r="B786">
        <v>48121021722</v>
      </c>
      <c r="C786" t="s">
        <v>2401</v>
      </c>
      <c r="D786" t="s">
        <v>2402</v>
      </c>
      <c r="E786" t="s">
        <v>2094</v>
      </c>
      <c r="F786" t="s">
        <v>48</v>
      </c>
      <c r="G786" s="1">
        <v>2.7</v>
      </c>
      <c r="H786">
        <v>0</v>
      </c>
      <c r="I786">
        <v>1</v>
      </c>
      <c r="J786">
        <v>0</v>
      </c>
      <c r="K786">
        <v>1.9</v>
      </c>
      <c r="L786">
        <v>3.3</v>
      </c>
      <c r="M786">
        <v>3.1</v>
      </c>
      <c r="N786">
        <v>5</v>
      </c>
      <c r="O786">
        <v>6.7</v>
      </c>
      <c r="P786">
        <v>41.5</v>
      </c>
      <c r="Q786">
        <v>14.3</v>
      </c>
      <c r="R786" s="1">
        <v>76.8</v>
      </c>
      <c r="S786" s="1">
        <v>0.34420000000000001</v>
      </c>
      <c r="T786">
        <v>84493</v>
      </c>
      <c r="U786" s="1">
        <v>11.344423969677138</v>
      </c>
      <c r="V786" s="1">
        <v>2.5</v>
      </c>
      <c r="W786" s="1">
        <v>5</v>
      </c>
      <c r="X786">
        <v>6.5</v>
      </c>
      <c r="Y786">
        <v>31.8</v>
      </c>
      <c r="Z786">
        <v>14.1</v>
      </c>
      <c r="AA786" s="1">
        <v>52.4</v>
      </c>
      <c r="AB786" s="1">
        <v>30.7</v>
      </c>
      <c r="AC786">
        <v>4050</v>
      </c>
      <c r="AD786">
        <v>195.15143442153899</v>
      </c>
      <c r="AE786" s="1">
        <v>4.8185539363342959E-2</v>
      </c>
      <c r="AF786">
        <v>221</v>
      </c>
      <c r="AG786">
        <v>8</v>
      </c>
      <c r="AH786">
        <v>0</v>
      </c>
      <c r="AI786">
        <v>0</v>
      </c>
      <c r="AJ786">
        <v>0</v>
      </c>
      <c r="AK786">
        <v>8</v>
      </c>
      <c r="AL786" s="1">
        <v>3.6199095022624438E-2</v>
      </c>
      <c r="AM786" s="1">
        <v>22.5</v>
      </c>
      <c r="AN786" s="1">
        <v>93.9</v>
      </c>
      <c r="AO786" s="2">
        <v>2.1929824600000001</v>
      </c>
      <c r="AP786">
        <v>980</v>
      </c>
      <c r="AQ786" s="1">
        <f t="shared" si="12"/>
        <v>6.8875525716646173</v>
      </c>
      <c r="AR786" s="1">
        <v>7.0000000000000007E-2</v>
      </c>
    </row>
    <row r="787" spans="1:44" x14ac:dyDescent="0.45">
      <c r="A787" t="s">
        <v>2403</v>
      </c>
      <c r="B787">
        <v>48121021723</v>
      </c>
      <c r="C787" t="s">
        <v>2404</v>
      </c>
      <c r="D787" t="s">
        <v>2405</v>
      </c>
      <c r="E787" t="s">
        <v>2094</v>
      </c>
      <c r="F787" t="s">
        <v>48</v>
      </c>
      <c r="G787" s="1">
        <v>2.4</v>
      </c>
      <c r="H787">
        <v>0</v>
      </c>
      <c r="I787">
        <v>0</v>
      </c>
      <c r="J787">
        <v>0</v>
      </c>
      <c r="K787">
        <v>0.9</v>
      </c>
      <c r="L787">
        <v>3.4</v>
      </c>
      <c r="M787">
        <v>1.7</v>
      </c>
      <c r="N787">
        <v>4</v>
      </c>
      <c r="O787">
        <v>19.399999999999999</v>
      </c>
      <c r="P787">
        <v>49.3</v>
      </c>
      <c r="Q787">
        <v>8.1</v>
      </c>
      <c r="R787" s="1">
        <v>86.799999999999983</v>
      </c>
      <c r="S787" s="1">
        <v>0.29820000000000002</v>
      </c>
      <c r="T787">
        <v>85613</v>
      </c>
      <c r="U787" s="1">
        <v>11.35759241975776</v>
      </c>
      <c r="V787" s="1">
        <v>10.199999999999999</v>
      </c>
      <c r="W787" s="1">
        <v>5</v>
      </c>
      <c r="X787">
        <v>9.5</v>
      </c>
      <c r="Y787">
        <v>31.8</v>
      </c>
      <c r="Z787">
        <v>11.6</v>
      </c>
      <c r="AA787" s="1">
        <v>52.9</v>
      </c>
      <c r="AB787" s="1">
        <v>32.700000000000003</v>
      </c>
      <c r="AC787">
        <v>1334</v>
      </c>
      <c r="AD787">
        <v>956.17615932226101</v>
      </c>
      <c r="AE787" s="1">
        <v>0.71677373262538302</v>
      </c>
      <c r="AF787">
        <v>103</v>
      </c>
      <c r="AG787">
        <v>0</v>
      </c>
      <c r="AH787">
        <v>0</v>
      </c>
      <c r="AI787">
        <v>0</v>
      </c>
      <c r="AJ787">
        <v>0</v>
      </c>
      <c r="AK787">
        <v>0</v>
      </c>
      <c r="AL787" s="1">
        <v>0</v>
      </c>
      <c r="AM787" s="1">
        <v>23.3</v>
      </c>
      <c r="AN787" s="1">
        <v>84.9</v>
      </c>
      <c r="AO787" s="2">
        <v>7.2681519999999999E-2</v>
      </c>
      <c r="AP787">
        <v>1618.55</v>
      </c>
      <c r="AQ787" s="1">
        <f t="shared" si="12"/>
        <v>7.3892859656911032</v>
      </c>
      <c r="AR787" s="1">
        <v>1.181818182</v>
      </c>
    </row>
    <row r="788" spans="1:44" x14ac:dyDescent="0.45">
      <c r="A788" t="s">
        <v>2406</v>
      </c>
      <c r="B788">
        <v>48121021724</v>
      </c>
      <c r="C788" t="s">
        <v>2407</v>
      </c>
      <c r="D788" t="s">
        <v>2408</v>
      </c>
      <c r="E788" t="s">
        <v>2094</v>
      </c>
      <c r="F788" t="s">
        <v>48</v>
      </c>
      <c r="G788" s="1">
        <v>4.4000000000000004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2.9</v>
      </c>
      <c r="O788">
        <v>0.7</v>
      </c>
      <c r="P788">
        <v>57.2</v>
      </c>
      <c r="Q788">
        <v>18</v>
      </c>
      <c r="R788" s="1">
        <v>78.800000000000011</v>
      </c>
      <c r="S788" s="1">
        <v>0.3236</v>
      </c>
      <c r="T788">
        <v>137250</v>
      </c>
      <c r="U788" s="1">
        <v>11.829559359371776</v>
      </c>
      <c r="V788" s="1">
        <v>2.2000000000000002</v>
      </c>
      <c r="W788" s="1">
        <v>5</v>
      </c>
      <c r="X788">
        <v>7.3</v>
      </c>
      <c r="Y788">
        <v>42.7</v>
      </c>
      <c r="Z788">
        <v>18</v>
      </c>
      <c r="AA788" s="1">
        <v>68</v>
      </c>
      <c r="AB788" s="1">
        <v>65.5</v>
      </c>
      <c r="AC788">
        <v>4051</v>
      </c>
      <c r="AD788">
        <v>358.52672803401902</v>
      </c>
      <c r="AE788" s="1">
        <v>8.8503265374973841E-2</v>
      </c>
      <c r="AF788">
        <v>270</v>
      </c>
      <c r="AG788">
        <v>4</v>
      </c>
      <c r="AH788">
        <v>0</v>
      </c>
      <c r="AI788">
        <v>0</v>
      </c>
      <c r="AJ788">
        <v>0</v>
      </c>
      <c r="AK788">
        <v>4</v>
      </c>
      <c r="AL788" s="1">
        <v>1.4814814814814815E-2</v>
      </c>
      <c r="AM788" s="1">
        <v>17.3</v>
      </c>
      <c r="AN788" s="1">
        <v>97.8</v>
      </c>
      <c r="AO788" s="2">
        <v>0.4385965</v>
      </c>
      <c r="AP788">
        <v>980</v>
      </c>
      <c r="AQ788" s="1">
        <f t="shared" si="12"/>
        <v>6.8875525716646173</v>
      </c>
      <c r="AR788" s="1">
        <v>7.0000000000000007E-2</v>
      </c>
    </row>
    <row r="789" spans="1:44" x14ac:dyDescent="0.45">
      <c r="A789" t="s">
        <v>2409</v>
      </c>
      <c r="B789">
        <v>48121021725</v>
      </c>
      <c r="C789" t="s">
        <v>2410</v>
      </c>
      <c r="D789" t="s">
        <v>2411</v>
      </c>
      <c r="E789" t="s">
        <v>2094</v>
      </c>
      <c r="F789" t="s">
        <v>48</v>
      </c>
      <c r="G789" s="1">
        <v>0.5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5</v>
      </c>
      <c r="N789">
        <v>1.5</v>
      </c>
      <c r="O789">
        <v>4.9000000000000004</v>
      </c>
      <c r="P789">
        <v>41.8</v>
      </c>
      <c r="Q789">
        <v>24.4</v>
      </c>
      <c r="R789" s="1">
        <v>77.599999999999994</v>
      </c>
      <c r="S789" s="1">
        <v>0.28839999999999999</v>
      </c>
      <c r="T789">
        <v>99728</v>
      </c>
      <c r="U789" s="1">
        <v>11.510201759048632</v>
      </c>
      <c r="V789" s="1">
        <v>0.3</v>
      </c>
      <c r="W789" s="1">
        <v>5</v>
      </c>
      <c r="X789">
        <v>12.4</v>
      </c>
      <c r="Y789">
        <v>33</v>
      </c>
      <c r="Z789">
        <v>19.399999999999999</v>
      </c>
      <c r="AA789" s="1">
        <v>64.8</v>
      </c>
      <c r="AB789" s="1">
        <v>39.1</v>
      </c>
      <c r="AC789">
        <v>3643</v>
      </c>
      <c r="AD789">
        <v>0</v>
      </c>
      <c r="AE789" s="1">
        <v>0</v>
      </c>
      <c r="AF789">
        <v>232</v>
      </c>
      <c r="AG789">
        <v>0</v>
      </c>
      <c r="AH789">
        <v>0</v>
      </c>
      <c r="AI789">
        <v>0</v>
      </c>
      <c r="AJ789">
        <v>0</v>
      </c>
      <c r="AK789">
        <v>0</v>
      </c>
      <c r="AL789" s="1">
        <v>0</v>
      </c>
      <c r="AM789" s="1">
        <v>22.7</v>
      </c>
      <c r="AN789" s="1">
        <v>97.7</v>
      </c>
      <c r="AO789" s="2">
        <v>3.4054007579999999</v>
      </c>
      <c r="AP789">
        <v>980</v>
      </c>
      <c r="AQ789" s="1">
        <f t="shared" si="12"/>
        <v>6.8875525716646173</v>
      </c>
      <c r="AR789" s="1">
        <v>6.4285713999999994E-2</v>
      </c>
    </row>
    <row r="790" spans="1:44" x14ac:dyDescent="0.45">
      <c r="A790" t="s">
        <v>2412</v>
      </c>
      <c r="B790">
        <v>48121021726</v>
      </c>
      <c r="C790" t="s">
        <v>2413</v>
      </c>
      <c r="D790" t="s">
        <v>2414</v>
      </c>
      <c r="E790" t="s">
        <v>2094</v>
      </c>
      <c r="F790" t="s">
        <v>48</v>
      </c>
      <c r="G790" s="1">
        <v>3.6</v>
      </c>
      <c r="H790">
        <v>0</v>
      </c>
      <c r="I790">
        <v>0</v>
      </c>
      <c r="J790">
        <v>0</v>
      </c>
      <c r="K790">
        <v>2</v>
      </c>
      <c r="L790">
        <v>0</v>
      </c>
      <c r="M790">
        <v>3.6</v>
      </c>
      <c r="N790">
        <v>3.2</v>
      </c>
      <c r="O790">
        <v>2.6</v>
      </c>
      <c r="P790">
        <v>54.6</v>
      </c>
      <c r="Q790">
        <v>15.3</v>
      </c>
      <c r="R790" s="1">
        <v>81.3</v>
      </c>
      <c r="S790" s="1">
        <v>0.28899999999999998</v>
      </c>
      <c r="T790">
        <v>121051</v>
      </c>
      <c r="U790" s="1">
        <v>11.703967223381236</v>
      </c>
      <c r="V790" s="1">
        <v>2.8</v>
      </c>
      <c r="W790" s="1">
        <v>5</v>
      </c>
      <c r="X790">
        <v>8.1</v>
      </c>
      <c r="Y790">
        <v>39.700000000000003</v>
      </c>
      <c r="Z790">
        <v>15.2</v>
      </c>
      <c r="AA790" s="1">
        <v>63</v>
      </c>
      <c r="AB790" s="1">
        <v>82.3</v>
      </c>
      <c r="AC790">
        <v>3096</v>
      </c>
      <c r="AD790">
        <v>0</v>
      </c>
      <c r="AE790" s="1">
        <v>0</v>
      </c>
      <c r="AF790">
        <v>176</v>
      </c>
      <c r="AG790">
        <v>0</v>
      </c>
      <c r="AH790">
        <v>0</v>
      </c>
      <c r="AI790">
        <v>0</v>
      </c>
      <c r="AJ790">
        <v>0</v>
      </c>
      <c r="AK790">
        <v>0</v>
      </c>
      <c r="AL790" s="1">
        <v>0</v>
      </c>
      <c r="AM790" s="1">
        <v>15.8</v>
      </c>
      <c r="AN790" s="1">
        <v>95.1</v>
      </c>
      <c r="AO790" s="2">
        <v>1.314241494</v>
      </c>
      <c r="AP790">
        <v>980</v>
      </c>
      <c r="AQ790" s="1">
        <f t="shared" si="12"/>
        <v>6.8875525716646173</v>
      </c>
      <c r="AR790" s="1">
        <v>6.4285713999999994E-2</v>
      </c>
    </row>
    <row r="791" spans="1:44" x14ac:dyDescent="0.45">
      <c r="A791" t="s">
        <v>2415</v>
      </c>
      <c r="B791">
        <v>48121021727</v>
      </c>
      <c r="C791" t="s">
        <v>2416</v>
      </c>
      <c r="D791" t="s">
        <v>2417</v>
      </c>
      <c r="E791" t="s">
        <v>2094</v>
      </c>
      <c r="F791" t="s">
        <v>48</v>
      </c>
      <c r="G791" s="1">
        <v>3.5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0.9</v>
      </c>
      <c r="O791">
        <v>3.5</v>
      </c>
      <c r="P791">
        <v>57.3</v>
      </c>
      <c r="Q791">
        <v>17.8</v>
      </c>
      <c r="R791" s="1">
        <v>79.5</v>
      </c>
      <c r="S791" s="1">
        <v>0.3679</v>
      </c>
      <c r="T791">
        <v>140000</v>
      </c>
      <c r="U791" s="1">
        <v>11.849397701591441</v>
      </c>
      <c r="V791" s="1">
        <v>4.0999999999999996</v>
      </c>
      <c r="W791" s="1">
        <v>5</v>
      </c>
      <c r="X791">
        <v>6.3</v>
      </c>
      <c r="Y791">
        <v>40.9</v>
      </c>
      <c r="Z791">
        <v>22.6</v>
      </c>
      <c r="AA791" s="1">
        <v>69.8</v>
      </c>
      <c r="AB791" s="1">
        <v>71.3</v>
      </c>
      <c r="AC791">
        <v>4402</v>
      </c>
      <c r="AD791">
        <v>166.71941453963501</v>
      </c>
      <c r="AE791" s="1">
        <v>3.7873560776836665E-2</v>
      </c>
      <c r="AF791">
        <v>302</v>
      </c>
      <c r="AG791">
        <v>0</v>
      </c>
      <c r="AH791">
        <v>0</v>
      </c>
      <c r="AI791">
        <v>0</v>
      </c>
      <c r="AJ791">
        <v>0</v>
      </c>
      <c r="AK791">
        <v>0</v>
      </c>
      <c r="AL791" s="1">
        <v>0</v>
      </c>
      <c r="AM791" s="1">
        <v>17.8</v>
      </c>
      <c r="AN791" s="1">
        <v>93.7</v>
      </c>
      <c r="AO791" s="2">
        <v>2.422772616</v>
      </c>
      <c r="AP791">
        <v>980</v>
      </c>
      <c r="AQ791" s="1">
        <f t="shared" si="12"/>
        <v>6.8875525716646173</v>
      </c>
      <c r="AR791" s="1">
        <v>6.4285713999999994E-2</v>
      </c>
    </row>
    <row r="792" spans="1:44" x14ac:dyDescent="0.45">
      <c r="A792" t="s">
        <v>2418</v>
      </c>
      <c r="B792">
        <v>48121021728</v>
      </c>
      <c r="C792" t="s">
        <v>2419</v>
      </c>
      <c r="D792" t="s">
        <v>2420</v>
      </c>
      <c r="E792" t="s">
        <v>2094</v>
      </c>
      <c r="F792" t="s">
        <v>48</v>
      </c>
      <c r="G792" s="1">
        <v>4.0999999999999996</v>
      </c>
      <c r="H792">
        <v>0</v>
      </c>
      <c r="I792">
        <v>0</v>
      </c>
      <c r="J792">
        <v>1.8</v>
      </c>
      <c r="K792">
        <v>0.3</v>
      </c>
      <c r="L792">
        <v>0.8</v>
      </c>
      <c r="M792">
        <v>3.6</v>
      </c>
      <c r="N792">
        <v>12.2</v>
      </c>
      <c r="O792">
        <v>14.8</v>
      </c>
      <c r="P792">
        <v>21.8</v>
      </c>
      <c r="Q792">
        <v>9.6</v>
      </c>
      <c r="R792" s="1">
        <v>64.899999999999991</v>
      </c>
      <c r="S792" s="1">
        <v>0.30199999999999999</v>
      </c>
      <c r="T792">
        <v>59492</v>
      </c>
      <c r="U792" s="1">
        <v>10.993597128712489</v>
      </c>
      <c r="V792" s="1">
        <v>11.2</v>
      </c>
      <c r="W792" s="1">
        <v>5</v>
      </c>
      <c r="X792">
        <v>6.9</v>
      </c>
      <c r="Y792">
        <v>23.3</v>
      </c>
      <c r="Z792">
        <v>6.7</v>
      </c>
      <c r="AA792" s="1">
        <v>36.900000000000006</v>
      </c>
      <c r="AB792" s="1">
        <v>39.9</v>
      </c>
      <c r="AC792">
        <v>1710</v>
      </c>
      <c r="AD792">
        <v>33.597334012389098</v>
      </c>
      <c r="AE792" s="1">
        <v>1.9647563749935145E-2</v>
      </c>
      <c r="AF792">
        <v>274</v>
      </c>
      <c r="AG792">
        <v>0</v>
      </c>
      <c r="AH792">
        <v>0</v>
      </c>
      <c r="AI792">
        <v>0</v>
      </c>
      <c r="AJ792">
        <v>0</v>
      </c>
      <c r="AK792">
        <v>0</v>
      </c>
      <c r="AL792" s="1">
        <v>0</v>
      </c>
      <c r="AM792" s="1">
        <v>14.7</v>
      </c>
      <c r="AN792" s="1">
        <v>74</v>
      </c>
      <c r="AO792" s="2">
        <v>0.25547119000000001</v>
      </c>
      <c r="AP792">
        <v>2257.1</v>
      </c>
      <c r="AQ792" s="1">
        <f t="shared" si="12"/>
        <v>7.7218360824377106</v>
      </c>
      <c r="AR792" s="1">
        <v>2.108333333</v>
      </c>
    </row>
    <row r="793" spans="1:44" x14ac:dyDescent="0.45">
      <c r="A793" t="s">
        <v>2421</v>
      </c>
      <c r="B793">
        <v>48121021729</v>
      </c>
      <c r="C793" t="s">
        <v>2422</v>
      </c>
      <c r="D793" t="s">
        <v>2423</v>
      </c>
      <c r="E793" t="s">
        <v>2094</v>
      </c>
      <c r="F793" t="s">
        <v>48</v>
      </c>
      <c r="G793" s="1">
        <v>2.4</v>
      </c>
      <c r="H793">
        <v>0</v>
      </c>
      <c r="I793">
        <v>0</v>
      </c>
      <c r="J793">
        <v>0</v>
      </c>
      <c r="K793">
        <v>0.5</v>
      </c>
      <c r="L793">
        <v>1.8</v>
      </c>
      <c r="M793">
        <v>0.3</v>
      </c>
      <c r="N793">
        <v>0.4</v>
      </c>
      <c r="O793">
        <v>3.1</v>
      </c>
      <c r="P793">
        <v>53.9</v>
      </c>
      <c r="Q793">
        <v>18.899999999999999</v>
      </c>
      <c r="R793" s="1">
        <v>78.900000000000006</v>
      </c>
      <c r="S793" s="1">
        <v>0.29720000000000002</v>
      </c>
      <c r="T793">
        <v>116250</v>
      </c>
      <c r="U793" s="1">
        <v>11.663498323449602</v>
      </c>
      <c r="V793" s="1">
        <v>2.2000000000000002</v>
      </c>
      <c r="W793" s="1">
        <v>5</v>
      </c>
      <c r="X793">
        <v>7.5</v>
      </c>
      <c r="Y793">
        <v>47.9</v>
      </c>
      <c r="Z793">
        <v>16.3</v>
      </c>
      <c r="AA793" s="1">
        <v>71.7</v>
      </c>
      <c r="AB793" s="1">
        <v>73.5</v>
      </c>
      <c r="AC793">
        <v>2892</v>
      </c>
      <c r="AD793">
        <v>2.8712298572063402</v>
      </c>
      <c r="AE793" s="1">
        <v>9.9281806957342332E-4</v>
      </c>
      <c r="AF793">
        <v>139</v>
      </c>
      <c r="AG793">
        <v>0</v>
      </c>
      <c r="AH793">
        <v>0</v>
      </c>
      <c r="AI793">
        <v>0</v>
      </c>
      <c r="AJ793">
        <v>0</v>
      </c>
      <c r="AK793">
        <v>0</v>
      </c>
      <c r="AL793" s="1">
        <v>0</v>
      </c>
      <c r="AM793" s="1">
        <v>21.3</v>
      </c>
      <c r="AN793" s="1">
        <v>95.9</v>
      </c>
      <c r="AO793" s="2">
        <v>0.32163742000000001</v>
      </c>
      <c r="AP793">
        <v>1618.55</v>
      </c>
      <c r="AQ793" s="1">
        <f t="shared" si="12"/>
        <v>7.3892859656911032</v>
      </c>
      <c r="AR793" s="1">
        <v>1.181818182</v>
      </c>
    </row>
    <row r="794" spans="1:44" x14ac:dyDescent="0.45">
      <c r="A794" t="s">
        <v>2424</v>
      </c>
      <c r="B794">
        <v>48121021730</v>
      </c>
      <c r="C794" t="s">
        <v>2425</v>
      </c>
      <c r="D794" t="s">
        <v>2426</v>
      </c>
      <c r="E794" t="s">
        <v>2094</v>
      </c>
      <c r="F794" t="s">
        <v>48</v>
      </c>
      <c r="G794" s="1">
        <v>4.5999999999999996</v>
      </c>
      <c r="H794">
        <v>0</v>
      </c>
      <c r="I794">
        <v>0.7</v>
      </c>
      <c r="J794">
        <v>0</v>
      </c>
      <c r="K794">
        <v>0.6</v>
      </c>
      <c r="L794">
        <v>1.3</v>
      </c>
      <c r="M794">
        <v>0.9</v>
      </c>
      <c r="N794">
        <v>4</v>
      </c>
      <c r="O794">
        <v>5.5</v>
      </c>
      <c r="P794">
        <v>52.6</v>
      </c>
      <c r="Q794">
        <v>13.7</v>
      </c>
      <c r="R794" s="1">
        <v>79.3</v>
      </c>
      <c r="S794" s="1">
        <v>0.29499999999999998</v>
      </c>
      <c r="T794">
        <v>107823</v>
      </c>
      <c r="U794" s="1">
        <v>11.588246272769938</v>
      </c>
      <c r="V794" s="1">
        <v>3.1</v>
      </c>
      <c r="W794" s="1">
        <v>5</v>
      </c>
      <c r="X794">
        <v>11.2</v>
      </c>
      <c r="Y794">
        <v>34.299999999999997</v>
      </c>
      <c r="Z794">
        <v>16.5</v>
      </c>
      <c r="AA794" s="1">
        <v>62</v>
      </c>
      <c r="AB794" s="1">
        <v>50.8</v>
      </c>
      <c r="AC794">
        <v>3637</v>
      </c>
      <c r="AD794">
        <v>713.17986683361198</v>
      </c>
      <c r="AE794" s="1">
        <v>0.1960901476034127</v>
      </c>
      <c r="AF794">
        <v>188</v>
      </c>
      <c r="AG794">
        <v>0</v>
      </c>
      <c r="AH794">
        <v>0</v>
      </c>
      <c r="AI794">
        <v>0</v>
      </c>
      <c r="AJ794">
        <v>0</v>
      </c>
      <c r="AK794">
        <v>0</v>
      </c>
      <c r="AL794" s="1">
        <v>0</v>
      </c>
      <c r="AM794" s="1">
        <v>17.899999999999999</v>
      </c>
      <c r="AN794" s="1">
        <v>94.8</v>
      </c>
      <c r="AO794" s="2">
        <v>0.19740954999999999</v>
      </c>
      <c r="AP794">
        <v>1618.55</v>
      </c>
      <c r="AQ794" s="1">
        <f t="shared" si="12"/>
        <v>7.3892859656911032</v>
      </c>
      <c r="AR794" s="1">
        <v>1.181818182</v>
      </c>
    </row>
    <row r="795" spans="1:44" x14ac:dyDescent="0.45">
      <c r="A795" t="s">
        <v>2427</v>
      </c>
      <c r="B795">
        <v>48121021731</v>
      </c>
      <c r="C795" t="s">
        <v>2428</v>
      </c>
      <c r="D795" t="s">
        <v>2429</v>
      </c>
      <c r="E795" t="s">
        <v>2094</v>
      </c>
      <c r="F795" t="s">
        <v>48</v>
      </c>
      <c r="G795" s="1">
        <v>5.2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4.7</v>
      </c>
      <c r="O795">
        <v>7.5</v>
      </c>
      <c r="P795">
        <v>55</v>
      </c>
      <c r="Q795">
        <v>9.6</v>
      </c>
      <c r="R795" s="1">
        <v>76.8</v>
      </c>
      <c r="S795" s="1">
        <v>0.36180000000000001</v>
      </c>
      <c r="T795">
        <v>102500</v>
      </c>
      <c r="U795" s="1">
        <v>11.5376180775606</v>
      </c>
      <c r="V795" s="1">
        <v>5.4</v>
      </c>
      <c r="W795" s="1">
        <v>5</v>
      </c>
      <c r="X795">
        <v>13</v>
      </c>
      <c r="Y795">
        <v>31.2</v>
      </c>
      <c r="Z795">
        <v>11.6</v>
      </c>
      <c r="AA795" s="1">
        <v>55.800000000000004</v>
      </c>
      <c r="AB795" s="1">
        <v>48.8</v>
      </c>
      <c r="AC795">
        <v>3428</v>
      </c>
      <c r="AD795">
        <v>166.54385221004401</v>
      </c>
      <c r="AE795" s="1">
        <v>4.8583387459172699E-2</v>
      </c>
      <c r="AF795">
        <v>303</v>
      </c>
      <c r="AG795">
        <v>0</v>
      </c>
      <c r="AH795">
        <v>0</v>
      </c>
      <c r="AI795">
        <v>0</v>
      </c>
      <c r="AJ795">
        <v>0</v>
      </c>
      <c r="AK795">
        <v>0</v>
      </c>
      <c r="AL795" s="1">
        <v>0</v>
      </c>
      <c r="AM795" s="1">
        <v>18.600000000000001</v>
      </c>
      <c r="AN795" s="1">
        <v>88.4</v>
      </c>
      <c r="AO795" s="2">
        <v>0.49933005200000002</v>
      </c>
      <c r="AP795">
        <v>2257.1</v>
      </c>
      <c r="AQ795" s="1">
        <f t="shared" si="12"/>
        <v>7.7218360824377106</v>
      </c>
      <c r="AR795" s="1">
        <v>2.108333333</v>
      </c>
    </row>
    <row r="796" spans="1:44" x14ac:dyDescent="0.45">
      <c r="A796" t="s">
        <v>2430</v>
      </c>
      <c r="B796">
        <v>48121021732</v>
      </c>
      <c r="C796" t="s">
        <v>2431</v>
      </c>
      <c r="D796" t="s">
        <v>2432</v>
      </c>
      <c r="E796" t="s">
        <v>2094</v>
      </c>
      <c r="F796" t="s">
        <v>48</v>
      </c>
      <c r="G796" s="1">
        <v>6.1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7.3</v>
      </c>
      <c r="N796">
        <v>7.6</v>
      </c>
      <c r="O796">
        <v>16.7</v>
      </c>
      <c r="P796">
        <v>23.2</v>
      </c>
      <c r="Q796">
        <v>5.7</v>
      </c>
      <c r="R796" s="1">
        <v>60.5</v>
      </c>
      <c r="S796" s="1">
        <v>0.33700000000000002</v>
      </c>
      <c r="T796">
        <v>57024</v>
      </c>
      <c r="U796" s="1">
        <v>10.951227510830481</v>
      </c>
      <c r="V796" s="1">
        <v>5.8</v>
      </c>
      <c r="W796" s="1">
        <v>5</v>
      </c>
      <c r="X796">
        <v>14.4</v>
      </c>
      <c r="Y796">
        <v>25.3</v>
      </c>
      <c r="Z796">
        <v>9.1999999999999993</v>
      </c>
      <c r="AA796" s="1">
        <v>48.900000000000006</v>
      </c>
      <c r="AB796" s="1">
        <v>40</v>
      </c>
      <c r="AC796">
        <v>2131</v>
      </c>
      <c r="AD796">
        <v>267.81266582012103</v>
      </c>
      <c r="AE796" s="1">
        <v>0.12567464374477758</v>
      </c>
      <c r="AF796">
        <v>76</v>
      </c>
      <c r="AG796">
        <v>33</v>
      </c>
      <c r="AH796">
        <v>0</v>
      </c>
      <c r="AI796">
        <v>0</v>
      </c>
      <c r="AJ796">
        <v>0</v>
      </c>
      <c r="AK796">
        <v>33</v>
      </c>
      <c r="AL796" s="1">
        <v>0.43421052631578949</v>
      </c>
      <c r="AM796" s="1">
        <v>16.7</v>
      </c>
      <c r="AN796" s="1">
        <v>78.5</v>
      </c>
      <c r="AO796" s="2">
        <v>0.24385886200000001</v>
      </c>
      <c r="AP796">
        <v>2257.1</v>
      </c>
      <c r="AQ796" s="1">
        <f t="shared" si="12"/>
        <v>7.7218360824377106</v>
      </c>
      <c r="AR796" s="1">
        <v>2.108333333</v>
      </c>
    </row>
    <row r="797" spans="1:44" x14ac:dyDescent="0.45">
      <c r="A797" t="s">
        <v>2433</v>
      </c>
      <c r="B797">
        <v>48121021733</v>
      </c>
      <c r="C797" t="s">
        <v>2434</v>
      </c>
      <c r="D797" t="s">
        <v>2435</v>
      </c>
      <c r="E797" t="s">
        <v>2094</v>
      </c>
      <c r="F797" t="s">
        <v>48</v>
      </c>
      <c r="G797" s="1">
        <v>11.2</v>
      </c>
      <c r="H797">
        <v>0</v>
      </c>
      <c r="I797">
        <v>0</v>
      </c>
      <c r="J797">
        <v>0</v>
      </c>
      <c r="K797">
        <v>0.4</v>
      </c>
      <c r="L797">
        <v>2.2999999999999998</v>
      </c>
      <c r="M797">
        <v>3.9</v>
      </c>
      <c r="N797">
        <v>6.3</v>
      </c>
      <c r="O797">
        <v>10.5</v>
      </c>
      <c r="P797">
        <v>35.200000000000003</v>
      </c>
      <c r="Q797">
        <v>6</v>
      </c>
      <c r="R797" s="1">
        <v>64.599999999999994</v>
      </c>
      <c r="S797" s="1">
        <v>0.41880000000000001</v>
      </c>
      <c r="T797">
        <v>61250</v>
      </c>
      <c r="U797" s="1">
        <v>11.022719128406973</v>
      </c>
      <c r="V797" s="1">
        <v>7.4</v>
      </c>
      <c r="W797" s="1">
        <v>5</v>
      </c>
      <c r="X797">
        <v>12.6</v>
      </c>
      <c r="Y797">
        <v>20.7</v>
      </c>
      <c r="Z797">
        <v>14.6</v>
      </c>
      <c r="AA797" s="1">
        <v>47.9</v>
      </c>
      <c r="AB797" s="1">
        <v>36.799999999999997</v>
      </c>
      <c r="AC797">
        <v>2721</v>
      </c>
      <c r="AD797">
        <v>0</v>
      </c>
      <c r="AE797" s="1">
        <v>0</v>
      </c>
      <c r="AF797">
        <v>130</v>
      </c>
      <c r="AG797">
        <v>34</v>
      </c>
      <c r="AH797">
        <v>0</v>
      </c>
      <c r="AI797">
        <v>0</v>
      </c>
      <c r="AJ797">
        <v>0</v>
      </c>
      <c r="AK797">
        <v>34</v>
      </c>
      <c r="AL797" s="1">
        <v>0.26153846153846155</v>
      </c>
      <c r="AM797" s="1">
        <v>23.5</v>
      </c>
      <c r="AN797" s="1">
        <v>73</v>
      </c>
      <c r="AO797" s="2">
        <v>0.84769986600000002</v>
      </c>
      <c r="AP797">
        <v>2257.1</v>
      </c>
      <c r="AQ797" s="1">
        <f t="shared" si="12"/>
        <v>7.7218360824377106</v>
      </c>
      <c r="AR797" s="1">
        <v>2.108333333</v>
      </c>
    </row>
    <row r="798" spans="1:44" x14ac:dyDescent="0.45">
      <c r="A798" t="s">
        <v>2436</v>
      </c>
      <c r="B798">
        <v>48121021734</v>
      </c>
      <c r="C798" t="s">
        <v>2437</v>
      </c>
      <c r="D798" t="s">
        <v>2438</v>
      </c>
      <c r="E798" t="s">
        <v>2094</v>
      </c>
      <c r="F798" t="s">
        <v>48</v>
      </c>
      <c r="G798" s="1">
        <v>6</v>
      </c>
      <c r="H798">
        <v>0</v>
      </c>
      <c r="I798">
        <v>0.5</v>
      </c>
      <c r="J798">
        <v>0</v>
      </c>
      <c r="K798">
        <v>2.1</v>
      </c>
      <c r="L798">
        <v>0</v>
      </c>
      <c r="M798">
        <v>19.5</v>
      </c>
      <c r="N798">
        <v>5.3</v>
      </c>
      <c r="O798">
        <v>16.7</v>
      </c>
      <c r="P798">
        <v>10.4</v>
      </c>
      <c r="Q798">
        <v>0.7</v>
      </c>
      <c r="R798" s="1">
        <v>55.2</v>
      </c>
      <c r="S798" s="1">
        <v>0.2833</v>
      </c>
      <c r="T798">
        <v>43320</v>
      </c>
      <c r="U798" s="1">
        <v>10.676369701114927</v>
      </c>
      <c r="V798" s="1">
        <v>14.2</v>
      </c>
      <c r="W798" s="1">
        <v>4</v>
      </c>
      <c r="X798">
        <v>7.2</v>
      </c>
      <c r="Y798">
        <v>24.6</v>
      </c>
      <c r="Z798">
        <v>8</v>
      </c>
      <c r="AA798" s="1">
        <v>39.799999999999997</v>
      </c>
      <c r="AB798" s="1">
        <v>100</v>
      </c>
      <c r="AC798">
        <v>2771</v>
      </c>
      <c r="AD798">
        <v>0</v>
      </c>
      <c r="AE798" s="1">
        <v>0</v>
      </c>
      <c r="AF798">
        <v>165</v>
      </c>
      <c r="AG798">
        <v>0</v>
      </c>
      <c r="AH798">
        <v>59</v>
      </c>
      <c r="AI798">
        <v>0</v>
      </c>
      <c r="AJ798">
        <v>0</v>
      </c>
      <c r="AK798">
        <v>59</v>
      </c>
      <c r="AL798" s="1">
        <v>0.3575757575757576</v>
      </c>
      <c r="AM798" s="1">
        <v>16.899999999999999</v>
      </c>
      <c r="AN798" s="1">
        <v>75.5</v>
      </c>
      <c r="AO798" s="2">
        <v>0.47610539600000001</v>
      </c>
      <c r="AP798">
        <v>2257.1</v>
      </c>
      <c r="AQ798" s="1">
        <f t="shared" si="12"/>
        <v>7.7218360824377106</v>
      </c>
      <c r="AR798" s="1">
        <v>2.108333333</v>
      </c>
    </row>
    <row r="799" spans="1:44" x14ac:dyDescent="0.45">
      <c r="A799" t="s">
        <v>2439</v>
      </c>
      <c r="B799">
        <v>48121021735</v>
      </c>
      <c r="C799" t="s">
        <v>2440</v>
      </c>
      <c r="D799" t="s">
        <v>2441</v>
      </c>
      <c r="E799" t="s">
        <v>2094</v>
      </c>
      <c r="F799" t="s">
        <v>48</v>
      </c>
      <c r="G799" s="1">
        <v>3.9</v>
      </c>
      <c r="H799">
        <v>0</v>
      </c>
      <c r="I799">
        <v>0</v>
      </c>
      <c r="J799">
        <v>0</v>
      </c>
      <c r="K799">
        <v>0.8</v>
      </c>
      <c r="L799">
        <v>0</v>
      </c>
      <c r="M799">
        <v>4</v>
      </c>
      <c r="N799">
        <v>15.4</v>
      </c>
      <c r="O799">
        <v>18</v>
      </c>
      <c r="P799">
        <v>28</v>
      </c>
      <c r="Q799">
        <v>7.4</v>
      </c>
      <c r="R799" s="1">
        <v>73.600000000000009</v>
      </c>
      <c r="S799" s="1">
        <v>0.35980000000000001</v>
      </c>
      <c r="T799">
        <v>63590</v>
      </c>
      <c r="U799" s="1">
        <v>11.060211504261453</v>
      </c>
      <c r="V799" s="1">
        <v>6.6</v>
      </c>
      <c r="W799" s="1">
        <v>5</v>
      </c>
      <c r="X799">
        <v>7.3</v>
      </c>
      <c r="Y799">
        <v>30.3</v>
      </c>
      <c r="Z799">
        <v>15.7</v>
      </c>
      <c r="AA799" s="1">
        <v>53.3</v>
      </c>
      <c r="AB799" s="1">
        <v>44.3</v>
      </c>
      <c r="AC799">
        <v>3553</v>
      </c>
      <c r="AD799">
        <v>0</v>
      </c>
      <c r="AE799" s="1">
        <v>0</v>
      </c>
      <c r="AF799">
        <v>74</v>
      </c>
      <c r="AG799">
        <v>0</v>
      </c>
      <c r="AH799">
        <v>49</v>
      </c>
      <c r="AI799">
        <v>0</v>
      </c>
      <c r="AJ799">
        <v>0</v>
      </c>
      <c r="AK799">
        <v>49</v>
      </c>
      <c r="AL799" s="1">
        <v>0.66216216216216217</v>
      </c>
      <c r="AM799" s="1">
        <v>20.9</v>
      </c>
      <c r="AN799" s="1">
        <v>87.3</v>
      </c>
      <c r="AO799" s="2">
        <v>1.5096025099999999</v>
      </c>
      <c r="AP799">
        <v>2257.1</v>
      </c>
      <c r="AQ799" s="1">
        <f t="shared" si="12"/>
        <v>7.7218360824377106</v>
      </c>
      <c r="AR799" s="1">
        <v>2.108333333</v>
      </c>
    </row>
    <row r="800" spans="1:44" x14ac:dyDescent="0.45">
      <c r="A800" t="s">
        <v>2442</v>
      </c>
      <c r="B800">
        <v>48121021736</v>
      </c>
      <c r="C800" t="s">
        <v>2443</v>
      </c>
      <c r="D800" t="s">
        <v>2444</v>
      </c>
      <c r="E800" t="s">
        <v>2094</v>
      </c>
      <c r="F800" t="s">
        <v>48</v>
      </c>
      <c r="G800" s="1">
        <v>4</v>
      </c>
      <c r="H800">
        <v>0</v>
      </c>
      <c r="I800">
        <v>0</v>
      </c>
      <c r="J800">
        <v>0.6</v>
      </c>
      <c r="K800">
        <v>0</v>
      </c>
      <c r="L800">
        <v>0</v>
      </c>
      <c r="M800">
        <v>8.6</v>
      </c>
      <c r="N800">
        <v>8.9</v>
      </c>
      <c r="O800">
        <v>23.3</v>
      </c>
      <c r="P800">
        <v>22.5</v>
      </c>
      <c r="Q800">
        <v>5.5</v>
      </c>
      <c r="R800" s="1">
        <v>69.400000000000006</v>
      </c>
      <c r="S800" s="1">
        <v>0.30049999999999999</v>
      </c>
      <c r="T800">
        <v>60228</v>
      </c>
      <c r="U800" s="1">
        <v>11.005892639442934</v>
      </c>
      <c r="V800" s="1">
        <v>1.6</v>
      </c>
      <c r="W800" s="1">
        <v>5</v>
      </c>
      <c r="X800">
        <v>9.5</v>
      </c>
      <c r="Y800">
        <v>37.1</v>
      </c>
      <c r="Z800">
        <v>18.8</v>
      </c>
      <c r="AA800" s="1">
        <v>65.400000000000006</v>
      </c>
      <c r="AB800" s="1">
        <v>42.5</v>
      </c>
      <c r="AC800">
        <v>2017</v>
      </c>
      <c r="AD800">
        <v>0</v>
      </c>
      <c r="AE800" s="1">
        <v>0</v>
      </c>
      <c r="AF800">
        <v>8</v>
      </c>
      <c r="AG800">
        <v>0</v>
      </c>
      <c r="AH800">
        <v>0</v>
      </c>
      <c r="AI800">
        <v>0</v>
      </c>
      <c r="AJ800">
        <v>0</v>
      </c>
      <c r="AK800">
        <v>0</v>
      </c>
      <c r="AL800" s="1">
        <v>0</v>
      </c>
      <c r="AM800" s="1">
        <v>17.3</v>
      </c>
      <c r="AN800" s="1">
        <v>95.2</v>
      </c>
      <c r="AO800" s="2">
        <v>0.37159447000000001</v>
      </c>
      <c r="AP800">
        <v>2257.1</v>
      </c>
      <c r="AQ800" s="1">
        <f t="shared" si="12"/>
        <v>7.7218360824377106</v>
      </c>
      <c r="AR800" s="1">
        <v>2.108333333</v>
      </c>
    </row>
    <row r="801" spans="1:44" x14ac:dyDescent="0.45">
      <c r="A801" t="s">
        <v>2445</v>
      </c>
      <c r="B801">
        <v>48121021737</v>
      </c>
      <c r="C801" t="s">
        <v>2446</v>
      </c>
      <c r="D801" t="s">
        <v>2447</v>
      </c>
      <c r="E801" t="s">
        <v>2094</v>
      </c>
      <c r="F801" t="s">
        <v>48</v>
      </c>
      <c r="G801" s="1">
        <v>4.0999999999999996</v>
      </c>
      <c r="H801">
        <v>0</v>
      </c>
      <c r="I801">
        <v>0</v>
      </c>
      <c r="J801">
        <v>0</v>
      </c>
      <c r="K801">
        <v>1</v>
      </c>
      <c r="L801">
        <v>0.4</v>
      </c>
      <c r="M801">
        <v>3</v>
      </c>
      <c r="N801">
        <v>4.8</v>
      </c>
      <c r="O801">
        <v>8.6</v>
      </c>
      <c r="P801">
        <v>35.299999999999997</v>
      </c>
      <c r="Q801">
        <v>7.6</v>
      </c>
      <c r="R801" s="1">
        <v>60.699999999999996</v>
      </c>
      <c r="S801" s="1">
        <v>0.4415</v>
      </c>
      <c r="T801">
        <v>64309</v>
      </c>
      <c r="U801" s="1">
        <v>11.07145486932678</v>
      </c>
      <c r="V801" s="1">
        <v>10.199999999999999</v>
      </c>
      <c r="W801" s="1">
        <v>5</v>
      </c>
      <c r="X801">
        <v>8.8000000000000007</v>
      </c>
      <c r="Y801">
        <v>35.5</v>
      </c>
      <c r="Z801">
        <v>14.6</v>
      </c>
      <c r="AA801" s="1">
        <v>58.9</v>
      </c>
      <c r="AB801" s="1">
        <v>54.4</v>
      </c>
      <c r="AC801">
        <v>4287</v>
      </c>
      <c r="AD801">
        <v>0</v>
      </c>
      <c r="AE801" s="1">
        <v>0</v>
      </c>
      <c r="AF801">
        <v>96</v>
      </c>
      <c r="AG801">
        <v>0</v>
      </c>
      <c r="AH801">
        <v>0</v>
      </c>
      <c r="AI801">
        <v>0</v>
      </c>
      <c r="AJ801">
        <v>0</v>
      </c>
      <c r="AK801">
        <v>0</v>
      </c>
      <c r="AL801" s="1">
        <v>0</v>
      </c>
      <c r="AM801" s="1">
        <v>18.100000000000001</v>
      </c>
      <c r="AN801" s="1">
        <v>87.7</v>
      </c>
      <c r="AO801" s="2">
        <v>0.78522363699999997</v>
      </c>
      <c r="AP801">
        <v>1799.4499999999998</v>
      </c>
      <c r="AQ801" s="1">
        <f t="shared" si="12"/>
        <v>7.4952363416370904</v>
      </c>
      <c r="AR801" s="1">
        <v>1.163636364</v>
      </c>
    </row>
    <row r="802" spans="1:44" x14ac:dyDescent="0.45">
      <c r="A802" t="s">
        <v>2448</v>
      </c>
      <c r="B802">
        <v>48121021738</v>
      </c>
      <c r="C802" t="s">
        <v>2449</v>
      </c>
      <c r="D802" t="s">
        <v>2450</v>
      </c>
      <c r="E802" t="s">
        <v>2094</v>
      </c>
      <c r="F802" t="s">
        <v>48</v>
      </c>
      <c r="G802" s="1">
        <v>6.2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9.1999999999999993</v>
      </c>
      <c r="N802">
        <v>4.5</v>
      </c>
      <c r="O802">
        <v>12.5</v>
      </c>
      <c r="P802">
        <v>33.1</v>
      </c>
      <c r="Q802">
        <v>7.1</v>
      </c>
      <c r="R802" s="1">
        <v>66.399999999999991</v>
      </c>
      <c r="S802" s="1">
        <v>0.36049999999999999</v>
      </c>
      <c r="T802">
        <v>61429</v>
      </c>
      <c r="U802" s="1">
        <v>11.025637315334281</v>
      </c>
      <c r="V802" s="1">
        <v>7.9</v>
      </c>
      <c r="W802" s="1">
        <v>5</v>
      </c>
      <c r="X802">
        <v>11.6</v>
      </c>
      <c r="Y802">
        <v>33.6</v>
      </c>
      <c r="Z802">
        <v>10.9</v>
      </c>
      <c r="AA802" s="1">
        <v>56.1</v>
      </c>
      <c r="AB802" s="1">
        <v>54.5</v>
      </c>
      <c r="AC802">
        <v>2388</v>
      </c>
      <c r="AD802">
        <v>207.46393991261701</v>
      </c>
      <c r="AE802" s="1">
        <v>8.6877696780827893E-2</v>
      </c>
      <c r="AF802">
        <v>101</v>
      </c>
      <c r="AG802">
        <v>0</v>
      </c>
      <c r="AH802">
        <v>0</v>
      </c>
      <c r="AI802">
        <v>0</v>
      </c>
      <c r="AJ802">
        <v>0</v>
      </c>
      <c r="AK802">
        <v>0</v>
      </c>
      <c r="AL802" s="1">
        <v>0</v>
      </c>
      <c r="AM802" s="1">
        <v>14.3</v>
      </c>
      <c r="AN802" s="1">
        <v>89.1</v>
      </c>
      <c r="AO802" s="2">
        <v>5.097875588</v>
      </c>
      <c r="AP802">
        <v>1824.4666666666665</v>
      </c>
      <c r="AQ802" s="1">
        <f t="shared" si="12"/>
        <v>7.5090429858639869</v>
      </c>
      <c r="AR802" s="1">
        <v>1.0461538459999999</v>
      </c>
    </row>
    <row r="803" spans="1:44" x14ac:dyDescent="0.45">
      <c r="A803" t="s">
        <v>2451</v>
      </c>
      <c r="B803">
        <v>48121021739</v>
      </c>
      <c r="C803" t="s">
        <v>2452</v>
      </c>
      <c r="D803" t="s">
        <v>2453</v>
      </c>
      <c r="E803" t="s">
        <v>2094</v>
      </c>
      <c r="F803" t="s">
        <v>48</v>
      </c>
      <c r="G803" s="1">
        <v>5.9</v>
      </c>
      <c r="H803">
        <v>0.5</v>
      </c>
      <c r="I803">
        <v>0</v>
      </c>
      <c r="J803">
        <v>0.7</v>
      </c>
      <c r="K803">
        <v>1.9</v>
      </c>
      <c r="L803">
        <v>2.2999999999999998</v>
      </c>
      <c r="M803">
        <v>15.7</v>
      </c>
      <c r="N803">
        <v>6.1</v>
      </c>
      <c r="O803">
        <v>6.8</v>
      </c>
      <c r="P803">
        <v>7.9</v>
      </c>
      <c r="Q803">
        <v>2.5</v>
      </c>
      <c r="R803" s="1">
        <v>44.399999999999991</v>
      </c>
      <c r="S803" s="1">
        <v>0.38750000000000001</v>
      </c>
      <c r="T803">
        <v>32039</v>
      </c>
      <c r="U803" s="1">
        <v>10.374709189708955</v>
      </c>
      <c r="V803" s="1">
        <v>28.7</v>
      </c>
      <c r="W803" s="1">
        <v>4</v>
      </c>
      <c r="X803">
        <v>6.9</v>
      </c>
      <c r="Y803">
        <v>15.8</v>
      </c>
      <c r="Z803">
        <v>0.4</v>
      </c>
      <c r="AA803" s="1">
        <v>23.1</v>
      </c>
      <c r="AB803" s="1">
        <v>79.5</v>
      </c>
      <c r="AC803">
        <v>3585</v>
      </c>
      <c r="AD803">
        <v>0</v>
      </c>
      <c r="AE803" s="1">
        <v>0</v>
      </c>
      <c r="AF803">
        <v>126</v>
      </c>
      <c r="AG803">
        <v>0</v>
      </c>
      <c r="AH803">
        <v>0</v>
      </c>
      <c r="AI803">
        <v>0</v>
      </c>
      <c r="AJ803">
        <v>0</v>
      </c>
      <c r="AK803">
        <v>0</v>
      </c>
      <c r="AL803" s="1">
        <v>0</v>
      </c>
      <c r="AM803" s="1">
        <v>11.5</v>
      </c>
      <c r="AN803" s="1">
        <v>67.400000000000006</v>
      </c>
      <c r="AO803" s="2">
        <v>1.7418490440000001</v>
      </c>
      <c r="AP803">
        <v>2257.1</v>
      </c>
      <c r="AQ803" s="1">
        <f t="shared" si="12"/>
        <v>7.7218360824377106</v>
      </c>
      <c r="AR803" s="1">
        <v>2.108333333</v>
      </c>
    </row>
    <row r="804" spans="1:44" x14ac:dyDescent="0.45">
      <c r="A804" t="s">
        <v>2454</v>
      </c>
      <c r="B804">
        <v>48121021740</v>
      </c>
      <c r="C804" t="s">
        <v>2455</v>
      </c>
      <c r="D804" t="s">
        <v>2456</v>
      </c>
      <c r="E804" t="s">
        <v>2094</v>
      </c>
      <c r="F804" t="s">
        <v>48</v>
      </c>
      <c r="G804" s="1">
        <v>1</v>
      </c>
      <c r="H804">
        <v>0</v>
      </c>
      <c r="I804">
        <v>0</v>
      </c>
      <c r="J804">
        <v>0.6</v>
      </c>
      <c r="K804">
        <v>2.7</v>
      </c>
      <c r="L804">
        <v>1.5</v>
      </c>
      <c r="M804">
        <v>5.3</v>
      </c>
      <c r="N804">
        <v>9.6999999999999993</v>
      </c>
      <c r="O804">
        <v>15.3</v>
      </c>
      <c r="P804">
        <v>17.2</v>
      </c>
      <c r="Q804">
        <v>10.5</v>
      </c>
      <c r="R804" s="1">
        <v>62.8</v>
      </c>
      <c r="S804" s="1">
        <v>0.32029999999999997</v>
      </c>
      <c r="T804">
        <v>57271</v>
      </c>
      <c r="U804" s="1">
        <v>10.955549666384403</v>
      </c>
      <c r="V804" s="1">
        <v>10.5</v>
      </c>
      <c r="W804" s="1">
        <v>4</v>
      </c>
      <c r="X804">
        <v>7.4</v>
      </c>
      <c r="Y804">
        <v>20</v>
      </c>
      <c r="Z804">
        <v>5.0999999999999996</v>
      </c>
      <c r="AA804" s="1">
        <v>32.5</v>
      </c>
      <c r="AB804" s="1">
        <v>30.6</v>
      </c>
      <c r="AC804">
        <v>4764</v>
      </c>
      <c r="AD804">
        <v>93.735554218292194</v>
      </c>
      <c r="AE804" s="1">
        <v>1.9675809029868218E-2</v>
      </c>
      <c r="AF804">
        <v>200</v>
      </c>
      <c r="AG804">
        <v>0</v>
      </c>
      <c r="AH804">
        <v>0</v>
      </c>
      <c r="AI804">
        <v>0</v>
      </c>
      <c r="AJ804">
        <v>0</v>
      </c>
      <c r="AK804">
        <v>0</v>
      </c>
      <c r="AL804" s="1">
        <v>0</v>
      </c>
      <c r="AM804" s="1">
        <v>19.3</v>
      </c>
      <c r="AN804" s="1">
        <v>80.599999999999994</v>
      </c>
      <c r="AO804" s="2">
        <v>0.55739169200000005</v>
      </c>
      <c r="AP804">
        <v>2257.1</v>
      </c>
      <c r="AQ804" s="1">
        <f t="shared" si="12"/>
        <v>7.7218360824377106</v>
      </c>
      <c r="AR804" s="1">
        <v>2.108333333</v>
      </c>
    </row>
    <row r="805" spans="1:44" x14ac:dyDescent="0.45">
      <c r="A805" t="s">
        <v>2457</v>
      </c>
      <c r="B805">
        <v>48121021741</v>
      </c>
      <c r="C805" t="s">
        <v>2458</v>
      </c>
      <c r="D805" t="s">
        <v>2459</v>
      </c>
      <c r="E805" t="s">
        <v>2094</v>
      </c>
      <c r="F805" t="s">
        <v>48</v>
      </c>
      <c r="G805" s="1">
        <v>6.8</v>
      </c>
      <c r="H805">
        <v>0</v>
      </c>
      <c r="I805">
        <v>0</v>
      </c>
      <c r="J805">
        <v>1.4</v>
      </c>
      <c r="K805">
        <v>0</v>
      </c>
      <c r="L805">
        <v>2.5</v>
      </c>
      <c r="M805">
        <v>0.8</v>
      </c>
      <c r="N805">
        <v>4.5999999999999996</v>
      </c>
      <c r="O805">
        <v>8</v>
      </c>
      <c r="P805">
        <v>38.299999999999997</v>
      </c>
      <c r="Q805">
        <v>9.9</v>
      </c>
      <c r="R805" s="1">
        <v>65.5</v>
      </c>
      <c r="S805" s="1">
        <v>0.38119999999999998</v>
      </c>
      <c r="T805">
        <v>77563</v>
      </c>
      <c r="U805" s="1">
        <v>11.258845788340366</v>
      </c>
      <c r="V805" s="1">
        <v>9.1</v>
      </c>
      <c r="W805" s="1">
        <v>5</v>
      </c>
      <c r="X805">
        <v>7.7</v>
      </c>
      <c r="Y805">
        <v>35.700000000000003</v>
      </c>
      <c r="Z805">
        <v>11.7</v>
      </c>
      <c r="AA805" s="1">
        <v>55.100000000000009</v>
      </c>
      <c r="AB805" s="1">
        <v>35.1</v>
      </c>
      <c r="AC805">
        <v>1885</v>
      </c>
      <c r="AD805">
        <v>604.39629852771702</v>
      </c>
      <c r="AE805" s="1">
        <v>0.32063464112876233</v>
      </c>
      <c r="AF805">
        <v>103</v>
      </c>
      <c r="AG805">
        <v>0</v>
      </c>
      <c r="AH805">
        <v>0</v>
      </c>
      <c r="AI805">
        <v>0</v>
      </c>
      <c r="AJ805">
        <v>0</v>
      </c>
      <c r="AK805">
        <v>0</v>
      </c>
      <c r="AL805" s="1">
        <v>0</v>
      </c>
      <c r="AM805" s="1">
        <v>24.1</v>
      </c>
      <c r="AN805" s="1">
        <v>83.6</v>
      </c>
      <c r="AO805" s="2">
        <v>0.31353282999999998</v>
      </c>
      <c r="AP805">
        <v>2257.1</v>
      </c>
      <c r="AQ805" s="1">
        <f t="shared" si="12"/>
        <v>7.7218360824377106</v>
      </c>
      <c r="AR805" s="1">
        <v>2.108333333</v>
      </c>
    </row>
    <row r="806" spans="1:44" x14ac:dyDescent="0.45">
      <c r="A806" t="s">
        <v>2460</v>
      </c>
      <c r="B806">
        <v>48121021742</v>
      </c>
      <c r="C806" t="s">
        <v>2461</v>
      </c>
      <c r="D806" t="s">
        <v>2462</v>
      </c>
      <c r="E806" t="s">
        <v>2094</v>
      </c>
      <c r="F806" t="s">
        <v>48</v>
      </c>
      <c r="G806" s="1">
        <v>3.5</v>
      </c>
      <c r="H806">
        <v>0</v>
      </c>
      <c r="I806">
        <v>0</v>
      </c>
      <c r="J806">
        <v>0.8</v>
      </c>
      <c r="K806">
        <v>2.1</v>
      </c>
      <c r="L806">
        <v>0</v>
      </c>
      <c r="M806">
        <v>0.8</v>
      </c>
      <c r="N806">
        <v>8.4</v>
      </c>
      <c r="O806">
        <v>12.1</v>
      </c>
      <c r="P806">
        <v>34.4</v>
      </c>
      <c r="Q806">
        <v>10.199999999999999</v>
      </c>
      <c r="R806" s="1">
        <v>68.8</v>
      </c>
      <c r="S806" s="1">
        <v>0.40529999999999999</v>
      </c>
      <c r="T806">
        <v>72747</v>
      </c>
      <c r="U806" s="1">
        <v>11.194742947070063</v>
      </c>
      <c r="V806" s="1">
        <v>11.9</v>
      </c>
      <c r="W806" s="1">
        <v>5</v>
      </c>
      <c r="X806">
        <v>9.8000000000000007</v>
      </c>
      <c r="Y806">
        <v>18.600000000000001</v>
      </c>
      <c r="Z806">
        <v>13.4</v>
      </c>
      <c r="AA806" s="1">
        <v>41.800000000000004</v>
      </c>
      <c r="AB806" s="1">
        <v>53.9</v>
      </c>
      <c r="AC806">
        <v>6220</v>
      </c>
      <c r="AD806">
        <v>0.85352000594139099</v>
      </c>
      <c r="AE806" s="1">
        <v>1.3722186590697604E-4</v>
      </c>
      <c r="AF806">
        <v>361</v>
      </c>
      <c r="AG806">
        <v>0</v>
      </c>
      <c r="AH806">
        <v>0</v>
      </c>
      <c r="AI806">
        <v>0</v>
      </c>
      <c r="AJ806">
        <v>0</v>
      </c>
      <c r="AK806">
        <v>0</v>
      </c>
      <c r="AL806" s="1">
        <v>0</v>
      </c>
      <c r="AM806" s="1">
        <v>20.2</v>
      </c>
      <c r="AN806" s="1">
        <v>84.6</v>
      </c>
      <c r="AO806" s="2">
        <v>1.8137835659999999</v>
      </c>
      <c r="AP806">
        <v>1618.55</v>
      </c>
      <c r="AQ806" s="1">
        <f t="shared" si="12"/>
        <v>7.3892859656911032</v>
      </c>
      <c r="AR806" s="1">
        <v>1.181818182</v>
      </c>
    </row>
    <row r="807" spans="1:44" x14ac:dyDescent="0.45">
      <c r="A807" t="s">
        <v>2463</v>
      </c>
      <c r="B807">
        <v>48121021743</v>
      </c>
      <c r="C807" t="s">
        <v>2464</v>
      </c>
      <c r="D807" t="s">
        <v>2465</v>
      </c>
      <c r="E807" t="s">
        <v>2094</v>
      </c>
      <c r="F807" t="s">
        <v>48</v>
      </c>
      <c r="G807" s="1">
        <v>4.0999999999999996</v>
      </c>
      <c r="H807">
        <v>0</v>
      </c>
      <c r="I807">
        <v>2.7</v>
      </c>
      <c r="J807">
        <v>1.4</v>
      </c>
      <c r="K807">
        <v>4.0999999999999996</v>
      </c>
      <c r="L807">
        <v>0.5</v>
      </c>
      <c r="M807">
        <v>4</v>
      </c>
      <c r="N807">
        <v>7.9</v>
      </c>
      <c r="O807">
        <v>9.9</v>
      </c>
      <c r="P807">
        <v>21.3</v>
      </c>
      <c r="Q807">
        <v>2</v>
      </c>
      <c r="R807" s="1">
        <v>53.8</v>
      </c>
      <c r="S807" s="1">
        <v>0.36209999999999998</v>
      </c>
      <c r="T807">
        <v>42243</v>
      </c>
      <c r="U807" s="1">
        <v>10.651193938585422</v>
      </c>
      <c r="V807" s="1">
        <v>10.8</v>
      </c>
      <c r="W807" s="1">
        <v>4</v>
      </c>
      <c r="X807">
        <v>3.1</v>
      </c>
      <c r="Y807">
        <v>12</v>
      </c>
      <c r="Z807">
        <v>1</v>
      </c>
      <c r="AA807" s="1">
        <v>16.100000000000001</v>
      </c>
      <c r="AB807" s="1">
        <v>32.9</v>
      </c>
      <c r="AC807">
        <v>3574</v>
      </c>
      <c r="AD807">
        <v>0</v>
      </c>
      <c r="AE807" s="1">
        <v>0</v>
      </c>
      <c r="AF807">
        <v>185</v>
      </c>
      <c r="AG807">
        <v>0</v>
      </c>
      <c r="AH807">
        <v>0</v>
      </c>
      <c r="AI807">
        <v>0</v>
      </c>
      <c r="AJ807">
        <v>0</v>
      </c>
      <c r="AK807">
        <v>0</v>
      </c>
      <c r="AL807" s="1">
        <v>0</v>
      </c>
      <c r="AM807" s="1">
        <v>11.2</v>
      </c>
      <c r="AN807" s="1">
        <v>74.099999999999994</v>
      </c>
      <c r="AO807" s="2">
        <v>2.2411790960000002</v>
      </c>
      <c r="AP807">
        <v>2257.1</v>
      </c>
      <c r="AQ807" s="1">
        <f t="shared" si="12"/>
        <v>7.7218360824377106</v>
      </c>
      <c r="AR807" s="1">
        <v>2.108333333</v>
      </c>
    </row>
    <row r="808" spans="1:44" x14ac:dyDescent="0.45">
      <c r="A808" t="s">
        <v>2466</v>
      </c>
      <c r="B808">
        <v>48121021744</v>
      </c>
      <c r="C808" t="s">
        <v>2467</v>
      </c>
      <c r="D808" t="s">
        <v>2468</v>
      </c>
      <c r="E808" t="s">
        <v>2094</v>
      </c>
      <c r="F808" t="s">
        <v>48</v>
      </c>
      <c r="G808" s="1">
        <v>3.3</v>
      </c>
      <c r="H808">
        <v>0</v>
      </c>
      <c r="I808">
        <v>0</v>
      </c>
      <c r="J808">
        <v>2.2000000000000002</v>
      </c>
      <c r="K808">
        <v>6.8</v>
      </c>
      <c r="L808">
        <v>2.7</v>
      </c>
      <c r="M808">
        <v>3.2</v>
      </c>
      <c r="N808">
        <v>12.2</v>
      </c>
      <c r="O808">
        <v>13.2</v>
      </c>
      <c r="P808">
        <v>18.2</v>
      </c>
      <c r="Q808">
        <v>3.3</v>
      </c>
      <c r="R808" s="1">
        <v>61.8</v>
      </c>
      <c r="S808" s="1">
        <v>0.37990000000000002</v>
      </c>
      <c r="T808">
        <v>39693</v>
      </c>
      <c r="U808" s="1">
        <v>10.588930128710521</v>
      </c>
      <c r="V808" s="1">
        <v>21.9</v>
      </c>
      <c r="W808" s="1">
        <v>5</v>
      </c>
      <c r="X808">
        <v>8.6999999999999993</v>
      </c>
      <c r="Y808">
        <v>16.8</v>
      </c>
      <c r="Z808">
        <v>4.9000000000000004</v>
      </c>
      <c r="AA808" s="1">
        <v>30.4</v>
      </c>
      <c r="AB808" s="1">
        <v>10.5</v>
      </c>
      <c r="AC808">
        <v>3352</v>
      </c>
      <c r="AD808">
        <v>0</v>
      </c>
      <c r="AE808" s="1">
        <v>0</v>
      </c>
      <c r="AF808">
        <v>54</v>
      </c>
      <c r="AG808">
        <v>0</v>
      </c>
      <c r="AH808">
        <v>0</v>
      </c>
      <c r="AI808">
        <v>0</v>
      </c>
      <c r="AJ808">
        <v>0</v>
      </c>
      <c r="AK808">
        <v>0</v>
      </c>
      <c r="AL808" s="1">
        <v>0</v>
      </c>
      <c r="AM808" s="1">
        <v>21.2</v>
      </c>
      <c r="AN808" s="1">
        <v>79.8</v>
      </c>
      <c r="AO808" s="2">
        <v>2.4966502859999999</v>
      </c>
      <c r="AP808">
        <v>2257.1</v>
      </c>
      <c r="AQ808" s="1">
        <f t="shared" si="12"/>
        <v>7.7218360824377106</v>
      </c>
      <c r="AR808" s="1">
        <v>2.108333333</v>
      </c>
    </row>
    <row r="809" spans="1:44" x14ac:dyDescent="0.45">
      <c r="A809" t="s">
        <v>2469</v>
      </c>
      <c r="B809">
        <v>48121021745</v>
      </c>
      <c r="C809" t="s">
        <v>2470</v>
      </c>
      <c r="D809" t="s">
        <v>2471</v>
      </c>
      <c r="E809" t="s">
        <v>2094</v>
      </c>
      <c r="F809" t="s">
        <v>48</v>
      </c>
      <c r="G809" s="1">
        <v>4</v>
      </c>
      <c r="H809">
        <v>0.5</v>
      </c>
      <c r="I809">
        <v>3</v>
      </c>
      <c r="J809">
        <v>3.1</v>
      </c>
      <c r="K809">
        <v>0.8</v>
      </c>
      <c r="L809">
        <v>4.8</v>
      </c>
      <c r="M809">
        <v>6</v>
      </c>
      <c r="N809">
        <v>8.3000000000000007</v>
      </c>
      <c r="O809">
        <v>12.3</v>
      </c>
      <c r="P809">
        <v>29.8</v>
      </c>
      <c r="Q809">
        <v>4.5</v>
      </c>
      <c r="R809" s="1">
        <v>73.099999999999994</v>
      </c>
      <c r="S809" s="1">
        <v>0.36380000000000001</v>
      </c>
      <c r="T809">
        <v>56921</v>
      </c>
      <c r="U809" s="1">
        <v>10.949419620566681</v>
      </c>
      <c r="V809" s="1">
        <v>13.4</v>
      </c>
      <c r="W809" s="1">
        <v>4</v>
      </c>
      <c r="X809">
        <v>5</v>
      </c>
      <c r="Y809">
        <v>15.2</v>
      </c>
      <c r="Z809">
        <v>5.4</v>
      </c>
      <c r="AA809" s="1">
        <v>25.6</v>
      </c>
      <c r="AB809" s="1">
        <v>55.1</v>
      </c>
      <c r="AC809">
        <v>5571</v>
      </c>
      <c r="AD809">
        <v>0</v>
      </c>
      <c r="AE809" s="1">
        <v>0</v>
      </c>
      <c r="AF809">
        <v>295</v>
      </c>
      <c r="AG809">
        <v>0</v>
      </c>
      <c r="AH809">
        <v>0</v>
      </c>
      <c r="AI809">
        <v>0</v>
      </c>
      <c r="AJ809">
        <v>0</v>
      </c>
      <c r="AK809">
        <v>0</v>
      </c>
      <c r="AL809" s="1">
        <v>0</v>
      </c>
      <c r="AM809" s="1">
        <v>15.2</v>
      </c>
      <c r="AN809" s="1">
        <v>76.8</v>
      </c>
      <c r="AO809" s="2">
        <v>0.91737383400000005</v>
      </c>
      <c r="AP809">
        <v>2257.1</v>
      </c>
      <c r="AQ809" s="1">
        <f t="shared" si="12"/>
        <v>7.7218360824377106</v>
      </c>
      <c r="AR809" s="1">
        <v>2.108333333</v>
      </c>
    </row>
    <row r="810" spans="1:44" x14ac:dyDescent="0.45">
      <c r="A810" t="s">
        <v>2472</v>
      </c>
      <c r="B810">
        <v>48121021746</v>
      </c>
      <c r="C810" t="s">
        <v>2473</v>
      </c>
      <c r="D810" t="s">
        <v>2474</v>
      </c>
      <c r="E810" t="s">
        <v>2094</v>
      </c>
      <c r="F810" t="s">
        <v>48</v>
      </c>
      <c r="G810" s="1">
        <v>4.4000000000000004</v>
      </c>
      <c r="H810">
        <v>0</v>
      </c>
      <c r="I810">
        <v>0</v>
      </c>
      <c r="J810">
        <v>0.7</v>
      </c>
      <c r="K810">
        <v>0.3</v>
      </c>
      <c r="L810">
        <v>1.4</v>
      </c>
      <c r="M810">
        <v>0.4</v>
      </c>
      <c r="N810">
        <v>3.5</v>
      </c>
      <c r="O810">
        <v>2.2000000000000002</v>
      </c>
      <c r="P810">
        <v>48</v>
      </c>
      <c r="Q810">
        <v>16.399999999999999</v>
      </c>
      <c r="R810" s="1">
        <v>72.900000000000006</v>
      </c>
      <c r="S810" s="1">
        <v>0.42170000000000002</v>
      </c>
      <c r="T810">
        <v>138040</v>
      </c>
      <c r="U810" s="1">
        <v>11.835298777211939</v>
      </c>
      <c r="V810" s="1">
        <v>5.0999999999999996</v>
      </c>
      <c r="W810" s="1">
        <v>5</v>
      </c>
      <c r="X810">
        <v>6.4</v>
      </c>
      <c r="Y810">
        <v>38</v>
      </c>
      <c r="Z810">
        <v>23.5</v>
      </c>
      <c r="AA810" s="1">
        <v>67.900000000000006</v>
      </c>
      <c r="AB810" s="1">
        <v>37.700000000000003</v>
      </c>
      <c r="AC810">
        <v>3588</v>
      </c>
      <c r="AD810">
        <v>1903.57838544063</v>
      </c>
      <c r="AE810" s="1">
        <v>0.53054024120418897</v>
      </c>
      <c r="AF810">
        <v>235</v>
      </c>
      <c r="AG810">
        <v>0</v>
      </c>
      <c r="AH810">
        <v>0</v>
      </c>
      <c r="AI810">
        <v>0</v>
      </c>
      <c r="AJ810">
        <v>0</v>
      </c>
      <c r="AK810">
        <v>0</v>
      </c>
      <c r="AL810" s="1">
        <v>0</v>
      </c>
      <c r="AM810" s="1">
        <v>22.6</v>
      </c>
      <c r="AN810" s="1">
        <v>95.8</v>
      </c>
      <c r="AO810" s="2">
        <v>1.7133096400000001</v>
      </c>
      <c r="AP810">
        <v>1241.25</v>
      </c>
      <c r="AQ810" s="1">
        <f t="shared" si="12"/>
        <v>7.1238742153593826</v>
      </c>
      <c r="AR810" s="1">
        <v>5.9090908999999997E-2</v>
      </c>
    </row>
    <row r="811" spans="1:44" x14ac:dyDescent="0.45">
      <c r="A811" t="s">
        <v>2475</v>
      </c>
      <c r="B811">
        <v>48121021747</v>
      </c>
      <c r="C811" t="s">
        <v>2476</v>
      </c>
      <c r="D811" t="s">
        <v>2477</v>
      </c>
      <c r="E811" t="s">
        <v>2094</v>
      </c>
      <c r="F811" t="s">
        <v>48</v>
      </c>
      <c r="G811" s="1">
        <v>7.8</v>
      </c>
      <c r="H811">
        <v>0</v>
      </c>
      <c r="I811">
        <v>0</v>
      </c>
      <c r="J811">
        <v>0</v>
      </c>
      <c r="K811">
        <v>1.3</v>
      </c>
      <c r="L811">
        <v>0</v>
      </c>
      <c r="M811">
        <v>0.9</v>
      </c>
      <c r="N811">
        <v>2.2999999999999998</v>
      </c>
      <c r="O811">
        <v>5</v>
      </c>
      <c r="P811">
        <v>42</v>
      </c>
      <c r="Q811">
        <v>18.899999999999999</v>
      </c>
      <c r="R811" s="1">
        <v>70.400000000000006</v>
      </c>
      <c r="S811" s="1">
        <v>0.33650000000000002</v>
      </c>
      <c r="T811">
        <v>104273</v>
      </c>
      <c r="U811" s="1">
        <v>11.554767738828462</v>
      </c>
      <c r="V811" s="1">
        <v>3.1</v>
      </c>
      <c r="W811" s="1">
        <v>5</v>
      </c>
      <c r="X811">
        <v>6.9</v>
      </c>
      <c r="Y811">
        <v>36.1</v>
      </c>
      <c r="Z811">
        <v>24.2</v>
      </c>
      <c r="AA811" s="1">
        <v>67.2</v>
      </c>
      <c r="AB811" s="1">
        <v>84.7</v>
      </c>
      <c r="AC811">
        <v>3949</v>
      </c>
      <c r="AD811">
        <v>834.47287356853406</v>
      </c>
      <c r="AE811" s="1">
        <v>0.21131245215713701</v>
      </c>
      <c r="AF811">
        <v>312</v>
      </c>
      <c r="AG811">
        <v>0</v>
      </c>
      <c r="AH811">
        <v>0</v>
      </c>
      <c r="AI811">
        <v>0</v>
      </c>
      <c r="AJ811">
        <v>0</v>
      </c>
      <c r="AK811">
        <v>0</v>
      </c>
      <c r="AL811" s="1">
        <v>0</v>
      </c>
      <c r="AM811" s="1">
        <v>22.2</v>
      </c>
      <c r="AN811" s="1">
        <v>94.4</v>
      </c>
      <c r="AO811" s="2">
        <v>4.2836257399999997</v>
      </c>
      <c r="AP811">
        <v>980</v>
      </c>
      <c r="AQ811" s="1">
        <f t="shared" si="12"/>
        <v>6.8875525716646173</v>
      </c>
      <c r="AR811" s="1">
        <v>7.0000000000000007E-2</v>
      </c>
    </row>
    <row r="812" spans="1:44" x14ac:dyDescent="0.45">
      <c r="A812" t="s">
        <v>2478</v>
      </c>
      <c r="B812">
        <v>48121021748</v>
      </c>
      <c r="C812" t="s">
        <v>2479</v>
      </c>
      <c r="D812" t="s">
        <v>2480</v>
      </c>
      <c r="E812" t="s">
        <v>2094</v>
      </c>
      <c r="F812" t="s">
        <v>48</v>
      </c>
      <c r="G812" s="1">
        <v>1.2</v>
      </c>
      <c r="H812">
        <v>0</v>
      </c>
      <c r="I812">
        <v>0</v>
      </c>
      <c r="J812">
        <v>0</v>
      </c>
      <c r="K812">
        <v>0.4</v>
      </c>
      <c r="L812">
        <v>1.4</v>
      </c>
      <c r="M812">
        <v>0.7</v>
      </c>
      <c r="N812">
        <v>3.8</v>
      </c>
      <c r="O812">
        <v>3.9</v>
      </c>
      <c r="P812">
        <v>49.6</v>
      </c>
      <c r="Q812">
        <v>12.4</v>
      </c>
      <c r="R812" s="1">
        <v>72.2</v>
      </c>
      <c r="S812" s="1">
        <v>0.34510000000000002</v>
      </c>
      <c r="T812">
        <v>115060</v>
      </c>
      <c r="U812" s="1">
        <v>11.653209010417285</v>
      </c>
      <c r="V812" s="1">
        <v>4</v>
      </c>
      <c r="W812" s="1">
        <v>5</v>
      </c>
      <c r="X812">
        <v>10.8</v>
      </c>
      <c r="Y812">
        <v>31.4</v>
      </c>
      <c r="Z812">
        <v>19</v>
      </c>
      <c r="AA812" s="1">
        <v>61.2</v>
      </c>
      <c r="AB812" s="1">
        <v>44</v>
      </c>
      <c r="AC812">
        <v>4067</v>
      </c>
      <c r="AD812">
        <v>196.57797655463199</v>
      </c>
      <c r="AE812" s="1">
        <v>4.833488481795721E-2</v>
      </c>
      <c r="AF812">
        <v>175</v>
      </c>
      <c r="AG812">
        <v>0</v>
      </c>
      <c r="AH812">
        <v>0</v>
      </c>
      <c r="AI812">
        <v>0</v>
      </c>
      <c r="AJ812">
        <v>0</v>
      </c>
      <c r="AK812">
        <v>0</v>
      </c>
      <c r="AL812" s="1">
        <v>0</v>
      </c>
      <c r="AM812" s="1">
        <v>14.4</v>
      </c>
      <c r="AN812" s="1">
        <v>92.2</v>
      </c>
      <c r="AO812" s="2">
        <v>1.56432748</v>
      </c>
      <c r="AP812">
        <v>980</v>
      </c>
      <c r="AQ812" s="1">
        <f t="shared" si="12"/>
        <v>6.8875525716646173</v>
      </c>
      <c r="AR812" s="1">
        <v>7.0000000000000007E-2</v>
      </c>
    </row>
    <row r="813" spans="1:44" x14ac:dyDescent="0.45">
      <c r="A813" t="s">
        <v>2481</v>
      </c>
      <c r="B813">
        <v>48121021749</v>
      </c>
      <c r="C813" t="s">
        <v>2482</v>
      </c>
      <c r="D813" t="s">
        <v>2483</v>
      </c>
      <c r="E813" t="s">
        <v>2094</v>
      </c>
      <c r="F813" t="s">
        <v>48</v>
      </c>
      <c r="G813" s="1">
        <v>6.4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0.6</v>
      </c>
      <c r="N813">
        <v>0</v>
      </c>
      <c r="O813">
        <v>0.9</v>
      </c>
      <c r="P813">
        <v>58.6</v>
      </c>
      <c r="Q813">
        <v>21.2</v>
      </c>
      <c r="R813" s="1">
        <v>81.3</v>
      </c>
      <c r="S813" s="1">
        <v>0.31419999999999998</v>
      </c>
      <c r="T813">
        <v>193274</v>
      </c>
      <c r="U813" s="1">
        <v>12.171864150200385</v>
      </c>
      <c r="V813" s="1">
        <v>1.6</v>
      </c>
      <c r="W813" s="1">
        <v>5</v>
      </c>
      <c r="X813">
        <v>6.3</v>
      </c>
      <c r="Y813">
        <v>42.2</v>
      </c>
      <c r="Z813">
        <v>27.9</v>
      </c>
      <c r="AA813" s="1">
        <v>76.400000000000006</v>
      </c>
      <c r="AB813" s="1">
        <v>72</v>
      </c>
      <c r="AC813">
        <v>3302</v>
      </c>
      <c r="AD813">
        <v>1390.1305465698199</v>
      </c>
      <c r="AE813" s="1">
        <v>0.42099653136578435</v>
      </c>
      <c r="AF813">
        <v>236</v>
      </c>
      <c r="AG813">
        <v>0</v>
      </c>
      <c r="AH813">
        <v>0</v>
      </c>
      <c r="AI813">
        <v>0</v>
      </c>
      <c r="AJ813">
        <v>0</v>
      </c>
      <c r="AK813">
        <v>0</v>
      </c>
      <c r="AL813" s="1">
        <v>0</v>
      </c>
      <c r="AM813" s="1">
        <v>15.6</v>
      </c>
      <c r="AN813" s="1">
        <v>99.1</v>
      </c>
      <c r="AO813" s="2">
        <v>0.126078052</v>
      </c>
      <c r="AP813">
        <v>1618.55</v>
      </c>
      <c r="AQ813" s="1">
        <f t="shared" si="12"/>
        <v>7.3892859656911032</v>
      </c>
      <c r="AR813" s="1">
        <v>7.8571428999999998E-2</v>
      </c>
    </row>
    <row r="814" spans="1:44" x14ac:dyDescent="0.45">
      <c r="A814" t="s">
        <v>2484</v>
      </c>
      <c r="B814">
        <v>48121021750</v>
      </c>
      <c r="C814" t="s">
        <v>2485</v>
      </c>
      <c r="D814" t="s">
        <v>2486</v>
      </c>
      <c r="E814" t="s">
        <v>2094</v>
      </c>
      <c r="F814" t="s">
        <v>48</v>
      </c>
      <c r="G814" s="1">
        <v>2.9</v>
      </c>
      <c r="H814">
        <v>0</v>
      </c>
      <c r="I814">
        <v>0</v>
      </c>
      <c r="J814">
        <v>0</v>
      </c>
      <c r="K814">
        <v>0</v>
      </c>
      <c r="L814">
        <v>0.6</v>
      </c>
      <c r="M814">
        <v>0</v>
      </c>
      <c r="N814">
        <v>0.5</v>
      </c>
      <c r="O814">
        <v>1.8</v>
      </c>
      <c r="P814">
        <v>57.2</v>
      </c>
      <c r="Q814">
        <v>16.600000000000001</v>
      </c>
      <c r="R814" s="1">
        <v>76.7</v>
      </c>
      <c r="S814" s="1">
        <v>0.44009999999999999</v>
      </c>
      <c r="T814">
        <v>151250</v>
      </c>
      <c r="U814" s="1">
        <v>11.926689375893089</v>
      </c>
      <c r="V814" s="1">
        <v>4.9000000000000004</v>
      </c>
      <c r="W814" s="1">
        <v>5</v>
      </c>
      <c r="X814">
        <v>6.5</v>
      </c>
      <c r="Y814">
        <v>41.4</v>
      </c>
      <c r="Z814">
        <v>24.3</v>
      </c>
      <c r="AA814" s="1">
        <v>72.2</v>
      </c>
      <c r="AB814" s="1">
        <v>78.099999999999994</v>
      </c>
      <c r="AC814">
        <v>3890</v>
      </c>
      <c r="AD814">
        <v>1508.09449994395</v>
      </c>
      <c r="AE814" s="1">
        <v>0.38768496142517994</v>
      </c>
      <c r="AF814">
        <v>326</v>
      </c>
      <c r="AG814">
        <v>0</v>
      </c>
      <c r="AH814">
        <v>0</v>
      </c>
      <c r="AI814">
        <v>0</v>
      </c>
      <c r="AJ814">
        <v>0</v>
      </c>
      <c r="AK814">
        <v>0</v>
      </c>
      <c r="AL814" s="1">
        <v>0</v>
      </c>
      <c r="AM814" s="1">
        <v>18.2</v>
      </c>
      <c r="AN814" s="1">
        <v>97.2</v>
      </c>
      <c r="AO814" s="2">
        <v>3.4982800040000002</v>
      </c>
      <c r="AP814">
        <v>980</v>
      </c>
      <c r="AQ814" s="1">
        <f t="shared" si="12"/>
        <v>6.8875525716646173</v>
      </c>
      <c r="AR814" s="1">
        <v>6.4285713999999994E-2</v>
      </c>
    </row>
    <row r="815" spans="1:44" x14ac:dyDescent="0.45">
      <c r="A815" t="s">
        <v>2487</v>
      </c>
      <c r="B815">
        <v>48121021751</v>
      </c>
      <c r="C815" t="s">
        <v>2488</v>
      </c>
      <c r="D815" t="s">
        <v>2489</v>
      </c>
      <c r="E815" t="s">
        <v>2094</v>
      </c>
      <c r="F815" t="s">
        <v>48</v>
      </c>
      <c r="G815" s="1">
        <v>3.4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0.6</v>
      </c>
      <c r="O815">
        <v>0.6</v>
      </c>
      <c r="P815">
        <v>57.7</v>
      </c>
      <c r="Q815">
        <v>24.1</v>
      </c>
      <c r="R815" s="1">
        <v>83</v>
      </c>
      <c r="S815" s="1">
        <v>0.3453</v>
      </c>
      <c r="T815">
        <v>171250</v>
      </c>
      <c r="U815" s="1">
        <v>12.050879756124472</v>
      </c>
      <c r="V815" s="1">
        <v>1.9</v>
      </c>
      <c r="W815" s="1">
        <v>5</v>
      </c>
      <c r="X815">
        <v>1.8</v>
      </c>
      <c r="Y815">
        <v>50.2</v>
      </c>
      <c r="Z815">
        <v>32.799999999999997</v>
      </c>
      <c r="AA815" s="1">
        <v>84.8</v>
      </c>
      <c r="AB815" s="1">
        <v>86.5</v>
      </c>
      <c r="AC815">
        <v>4891</v>
      </c>
      <c r="AD815">
        <v>1108.12579965591</v>
      </c>
      <c r="AE815" s="1">
        <v>0.22656426081699244</v>
      </c>
      <c r="AF815">
        <v>399</v>
      </c>
      <c r="AG815">
        <v>0</v>
      </c>
      <c r="AH815">
        <v>0</v>
      </c>
      <c r="AI815">
        <v>0</v>
      </c>
      <c r="AJ815">
        <v>0</v>
      </c>
      <c r="AK815">
        <v>0</v>
      </c>
      <c r="AL815" s="1">
        <v>0</v>
      </c>
      <c r="AM815" s="1">
        <v>22.2</v>
      </c>
      <c r="AN815" s="1">
        <v>96.9</v>
      </c>
      <c r="AO815" s="2">
        <v>2.6143788000000001E-2</v>
      </c>
      <c r="AP815">
        <v>980</v>
      </c>
      <c r="AQ815" s="1">
        <f t="shared" si="12"/>
        <v>6.8875525716646173</v>
      </c>
      <c r="AR815" s="1">
        <v>0.05</v>
      </c>
    </row>
    <row r="816" spans="1:44" x14ac:dyDescent="0.45">
      <c r="A816" t="s">
        <v>2490</v>
      </c>
      <c r="B816">
        <v>48121021752</v>
      </c>
      <c r="C816" t="s">
        <v>2491</v>
      </c>
      <c r="D816" t="s">
        <v>2492</v>
      </c>
      <c r="E816" t="s">
        <v>2094</v>
      </c>
      <c r="F816" t="s">
        <v>48</v>
      </c>
      <c r="G816" s="1">
        <v>3.7</v>
      </c>
      <c r="H816">
        <v>0.4</v>
      </c>
      <c r="I816">
        <v>0</v>
      </c>
      <c r="J816">
        <v>0</v>
      </c>
      <c r="K816">
        <v>0</v>
      </c>
      <c r="L816">
        <v>0</v>
      </c>
      <c r="M816">
        <v>0.4</v>
      </c>
      <c r="N816">
        <v>1.3</v>
      </c>
      <c r="O816">
        <v>2</v>
      </c>
      <c r="P816">
        <v>57.8</v>
      </c>
      <c r="Q816">
        <v>23.5</v>
      </c>
      <c r="R816" s="1">
        <v>85.4</v>
      </c>
      <c r="S816" s="1">
        <v>0.30630000000000002</v>
      </c>
      <c r="T816">
        <v>148993</v>
      </c>
      <c r="U816" s="1">
        <v>11.911654603958237</v>
      </c>
      <c r="V816" s="1">
        <v>1.2</v>
      </c>
      <c r="W816" s="1">
        <v>5</v>
      </c>
      <c r="X816">
        <v>3.8</v>
      </c>
      <c r="Y816">
        <v>44.4</v>
      </c>
      <c r="Z816">
        <v>23.3</v>
      </c>
      <c r="AA816" s="1">
        <v>71.5</v>
      </c>
      <c r="AB816" s="1">
        <v>75.400000000000006</v>
      </c>
      <c r="AC816">
        <v>4801</v>
      </c>
      <c r="AD816">
        <v>560.80142366886105</v>
      </c>
      <c r="AE816" s="1">
        <v>0.11680929466129161</v>
      </c>
      <c r="AF816">
        <v>283</v>
      </c>
      <c r="AG816">
        <v>0</v>
      </c>
      <c r="AH816">
        <v>0</v>
      </c>
      <c r="AI816">
        <v>0</v>
      </c>
      <c r="AJ816">
        <v>0</v>
      </c>
      <c r="AK816">
        <v>0</v>
      </c>
      <c r="AL816" s="1">
        <v>0</v>
      </c>
      <c r="AM816" s="1">
        <v>22.3</v>
      </c>
      <c r="AN816" s="1">
        <v>97.4</v>
      </c>
      <c r="AO816" s="2">
        <v>0.143790852</v>
      </c>
      <c r="AP816">
        <v>980</v>
      </c>
      <c r="AQ816" s="1">
        <f t="shared" si="12"/>
        <v>6.8875525716646173</v>
      </c>
      <c r="AR816" s="1">
        <v>0.05</v>
      </c>
    </row>
    <row r="817" spans="1:44" x14ac:dyDescent="0.45">
      <c r="A817" t="s">
        <v>2493</v>
      </c>
      <c r="B817">
        <v>48121021753</v>
      </c>
      <c r="C817" t="s">
        <v>2494</v>
      </c>
      <c r="D817" t="s">
        <v>2495</v>
      </c>
      <c r="E817" t="s">
        <v>2094</v>
      </c>
      <c r="F817" t="s">
        <v>48</v>
      </c>
      <c r="G817" s="1">
        <v>4.5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1.1000000000000001</v>
      </c>
      <c r="N817">
        <v>2</v>
      </c>
      <c r="O817">
        <v>0</v>
      </c>
      <c r="P817">
        <v>55.2</v>
      </c>
      <c r="Q817">
        <v>27.6</v>
      </c>
      <c r="R817" s="1">
        <v>85.9</v>
      </c>
      <c r="S817" s="1">
        <v>0.31590000000000001</v>
      </c>
      <c r="T817">
        <v>170529</v>
      </c>
      <c r="U817" s="1">
        <v>12.046660649218929</v>
      </c>
      <c r="V817" s="1">
        <v>3.1</v>
      </c>
      <c r="W817" s="1">
        <v>5</v>
      </c>
      <c r="X817">
        <v>5.3</v>
      </c>
      <c r="Y817">
        <v>48.3</v>
      </c>
      <c r="Z817">
        <v>19.600000000000001</v>
      </c>
      <c r="AA817" s="1">
        <v>73.199999999999989</v>
      </c>
      <c r="AB817" s="1">
        <v>63.1</v>
      </c>
      <c r="AC817">
        <v>5089</v>
      </c>
      <c r="AD817">
        <v>1403.56909112632</v>
      </c>
      <c r="AE817" s="1">
        <v>0.27580449815805069</v>
      </c>
      <c r="AF817">
        <v>359</v>
      </c>
      <c r="AG817">
        <v>0</v>
      </c>
      <c r="AH817">
        <v>0</v>
      </c>
      <c r="AI817">
        <v>0</v>
      </c>
      <c r="AJ817">
        <v>0</v>
      </c>
      <c r="AK817">
        <v>0</v>
      </c>
      <c r="AL817" s="1">
        <v>0</v>
      </c>
      <c r="AM817" s="1">
        <v>20.5</v>
      </c>
      <c r="AN817" s="1">
        <v>98</v>
      </c>
      <c r="AO817" s="2">
        <v>1.7647058819999999</v>
      </c>
      <c r="AP817">
        <v>980</v>
      </c>
      <c r="AQ817" s="1">
        <f t="shared" si="12"/>
        <v>6.8875525716646173</v>
      </c>
      <c r="AR817" s="1">
        <v>0.05</v>
      </c>
    </row>
    <row r="818" spans="1:44" x14ac:dyDescent="0.45">
      <c r="A818" t="s">
        <v>2496</v>
      </c>
      <c r="B818">
        <v>48121021800</v>
      </c>
      <c r="C818" t="s">
        <v>2497</v>
      </c>
      <c r="D818" t="s">
        <v>2498</v>
      </c>
      <c r="E818" t="s">
        <v>2094</v>
      </c>
      <c r="F818" t="s">
        <v>48</v>
      </c>
      <c r="G818" s="1">
        <v>5.5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2.2999999999999998</v>
      </c>
      <c r="N818">
        <v>4.7</v>
      </c>
      <c r="O818">
        <v>10.3</v>
      </c>
      <c r="P818">
        <v>48.3</v>
      </c>
      <c r="Q818">
        <v>7.1</v>
      </c>
      <c r="R818" s="1">
        <v>72.699999999999989</v>
      </c>
      <c r="S818" s="1">
        <v>0.49680000000000002</v>
      </c>
      <c r="T818">
        <v>138333</v>
      </c>
      <c r="U818" s="1">
        <v>11.837419100903269</v>
      </c>
      <c r="V818" s="1">
        <v>6.7</v>
      </c>
      <c r="W818" s="1">
        <v>5</v>
      </c>
      <c r="X818">
        <v>4.2</v>
      </c>
      <c r="Y818">
        <v>43.6</v>
      </c>
      <c r="Z818">
        <v>24.8</v>
      </c>
      <c r="AA818" s="1">
        <v>72.600000000000009</v>
      </c>
      <c r="AB818" s="1">
        <v>83.6</v>
      </c>
      <c r="AC818">
        <v>3796</v>
      </c>
      <c r="AD818">
        <v>1925.7866254001799</v>
      </c>
      <c r="AE818" s="1">
        <v>0.507319975079078</v>
      </c>
      <c r="AF818">
        <v>126</v>
      </c>
      <c r="AG818">
        <v>0</v>
      </c>
      <c r="AH818">
        <v>0</v>
      </c>
      <c r="AI818">
        <v>0</v>
      </c>
      <c r="AJ818">
        <v>0</v>
      </c>
      <c r="AK818">
        <v>0</v>
      </c>
      <c r="AL818" s="1">
        <v>0</v>
      </c>
      <c r="AM818" s="1">
        <v>17.8</v>
      </c>
      <c r="AN818" s="1">
        <v>94.9</v>
      </c>
      <c r="AO818" s="2">
        <v>0.69885799100000001</v>
      </c>
      <c r="AP818">
        <v>1492.4499999999998</v>
      </c>
      <c r="AQ818" s="1">
        <f t="shared" si="12"/>
        <v>7.3081743438680702</v>
      </c>
      <c r="AR818" s="1">
        <v>0.130434783</v>
      </c>
    </row>
    <row r="819" spans="1:44" x14ac:dyDescent="0.45">
      <c r="A819" t="s">
        <v>2499</v>
      </c>
      <c r="B819">
        <v>48121021900</v>
      </c>
      <c r="C819" t="s">
        <v>2500</v>
      </c>
      <c r="D819" t="s">
        <v>2501</v>
      </c>
      <c r="E819" t="s">
        <v>2094</v>
      </c>
      <c r="F819" t="s">
        <v>48</v>
      </c>
      <c r="G819" s="1">
        <v>5.6</v>
      </c>
      <c r="H819">
        <v>0</v>
      </c>
      <c r="I819">
        <v>0</v>
      </c>
      <c r="J819">
        <v>0</v>
      </c>
      <c r="K819">
        <v>0.6</v>
      </c>
      <c r="L819">
        <v>0</v>
      </c>
      <c r="M819">
        <v>1.3</v>
      </c>
      <c r="N819">
        <v>1.3</v>
      </c>
      <c r="O819">
        <v>0</v>
      </c>
      <c r="P819">
        <v>51.7</v>
      </c>
      <c r="Q819">
        <v>19.3</v>
      </c>
      <c r="R819" s="1">
        <v>74.2</v>
      </c>
      <c r="S819" s="1">
        <v>0.39229999999999998</v>
      </c>
      <c r="T819">
        <v>163144</v>
      </c>
      <c r="U819" s="1">
        <v>12.002388525372183</v>
      </c>
      <c r="V819" s="1">
        <v>2.8</v>
      </c>
      <c r="W819" s="1">
        <v>5</v>
      </c>
      <c r="X819">
        <v>6.5</v>
      </c>
      <c r="Y819">
        <v>42.1</v>
      </c>
      <c r="Z819">
        <v>28.1</v>
      </c>
      <c r="AA819" s="1">
        <v>76.7</v>
      </c>
      <c r="AB819" s="1">
        <v>64.900000000000006</v>
      </c>
      <c r="AC819">
        <v>4609</v>
      </c>
      <c r="AD819">
        <v>1458.6831275224599</v>
      </c>
      <c r="AE819" s="1">
        <v>0.31648581634247341</v>
      </c>
      <c r="AF819">
        <v>278</v>
      </c>
      <c r="AG819">
        <v>0</v>
      </c>
      <c r="AH819">
        <v>0</v>
      </c>
      <c r="AI819">
        <v>0</v>
      </c>
      <c r="AJ819">
        <v>0</v>
      </c>
      <c r="AK819">
        <v>0</v>
      </c>
      <c r="AL819" s="1">
        <v>0</v>
      </c>
      <c r="AM819" s="1">
        <v>22.3</v>
      </c>
      <c r="AN819" s="1">
        <v>98.9</v>
      </c>
      <c r="AO819" s="2">
        <v>0.249118068</v>
      </c>
      <c r="AP819">
        <v>1582.1</v>
      </c>
      <c r="AQ819" s="1">
        <f t="shared" si="12"/>
        <v>7.3665083574550181</v>
      </c>
      <c r="AR819" s="1">
        <v>0.109433962</v>
      </c>
    </row>
    <row r="820" spans="1:44" x14ac:dyDescent="0.45">
      <c r="A820" t="s">
        <v>2502</v>
      </c>
      <c r="B820">
        <v>48439100101</v>
      </c>
      <c r="C820" t="s">
        <v>2503</v>
      </c>
      <c r="D820" t="s">
        <v>2504</v>
      </c>
      <c r="E820" t="s">
        <v>2505</v>
      </c>
      <c r="F820" t="s">
        <v>48</v>
      </c>
      <c r="G820" s="1">
        <v>6.2</v>
      </c>
      <c r="H820">
        <v>0</v>
      </c>
      <c r="I820">
        <v>2.8</v>
      </c>
      <c r="J820">
        <v>1.8</v>
      </c>
      <c r="K820">
        <v>3.3</v>
      </c>
      <c r="L820">
        <v>7.5</v>
      </c>
      <c r="M820">
        <v>9.1</v>
      </c>
      <c r="N820">
        <v>10</v>
      </c>
      <c r="O820">
        <v>6.5</v>
      </c>
      <c r="P820">
        <v>22.5</v>
      </c>
      <c r="Q820">
        <v>4.0999999999999996</v>
      </c>
      <c r="R820" s="1">
        <v>67.599999999999994</v>
      </c>
      <c r="S820" s="1">
        <v>0.37130000000000002</v>
      </c>
      <c r="T820">
        <v>45789</v>
      </c>
      <c r="U820" s="1">
        <v>10.731799166583231</v>
      </c>
      <c r="V820" s="1">
        <v>19.3</v>
      </c>
      <c r="W820" s="1">
        <v>4</v>
      </c>
      <c r="X820">
        <v>4</v>
      </c>
      <c r="Y820">
        <v>4.9000000000000004</v>
      </c>
      <c r="Z820">
        <v>0.8</v>
      </c>
      <c r="AA820" s="1">
        <v>9.7000000000000011</v>
      </c>
      <c r="AB820" s="1">
        <v>15.2</v>
      </c>
      <c r="AC820">
        <v>5882</v>
      </c>
      <c r="AD820">
        <v>0</v>
      </c>
      <c r="AE820" s="1">
        <v>0</v>
      </c>
      <c r="AF820">
        <v>557</v>
      </c>
      <c r="AG820">
        <v>0</v>
      </c>
      <c r="AH820">
        <v>0</v>
      </c>
      <c r="AI820">
        <v>0</v>
      </c>
      <c r="AJ820">
        <v>0</v>
      </c>
      <c r="AK820">
        <v>0</v>
      </c>
      <c r="AL820" s="1">
        <v>0</v>
      </c>
      <c r="AM820" s="1">
        <v>12.9</v>
      </c>
      <c r="AN820" s="1">
        <v>66.599999999999994</v>
      </c>
      <c r="AO820" s="2">
        <v>0.16633399800000001</v>
      </c>
      <c r="AP820">
        <v>3734.6</v>
      </c>
      <c r="AQ820" s="1">
        <f t="shared" si="12"/>
        <v>8.2253959967849788</v>
      </c>
      <c r="AR820" s="1">
        <v>4.5214285710000004</v>
      </c>
    </row>
    <row r="821" spans="1:44" x14ac:dyDescent="0.45">
      <c r="A821" t="s">
        <v>2506</v>
      </c>
      <c r="B821">
        <v>48439100102</v>
      </c>
      <c r="C821" t="s">
        <v>2507</v>
      </c>
      <c r="D821" t="s">
        <v>2508</v>
      </c>
      <c r="E821" t="s">
        <v>2505</v>
      </c>
      <c r="F821" t="s">
        <v>48</v>
      </c>
      <c r="G821" s="1">
        <v>5.8</v>
      </c>
      <c r="H821">
        <v>1.1000000000000001</v>
      </c>
      <c r="I821">
        <v>1.2</v>
      </c>
      <c r="J821">
        <v>1.8</v>
      </c>
      <c r="K821">
        <v>0.5</v>
      </c>
      <c r="L821">
        <v>8.1</v>
      </c>
      <c r="M821">
        <v>3.4</v>
      </c>
      <c r="N821">
        <v>11.2</v>
      </c>
      <c r="O821">
        <v>5.3</v>
      </c>
      <c r="P821">
        <v>29.5</v>
      </c>
      <c r="Q821">
        <v>2.2999999999999998</v>
      </c>
      <c r="R821" s="1">
        <v>64.399999999999991</v>
      </c>
      <c r="S821" s="1">
        <v>0.4672</v>
      </c>
      <c r="T821">
        <v>53583</v>
      </c>
      <c r="U821" s="1">
        <v>10.888987132572593</v>
      </c>
      <c r="V821" s="1">
        <v>21.3</v>
      </c>
      <c r="W821" s="1">
        <v>4</v>
      </c>
      <c r="X821">
        <v>4.5</v>
      </c>
      <c r="Y821">
        <v>15.4</v>
      </c>
      <c r="Z821">
        <v>4</v>
      </c>
      <c r="AA821" s="1">
        <v>23.9</v>
      </c>
      <c r="AB821" s="1">
        <v>4.2</v>
      </c>
      <c r="AC821">
        <v>4849</v>
      </c>
      <c r="AD821">
        <v>0</v>
      </c>
      <c r="AE821" s="1">
        <v>0</v>
      </c>
      <c r="AF821">
        <v>207</v>
      </c>
      <c r="AG821">
        <v>19</v>
      </c>
      <c r="AH821">
        <v>0</v>
      </c>
      <c r="AI821">
        <v>0</v>
      </c>
      <c r="AJ821">
        <v>0</v>
      </c>
      <c r="AK821">
        <v>19</v>
      </c>
      <c r="AL821" s="1">
        <v>9.1787439613526575E-2</v>
      </c>
      <c r="AM821" s="1">
        <v>12.1</v>
      </c>
      <c r="AN821" s="1">
        <v>67.2</v>
      </c>
      <c r="AO821" s="2">
        <v>0.15968063800000001</v>
      </c>
      <c r="AP821">
        <v>3734.6</v>
      </c>
      <c r="AQ821" s="1">
        <f t="shared" si="12"/>
        <v>8.2253959967849788</v>
      </c>
      <c r="AR821" s="1">
        <v>4.5214285710000004</v>
      </c>
    </row>
    <row r="822" spans="1:44" x14ac:dyDescent="0.45">
      <c r="A822" t="s">
        <v>2509</v>
      </c>
      <c r="B822">
        <v>48439100201</v>
      </c>
      <c r="C822" t="s">
        <v>2510</v>
      </c>
      <c r="D822" t="s">
        <v>2511</v>
      </c>
      <c r="E822" t="s">
        <v>2505</v>
      </c>
      <c r="F822" t="s">
        <v>48</v>
      </c>
      <c r="G822" s="1">
        <v>2.9</v>
      </c>
      <c r="H822">
        <v>0</v>
      </c>
      <c r="I822">
        <v>1.7</v>
      </c>
      <c r="J822">
        <v>5.3</v>
      </c>
      <c r="K822">
        <v>4.8</v>
      </c>
      <c r="L822">
        <v>9.3000000000000007</v>
      </c>
      <c r="M822">
        <v>10.4</v>
      </c>
      <c r="N822">
        <v>15.6</v>
      </c>
      <c r="O822">
        <v>5.7</v>
      </c>
      <c r="P822">
        <v>10.5</v>
      </c>
      <c r="Q822">
        <v>0</v>
      </c>
      <c r="R822" s="1">
        <v>63.300000000000004</v>
      </c>
      <c r="S822" s="1">
        <v>0.33439999999999998</v>
      </c>
      <c r="T822">
        <v>36977</v>
      </c>
      <c r="U822" s="1">
        <v>10.518051376717915</v>
      </c>
      <c r="V822" s="1">
        <v>28.4</v>
      </c>
      <c r="W822" s="1">
        <v>3</v>
      </c>
      <c r="X822">
        <v>4.5999999999999996</v>
      </c>
      <c r="Y822">
        <v>4.0999999999999996</v>
      </c>
      <c r="Z822">
        <v>1.3</v>
      </c>
      <c r="AA822" s="1">
        <v>10</v>
      </c>
      <c r="AB822" s="1">
        <v>55.5</v>
      </c>
      <c r="AC822">
        <v>4771</v>
      </c>
      <c r="AD822">
        <v>97.517874717712402</v>
      </c>
      <c r="AE822" s="1">
        <v>2.0439713837290381E-2</v>
      </c>
      <c r="AF822">
        <v>135</v>
      </c>
      <c r="AG822">
        <v>0</v>
      </c>
      <c r="AH822">
        <v>9</v>
      </c>
      <c r="AI822">
        <v>0</v>
      </c>
      <c r="AJ822">
        <v>0</v>
      </c>
      <c r="AK822">
        <v>9</v>
      </c>
      <c r="AL822" s="1">
        <v>6.6666666666666666E-2</v>
      </c>
      <c r="AM822" s="1">
        <v>9.5</v>
      </c>
      <c r="AN822" s="1">
        <v>69.7</v>
      </c>
      <c r="AO822" s="2">
        <v>0.12942061799999999</v>
      </c>
      <c r="AP822">
        <v>3734.6</v>
      </c>
      <c r="AQ822" s="1">
        <f t="shared" si="12"/>
        <v>8.2253959967849788</v>
      </c>
      <c r="AR822" s="1">
        <v>0.94</v>
      </c>
    </row>
    <row r="823" spans="1:44" x14ac:dyDescent="0.45">
      <c r="A823" t="s">
        <v>2512</v>
      </c>
      <c r="B823">
        <v>48439100202</v>
      </c>
      <c r="C823" t="s">
        <v>2513</v>
      </c>
      <c r="D823" t="s">
        <v>2514</v>
      </c>
      <c r="E823" t="s">
        <v>2505</v>
      </c>
      <c r="F823" t="s">
        <v>48</v>
      </c>
      <c r="G823" s="1">
        <v>10.7</v>
      </c>
      <c r="H823">
        <v>0.7</v>
      </c>
      <c r="I823">
        <v>4.3</v>
      </c>
      <c r="J823">
        <v>5.0999999999999996</v>
      </c>
      <c r="K823">
        <v>5</v>
      </c>
      <c r="L823">
        <v>8.6</v>
      </c>
      <c r="M823">
        <v>5.2</v>
      </c>
      <c r="N823">
        <v>19.100000000000001</v>
      </c>
      <c r="O823">
        <v>6.5</v>
      </c>
      <c r="P823">
        <v>15.9</v>
      </c>
      <c r="Q823">
        <v>0.6</v>
      </c>
      <c r="R823" s="1">
        <v>71</v>
      </c>
      <c r="S823" s="1">
        <v>0.3624</v>
      </c>
      <c r="T823">
        <v>44356</v>
      </c>
      <c r="U823" s="1">
        <v>10.700003266073107</v>
      </c>
      <c r="V823" s="1">
        <v>25.2</v>
      </c>
      <c r="W823" s="1">
        <v>3</v>
      </c>
      <c r="X823">
        <v>2.2000000000000002</v>
      </c>
      <c r="Y823">
        <v>1.8</v>
      </c>
      <c r="Z823">
        <v>0</v>
      </c>
      <c r="AA823" s="1">
        <v>4</v>
      </c>
      <c r="AB823" s="1">
        <v>35.799999999999997</v>
      </c>
      <c r="AC823">
        <v>5449</v>
      </c>
      <c r="AD823">
        <v>345.85083918273398</v>
      </c>
      <c r="AE823" s="1">
        <v>6.3470515540967887E-2</v>
      </c>
      <c r="AF823">
        <v>347</v>
      </c>
      <c r="AG823">
        <v>0</v>
      </c>
      <c r="AH823">
        <v>0</v>
      </c>
      <c r="AI823">
        <v>0</v>
      </c>
      <c r="AJ823">
        <v>0</v>
      </c>
      <c r="AK823">
        <v>0</v>
      </c>
      <c r="AL823" s="1">
        <v>0</v>
      </c>
      <c r="AM823" s="1">
        <v>8.6999999999999993</v>
      </c>
      <c r="AN823" s="1">
        <v>58.5</v>
      </c>
      <c r="AO823" s="2">
        <v>1.3173316399999999</v>
      </c>
      <c r="AP823">
        <v>3734.6</v>
      </c>
      <c r="AQ823" s="1">
        <f t="shared" si="12"/>
        <v>8.2253959967849788</v>
      </c>
      <c r="AR823" s="1">
        <v>2.3166666669999998</v>
      </c>
    </row>
    <row r="824" spans="1:44" x14ac:dyDescent="0.45">
      <c r="A824" t="s">
        <v>2515</v>
      </c>
      <c r="B824">
        <v>48439100300</v>
      </c>
      <c r="C824" t="s">
        <v>2516</v>
      </c>
      <c r="D824" t="s">
        <v>2517</v>
      </c>
      <c r="E824" t="s">
        <v>2505</v>
      </c>
      <c r="F824" t="s">
        <v>48</v>
      </c>
      <c r="G824" s="1">
        <v>5.0999999999999996</v>
      </c>
      <c r="H824">
        <v>2.2000000000000002</v>
      </c>
      <c r="I824">
        <v>2.6</v>
      </c>
      <c r="J824">
        <v>5.9</v>
      </c>
      <c r="K824">
        <v>3.5</v>
      </c>
      <c r="L824">
        <v>11.9</v>
      </c>
      <c r="M824">
        <v>3</v>
      </c>
      <c r="N824">
        <v>13.2</v>
      </c>
      <c r="O824">
        <v>3.7</v>
      </c>
      <c r="P824">
        <v>13.1</v>
      </c>
      <c r="Q824">
        <v>0</v>
      </c>
      <c r="R824" s="1">
        <v>59.1</v>
      </c>
      <c r="S824" s="1">
        <v>0.42530000000000001</v>
      </c>
      <c r="T824">
        <v>34470</v>
      </c>
      <c r="U824" s="1">
        <v>10.447844659510912</v>
      </c>
      <c r="V824" s="1">
        <v>22.5</v>
      </c>
      <c r="W824" s="1">
        <v>4</v>
      </c>
      <c r="X824">
        <v>2.6</v>
      </c>
      <c r="Y824">
        <v>1.3</v>
      </c>
      <c r="Z824">
        <v>0.6</v>
      </c>
      <c r="AA824" s="1">
        <v>4.5</v>
      </c>
      <c r="AB824" s="1">
        <v>33</v>
      </c>
      <c r="AC824">
        <v>4690</v>
      </c>
      <c r="AD824">
        <v>13.9955308437347</v>
      </c>
      <c r="AE824" s="1">
        <v>2.9841217150820254E-3</v>
      </c>
      <c r="AF824">
        <v>325</v>
      </c>
      <c r="AG824">
        <v>21</v>
      </c>
      <c r="AH824">
        <v>0</v>
      </c>
      <c r="AI824">
        <v>0</v>
      </c>
      <c r="AJ824">
        <v>0</v>
      </c>
      <c r="AK824">
        <v>21</v>
      </c>
      <c r="AL824" s="1">
        <v>6.4615384615384616E-2</v>
      </c>
      <c r="AM824" s="1">
        <v>2.9</v>
      </c>
      <c r="AN824" s="1">
        <v>60.9</v>
      </c>
      <c r="AO824" s="2">
        <v>1.300246212</v>
      </c>
      <c r="AP824">
        <v>3734.6</v>
      </c>
      <c r="AQ824" s="1">
        <f t="shared" si="12"/>
        <v>8.2253959967849788</v>
      </c>
      <c r="AR824" s="1">
        <v>0.787096774</v>
      </c>
    </row>
    <row r="825" spans="1:44" x14ac:dyDescent="0.45">
      <c r="A825" t="s">
        <v>2518</v>
      </c>
      <c r="B825">
        <v>48439100400</v>
      </c>
      <c r="C825" t="s">
        <v>2519</v>
      </c>
      <c r="D825" t="s">
        <v>2520</v>
      </c>
      <c r="E825" t="s">
        <v>2505</v>
      </c>
      <c r="F825" t="s">
        <v>48</v>
      </c>
      <c r="G825" s="1">
        <v>3.7</v>
      </c>
      <c r="H825">
        <v>0.5</v>
      </c>
      <c r="I825">
        <v>0.5</v>
      </c>
      <c r="J825">
        <v>3</v>
      </c>
      <c r="K825">
        <v>6.4</v>
      </c>
      <c r="L825">
        <v>5.9</v>
      </c>
      <c r="M825">
        <v>4.3</v>
      </c>
      <c r="N825">
        <v>15.3</v>
      </c>
      <c r="O825">
        <v>2.1</v>
      </c>
      <c r="P825">
        <v>11.1</v>
      </c>
      <c r="Q825">
        <v>0.4</v>
      </c>
      <c r="R825" s="1">
        <v>49.500000000000007</v>
      </c>
      <c r="S825" s="1">
        <v>0.41170000000000001</v>
      </c>
      <c r="T825">
        <v>31974</v>
      </c>
      <c r="U825" s="1">
        <v>10.372678351524836</v>
      </c>
      <c r="V825" s="1">
        <v>35.4</v>
      </c>
      <c r="W825" s="1">
        <v>4</v>
      </c>
      <c r="X825">
        <v>1.8</v>
      </c>
      <c r="Y825">
        <v>2.6</v>
      </c>
      <c r="Z825">
        <v>0.9</v>
      </c>
      <c r="AA825" s="1">
        <v>5.3000000000000007</v>
      </c>
      <c r="AB825" s="1">
        <v>17.3</v>
      </c>
      <c r="AC825">
        <v>7514</v>
      </c>
      <c r="AD825">
        <v>0</v>
      </c>
      <c r="AE825" s="1">
        <v>0</v>
      </c>
      <c r="AF825">
        <v>355</v>
      </c>
      <c r="AG825">
        <v>8</v>
      </c>
      <c r="AH825">
        <v>0</v>
      </c>
      <c r="AI825">
        <v>0</v>
      </c>
      <c r="AJ825">
        <v>0</v>
      </c>
      <c r="AK825">
        <v>8</v>
      </c>
      <c r="AL825" s="1">
        <v>2.2535211267605635E-2</v>
      </c>
      <c r="AM825" s="1">
        <v>9.4</v>
      </c>
      <c r="AN825" s="1">
        <v>62.5</v>
      </c>
      <c r="AO825" s="2">
        <v>0.74947153499999997</v>
      </c>
      <c r="AP825">
        <v>3734.6</v>
      </c>
      <c r="AQ825" s="1">
        <f t="shared" si="12"/>
        <v>8.2253959967849788</v>
      </c>
      <c r="AR825" s="1">
        <v>1.276923077</v>
      </c>
    </row>
    <row r="826" spans="1:44" x14ac:dyDescent="0.45">
      <c r="A826" t="s">
        <v>2521</v>
      </c>
      <c r="B826">
        <v>48439100501</v>
      </c>
      <c r="C826" t="s">
        <v>2522</v>
      </c>
      <c r="D826" t="s">
        <v>2523</v>
      </c>
      <c r="E826" t="s">
        <v>2505</v>
      </c>
      <c r="F826" t="s">
        <v>48</v>
      </c>
      <c r="G826" s="1">
        <v>4.8</v>
      </c>
      <c r="H826">
        <v>0.6</v>
      </c>
      <c r="I826">
        <v>2.2000000000000002</v>
      </c>
      <c r="J826">
        <v>3.6</v>
      </c>
      <c r="K826">
        <v>7.7</v>
      </c>
      <c r="L826">
        <v>3.6</v>
      </c>
      <c r="M826">
        <v>6.2</v>
      </c>
      <c r="N826">
        <v>12.9</v>
      </c>
      <c r="O826">
        <v>3.4</v>
      </c>
      <c r="P826">
        <v>18.600000000000001</v>
      </c>
      <c r="Q826">
        <v>0</v>
      </c>
      <c r="R826" s="1">
        <v>58.800000000000004</v>
      </c>
      <c r="S826" s="1">
        <v>0.38979999999999998</v>
      </c>
      <c r="T826">
        <v>36296</v>
      </c>
      <c r="U826" s="1">
        <v>10.499462821343799</v>
      </c>
      <c r="V826" s="1">
        <v>17.5</v>
      </c>
      <c r="W826" s="1">
        <v>4</v>
      </c>
      <c r="X826">
        <v>3.8</v>
      </c>
      <c r="Y826">
        <v>2.4</v>
      </c>
      <c r="Z826">
        <v>1</v>
      </c>
      <c r="AA826" s="1">
        <v>7.1999999999999993</v>
      </c>
      <c r="AB826" s="1">
        <v>30.2</v>
      </c>
      <c r="AC826">
        <v>9707</v>
      </c>
      <c r="AD826">
        <v>5229.6789979906698</v>
      </c>
      <c r="AE826" s="1">
        <v>0.53875337364692177</v>
      </c>
      <c r="AF826">
        <v>679</v>
      </c>
      <c r="AG826">
        <v>0</v>
      </c>
      <c r="AH826">
        <v>18</v>
      </c>
      <c r="AI826">
        <v>29</v>
      </c>
      <c r="AJ826">
        <v>0</v>
      </c>
      <c r="AK826">
        <v>47</v>
      </c>
      <c r="AL826" s="1">
        <v>6.9219440353460976E-2</v>
      </c>
      <c r="AM826" s="1">
        <v>11.3</v>
      </c>
      <c r="AN826" s="1">
        <v>70.099999999999994</v>
      </c>
      <c r="AO826" s="2">
        <v>0.211051401</v>
      </c>
      <c r="AP826">
        <v>3734.6</v>
      </c>
      <c r="AQ826" s="1">
        <f t="shared" si="12"/>
        <v>8.2253959967849788</v>
      </c>
      <c r="AR826" s="1">
        <v>1.2142857140000001</v>
      </c>
    </row>
    <row r="827" spans="1:44" x14ac:dyDescent="0.45">
      <c r="A827" t="s">
        <v>2524</v>
      </c>
      <c r="B827">
        <v>48439100502</v>
      </c>
      <c r="C827" t="s">
        <v>2525</v>
      </c>
      <c r="D827" t="s">
        <v>2526</v>
      </c>
      <c r="E827" t="s">
        <v>2505</v>
      </c>
      <c r="F827" t="s">
        <v>48</v>
      </c>
      <c r="G827" s="1">
        <v>7.8</v>
      </c>
      <c r="H827">
        <v>1.5</v>
      </c>
      <c r="I827">
        <v>0.6</v>
      </c>
      <c r="J827">
        <v>4.8</v>
      </c>
      <c r="K827">
        <v>4.8</v>
      </c>
      <c r="L827">
        <v>6.3</v>
      </c>
      <c r="M827">
        <v>3.3</v>
      </c>
      <c r="N827">
        <v>17.600000000000001</v>
      </c>
      <c r="O827">
        <v>11.1</v>
      </c>
      <c r="P827">
        <v>12.3</v>
      </c>
      <c r="Q827">
        <v>1.4</v>
      </c>
      <c r="R827" s="1">
        <v>63.70000000000001</v>
      </c>
      <c r="S827" s="1">
        <v>0.39179999999999998</v>
      </c>
      <c r="T827">
        <v>44767</v>
      </c>
      <c r="U827" s="1">
        <v>10.70922653983188</v>
      </c>
      <c r="V827" s="1">
        <v>23</v>
      </c>
      <c r="W827" s="1">
        <v>3</v>
      </c>
      <c r="X827">
        <v>3.7</v>
      </c>
      <c r="Y827">
        <v>3.3</v>
      </c>
      <c r="Z827">
        <v>1</v>
      </c>
      <c r="AA827" s="1">
        <v>8</v>
      </c>
      <c r="AB827" s="1">
        <v>68.2</v>
      </c>
      <c r="AC827">
        <v>7491</v>
      </c>
      <c r="AD827">
        <v>944.92397269746198</v>
      </c>
      <c r="AE827" s="1">
        <v>0.12614123250533466</v>
      </c>
      <c r="AF827">
        <v>458</v>
      </c>
      <c r="AG827">
        <v>0</v>
      </c>
      <c r="AH827">
        <v>0</v>
      </c>
      <c r="AI827">
        <v>22</v>
      </c>
      <c r="AJ827">
        <v>26</v>
      </c>
      <c r="AK827">
        <v>48</v>
      </c>
      <c r="AL827" s="1">
        <v>0.10480349344978165</v>
      </c>
      <c r="AM827" s="1">
        <v>11.2</v>
      </c>
      <c r="AN827" s="1">
        <v>60.9</v>
      </c>
      <c r="AO827" s="2">
        <v>0.68093880600000001</v>
      </c>
      <c r="AP827">
        <v>3734.6</v>
      </c>
      <c r="AQ827" s="1">
        <f t="shared" si="12"/>
        <v>8.2253959967849788</v>
      </c>
      <c r="AR827" s="1">
        <v>1.276923077</v>
      </c>
    </row>
    <row r="828" spans="1:44" x14ac:dyDescent="0.45">
      <c r="A828" t="s">
        <v>2527</v>
      </c>
      <c r="B828">
        <v>48439100601</v>
      </c>
      <c r="C828" t="s">
        <v>2528</v>
      </c>
      <c r="D828" t="s">
        <v>2529</v>
      </c>
      <c r="E828" t="s">
        <v>2505</v>
      </c>
      <c r="F828" t="s">
        <v>48</v>
      </c>
      <c r="G828" s="1">
        <v>5.6</v>
      </c>
      <c r="H828">
        <v>1.7</v>
      </c>
      <c r="I828">
        <v>0.6</v>
      </c>
      <c r="J828">
        <v>2.9</v>
      </c>
      <c r="K828">
        <v>3.3</v>
      </c>
      <c r="L828">
        <v>6.2</v>
      </c>
      <c r="M828">
        <v>3.3</v>
      </c>
      <c r="N828">
        <v>6.9</v>
      </c>
      <c r="O828">
        <v>5.5</v>
      </c>
      <c r="P828">
        <v>33.5</v>
      </c>
      <c r="Q828">
        <v>9.6</v>
      </c>
      <c r="R828" s="1">
        <v>73.5</v>
      </c>
      <c r="S828" s="1">
        <v>0.47039999999999998</v>
      </c>
      <c r="T828">
        <v>66811</v>
      </c>
      <c r="U828" s="1">
        <v>11.109623016626696</v>
      </c>
      <c r="V828" s="1">
        <v>13.4</v>
      </c>
      <c r="W828" s="1">
        <v>4</v>
      </c>
      <c r="X828">
        <v>7.1</v>
      </c>
      <c r="Y828">
        <v>21.2</v>
      </c>
      <c r="Z828">
        <v>6.1</v>
      </c>
      <c r="AA828" s="1">
        <v>34.4</v>
      </c>
      <c r="AB828" s="1">
        <v>29.6</v>
      </c>
      <c r="AC828">
        <v>2027</v>
      </c>
      <c r="AD828">
        <v>1931.92580513493</v>
      </c>
      <c r="AE828" s="1">
        <v>0.95309610514796739</v>
      </c>
      <c r="AF828">
        <v>130</v>
      </c>
      <c r="AG828">
        <v>0</v>
      </c>
      <c r="AH828">
        <v>0</v>
      </c>
      <c r="AI828">
        <v>0</v>
      </c>
      <c r="AJ828">
        <v>0</v>
      </c>
      <c r="AK828">
        <v>0</v>
      </c>
      <c r="AL828" s="1">
        <v>0</v>
      </c>
      <c r="AM828" s="1">
        <v>21.8</v>
      </c>
      <c r="AN828" s="1">
        <v>85.4</v>
      </c>
      <c r="AO828" s="2">
        <v>1.2130697539999999</v>
      </c>
      <c r="AP828">
        <v>3356.6333333333332</v>
      </c>
      <c r="AQ828" s="1">
        <f t="shared" si="12"/>
        <v>8.1186937665085974</v>
      </c>
      <c r="AR828" s="1">
        <v>0.472727273</v>
      </c>
    </row>
    <row r="829" spans="1:44" x14ac:dyDescent="0.45">
      <c r="A829" t="s">
        <v>2530</v>
      </c>
      <c r="B829">
        <v>48439100602</v>
      </c>
      <c r="C829" t="s">
        <v>2531</v>
      </c>
      <c r="D829" t="s">
        <v>2532</v>
      </c>
      <c r="E829" t="s">
        <v>2505</v>
      </c>
      <c r="F829" t="s">
        <v>48</v>
      </c>
      <c r="G829" s="1">
        <v>4.4000000000000004</v>
      </c>
      <c r="H829">
        <v>1.5</v>
      </c>
      <c r="I829">
        <v>1.8</v>
      </c>
      <c r="J829">
        <v>2.8</v>
      </c>
      <c r="K829">
        <v>3.2</v>
      </c>
      <c r="L829">
        <v>9.1</v>
      </c>
      <c r="M829">
        <v>6.7</v>
      </c>
      <c r="N829">
        <v>11.1</v>
      </c>
      <c r="O829">
        <v>10</v>
      </c>
      <c r="P829">
        <v>28.3</v>
      </c>
      <c r="Q829">
        <v>0.6</v>
      </c>
      <c r="R829" s="1">
        <v>75.099999999999994</v>
      </c>
      <c r="S829" s="1">
        <v>0.43709999999999999</v>
      </c>
      <c r="T829">
        <v>52639</v>
      </c>
      <c r="U829" s="1">
        <v>10.871212568858269</v>
      </c>
      <c r="V829" s="1">
        <v>7.7</v>
      </c>
      <c r="W829" s="1">
        <v>5</v>
      </c>
      <c r="X829">
        <v>3.8</v>
      </c>
      <c r="Y829">
        <v>9</v>
      </c>
      <c r="Z829">
        <v>5.7</v>
      </c>
      <c r="AA829" s="1">
        <v>18.5</v>
      </c>
      <c r="AB829" s="1">
        <v>15.4</v>
      </c>
      <c r="AC829">
        <v>3759</v>
      </c>
      <c r="AD829">
        <v>933.08027564737097</v>
      </c>
      <c r="AE829" s="1">
        <v>0.24822566524271641</v>
      </c>
      <c r="AF829">
        <v>192</v>
      </c>
      <c r="AG829">
        <v>0</v>
      </c>
      <c r="AH829">
        <v>0</v>
      </c>
      <c r="AI829">
        <v>0</v>
      </c>
      <c r="AJ829">
        <v>0</v>
      </c>
      <c r="AK829">
        <v>0</v>
      </c>
      <c r="AL829" s="1">
        <v>0</v>
      </c>
      <c r="AM829" s="1">
        <v>14.1</v>
      </c>
      <c r="AN829" s="1">
        <v>72.5</v>
      </c>
      <c r="AO829" s="2">
        <v>0.151714398</v>
      </c>
      <c r="AP829">
        <v>3734.6</v>
      </c>
      <c r="AQ829" s="1">
        <f t="shared" si="12"/>
        <v>8.2253959967849788</v>
      </c>
      <c r="AR829" s="1">
        <v>1.0375000000000001</v>
      </c>
    </row>
    <row r="830" spans="1:44" x14ac:dyDescent="0.45">
      <c r="A830" t="s">
        <v>2533</v>
      </c>
      <c r="B830">
        <v>48439100700</v>
      </c>
      <c r="C830" t="s">
        <v>2534</v>
      </c>
      <c r="D830" t="s">
        <v>2535</v>
      </c>
      <c r="E830" t="s">
        <v>2505</v>
      </c>
      <c r="F830" t="s">
        <v>48</v>
      </c>
      <c r="G830" s="1">
        <v>7.6</v>
      </c>
      <c r="H830">
        <v>1.9</v>
      </c>
      <c r="I830">
        <v>3.6</v>
      </c>
      <c r="J830">
        <v>5.3</v>
      </c>
      <c r="K830">
        <v>5.2</v>
      </c>
      <c r="L830">
        <v>8.6</v>
      </c>
      <c r="M830">
        <v>6</v>
      </c>
      <c r="N830">
        <v>13.2</v>
      </c>
      <c r="O830">
        <v>8.3000000000000007</v>
      </c>
      <c r="P830">
        <v>12.5</v>
      </c>
      <c r="Q830">
        <v>0</v>
      </c>
      <c r="R830" s="1">
        <v>64.599999999999994</v>
      </c>
      <c r="S830" s="1">
        <v>0.35780000000000001</v>
      </c>
      <c r="T830">
        <v>39375</v>
      </c>
      <c r="U830" s="1">
        <v>10.580886376127934</v>
      </c>
      <c r="V830" s="1">
        <v>28.9</v>
      </c>
      <c r="W830" s="1">
        <v>4</v>
      </c>
      <c r="X830">
        <v>2.7</v>
      </c>
      <c r="Y830">
        <v>4.2</v>
      </c>
      <c r="Z830">
        <v>1.5</v>
      </c>
      <c r="AA830" s="1">
        <v>8.4</v>
      </c>
      <c r="AB830" s="1">
        <v>55.5</v>
      </c>
      <c r="AC830">
        <v>4847</v>
      </c>
      <c r="AD830">
        <v>1941.8926510326501</v>
      </c>
      <c r="AE830" s="1">
        <v>0.40063805467972974</v>
      </c>
      <c r="AF830">
        <v>289</v>
      </c>
      <c r="AG830">
        <v>0</v>
      </c>
      <c r="AH830">
        <v>0</v>
      </c>
      <c r="AI830">
        <v>0</v>
      </c>
      <c r="AJ830">
        <v>0</v>
      </c>
      <c r="AK830">
        <v>0</v>
      </c>
      <c r="AL830" s="1">
        <v>0</v>
      </c>
      <c r="AM830" s="1">
        <v>11.5</v>
      </c>
      <c r="AN830" s="1">
        <v>64.599999999999994</v>
      </c>
      <c r="AO830" s="2">
        <v>0.83592938500000002</v>
      </c>
      <c r="AP830">
        <v>3734.6</v>
      </c>
      <c r="AQ830" s="1">
        <f t="shared" si="12"/>
        <v>8.2253959967849788</v>
      </c>
      <c r="AR830" s="1">
        <v>1.35</v>
      </c>
    </row>
    <row r="831" spans="1:44" x14ac:dyDescent="0.45">
      <c r="A831" t="s">
        <v>2536</v>
      </c>
      <c r="B831">
        <v>48439100800</v>
      </c>
      <c r="C831" t="s">
        <v>2537</v>
      </c>
      <c r="D831" t="s">
        <v>2538</v>
      </c>
      <c r="E831" t="s">
        <v>2505</v>
      </c>
      <c r="F831" t="s">
        <v>48</v>
      </c>
      <c r="G831" s="1">
        <v>10.199999999999999</v>
      </c>
      <c r="H831">
        <v>2</v>
      </c>
      <c r="I831">
        <v>1.7</v>
      </c>
      <c r="J831">
        <v>5.4</v>
      </c>
      <c r="K831">
        <v>5.3</v>
      </c>
      <c r="L831">
        <v>10.3</v>
      </c>
      <c r="M831">
        <v>9.8000000000000007</v>
      </c>
      <c r="N831">
        <v>8.8000000000000007</v>
      </c>
      <c r="O831">
        <v>9.5</v>
      </c>
      <c r="P831">
        <v>14.2</v>
      </c>
      <c r="Q831">
        <v>0</v>
      </c>
      <c r="R831" s="1">
        <v>67</v>
      </c>
      <c r="S831" s="1">
        <v>0.40810000000000002</v>
      </c>
      <c r="T831">
        <v>40769</v>
      </c>
      <c r="U831" s="1">
        <v>10.615677267673389</v>
      </c>
      <c r="V831" s="1">
        <v>26.7</v>
      </c>
      <c r="W831" s="1">
        <v>3</v>
      </c>
      <c r="X831">
        <v>1.8</v>
      </c>
      <c r="Y831">
        <v>5.2</v>
      </c>
      <c r="Z831">
        <v>3</v>
      </c>
      <c r="AA831" s="1">
        <v>10</v>
      </c>
      <c r="AB831" s="1">
        <v>20.8</v>
      </c>
      <c r="AC831">
        <v>5901</v>
      </c>
      <c r="AD831">
        <v>0</v>
      </c>
      <c r="AE831" s="1">
        <v>0</v>
      </c>
      <c r="AF831">
        <v>460</v>
      </c>
      <c r="AG831">
        <v>0</v>
      </c>
      <c r="AH831">
        <v>0</v>
      </c>
      <c r="AI831">
        <v>0</v>
      </c>
      <c r="AJ831">
        <v>22</v>
      </c>
      <c r="AK831">
        <v>22</v>
      </c>
      <c r="AL831" s="1">
        <v>4.7826086956521741E-2</v>
      </c>
      <c r="AM831" s="1">
        <v>12</v>
      </c>
      <c r="AN831" s="1">
        <v>59.5</v>
      </c>
      <c r="AO831" s="2">
        <v>0.63772489899999996</v>
      </c>
      <c r="AP831">
        <v>3734.6</v>
      </c>
      <c r="AQ831" s="1">
        <f t="shared" si="12"/>
        <v>8.2253959967849788</v>
      </c>
      <c r="AR831" s="1">
        <v>3.6305084750000001</v>
      </c>
    </row>
    <row r="832" spans="1:44" x14ac:dyDescent="0.45">
      <c r="A832" t="s">
        <v>2539</v>
      </c>
      <c r="B832">
        <v>48439100900</v>
      </c>
      <c r="C832" t="s">
        <v>2540</v>
      </c>
      <c r="D832" t="s">
        <v>2541</v>
      </c>
      <c r="E832" t="s">
        <v>2505</v>
      </c>
      <c r="F832" t="s">
        <v>48</v>
      </c>
      <c r="G832" s="1">
        <v>5.7</v>
      </c>
      <c r="H832">
        <v>2.6</v>
      </c>
      <c r="I832">
        <v>0</v>
      </c>
      <c r="J832">
        <v>2.8</v>
      </c>
      <c r="K832">
        <v>9.6</v>
      </c>
      <c r="L832">
        <v>9.9</v>
      </c>
      <c r="M832">
        <v>0.9</v>
      </c>
      <c r="N832">
        <v>13.9</v>
      </c>
      <c r="O832">
        <v>1</v>
      </c>
      <c r="P832">
        <v>15.7</v>
      </c>
      <c r="Q832">
        <v>0</v>
      </c>
      <c r="R832" s="1">
        <v>56.399999999999991</v>
      </c>
      <c r="S832" s="1">
        <v>0.3926</v>
      </c>
      <c r="T832">
        <v>33750</v>
      </c>
      <c r="U832" s="1">
        <v>10.426735696300677</v>
      </c>
      <c r="V832" s="1">
        <v>22</v>
      </c>
      <c r="W832" s="1">
        <v>3</v>
      </c>
      <c r="X832">
        <v>0</v>
      </c>
      <c r="Y832">
        <v>3.4</v>
      </c>
      <c r="Z832">
        <v>0</v>
      </c>
      <c r="AA832" s="1">
        <v>3.4</v>
      </c>
      <c r="AB832" s="1">
        <v>0</v>
      </c>
      <c r="AC832">
        <v>2009</v>
      </c>
      <c r="AD832">
        <v>0</v>
      </c>
      <c r="AE832" s="1">
        <v>0</v>
      </c>
      <c r="AF832">
        <v>135</v>
      </c>
      <c r="AG832">
        <v>0</v>
      </c>
      <c r="AH832">
        <v>0</v>
      </c>
      <c r="AI832">
        <v>0</v>
      </c>
      <c r="AJ832">
        <v>19</v>
      </c>
      <c r="AK832">
        <v>19</v>
      </c>
      <c r="AL832" s="1">
        <v>0.14074074074074075</v>
      </c>
      <c r="AM832" s="1">
        <v>14.2</v>
      </c>
      <c r="AN832" s="1">
        <v>49.5</v>
      </c>
      <c r="AO832" s="2">
        <v>1.7935702200000001</v>
      </c>
      <c r="AP832">
        <v>3734.6</v>
      </c>
      <c r="AQ832" s="1">
        <f t="shared" si="12"/>
        <v>8.2253959967849788</v>
      </c>
      <c r="AR832" s="1">
        <v>1.9</v>
      </c>
    </row>
    <row r="833" spans="1:44" x14ac:dyDescent="0.45">
      <c r="A833" t="s">
        <v>2542</v>
      </c>
      <c r="B833">
        <v>48439101201</v>
      </c>
      <c r="C833" t="s">
        <v>2543</v>
      </c>
      <c r="D833" t="s">
        <v>2544</v>
      </c>
      <c r="E833" t="s">
        <v>2505</v>
      </c>
      <c r="F833" t="s">
        <v>48</v>
      </c>
      <c r="G833" s="1">
        <v>6.6</v>
      </c>
      <c r="H833">
        <v>0.5</v>
      </c>
      <c r="I833">
        <v>1</v>
      </c>
      <c r="J833">
        <v>3.5</v>
      </c>
      <c r="K833">
        <v>2.2999999999999998</v>
      </c>
      <c r="L833">
        <v>4</v>
      </c>
      <c r="M833">
        <v>2.6</v>
      </c>
      <c r="N833">
        <v>21.1</v>
      </c>
      <c r="O833">
        <v>4.4000000000000004</v>
      </c>
      <c r="P833">
        <v>22.9</v>
      </c>
      <c r="Q833">
        <v>5.9</v>
      </c>
      <c r="R833" s="1">
        <v>68.2</v>
      </c>
      <c r="S833" s="1">
        <v>0.57509999999999994</v>
      </c>
      <c r="T833">
        <v>56941</v>
      </c>
      <c r="U833" s="1">
        <v>10.949770923024142</v>
      </c>
      <c r="V833" s="1">
        <v>26.7</v>
      </c>
      <c r="W833" s="1">
        <v>5</v>
      </c>
      <c r="X833">
        <v>0.6</v>
      </c>
      <c r="Y833">
        <v>12.9</v>
      </c>
      <c r="Z833">
        <v>10</v>
      </c>
      <c r="AA833" s="1">
        <v>23.5</v>
      </c>
      <c r="AB833" s="1">
        <v>44.1</v>
      </c>
      <c r="AC833">
        <v>1966</v>
      </c>
      <c r="AD833">
        <v>457.84703415723101</v>
      </c>
      <c r="AE833" s="1">
        <v>0.23288251991720804</v>
      </c>
      <c r="AF833">
        <v>155</v>
      </c>
      <c r="AG833">
        <v>0</v>
      </c>
      <c r="AH833">
        <v>0</v>
      </c>
      <c r="AI833">
        <v>0</v>
      </c>
      <c r="AJ833">
        <v>14</v>
      </c>
      <c r="AK833">
        <v>14</v>
      </c>
      <c r="AL833" s="1">
        <v>9.0322580645161285E-2</v>
      </c>
      <c r="AM833" s="1">
        <v>20.7</v>
      </c>
      <c r="AN833" s="1">
        <v>75.599999999999994</v>
      </c>
      <c r="AO833" s="2">
        <v>0.96210501299999995</v>
      </c>
      <c r="AP833">
        <v>3734.6</v>
      </c>
      <c r="AQ833" s="1">
        <f t="shared" si="12"/>
        <v>8.2253959967849788</v>
      </c>
      <c r="AR833" s="1">
        <v>2.779032258</v>
      </c>
    </row>
    <row r="834" spans="1:44" x14ac:dyDescent="0.45">
      <c r="A834" t="s">
        <v>2545</v>
      </c>
      <c r="B834">
        <v>48439101202</v>
      </c>
      <c r="C834" t="s">
        <v>2546</v>
      </c>
      <c r="D834" t="s">
        <v>2547</v>
      </c>
      <c r="E834" t="s">
        <v>2505</v>
      </c>
      <c r="F834" t="s">
        <v>48</v>
      </c>
      <c r="G834" s="1">
        <v>10.5</v>
      </c>
      <c r="H834">
        <v>0.6</v>
      </c>
      <c r="I834">
        <v>0.4</v>
      </c>
      <c r="J834">
        <v>2.4</v>
      </c>
      <c r="K834">
        <v>7.8</v>
      </c>
      <c r="L834">
        <v>4.4000000000000004</v>
      </c>
      <c r="M834">
        <v>9.6999999999999993</v>
      </c>
      <c r="N834">
        <v>15.3</v>
      </c>
      <c r="O834">
        <v>5.4</v>
      </c>
      <c r="P834">
        <v>15.9</v>
      </c>
      <c r="Q834">
        <v>0</v>
      </c>
      <c r="R834" s="1">
        <v>61.899999999999991</v>
      </c>
      <c r="S834" s="1">
        <v>0.36180000000000001</v>
      </c>
      <c r="T834">
        <v>42450</v>
      </c>
      <c r="U834" s="1">
        <v>10.656082191739493</v>
      </c>
      <c r="V834" s="1">
        <v>29.8</v>
      </c>
      <c r="W834" s="1">
        <v>4</v>
      </c>
      <c r="X834">
        <v>3</v>
      </c>
      <c r="Y834">
        <v>6.5</v>
      </c>
      <c r="Z834">
        <v>3.1</v>
      </c>
      <c r="AA834" s="1">
        <v>12.6</v>
      </c>
      <c r="AB834" s="1">
        <v>10.4</v>
      </c>
      <c r="AC834">
        <v>4769</v>
      </c>
      <c r="AD834">
        <v>8.9704055786132795</v>
      </c>
      <c r="AE834" s="1">
        <v>1.8809825075725057E-3</v>
      </c>
      <c r="AF834">
        <v>252</v>
      </c>
      <c r="AG834">
        <v>35</v>
      </c>
      <c r="AH834">
        <v>0</v>
      </c>
      <c r="AI834">
        <v>38</v>
      </c>
      <c r="AJ834">
        <v>0</v>
      </c>
      <c r="AK834">
        <v>73</v>
      </c>
      <c r="AL834" s="1">
        <v>0.28968253968253971</v>
      </c>
      <c r="AM834" s="1">
        <v>14.6</v>
      </c>
      <c r="AN834" s="1">
        <v>54.9</v>
      </c>
      <c r="AO834" s="2">
        <v>0.79383213200000002</v>
      </c>
      <c r="AP834">
        <v>3734.6</v>
      </c>
      <c r="AQ834" s="1">
        <f t="shared" si="12"/>
        <v>8.2253959967849788</v>
      </c>
      <c r="AR834" s="1">
        <v>4.1611111110000003</v>
      </c>
    </row>
    <row r="835" spans="1:44" x14ac:dyDescent="0.45">
      <c r="A835" t="s">
        <v>2548</v>
      </c>
      <c r="B835">
        <v>48439101301</v>
      </c>
      <c r="C835" t="s">
        <v>2549</v>
      </c>
      <c r="D835" t="s">
        <v>2550</v>
      </c>
      <c r="E835" t="s">
        <v>2505</v>
      </c>
      <c r="F835" t="s">
        <v>48</v>
      </c>
      <c r="G835" s="1">
        <v>4.7</v>
      </c>
      <c r="H835">
        <v>2.2999999999999998</v>
      </c>
      <c r="I835">
        <v>1.5</v>
      </c>
      <c r="J835">
        <v>4</v>
      </c>
      <c r="K835">
        <v>3</v>
      </c>
      <c r="L835">
        <v>1.8</v>
      </c>
      <c r="M835">
        <v>4.5</v>
      </c>
      <c r="N835">
        <v>9.3000000000000007</v>
      </c>
      <c r="O835">
        <v>12.8</v>
      </c>
      <c r="P835">
        <v>20.6</v>
      </c>
      <c r="Q835">
        <v>2</v>
      </c>
      <c r="R835" s="1">
        <v>61.800000000000004</v>
      </c>
      <c r="S835" s="1">
        <v>0.42849999999999999</v>
      </c>
      <c r="T835">
        <v>42255</v>
      </c>
      <c r="U835" s="1">
        <v>10.651477968978583</v>
      </c>
      <c r="V835" s="1">
        <v>21.5</v>
      </c>
      <c r="W835" s="1">
        <v>5</v>
      </c>
      <c r="X835">
        <v>4.4000000000000004</v>
      </c>
      <c r="Y835">
        <v>11.8</v>
      </c>
      <c r="Z835">
        <v>3</v>
      </c>
      <c r="AA835" s="1">
        <v>19.200000000000003</v>
      </c>
      <c r="AB835" s="1">
        <v>56.6</v>
      </c>
      <c r="AC835">
        <v>5053</v>
      </c>
      <c r="AD835">
        <v>973.27513810992195</v>
      </c>
      <c r="AE835" s="1">
        <v>0.19261332636254144</v>
      </c>
      <c r="AF835">
        <v>332</v>
      </c>
      <c r="AG835">
        <v>0</v>
      </c>
      <c r="AH835">
        <v>0</v>
      </c>
      <c r="AI835">
        <v>0</v>
      </c>
      <c r="AJ835">
        <v>0</v>
      </c>
      <c r="AK835">
        <v>0</v>
      </c>
      <c r="AL835" s="1">
        <v>0</v>
      </c>
      <c r="AM835" s="1">
        <v>14.6</v>
      </c>
      <c r="AN835" s="1">
        <v>73.2</v>
      </c>
      <c r="AO835" s="2">
        <v>0.563953488</v>
      </c>
      <c r="AP835">
        <v>3734.6</v>
      </c>
      <c r="AQ835" s="1">
        <f t="shared" ref="AQ835:AQ898" si="13">LN(AP835)</f>
        <v>8.2253959967849788</v>
      </c>
      <c r="AR835" s="1">
        <v>2.1272727269999998</v>
      </c>
    </row>
    <row r="836" spans="1:44" x14ac:dyDescent="0.45">
      <c r="A836" t="s">
        <v>2551</v>
      </c>
      <c r="B836">
        <v>48439101302</v>
      </c>
      <c r="C836" t="s">
        <v>2552</v>
      </c>
      <c r="D836" t="s">
        <v>2553</v>
      </c>
      <c r="E836" t="s">
        <v>2505</v>
      </c>
      <c r="F836" t="s">
        <v>48</v>
      </c>
      <c r="G836" s="1">
        <v>12.5</v>
      </c>
      <c r="H836">
        <v>0.6</v>
      </c>
      <c r="I836">
        <v>2.1</v>
      </c>
      <c r="J836">
        <v>8</v>
      </c>
      <c r="K836">
        <v>3.3</v>
      </c>
      <c r="L836">
        <v>6.4</v>
      </c>
      <c r="M836">
        <v>10.199999999999999</v>
      </c>
      <c r="N836">
        <v>11.7</v>
      </c>
      <c r="O836">
        <v>2.6</v>
      </c>
      <c r="P836">
        <v>13.9</v>
      </c>
      <c r="Q836">
        <v>0</v>
      </c>
      <c r="R836" s="1">
        <v>58.8</v>
      </c>
      <c r="S836" s="1">
        <v>0.34229999999999999</v>
      </c>
      <c r="T836">
        <v>39243</v>
      </c>
      <c r="U836" s="1">
        <v>10.577528363356336</v>
      </c>
      <c r="V836" s="1">
        <v>32.700000000000003</v>
      </c>
      <c r="W836" s="1">
        <v>4</v>
      </c>
      <c r="X836">
        <v>6</v>
      </c>
      <c r="Y836">
        <v>6.5</v>
      </c>
      <c r="Z836">
        <v>1.8</v>
      </c>
      <c r="AA836" s="1">
        <v>14.3</v>
      </c>
      <c r="AB836" s="1">
        <v>2.9</v>
      </c>
      <c r="AC836">
        <v>2801</v>
      </c>
      <c r="AD836">
        <v>2078.8922756388702</v>
      </c>
      <c r="AE836" s="1">
        <v>0.74219645685072122</v>
      </c>
      <c r="AF836">
        <v>142</v>
      </c>
      <c r="AG836">
        <v>0</v>
      </c>
      <c r="AH836">
        <v>0</v>
      </c>
      <c r="AI836">
        <v>0</v>
      </c>
      <c r="AJ836">
        <v>0</v>
      </c>
      <c r="AK836">
        <v>0</v>
      </c>
      <c r="AL836" s="1">
        <v>0</v>
      </c>
      <c r="AM836" s="1">
        <v>19.399999999999999</v>
      </c>
      <c r="AN836" s="1">
        <v>70.099999999999994</v>
      </c>
      <c r="AO836" s="2">
        <v>2.0058139499999998</v>
      </c>
      <c r="AP836">
        <v>3734.6</v>
      </c>
      <c r="AQ836" s="1">
        <f t="shared" si="13"/>
        <v>8.2253959967849788</v>
      </c>
      <c r="AR836" s="1">
        <v>2.4</v>
      </c>
    </row>
    <row r="837" spans="1:44" x14ac:dyDescent="0.45">
      <c r="A837" t="s">
        <v>2554</v>
      </c>
      <c r="B837">
        <v>48439101401</v>
      </c>
      <c r="C837" t="s">
        <v>2555</v>
      </c>
      <c r="D837" t="s">
        <v>2556</v>
      </c>
      <c r="E837" t="s">
        <v>2505</v>
      </c>
      <c r="F837" t="s">
        <v>48</v>
      </c>
      <c r="G837" s="1">
        <v>3.6</v>
      </c>
      <c r="H837">
        <v>0.4</v>
      </c>
      <c r="I837">
        <v>2.1</v>
      </c>
      <c r="J837">
        <v>2.6</v>
      </c>
      <c r="K837">
        <v>4.4000000000000004</v>
      </c>
      <c r="L837">
        <v>4.9000000000000004</v>
      </c>
      <c r="M837">
        <v>4.0999999999999996</v>
      </c>
      <c r="N837">
        <v>9.3000000000000007</v>
      </c>
      <c r="O837">
        <v>14.4</v>
      </c>
      <c r="P837">
        <v>30.7</v>
      </c>
      <c r="Q837">
        <v>5.3</v>
      </c>
      <c r="R837" s="1">
        <v>78.2</v>
      </c>
      <c r="S837" s="1">
        <v>0.43590000000000001</v>
      </c>
      <c r="T837">
        <v>60200</v>
      </c>
      <c r="U837" s="1">
        <v>11.005427631296913</v>
      </c>
      <c r="V837" s="1">
        <v>9.9</v>
      </c>
      <c r="W837" s="1">
        <v>4</v>
      </c>
      <c r="X837">
        <v>4.8</v>
      </c>
      <c r="Y837">
        <v>13.3</v>
      </c>
      <c r="Z837">
        <v>11.2</v>
      </c>
      <c r="AA837" s="1">
        <v>29.3</v>
      </c>
      <c r="AB837" s="1">
        <v>0</v>
      </c>
      <c r="AC837">
        <v>4931</v>
      </c>
      <c r="AD837">
        <v>504.86020585521999</v>
      </c>
      <c r="AE837" s="1">
        <v>0.10238495352975462</v>
      </c>
      <c r="AF837">
        <v>183</v>
      </c>
      <c r="AG837">
        <v>0</v>
      </c>
      <c r="AH837">
        <v>0</v>
      </c>
      <c r="AI837">
        <v>0</v>
      </c>
      <c r="AJ837">
        <v>0</v>
      </c>
      <c r="AK837">
        <v>0</v>
      </c>
      <c r="AL837" s="1">
        <v>0</v>
      </c>
      <c r="AM837" s="1">
        <v>19.3</v>
      </c>
      <c r="AN837" s="1">
        <v>81.400000000000006</v>
      </c>
      <c r="AO837" s="2">
        <v>0.493570921</v>
      </c>
      <c r="AP837">
        <v>3734.6</v>
      </c>
      <c r="AQ837" s="1">
        <f t="shared" si="13"/>
        <v>8.2253959967849788</v>
      </c>
      <c r="AR837" s="1">
        <v>2.2461538459999999</v>
      </c>
    </row>
    <row r="838" spans="1:44" x14ac:dyDescent="0.45">
      <c r="A838" t="s">
        <v>2557</v>
      </c>
      <c r="B838">
        <v>48439101402</v>
      </c>
      <c r="C838" t="s">
        <v>2558</v>
      </c>
      <c r="D838" t="s">
        <v>2559</v>
      </c>
      <c r="E838" t="s">
        <v>2505</v>
      </c>
      <c r="F838" t="s">
        <v>48</v>
      </c>
      <c r="G838" s="1">
        <v>4</v>
      </c>
      <c r="H838">
        <v>1</v>
      </c>
      <c r="I838">
        <v>2.8</v>
      </c>
      <c r="J838">
        <v>2.6</v>
      </c>
      <c r="K838">
        <v>8.3000000000000007</v>
      </c>
      <c r="L838">
        <v>5.4</v>
      </c>
      <c r="M838">
        <v>8.1999999999999993</v>
      </c>
      <c r="N838">
        <v>13.1</v>
      </c>
      <c r="O838">
        <v>3.2</v>
      </c>
      <c r="P838">
        <v>6.4</v>
      </c>
      <c r="Q838">
        <v>0</v>
      </c>
      <c r="R838" s="1">
        <v>51</v>
      </c>
      <c r="S838" s="1">
        <v>0.44840000000000002</v>
      </c>
      <c r="T838">
        <v>33871</v>
      </c>
      <c r="U838" s="1">
        <v>10.430314470029058</v>
      </c>
      <c r="V838" s="1">
        <v>35.200000000000003</v>
      </c>
      <c r="W838" s="1">
        <v>3</v>
      </c>
      <c r="X838">
        <v>2.1</v>
      </c>
      <c r="Y838">
        <v>4.0999999999999996</v>
      </c>
      <c r="Z838">
        <v>1.3</v>
      </c>
      <c r="AA838" s="1">
        <v>7.4999999999999991</v>
      </c>
      <c r="AB838" s="1">
        <v>95.6</v>
      </c>
      <c r="AC838">
        <v>3674</v>
      </c>
      <c r="AD838">
        <v>0</v>
      </c>
      <c r="AE838" s="1">
        <v>0</v>
      </c>
      <c r="AF838">
        <v>302</v>
      </c>
      <c r="AG838">
        <v>0</v>
      </c>
      <c r="AH838">
        <v>0</v>
      </c>
      <c r="AI838">
        <v>0</v>
      </c>
      <c r="AJ838">
        <v>0</v>
      </c>
      <c r="AK838">
        <v>0</v>
      </c>
      <c r="AL838" s="1">
        <v>0</v>
      </c>
      <c r="AM838" s="1">
        <v>8.6</v>
      </c>
      <c r="AN838" s="1">
        <v>65.5</v>
      </c>
      <c r="AO838" s="2">
        <v>0.66700175399999995</v>
      </c>
      <c r="AP838">
        <v>3734.6</v>
      </c>
      <c r="AQ838" s="1">
        <f t="shared" si="13"/>
        <v>8.2253959967849788</v>
      </c>
      <c r="AR838" s="1">
        <v>2.1545454550000001</v>
      </c>
    </row>
    <row r="839" spans="1:44" x14ac:dyDescent="0.45">
      <c r="A839" t="s">
        <v>2560</v>
      </c>
      <c r="B839">
        <v>48439101403</v>
      </c>
      <c r="C839" t="s">
        <v>2561</v>
      </c>
      <c r="D839" t="s">
        <v>2562</v>
      </c>
      <c r="E839" t="s">
        <v>2505</v>
      </c>
      <c r="F839" t="s">
        <v>48</v>
      </c>
      <c r="G839" s="1">
        <v>8.1999999999999993</v>
      </c>
      <c r="H839">
        <v>0</v>
      </c>
      <c r="I839">
        <v>1.5</v>
      </c>
      <c r="J839">
        <v>2</v>
      </c>
      <c r="K839">
        <v>1.7</v>
      </c>
      <c r="L839">
        <v>7</v>
      </c>
      <c r="M839">
        <v>6.6</v>
      </c>
      <c r="N839">
        <v>13.1</v>
      </c>
      <c r="O839">
        <v>5</v>
      </c>
      <c r="P839">
        <v>8.6999999999999993</v>
      </c>
      <c r="Q839">
        <v>0</v>
      </c>
      <c r="R839" s="1">
        <v>45.599999999999994</v>
      </c>
      <c r="S839" s="1">
        <v>0.442</v>
      </c>
      <c r="T839">
        <v>32278</v>
      </c>
      <c r="U839" s="1">
        <v>10.382141162595767</v>
      </c>
      <c r="V839" s="1">
        <v>33.5</v>
      </c>
      <c r="W839" s="1">
        <v>3</v>
      </c>
      <c r="X839">
        <v>8.4</v>
      </c>
      <c r="Y839">
        <v>5.9</v>
      </c>
      <c r="Z839">
        <v>2</v>
      </c>
      <c r="AA839" s="1">
        <v>16.3</v>
      </c>
      <c r="AB839" s="1">
        <v>18.8</v>
      </c>
      <c r="AC839">
        <v>4504</v>
      </c>
      <c r="AD839">
        <v>292.88562989234902</v>
      </c>
      <c r="AE839" s="1">
        <v>6.5027892960113021E-2</v>
      </c>
      <c r="AF839">
        <v>401</v>
      </c>
      <c r="AG839">
        <v>0</v>
      </c>
      <c r="AH839">
        <v>0</v>
      </c>
      <c r="AI839">
        <v>0</v>
      </c>
      <c r="AJ839">
        <v>0</v>
      </c>
      <c r="AK839">
        <v>0</v>
      </c>
      <c r="AL839" s="1">
        <v>0</v>
      </c>
      <c r="AM839" s="1">
        <v>20.7</v>
      </c>
      <c r="AN839" s="1">
        <v>61.3</v>
      </c>
      <c r="AO839" s="2">
        <v>0.57764964699999999</v>
      </c>
      <c r="AP839">
        <v>3734.6</v>
      </c>
      <c r="AQ839" s="1">
        <f t="shared" si="13"/>
        <v>8.2253959967849788</v>
      </c>
      <c r="AR839" s="1">
        <v>2.1409090910000002</v>
      </c>
    </row>
    <row r="840" spans="1:44" x14ac:dyDescent="0.45">
      <c r="A840" t="s">
        <v>2563</v>
      </c>
      <c r="B840">
        <v>48439101500</v>
      </c>
      <c r="C840" t="s">
        <v>2564</v>
      </c>
      <c r="D840" t="s">
        <v>2565</v>
      </c>
      <c r="E840" t="s">
        <v>2505</v>
      </c>
      <c r="F840" t="s">
        <v>48</v>
      </c>
      <c r="G840" s="1">
        <v>5.3</v>
      </c>
      <c r="H840">
        <v>1.1000000000000001</v>
      </c>
      <c r="I840">
        <v>0.4</v>
      </c>
      <c r="J840">
        <v>4.4000000000000004</v>
      </c>
      <c r="K840">
        <v>2.4</v>
      </c>
      <c r="L840">
        <v>9</v>
      </c>
      <c r="M840">
        <v>1.3</v>
      </c>
      <c r="N840">
        <v>6.1</v>
      </c>
      <c r="O840">
        <v>6.3</v>
      </c>
      <c r="P840">
        <v>18.3</v>
      </c>
      <c r="Q840">
        <v>1.2</v>
      </c>
      <c r="R840" s="1">
        <v>50.500000000000007</v>
      </c>
      <c r="S840" s="1">
        <v>0.50349999999999995</v>
      </c>
      <c r="T840">
        <v>31503</v>
      </c>
      <c r="U840" s="1">
        <v>10.357838058374103</v>
      </c>
      <c r="V840" s="1">
        <v>25.6</v>
      </c>
      <c r="W840" s="1">
        <v>4</v>
      </c>
      <c r="X840">
        <v>5.7</v>
      </c>
      <c r="Y840">
        <v>11.4</v>
      </c>
      <c r="Z840">
        <v>4.2</v>
      </c>
      <c r="AA840" s="1">
        <v>21.3</v>
      </c>
      <c r="AB840" s="1">
        <v>22.2</v>
      </c>
      <c r="AC840">
        <v>4328</v>
      </c>
      <c r="AD840">
        <v>1479.8375287652</v>
      </c>
      <c r="AE840" s="1">
        <v>0.34192179500120146</v>
      </c>
      <c r="AF840">
        <v>163</v>
      </c>
      <c r="AG840">
        <v>0</v>
      </c>
      <c r="AH840">
        <v>0</v>
      </c>
      <c r="AI840">
        <v>0</v>
      </c>
      <c r="AJ840">
        <v>0</v>
      </c>
      <c r="AK840">
        <v>0</v>
      </c>
      <c r="AL840" s="1">
        <v>0</v>
      </c>
      <c r="AM840" s="1">
        <v>23.5</v>
      </c>
      <c r="AN840" s="1">
        <v>66.400000000000006</v>
      </c>
      <c r="AO840" s="2">
        <v>0.73037542600000005</v>
      </c>
      <c r="AP840">
        <v>3734.6</v>
      </c>
      <c r="AQ840" s="1">
        <f t="shared" si="13"/>
        <v>8.2253959967849788</v>
      </c>
      <c r="AR840" s="1">
        <v>2.9</v>
      </c>
    </row>
    <row r="841" spans="1:44" x14ac:dyDescent="0.45">
      <c r="A841" t="s">
        <v>2566</v>
      </c>
      <c r="B841">
        <v>48439101700</v>
      </c>
      <c r="C841" t="s">
        <v>2567</v>
      </c>
      <c r="D841" t="s">
        <v>2568</v>
      </c>
      <c r="E841" t="s">
        <v>2505</v>
      </c>
      <c r="F841" t="s">
        <v>48</v>
      </c>
      <c r="G841" s="1">
        <v>29.2</v>
      </c>
      <c r="H841">
        <v>8</v>
      </c>
      <c r="I841">
        <v>12.5</v>
      </c>
      <c r="J841">
        <v>2.2999999999999998</v>
      </c>
      <c r="K841">
        <v>1.8</v>
      </c>
      <c r="L841">
        <v>3.2</v>
      </c>
      <c r="M841">
        <v>2.9</v>
      </c>
      <c r="N841">
        <v>6.1</v>
      </c>
      <c r="O841">
        <v>6.8</v>
      </c>
      <c r="P841">
        <v>3.8</v>
      </c>
      <c r="Q841">
        <v>0</v>
      </c>
      <c r="R841" s="1">
        <v>47.399999999999991</v>
      </c>
      <c r="S841" s="1">
        <v>0.56279999999999997</v>
      </c>
      <c r="T841">
        <v>13947</v>
      </c>
      <c r="U841" s="1">
        <v>9.5430197103586938</v>
      </c>
      <c r="V841" s="1">
        <v>74.400000000000006</v>
      </c>
      <c r="W841" s="1">
        <v>3</v>
      </c>
      <c r="X841">
        <v>4.0999999999999996</v>
      </c>
      <c r="Y841">
        <v>5.6</v>
      </c>
      <c r="Z841">
        <v>1.4</v>
      </c>
      <c r="AA841" s="1">
        <v>11.1</v>
      </c>
      <c r="AB841" s="1">
        <v>45.2</v>
      </c>
      <c r="AC841">
        <v>2620</v>
      </c>
      <c r="AD841">
        <v>1312.00202392041</v>
      </c>
      <c r="AE841" s="1">
        <v>0.5007641312673321</v>
      </c>
      <c r="AF841">
        <v>113</v>
      </c>
      <c r="AG841">
        <v>0</v>
      </c>
      <c r="AH841">
        <v>0</v>
      </c>
      <c r="AI841">
        <v>0</v>
      </c>
      <c r="AJ841">
        <v>0</v>
      </c>
      <c r="AK841">
        <v>0</v>
      </c>
      <c r="AL841" s="1">
        <v>0</v>
      </c>
      <c r="AM841" s="1">
        <v>25.2</v>
      </c>
      <c r="AN841" s="1">
        <v>60.5</v>
      </c>
      <c r="AO841" s="2">
        <v>1.1299633339999999</v>
      </c>
      <c r="AP841">
        <v>3734.6</v>
      </c>
      <c r="AQ841" s="1">
        <f t="shared" si="13"/>
        <v>8.2253959967849788</v>
      </c>
      <c r="AR841" s="1">
        <v>4.1611111110000003</v>
      </c>
    </row>
    <row r="842" spans="1:44" x14ac:dyDescent="0.45">
      <c r="A842" t="s">
        <v>2569</v>
      </c>
      <c r="B842">
        <v>48439102000</v>
      </c>
      <c r="C842" t="s">
        <v>2570</v>
      </c>
      <c r="D842" t="s">
        <v>2571</v>
      </c>
      <c r="E842" t="s">
        <v>2505</v>
      </c>
      <c r="F842" t="s">
        <v>48</v>
      </c>
      <c r="G842" s="1">
        <v>2.2000000000000002</v>
      </c>
      <c r="H842">
        <v>0</v>
      </c>
      <c r="I842">
        <v>0</v>
      </c>
      <c r="J842">
        <v>0</v>
      </c>
      <c r="K842">
        <v>0.7</v>
      </c>
      <c r="L842">
        <v>0.8</v>
      </c>
      <c r="M842">
        <v>0</v>
      </c>
      <c r="N842">
        <v>2.2999999999999998</v>
      </c>
      <c r="O842">
        <v>10.3</v>
      </c>
      <c r="P842">
        <v>38.1</v>
      </c>
      <c r="Q842">
        <v>12.9</v>
      </c>
      <c r="R842" s="1">
        <v>65.100000000000009</v>
      </c>
      <c r="S842" s="1">
        <v>0.46279999999999999</v>
      </c>
      <c r="T842">
        <v>85000</v>
      </c>
      <c r="U842" s="1">
        <v>11.350406535472453</v>
      </c>
      <c r="V842" s="1">
        <v>16.3</v>
      </c>
      <c r="W842" s="1">
        <v>5</v>
      </c>
      <c r="X842">
        <v>1.8</v>
      </c>
      <c r="Y842">
        <v>44.8</v>
      </c>
      <c r="Z842">
        <v>26.8</v>
      </c>
      <c r="AA842" s="1">
        <v>73.399999999999991</v>
      </c>
      <c r="AB842" s="1">
        <v>100</v>
      </c>
      <c r="AC842">
        <v>1316</v>
      </c>
      <c r="AD842">
        <v>0</v>
      </c>
      <c r="AE842" s="1">
        <v>0</v>
      </c>
      <c r="AF842">
        <v>105</v>
      </c>
      <c r="AG842">
        <v>0</v>
      </c>
      <c r="AH842">
        <v>0</v>
      </c>
      <c r="AI842">
        <v>0</v>
      </c>
      <c r="AJ842">
        <v>0</v>
      </c>
      <c r="AK842">
        <v>0</v>
      </c>
      <c r="AL842" s="1">
        <v>0</v>
      </c>
      <c r="AM842" s="1">
        <v>17.899999999999999</v>
      </c>
      <c r="AN842" s="1">
        <v>88.5</v>
      </c>
      <c r="AO842" s="2">
        <v>9.2803318400000006</v>
      </c>
      <c r="AP842">
        <v>3734.6</v>
      </c>
      <c r="AQ842" s="1">
        <f t="shared" si="13"/>
        <v>8.2253959967849788</v>
      </c>
      <c r="AR842" s="1">
        <v>4.4279069770000001</v>
      </c>
    </row>
    <row r="843" spans="1:44" x14ac:dyDescent="0.45">
      <c r="A843" t="s">
        <v>2572</v>
      </c>
      <c r="B843">
        <v>48439102100</v>
      </c>
      <c r="C843" t="s">
        <v>2573</v>
      </c>
      <c r="D843" t="s">
        <v>2574</v>
      </c>
      <c r="E843" t="s">
        <v>2505</v>
      </c>
      <c r="F843" t="s">
        <v>48</v>
      </c>
      <c r="G843" s="1">
        <v>0.7</v>
      </c>
      <c r="H843">
        <v>0</v>
      </c>
      <c r="I843">
        <v>1.7</v>
      </c>
      <c r="J843">
        <v>1.3</v>
      </c>
      <c r="K843">
        <v>1</v>
      </c>
      <c r="L843">
        <v>1.9</v>
      </c>
      <c r="M843">
        <v>4.3</v>
      </c>
      <c r="N843">
        <v>10.4</v>
      </c>
      <c r="O843">
        <v>3.7</v>
      </c>
      <c r="P843">
        <v>26.4</v>
      </c>
      <c r="Q843">
        <v>12.4</v>
      </c>
      <c r="R843" s="1">
        <v>63.1</v>
      </c>
      <c r="S843" s="1">
        <v>0.57640000000000002</v>
      </c>
      <c r="T843">
        <v>61912</v>
      </c>
      <c r="U843" s="1">
        <v>11.033469300950294</v>
      </c>
      <c r="V843" s="1">
        <v>20</v>
      </c>
      <c r="W843" s="1">
        <v>5</v>
      </c>
      <c r="X843">
        <v>4.3</v>
      </c>
      <c r="Y843">
        <v>32</v>
      </c>
      <c r="Z843">
        <v>21.4</v>
      </c>
      <c r="AA843" s="1">
        <v>57.699999999999996</v>
      </c>
      <c r="AB843" s="1">
        <v>100</v>
      </c>
      <c r="AC843">
        <v>4782</v>
      </c>
      <c r="AD843">
        <v>1452.6607941654499</v>
      </c>
      <c r="AE843" s="1">
        <v>0.30377682855822874</v>
      </c>
      <c r="AF843">
        <v>227</v>
      </c>
      <c r="AG843">
        <v>0</v>
      </c>
      <c r="AH843">
        <v>0</v>
      </c>
      <c r="AI843">
        <v>0</v>
      </c>
      <c r="AJ843">
        <v>0</v>
      </c>
      <c r="AK843">
        <v>0</v>
      </c>
      <c r="AL843" s="1">
        <v>0</v>
      </c>
      <c r="AM843" s="1">
        <v>16.2</v>
      </c>
      <c r="AN843" s="1">
        <v>86.9</v>
      </c>
      <c r="AO843" s="2">
        <v>3.5174559360000002</v>
      </c>
      <c r="AP843">
        <v>3734.6</v>
      </c>
      <c r="AQ843" s="1">
        <f t="shared" si="13"/>
        <v>8.2253959967849788</v>
      </c>
      <c r="AR843" s="1">
        <v>4.4279069770000001</v>
      </c>
    </row>
    <row r="844" spans="1:44" x14ac:dyDescent="0.45">
      <c r="A844" t="s">
        <v>2575</v>
      </c>
      <c r="B844">
        <v>48439102201</v>
      </c>
      <c r="C844" t="s">
        <v>2576</v>
      </c>
      <c r="D844" t="s">
        <v>2577</v>
      </c>
      <c r="E844" t="s">
        <v>2505</v>
      </c>
      <c r="F844" t="s">
        <v>48</v>
      </c>
      <c r="G844" s="1">
        <v>5</v>
      </c>
      <c r="H844">
        <v>0</v>
      </c>
      <c r="I844">
        <v>0</v>
      </c>
      <c r="J844">
        <v>4.3</v>
      </c>
      <c r="K844">
        <v>2.5</v>
      </c>
      <c r="L844">
        <v>1.1000000000000001</v>
      </c>
      <c r="M844">
        <v>4.5</v>
      </c>
      <c r="N844">
        <v>7.3</v>
      </c>
      <c r="O844">
        <v>7.2</v>
      </c>
      <c r="P844">
        <v>37.200000000000003</v>
      </c>
      <c r="Q844">
        <v>1.9</v>
      </c>
      <c r="R844" s="1">
        <v>66</v>
      </c>
      <c r="S844" s="1">
        <v>0.59079999999999999</v>
      </c>
      <c r="T844">
        <v>65083</v>
      </c>
      <c r="U844" s="1">
        <v>11.083418657381783</v>
      </c>
      <c r="V844" s="1">
        <v>15.1</v>
      </c>
      <c r="W844" s="1">
        <v>5</v>
      </c>
      <c r="X844">
        <v>5.8</v>
      </c>
      <c r="Y844">
        <v>33.6</v>
      </c>
      <c r="Z844">
        <v>21.5</v>
      </c>
      <c r="AA844" s="1">
        <v>60.9</v>
      </c>
      <c r="AB844" s="1">
        <v>100</v>
      </c>
      <c r="AC844">
        <v>3344</v>
      </c>
      <c r="AD844">
        <v>2612.0213763657898</v>
      </c>
      <c r="AE844" s="1">
        <v>0.78110687092278408</v>
      </c>
      <c r="AF844">
        <v>131</v>
      </c>
      <c r="AG844">
        <v>0</v>
      </c>
      <c r="AH844">
        <v>0</v>
      </c>
      <c r="AI844">
        <v>0</v>
      </c>
      <c r="AJ844">
        <v>0</v>
      </c>
      <c r="AK844">
        <v>0</v>
      </c>
      <c r="AL844" s="1">
        <v>0</v>
      </c>
      <c r="AM844" s="1">
        <v>20.6</v>
      </c>
      <c r="AN844" s="1">
        <v>91.1</v>
      </c>
      <c r="AO844" s="2">
        <v>7.4043447999999998E-2</v>
      </c>
      <c r="AP844">
        <v>3734.6</v>
      </c>
      <c r="AQ844" s="1">
        <f t="shared" si="13"/>
        <v>8.2253959967849788</v>
      </c>
      <c r="AR844" s="1">
        <v>3.7563636360000001</v>
      </c>
    </row>
    <row r="845" spans="1:44" x14ac:dyDescent="0.45">
      <c r="A845" t="s">
        <v>2578</v>
      </c>
      <c r="B845">
        <v>48439102202</v>
      </c>
      <c r="C845" t="s">
        <v>2579</v>
      </c>
      <c r="D845" t="s">
        <v>2580</v>
      </c>
      <c r="E845" t="s">
        <v>2505</v>
      </c>
      <c r="F845" t="s">
        <v>48</v>
      </c>
      <c r="G845" s="1">
        <v>1</v>
      </c>
      <c r="H845">
        <v>0</v>
      </c>
      <c r="I845">
        <v>0</v>
      </c>
      <c r="J845">
        <v>0</v>
      </c>
      <c r="K845">
        <v>0</v>
      </c>
      <c r="L845">
        <v>0.6</v>
      </c>
      <c r="M845">
        <v>1.3</v>
      </c>
      <c r="N845">
        <v>9.8000000000000007</v>
      </c>
      <c r="O845">
        <v>0.7</v>
      </c>
      <c r="P845">
        <v>50.5</v>
      </c>
      <c r="Q845">
        <v>6.6</v>
      </c>
      <c r="R845" s="1">
        <v>69.5</v>
      </c>
      <c r="S845" s="1">
        <v>0.59009999999999996</v>
      </c>
      <c r="T845">
        <v>95000</v>
      </c>
      <c r="U845" s="1">
        <v>11.461632170582678</v>
      </c>
      <c r="V845" s="1">
        <v>7.1</v>
      </c>
      <c r="W845" s="1">
        <v>5</v>
      </c>
      <c r="X845">
        <v>4.7</v>
      </c>
      <c r="Y845">
        <v>48.7</v>
      </c>
      <c r="Z845">
        <v>21.8</v>
      </c>
      <c r="AA845" s="1">
        <v>75.2</v>
      </c>
      <c r="AB845" s="1">
        <v>100</v>
      </c>
      <c r="AC845">
        <v>2626</v>
      </c>
      <c r="AD845">
        <v>2.7959053516387899</v>
      </c>
      <c r="AE845" s="1">
        <v>1.0647012001670944E-3</v>
      </c>
      <c r="AF845">
        <v>58</v>
      </c>
      <c r="AG845">
        <v>0</v>
      </c>
      <c r="AH845">
        <v>0</v>
      </c>
      <c r="AI845">
        <v>0</v>
      </c>
      <c r="AJ845">
        <v>0</v>
      </c>
      <c r="AK845">
        <v>0</v>
      </c>
      <c r="AL845" s="1">
        <v>0</v>
      </c>
      <c r="AM845" s="1">
        <v>19.600000000000001</v>
      </c>
      <c r="AN845" s="1">
        <v>93</v>
      </c>
      <c r="AO845" s="2">
        <v>2.2786035199999999</v>
      </c>
      <c r="AP845">
        <v>3734.6</v>
      </c>
      <c r="AQ845" s="1">
        <f t="shared" si="13"/>
        <v>8.2253959967849788</v>
      </c>
      <c r="AR845" s="1">
        <v>4.4279069770000001</v>
      </c>
    </row>
    <row r="846" spans="1:44" x14ac:dyDescent="0.45">
      <c r="A846" t="s">
        <v>2581</v>
      </c>
      <c r="B846">
        <v>48439102301</v>
      </c>
      <c r="C846" t="s">
        <v>2582</v>
      </c>
      <c r="D846" t="s">
        <v>2583</v>
      </c>
      <c r="E846" t="s">
        <v>2505</v>
      </c>
      <c r="F846" t="s">
        <v>48</v>
      </c>
      <c r="G846" s="1">
        <v>6.9</v>
      </c>
      <c r="H846">
        <v>0.9</v>
      </c>
      <c r="I846">
        <v>2.5</v>
      </c>
      <c r="J846">
        <v>1.6</v>
      </c>
      <c r="K846">
        <v>4.9000000000000004</v>
      </c>
      <c r="L846">
        <v>2.5</v>
      </c>
      <c r="M846">
        <v>3.2</v>
      </c>
      <c r="N846">
        <v>9.6999999999999993</v>
      </c>
      <c r="O846">
        <v>3.4</v>
      </c>
      <c r="P846">
        <v>18.8</v>
      </c>
      <c r="Q846">
        <v>1.9</v>
      </c>
      <c r="R846" s="1">
        <v>49.4</v>
      </c>
      <c r="S846" s="1">
        <v>0.4365</v>
      </c>
      <c r="T846">
        <v>35702</v>
      </c>
      <c r="U846" s="1">
        <v>10.482961988607498</v>
      </c>
      <c r="V846" s="1">
        <v>16.899999999999999</v>
      </c>
      <c r="W846" s="1">
        <v>3</v>
      </c>
      <c r="X846">
        <v>4</v>
      </c>
      <c r="Y846">
        <v>2.6</v>
      </c>
      <c r="Z846">
        <v>2</v>
      </c>
      <c r="AA846" s="1">
        <v>8.6</v>
      </c>
      <c r="AB846" s="1">
        <v>10.1</v>
      </c>
      <c r="AC846">
        <v>3176</v>
      </c>
      <c r="AD846">
        <v>0</v>
      </c>
      <c r="AE846" s="1">
        <v>0</v>
      </c>
      <c r="AF846">
        <v>212</v>
      </c>
      <c r="AG846">
        <v>0</v>
      </c>
      <c r="AH846">
        <v>0</v>
      </c>
      <c r="AI846">
        <v>0</v>
      </c>
      <c r="AJ846">
        <v>0</v>
      </c>
      <c r="AK846">
        <v>0</v>
      </c>
      <c r="AL846" s="1">
        <v>0</v>
      </c>
      <c r="AM846" s="1">
        <v>15.9</v>
      </c>
      <c r="AN846" s="1">
        <v>71.5</v>
      </c>
      <c r="AO846" s="2">
        <v>3.0290803890000002</v>
      </c>
      <c r="AP846">
        <v>3734.6</v>
      </c>
      <c r="AQ846" s="1">
        <f t="shared" si="13"/>
        <v>8.2253959967849788</v>
      </c>
      <c r="AR846" s="1">
        <v>5.3759259259999999</v>
      </c>
    </row>
    <row r="847" spans="1:44" x14ac:dyDescent="0.45">
      <c r="A847" t="s">
        <v>2584</v>
      </c>
      <c r="B847">
        <v>48439102302</v>
      </c>
      <c r="C847" t="s">
        <v>2585</v>
      </c>
      <c r="D847" t="s">
        <v>2586</v>
      </c>
      <c r="E847" t="s">
        <v>2505</v>
      </c>
      <c r="F847" t="s">
        <v>48</v>
      </c>
      <c r="G847" s="1">
        <v>8.1</v>
      </c>
      <c r="H847">
        <v>2.1</v>
      </c>
      <c r="I847">
        <v>1.3</v>
      </c>
      <c r="J847">
        <v>3.3</v>
      </c>
      <c r="K847">
        <v>5.5</v>
      </c>
      <c r="L847">
        <v>5.2</v>
      </c>
      <c r="M847">
        <v>8.1</v>
      </c>
      <c r="N847">
        <v>17.899999999999999</v>
      </c>
      <c r="O847">
        <v>7.3</v>
      </c>
      <c r="P847">
        <v>17.600000000000001</v>
      </c>
      <c r="Q847">
        <v>0</v>
      </c>
      <c r="R847" s="1">
        <v>68.3</v>
      </c>
      <c r="S847" s="1">
        <v>0.39290000000000003</v>
      </c>
      <c r="T847">
        <v>43432</v>
      </c>
      <c r="U847" s="1">
        <v>10.678951775585286</v>
      </c>
      <c r="V847" s="1">
        <v>20.9</v>
      </c>
      <c r="W847" s="1">
        <v>4</v>
      </c>
      <c r="X847">
        <v>3.6</v>
      </c>
      <c r="Y847">
        <v>11</v>
      </c>
      <c r="Z847">
        <v>1.9</v>
      </c>
      <c r="AA847" s="1">
        <v>16.5</v>
      </c>
      <c r="AB847" s="1">
        <v>23.6</v>
      </c>
      <c r="AC847">
        <v>5551</v>
      </c>
      <c r="AD847">
        <v>542.05561324953999</v>
      </c>
      <c r="AE847" s="1">
        <v>9.765008345334894E-2</v>
      </c>
      <c r="AF847">
        <v>463</v>
      </c>
      <c r="AG847">
        <v>0</v>
      </c>
      <c r="AH847">
        <v>0</v>
      </c>
      <c r="AI847">
        <v>0</v>
      </c>
      <c r="AJ847">
        <v>0</v>
      </c>
      <c r="AK847">
        <v>0</v>
      </c>
      <c r="AL847" s="1">
        <v>0</v>
      </c>
      <c r="AM847" s="1">
        <v>13.2</v>
      </c>
      <c r="AN847" s="1">
        <v>63.6</v>
      </c>
      <c r="AO847" s="2">
        <v>0.92181403799999995</v>
      </c>
      <c r="AP847">
        <v>3734.6</v>
      </c>
      <c r="AQ847" s="1">
        <f t="shared" si="13"/>
        <v>8.2253959967849788</v>
      </c>
      <c r="AR847" s="1">
        <v>7.1325000000000003</v>
      </c>
    </row>
    <row r="848" spans="1:44" x14ac:dyDescent="0.45">
      <c r="A848" t="s">
        <v>2587</v>
      </c>
      <c r="B848">
        <v>48439102401</v>
      </c>
      <c r="C848" t="s">
        <v>2588</v>
      </c>
      <c r="D848" t="s">
        <v>2589</v>
      </c>
      <c r="E848" t="s">
        <v>2505</v>
      </c>
      <c r="F848" t="s">
        <v>48</v>
      </c>
      <c r="G848" s="1">
        <v>4.5</v>
      </c>
      <c r="H848">
        <v>0.5</v>
      </c>
      <c r="I848">
        <v>1.5</v>
      </c>
      <c r="J848">
        <v>2</v>
      </c>
      <c r="K848">
        <v>2</v>
      </c>
      <c r="L848">
        <v>0.9</v>
      </c>
      <c r="M848">
        <v>3</v>
      </c>
      <c r="N848">
        <v>4.0999999999999996</v>
      </c>
      <c r="O848">
        <v>6.2</v>
      </c>
      <c r="P848">
        <v>30.9</v>
      </c>
      <c r="Q848">
        <v>7.2</v>
      </c>
      <c r="R848" s="1">
        <v>58.3</v>
      </c>
      <c r="S848" s="1">
        <v>0.53749999999999998</v>
      </c>
      <c r="T848">
        <v>58958</v>
      </c>
      <c r="U848" s="1">
        <v>10.9845806049853</v>
      </c>
      <c r="V848" s="1">
        <v>19.600000000000001</v>
      </c>
      <c r="W848" s="1">
        <v>5</v>
      </c>
      <c r="X848">
        <v>4.2</v>
      </c>
      <c r="Y848">
        <v>30.7</v>
      </c>
      <c r="Z848">
        <v>19.600000000000001</v>
      </c>
      <c r="AA848" s="1">
        <v>54.5</v>
      </c>
      <c r="AB848" s="1">
        <v>43.7</v>
      </c>
      <c r="AC848">
        <v>3698</v>
      </c>
      <c r="AD848">
        <v>512.01423078775395</v>
      </c>
      <c r="AE848" s="1">
        <v>0.1384570661946333</v>
      </c>
      <c r="AF848">
        <v>106</v>
      </c>
      <c r="AG848">
        <v>0</v>
      </c>
      <c r="AH848">
        <v>0</v>
      </c>
      <c r="AI848">
        <v>0</v>
      </c>
      <c r="AJ848">
        <v>0</v>
      </c>
      <c r="AK848">
        <v>0</v>
      </c>
      <c r="AL848" s="1">
        <v>0</v>
      </c>
      <c r="AM848" s="1">
        <v>31.3</v>
      </c>
      <c r="AN848" s="1">
        <v>89</v>
      </c>
      <c r="AO848" s="2">
        <v>3.0685936599999999</v>
      </c>
      <c r="AP848">
        <v>3734.6</v>
      </c>
      <c r="AQ848" s="1">
        <f t="shared" si="13"/>
        <v>8.2253959967849788</v>
      </c>
      <c r="AR848" s="1">
        <v>5.5175000000000001</v>
      </c>
    </row>
    <row r="849" spans="1:44" x14ac:dyDescent="0.45">
      <c r="A849" t="s">
        <v>2590</v>
      </c>
      <c r="B849">
        <v>48439102402</v>
      </c>
      <c r="C849" t="s">
        <v>2591</v>
      </c>
      <c r="D849" t="s">
        <v>2592</v>
      </c>
      <c r="E849" t="s">
        <v>2505</v>
      </c>
      <c r="F849" t="s">
        <v>48</v>
      </c>
      <c r="G849" s="1">
        <v>1.4</v>
      </c>
      <c r="H849">
        <v>0</v>
      </c>
      <c r="I849">
        <v>0.3</v>
      </c>
      <c r="J849">
        <v>1</v>
      </c>
      <c r="K849">
        <v>0.6</v>
      </c>
      <c r="L849">
        <v>2.2000000000000002</v>
      </c>
      <c r="M849">
        <v>1.9</v>
      </c>
      <c r="N849">
        <v>10.7</v>
      </c>
      <c r="O849">
        <v>4.9000000000000004</v>
      </c>
      <c r="P849">
        <v>44.2</v>
      </c>
      <c r="Q849">
        <v>13.3</v>
      </c>
      <c r="R849" s="1">
        <v>79.100000000000009</v>
      </c>
      <c r="S849" s="1">
        <v>0.47599999999999998</v>
      </c>
      <c r="T849">
        <v>97500</v>
      </c>
      <c r="U849" s="1">
        <v>11.487607656985938</v>
      </c>
      <c r="V849" s="1">
        <v>4.5999999999999996</v>
      </c>
      <c r="W849" s="1">
        <v>5</v>
      </c>
      <c r="X849">
        <v>5.8</v>
      </c>
      <c r="Y849">
        <v>40.299999999999997</v>
      </c>
      <c r="Z849">
        <v>23.3</v>
      </c>
      <c r="AA849" s="1">
        <v>69.399999999999991</v>
      </c>
      <c r="AB849" s="1">
        <v>60.8</v>
      </c>
      <c r="AC849">
        <v>4185</v>
      </c>
      <c r="AD849">
        <v>0.55294781923294101</v>
      </c>
      <c r="AE849" s="1">
        <v>1.321261216805116E-4</v>
      </c>
      <c r="AF849">
        <v>121</v>
      </c>
      <c r="AG849">
        <v>0</v>
      </c>
      <c r="AH849">
        <v>0</v>
      </c>
      <c r="AI849">
        <v>0</v>
      </c>
      <c r="AJ849">
        <v>0</v>
      </c>
      <c r="AK849">
        <v>0</v>
      </c>
      <c r="AL849" s="1">
        <v>0</v>
      </c>
      <c r="AM849" s="1">
        <v>27</v>
      </c>
      <c r="AN849" s="1">
        <v>92.5</v>
      </c>
      <c r="AO849" s="2">
        <v>1.3085106449999999</v>
      </c>
      <c r="AP849">
        <v>3734.6</v>
      </c>
      <c r="AQ849" s="1">
        <f t="shared" si="13"/>
        <v>8.2253959967849788</v>
      </c>
      <c r="AR849" s="1">
        <v>8.2735294120000002</v>
      </c>
    </row>
    <row r="850" spans="1:44" x14ac:dyDescent="0.45">
      <c r="A850" t="s">
        <v>2593</v>
      </c>
      <c r="B850">
        <v>48439102500</v>
      </c>
      <c r="C850" t="s">
        <v>2594</v>
      </c>
      <c r="D850" t="s">
        <v>2595</v>
      </c>
      <c r="E850" t="s">
        <v>2505</v>
      </c>
      <c r="F850" t="s">
        <v>48</v>
      </c>
      <c r="G850" s="1">
        <v>12.7</v>
      </c>
      <c r="H850">
        <v>0.9</v>
      </c>
      <c r="I850">
        <v>9.9</v>
      </c>
      <c r="J850">
        <v>8</v>
      </c>
      <c r="K850">
        <v>4.0999999999999996</v>
      </c>
      <c r="L850">
        <v>8.6999999999999993</v>
      </c>
      <c r="M850">
        <v>10.3</v>
      </c>
      <c r="N850">
        <v>3.2</v>
      </c>
      <c r="O850">
        <v>4.4000000000000004</v>
      </c>
      <c r="P850">
        <v>6.7</v>
      </c>
      <c r="Q850">
        <v>0</v>
      </c>
      <c r="R850" s="1">
        <v>56.2</v>
      </c>
      <c r="S850" s="1">
        <v>0.46200000000000002</v>
      </c>
      <c r="T850">
        <v>21715</v>
      </c>
      <c r="U850" s="1">
        <v>9.9857585449689221</v>
      </c>
      <c r="V850" s="1">
        <v>44.1</v>
      </c>
      <c r="W850" s="1">
        <v>4</v>
      </c>
      <c r="X850">
        <v>4.7</v>
      </c>
      <c r="Y850">
        <v>8.1</v>
      </c>
      <c r="Z850">
        <v>1.9</v>
      </c>
      <c r="AA850" s="1">
        <v>14.700000000000001</v>
      </c>
      <c r="AB850" s="1">
        <v>7.6</v>
      </c>
      <c r="AC850">
        <v>3546</v>
      </c>
      <c r="AD850">
        <v>112.361987113952</v>
      </c>
      <c r="AE850" s="1">
        <v>3.16869676012273E-2</v>
      </c>
      <c r="AF850">
        <v>331</v>
      </c>
      <c r="AG850">
        <v>52</v>
      </c>
      <c r="AH850">
        <v>0</v>
      </c>
      <c r="AI850">
        <v>11</v>
      </c>
      <c r="AJ850">
        <v>0</v>
      </c>
      <c r="AK850">
        <v>63</v>
      </c>
      <c r="AL850" s="1">
        <v>0.19033232628398791</v>
      </c>
      <c r="AM850" s="1">
        <v>20.2</v>
      </c>
      <c r="AN850" s="1">
        <v>72</v>
      </c>
      <c r="AO850" s="2">
        <v>1.581749056</v>
      </c>
      <c r="AP850">
        <v>3734.6</v>
      </c>
      <c r="AQ850" s="1">
        <f t="shared" si="13"/>
        <v>8.2253959967849788</v>
      </c>
      <c r="AR850" s="1">
        <v>4.4279069770000001</v>
      </c>
    </row>
    <row r="851" spans="1:44" x14ac:dyDescent="0.45">
      <c r="A851" t="s">
        <v>2596</v>
      </c>
      <c r="B851">
        <v>48439102601</v>
      </c>
      <c r="C851" t="s">
        <v>2597</v>
      </c>
      <c r="D851" t="s">
        <v>2598</v>
      </c>
      <c r="E851" t="s">
        <v>2505</v>
      </c>
      <c r="F851" t="s">
        <v>48</v>
      </c>
      <c r="G851" s="1">
        <v>5.5</v>
      </c>
      <c r="H851">
        <v>0.4</v>
      </c>
      <c r="I851">
        <v>2.2000000000000002</v>
      </c>
      <c r="J851">
        <v>1.6</v>
      </c>
      <c r="K851">
        <v>9.5</v>
      </c>
      <c r="L851">
        <v>1.6</v>
      </c>
      <c r="M851">
        <v>10.3</v>
      </c>
      <c r="N851">
        <v>10.7</v>
      </c>
      <c r="O851">
        <v>10.6</v>
      </c>
      <c r="P851">
        <v>17.600000000000001</v>
      </c>
      <c r="Q851">
        <v>2.5</v>
      </c>
      <c r="R851" s="1">
        <v>67</v>
      </c>
      <c r="S851" s="1">
        <v>0.40639999999999998</v>
      </c>
      <c r="T851">
        <v>41250</v>
      </c>
      <c r="U851" s="1">
        <v>10.627406391762827</v>
      </c>
      <c r="V851" s="1">
        <v>22.7</v>
      </c>
      <c r="W851" s="1">
        <v>4</v>
      </c>
      <c r="X851">
        <v>5.8</v>
      </c>
      <c r="Y851">
        <v>13.9</v>
      </c>
      <c r="Z851">
        <v>6.2</v>
      </c>
      <c r="AA851" s="1">
        <v>25.9</v>
      </c>
      <c r="AB851" s="1">
        <v>0</v>
      </c>
      <c r="AC851">
        <v>3557</v>
      </c>
      <c r="AD851">
        <v>0</v>
      </c>
      <c r="AE851" s="1">
        <v>0</v>
      </c>
      <c r="AF851">
        <v>362</v>
      </c>
      <c r="AG851">
        <v>0</v>
      </c>
      <c r="AH851">
        <v>0</v>
      </c>
      <c r="AI851">
        <v>0</v>
      </c>
      <c r="AJ851">
        <v>0</v>
      </c>
      <c r="AK851">
        <v>0</v>
      </c>
      <c r="AL851" s="1">
        <v>0</v>
      </c>
      <c r="AM851" s="1">
        <v>16.399999999999999</v>
      </c>
      <c r="AN851" s="1">
        <v>57.4</v>
      </c>
      <c r="AO851" s="2">
        <v>3.4621500159999998</v>
      </c>
      <c r="AP851">
        <v>3734.6</v>
      </c>
      <c r="AQ851" s="1">
        <f t="shared" si="13"/>
        <v>8.2253959967849788</v>
      </c>
      <c r="AR851" s="1">
        <v>4.4279069770000001</v>
      </c>
    </row>
    <row r="852" spans="1:44" x14ac:dyDescent="0.45">
      <c r="A852" t="s">
        <v>2599</v>
      </c>
      <c r="B852">
        <v>48439102602</v>
      </c>
      <c r="C852" t="s">
        <v>2600</v>
      </c>
      <c r="D852" t="s">
        <v>2601</v>
      </c>
      <c r="E852" t="s">
        <v>2505</v>
      </c>
      <c r="F852" t="s">
        <v>48</v>
      </c>
      <c r="G852" s="1">
        <v>2.2000000000000002</v>
      </c>
      <c r="H852">
        <v>0</v>
      </c>
      <c r="I852">
        <v>0.4</v>
      </c>
      <c r="J852">
        <v>2.5</v>
      </c>
      <c r="K852">
        <v>1.9</v>
      </c>
      <c r="L852">
        <v>4.5</v>
      </c>
      <c r="M852">
        <v>2.7</v>
      </c>
      <c r="N852">
        <v>12.6</v>
      </c>
      <c r="O852">
        <v>2.6</v>
      </c>
      <c r="P852">
        <v>31.2</v>
      </c>
      <c r="Q852">
        <v>7.7</v>
      </c>
      <c r="R852" s="1">
        <v>66.100000000000009</v>
      </c>
      <c r="S852" s="1">
        <v>0.40239999999999998</v>
      </c>
      <c r="T852">
        <v>63631</v>
      </c>
      <c r="U852" s="1">
        <v>11.060856051960645</v>
      </c>
      <c r="V852" s="1">
        <v>9.1999999999999993</v>
      </c>
      <c r="W852" s="1">
        <v>4</v>
      </c>
      <c r="X852">
        <v>6.8</v>
      </c>
      <c r="Y852">
        <v>21.4</v>
      </c>
      <c r="Z852">
        <v>12.5</v>
      </c>
      <c r="AA852" s="1">
        <v>40.700000000000003</v>
      </c>
      <c r="AB852" s="1">
        <v>39</v>
      </c>
      <c r="AC852">
        <v>3581</v>
      </c>
      <c r="AD852">
        <v>0</v>
      </c>
      <c r="AE852" s="1">
        <v>0</v>
      </c>
      <c r="AF852">
        <v>211</v>
      </c>
      <c r="AG852">
        <v>0</v>
      </c>
      <c r="AH852">
        <v>0</v>
      </c>
      <c r="AI852">
        <v>0</v>
      </c>
      <c r="AJ852">
        <v>0</v>
      </c>
      <c r="AK852">
        <v>0</v>
      </c>
      <c r="AL852" s="1">
        <v>0</v>
      </c>
      <c r="AM852" s="1">
        <v>25</v>
      </c>
      <c r="AN852" s="1">
        <v>82.5</v>
      </c>
      <c r="AO852" s="2">
        <v>4.7010024320000001</v>
      </c>
      <c r="AP852">
        <v>3734.6</v>
      </c>
      <c r="AQ852" s="1">
        <f t="shared" si="13"/>
        <v>8.2253959967849788</v>
      </c>
      <c r="AR852" s="1">
        <v>4.4279069770000001</v>
      </c>
    </row>
    <row r="853" spans="1:44" x14ac:dyDescent="0.45">
      <c r="A853" t="s">
        <v>2602</v>
      </c>
      <c r="B853">
        <v>48439102700</v>
      </c>
      <c r="C853" t="s">
        <v>2603</v>
      </c>
      <c r="D853" t="s">
        <v>2604</v>
      </c>
      <c r="E853" t="s">
        <v>2505</v>
      </c>
      <c r="F853" t="s">
        <v>48</v>
      </c>
      <c r="G853" s="1">
        <v>1.4</v>
      </c>
      <c r="H853">
        <v>0</v>
      </c>
      <c r="I853">
        <v>0</v>
      </c>
      <c r="J853">
        <v>0</v>
      </c>
      <c r="K853">
        <v>3.6</v>
      </c>
      <c r="L853">
        <v>0.9</v>
      </c>
      <c r="M853">
        <v>4</v>
      </c>
      <c r="N853">
        <v>7</v>
      </c>
      <c r="O853">
        <v>4.9000000000000004</v>
      </c>
      <c r="P853">
        <v>35.700000000000003</v>
      </c>
      <c r="Q853">
        <v>15</v>
      </c>
      <c r="R853" s="1">
        <v>71.099999999999994</v>
      </c>
      <c r="S853" s="1">
        <v>0.44040000000000001</v>
      </c>
      <c r="T853">
        <v>77712</v>
      </c>
      <c r="U853" s="1">
        <v>11.260764964585526</v>
      </c>
      <c r="V853" s="1">
        <v>8.1</v>
      </c>
      <c r="W853" s="1">
        <v>5</v>
      </c>
      <c r="X853">
        <v>5.4</v>
      </c>
      <c r="Y853">
        <v>38</v>
      </c>
      <c r="Z853">
        <v>24.3</v>
      </c>
      <c r="AA853" s="1">
        <v>67.7</v>
      </c>
      <c r="AB853" s="1">
        <v>66.2</v>
      </c>
      <c r="AC853">
        <v>3179</v>
      </c>
      <c r="AD853">
        <v>974.55301165580704</v>
      </c>
      <c r="AE853" s="1">
        <v>0.30655961360673389</v>
      </c>
      <c r="AF853">
        <v>69</v>
      </c>
      <c r="AG853">
        <v>0</v>
      </c>
      <c r="AH853">
        <v>0</v>
      </c>
      <c r="AI853">
        <v>0</v>
      </c>
      <c r="AJ853">
        <v>0</v>
      </c>
      <c r="AK853">
        <v>0</v>
      </c>
      <c r="AL853" s="1">
        <v>0</v>
      </c>
      <c r="AM853" s="1">
        <v>25.6</v>
      </c>
      <c r="AN853" s="1">
        <v>92.8</v>
      </c>
      <c r="AO853" s="2">
        <v>1.703422048</v>
      </c>
      <c r="AP853">
        <v>3734.6</v>
      </c>
      <c r="AQ853" s="1">
        <f t="shared" si="13"/>
        <v>8.2253959967849788</v>
      </c>
      <c r="AR853" s="1">
        <v>4.4279069770000001</v>
      </c>
    </row>
    <row r="854" spans="1:44" x14ac:dyDescent="0.45">
      <c r="A854" t="s">
        <v>2605</v>
      </c>
      <c r="B854">
        <v>48439102800</v>
      </c>
      <c r="C854" t="s">
        <v>2606</v>
      </c>
      <c r="D854" t="s">
        <v>2607</v>
      </c>
      <c r="E854" t="s">
        <v>2505</v>
      </c>
      <c r="F854" t="s">
        <v>48</v>
      </c>
      <c r="G854" s="1">
        <v>0.5</v>
      </c>
      <c r="H854">
        <v>0</v>
      </c>
      <c r="I854">
        <v>0</v>
      </c>
      <c r="J854">
        <v>0</v>
      </c>
      <c r="K854">
        <v>2.6</v>
      </c>
      <c r="L854">
        <v>3.5</v>
      </c>
      <c r="M854">
        <v>1.7</v>
      </c>
      <c r="N854">
        <v>7.4</v>
      </c>
      <c r="O854">
        <v>1.2</v>
      </c>
      <c r="P854">
        <v>40</v>
      </c>
      <c r="Q854">
        <v>21</v>
      </c>
      <c r="R854" s="1">
        <v>77.400000000000006</v>
      </c>
      <c r="S854" s="1">
        <v>0.47210000000000002</v>
      </c>
      <c r="T854">
        <v>107813</v>
      </c>
      <c r="U854" s="1">
        <v>11.588153523878221</v>
      </c>
      <c r="V854" s="1">
        <v>1.4</v>
      </c>
      <c r="W854" s="1">
        <v>5</v>
      </c>
      <c r="X854">
        <v>3.3</v>
      </c>
      <c r="Y854">
        <v>41</v>
      </c>
      <c r="Z854">
        <v>36.700000000000003</v>
      </c>
      <c r="AA854" s="1">
        <v>81</v>
      </c>
      <c r="AB854" s="1">
        <v>74.2</v>
      </c>
      <c r="AC854">
        <v>1153</v>
      </c>
      <c r="AD854">
        <v>0</v>
      </c>
      <c r="AE854" s="1">
        <v>0</v>
      </c>
      <c r="AF854">
        <v>29</v>
      </c>
      <c r="AG854">
        <v>0</v>
      </c>
      <c r="AH854">
        <v>0</v>
      </c>
      <c r="AI854">
        <v>0</v>
      </c>
      <c r="AJ854">
        <v>0</v>
      </c>
      <c r="AK854">
        <v>0</v>
      </c>
      <c r="AL854" s="1">
        <v>0</v>
      </c>
      <c r="AM854" s="1">
        <v>30.6</v>
      </c>
      <c r="AN854" s="1">
        <v>93.8</v>
      </c>
      <c r="AO854" s="2">
        <v>1.1279005879999999</v>
      </c>
      <c r="AP854">
        <v>3734.6</v>
      </c>
      <c r="AQ854" s="1">
        <f t="shared" si="13"/>
        <v>8.2253959967849788</v>
      </c>
      <c r="AR854" s="1">
        <v>3.918032787</v>
      </c>
    </row>
    <row r="855" spans="1:44" x14ac:dyDescent="0.45">
      <c r="A855" t="s">
        <v>2608</v>
      </c>
      <c r="B855">
        <v>48439103500</v>
      </c>
      <c r="C855" t="s">
        <v>2609</v>
      </c>
      <c r="D855" t="s">
        <v>2610</v>
      </c>
      <c r="E855" t="s">
        <v>2505</v>
      </c>
      <c r="F855" t="s">
        <v>48</v>
      </c>
      <c r="G855" s="1">
        <v>3.6</v>
      </c>
      <c r="H855">
        <v>2.5</v>
      </c>
      <c r="I855">
        <v>1.9</v>
      </c>
      <c r="J855">
        <v>4.5999999999999996</v>
      </c>
      <c r="K855">
        <v>3.4</v>
      </c>
      <c r="L855">
        <v>4.2</v>
      </c>
      <c r="M855">
        <v>5</v>
      </c>
      <c r="N855">
        <v>17.399999999999999</v>
      </c>
      <c r="O855">
        <v>1.8</v>
      </c>
      <c r="P855">
        <v>11.7</v>
      </c>
      <c r="Q855">
        <v>0.6</v>
      </c>
      <c r="R855" s="1">
        <v>53.1</v>
      </c>
      <c r="S855" s="1">
        <v>0.44330000000000003</v>
      </c>
      <c r="T855">
        <v>31334</v>
      </c>
      <c r="U855" s="1">
        <v>10.352459048953433</v>
      </c>
      <c r="V855" s="1">
        <v>31.1</v>
      </c>
      <c r="W855" s="1">
        <v>3</v>
      </c>
      <c r="X855">
        <v>2.2000000000000002</v>
      </c>
      <c r="Y855">
        <v>3.2</v>
      </c>
      <c r="Z855">
        <v>0.3</v>
      </c>
      <c r="AA855" s="1">
        <v>5.7</v>
      </c>
      <c r="AB855" s="1">
        <v>32.6</v>
      </c>
      <c r="AC855">
        <v>5851</v>
      </c>
      <c r="AD855">
        <v>1085.4477755036201</v>
      </c>
      <c r="AE855" s="1">
        <v>0.18551491633970604</v>
      </c>
      <c r="AF855">
        <v>476</v>
      </c>
      <c r="AG855">
        <v>0</v>
      </c>
      <c r="AH855">
        <v>0</v>
      </c>
      <c r="AI855">
        <v>0</v>
      </c>
      <c r="AJ855">
        <v>0</v>
      </c>
      <c r="AK855">
        <v>0</v>
      </c>
      <c r="AL855" s="1">
        <v>0</v>
      </c>
      <c r="AM855" s="1">
        <v>11.8</v>
      </c>
      <c r="AN855" s="1">
        <v>61.7</v>
      </c>
      <c r="AO855" s="2">
        <v>0.87056023999999999</v>
      </c>
      <c r="AP855">
        <v>3734.6</v>
      </c>
      <c r="AQ855" s="1">
        <f t="shared" si="13"/>
        <v>8.2253959967849788</v>
      </c>
      <c r="AR855" s="1">
        <v>2.1545454550000001</v>
      </c>
    </row>
    <row r="856" spans="1:44" x14ac:dyDescent="0.45">
      <c r="A856" t="s">
        <v>2611</v>
      </c>
      <c r="B856">
        <v>48439103601</v>
      </c>
      <c r="C856" t="s">
        <v>2612</v>
      </c>
      <c r="D856" t="s">
        <v>2613</v>
      </c>
      <c r="E856" t="s">
        <v>2505</v>
      </c>
      <c r="F856" t="s">
        <v>48</v>
      </c>
      <c r="G856" s="1">
        <v>8.5</v>
      </c>
      <c r="H856">
        <v>3</v>
      </c>
      <c r="I856">
        <v>6.7</v>
      </c>
      <c r="J856">
        <v>3.3</v>
      </c>
      <c r="K856">
        <v>2.1</v>
      </c>
      <c r="L856">
        <v>4.8</v>
      </c>
      <c r="M856">
        <v>4.8</v>
      </c>
      <c r="N856">
        <v>6.1</v>
      </c>
      <c r="O856">
        <v>3.5</v>
      </c>
      <c r="P856">
        <v>3.1</v>
      </c>
      <c r="Q856">
        <v>0.7</v>
      </c>
      <c r="R856" s="1">
        <v>38.1</v>
      </c>
      <c r="S856" s="1">
        <v>0.54359999999999997</v>
      </c>
      <c r="T856">
        <v>14531</v>
      </c>
      <c r="U856" s="1">
        <v>9.584039577320695</v>
      </c>
      <c r="V856" s="1">
        <v>63.4</v>
      </c>
      <c r="W856" s="1">
        <v>3</v>
      </c>
      <c r="X856">
        <v>2.7</v>
      </c>
      <c r="Y856">
        <v>1.4</v>
      </c>
      <c r="Z856">
        <v>0.6</v>
      </c>
      <c r="AA856" s="1">
        <v>4.6999999999999993</v>
      </c>
      <c r="AB856" s="1">
        <v>42.6</v>
      </c>
      <c r="AC856">
        <v>2800</v>
      </c>
      <c r="AD856">
        <v>1316.15384394897</v>
      </c>
      <c r="AE856" s="1">
        <v>0.47005494426748928</v>
      </c>
      <c r="AF856">
        <v>143</v>
      </c>
      <c r="AG856">
        <v>0</v>
      </c>
      <c r="AH856">
        <v>0</v>
      </c>
      <c r="AI856">
        <v>0</v>
      </c>
      <c r="AJ856">
        <v>0</v>
      </c>
      <c r="AK856">
        <v>0</v>
      </c>
      <c r="AL856" s="1">
        <v>0</v>
      </c>
      <c r="AM856" s="1">
        <v>23.9</v>
      </c>
      <c r="AN856" s="1">
        <v>68.099999999999994</v>
      </c>
      <c r="AO856" s="2">
        <v>0.48148036900000002</v>
      </c>
      <c r="AP856">
        <v>3734.6</v>
      </c>
      <c r="AQ856" s="1">
        <f t="shared" si="13"/>
        <v>8.2253959967849788</v>
      </c>
      <c r="AR856" s="1">
        <v>2.0649999999999999</v>
      </c>
    </row>
    <row r="857" spans="1:44" x14ac:dyDescent="0.45">
      <c r="A857" t="s">
        <v>2614</v>
      </c>
      <c r="B857">
        <v>48439103602</v>
      </c>
      <c r="C857" t="s">
        <v>2615</v>
      </c>
      <c r="D857" t="s">
        <v>2616</v>
      </c>
      <c r="E857" t="s">
        <v>2505</v>
      </c>
      <c r="F857" t="s">
        <v>48</v>
      </c>
      <c r="G857" s="1">
        <v>8</v>
      </c>
      <c r="H857">
        <v>4.2</v>
      </c>
      <c r="I857">
        <v>6.9</v>
      </c>
      <c r="J857">
        <v>7.4</v>
      </c>
      <c r="K857">
        <v>2.1</v>
      </c>
      <c r="L857">
        <v>6.2</v>
      </c>
      <c r="M857">
        <v>1.2</v>
      </c>
      <c r="N857">
        <v>12.3</v>
      </c>
      <c r="O857">
        <v>8.1</v>
      </c>
      <c r="P857">
        <v>15.9</v>
      </c>
      <c r="Q857">
        <v>1.1000000000000001</v>
      </c>
      <c r="R857" s="1">
        <v>65.399999999999991</v>
      </c>
      <c r="S857" s="1">
        <v>0.4355</v>
      </c>
      <c r="T857">
        <v>30476</v>
      </c>
      <c r="U857" s="1">
        <v>10.3246947675929</v>
      </c>
      <c r="V857" s="1">
        <v>30.6</v>
      </c>
      <c r="W857" s="1">
        <v>4</v>
      </c>
      <c r="X857">
        <v>4.5999999999999996</v>
      </c>
      <c r="Y857">
        <v>8.1999999999999993</v>
      </c>
      <c r="Z857">
        <v>2.9</v>
      </c>
      <c r="AA857" s="1">
        <v>15.7</v>
      </c>
      <c r="AB857" s="1">
        <v>72.5</v>
      </c>
      <c r="AC857">
        <v>2105</v>
      </c>
      <c r="AD857">
        <v>2105.0000049201399</v>
      </c>
      <c r="AE857" s="1">
        <v>1.0000000023373585</v>
      </c>
      <c r="AF857">
        <v>72</v>
      </c>
      <c r="AG857">
        <v>0</v>
      </c>
      <c r="AH857">
        <v>0</v>
      </c>
      <c r="AI857">
        <v>8</v>
      </c>
      <c r="AJ857">
        <v>0</v>
      </c>
      <c r="AK857">
        <v>8</v>
      </c>
      <c r="AL857" s="1">
        <v>0.1111111111111111</v>
      </c>
      <c r="AM857" s="1">
        <v>25.1</v>
      </c>
      <c r="AN857" s="1">
        <v>75.099999999999994</v>
      </c>
      <c r="AO857" s="2">
        <v>0.53488371999999995</v>
      </c>
      <c r="AP857">
        <v>3734.6</v>
      </c>
      <c r="AQ857" s="1">
        <f t="shared" si="13"/>
        <v>8.2253959967849788</v>
      </c>
      <c r="AR857" s="1">
        <v>2.1272727269999998</v>
      </c>
    </row>
    <row r="858" spans="1:44" x14ac:dyDescent="0.45">
      <c r="A858" t="s">
        <v>2617</v>
      </c>
      <c r="B858">
        <v>48439103701</v>
      </c>
      <c r="C858" t="s">
        <v>2618</v>
      </c>
      <c r="D858" t="s">
        <v>2619</v>
      </c>
      <c r="E858" t="s">
        <v>2505</v>
      </c>
      <c r="F858" t="s">
        <v>48</v>
      </c>
      <c r="G858" s="1">
        <v>4</v>
      </c>
      <c r="H858">
        <v>4.0999999999999996</v>
      </c>
      <c r="I858">
        <v>1.1000000000000001</v>
      </c>
      <c r="J858">
        <v>9.6</v>
      </c>
      <c r="K858">
        <v>2.8</v>
      </c>
      <c r="L858">
        <v>4.0999999999999996</v>
      </c>
      <c r="M858">
        <v>6</v>
      </c>
      <c r="N858">
        <v>13.3</v>
      </c>
      <c r="O858">
        <v>1.7</v>
      </c>
      <c r="P858">
        <v>6.6</v>
      </c>
      <c r="Q858">
        <v>0</v>
      </c>
      <c r="R858" s="1">
        <v>49.300000000000004</v>
      </c>
      <c r="S858" s="1">
        <v>0.48659999999999998</v>
      </c>
      <c r="T858">
        <v>24079</v>
      </c>
      <c r="U858" s="1">
        <v>10.089095370321234</v>
      </c>
      <c r="V858" s="1">
        <v>37.1</v>
      </c>
      <c r="W858" s="1">
        <v>3</v>
      </c>
      <c r="X858">
        <v>2.4</v>
      </c>
      <c r="Y858">
        <v>1.8</v>
      </c>
      <c r="Z858">
        <v>2.9</v>
      </c>
      <c r="AA858" s="1">
        <v>7.1</v>
      </c>
      <c r="AB858" s="1">
        <v>46.7</v>
      </c>
      <c r="AC858">
        <v>4348</v>
      </c>
      <c r="AD858">
        <v>8.5147194564341999E-2</v>
      </c>
      <c r="AE858" s="1">
        <v>1.9583071426941583E-5</v>
      </c>
      <c r="AF858">
        <v>265</v>
      </c>
      <c r="AG858">
        <v>0</v>
      </c>
      <c r="AH858">
        <v>0</v>
      </c>
      <c r="AI858">
        <v>0</v>
      </c>
      <c r="AJ858">
        <v>0</v>
      </c>
      <c r="AK858">
        <v>0</v>
      </c>
      <c r="AL858" s="1">
        <v>0</v>
      </c>
      <c r="AM858" s="1">
        <v>16</v>
      </c>
      <c r="AN858" s="1">
        <v>60.6</v>
      </c>
      <c r="AO858" s="2">
        <v>0.10298661200000001</v>
      </c>
      <c r="AP858">
        <v>3734.6</v>
      </c>
      <c r="AQ858" s="1">
        <f t="shared" si="13"/>
        <v>8.2253959967849788</v>
      </c>
      <c r="AR858" s="1">
        <v>1.988888889</v>
      </c>
    </row>
    <row r="859" spans="1:44" x14ac:dyDescent="0.45">
      <c r="A859" t="s">
        <v>2620</v>
      </c>
      <c r="B859">
        <v>48439103702</v>
      </c>
      <c r="C859" t="s">
        <v>2621</v>
      </c>
      <c r="D859" t="s">
        <v>2622</v>
      </c>
      <c r="E859" t="s">
        <v>2505</v>
      </c>
      <c r="F859" t="s">
        <v>48</v>
      </c>
      <c r="G859" s="1">
        <v>7.6</v>
      </c>
      <c r="H859">
        <v>0.6</v>
      </c>
      <c r="I859">
        <v>2.6</v>
      </c>
      <c r="J859">
        <v>8.1999999999999993</v>
      </c>
      <c r="K859">
        <v>3.3</v>
      </c>
      <c r="L859">
        <v>10.4</v>
      </c>
      <c r="M859">
        <v>9.3000000000000007</v>
      </c>
      <c r="N859">
        <v>13</v>
      </c>
      <c r="O859">
        <v>0.6</v>
      </c>
      <c r="P859">
        <v>8.5</v>
      </c>
      <c r="Q859">
        <v>0</v>
      </c>
      <c r="R859" s="1">
        <v>56.500000000000007</v>
      </c>
      <c r="S859" s="1">
        <v>0.44379999999999997</v>
      </c>
      <c r="T859">
        <v>29688</v>
      </c>
      <c r="U859" s="1">
        <v>10.298498202740433</v>
      </c>
      <c r="V859" s="1">
        <v>31.7</v>
      </c>
      <c r="W859" s="1">
        <v>4</v>
      </c>
      <c r="X859">
        <v>4.2</v>
      </c>
      <c r="Y859">
        <v>5.3</v>
      </c>
      <c r="Z859">
        <v>0.9</v>
      </c>
      <c r="AA859" s="1">
        <v>10.4</v>
      </c>
      <c r="AB859" s="1">
        <v>9.1</v>
      </c>
      <c r="AC859">
        <v>2799</v>
      </c>
      <c r="AD859">
        <v>0</v>
      </c>
      <c r="AE859" s="1">
        <v>0</v>
      </c>
      <c r="AF859">
        <v>66</v>
      </c>
      <c r="AG859">
        <v>0</v>
      </c>
      <c r="AH859">
        <v>0</v>
      </c>
      <c r="AI859">
        <v>0</v>
      </c>
      <c r="AJ859">
        <v>0</v>
      </c>
      <c r="AK859">
        <v>0</v>
      </c>
      <c r="AL859" s="1">
        <v>0</v>
      </c>
      <c r="AM859" s="1">
        <v>25.4</v>
      </c>
      <c r="AN859" s="1">
        <v>66.5</v>
      </c>
      <c r="AO859" s="2">
        <v>8.2389290000000004E-2</v>
      </c>
      <c r="AP859">
        <v>3734.6</v>
      </c>
      <c r="AQ859" s="1">
        <f t="shared" si="13"/>
        <v>8.2253959967849788</v>
      </c>
      <c r="AR859" s="1">
        <v>1.988888889</v>
      </c>
    </row>
    <row r="860" spans="1:44" x14ac:dyDescent="0.45">
      <c r="A860" t="s">
        <v>2623</v>
      </c>
      <c r="B860">
        <v>48439103800</v>
      </c>
      <c r="C860" t="s">
        <v>2624</v>
      </c>
      <c r="D860" t="s">
        <v>2625</v>
      </c>
      <c r="E860" t="s">
        <v>2505</v>
      </c>
      <c r="F860" t="s">
        <v>48</v>
      </c>
      <c r="G860" s="1">
        <v>17.600000000000001</v>
      </c>
      <c r="H860">
        <v>0.9</v>
      </c>
      <c r="I860">
        <v>1.4</v>
      </c>
      <c r="J860">
        <v>6.6</v>
      </c>
      <c r="K860">
        <v>5.3</v>
      </c>
      <c r="L860">
        <v>10</v>
      </c>
      <c r="M860">
        <v>3.7</v>
      </c>
      <c r="N860">
        <v>3.9</v>
      </c>
      <c r="O860">
        <v>1.8</v>
      </c>
      <c r="P860">
        <v>7.3</v>
      </c>
      <c r="Q860">
        <v>0</v>
      </c>
      <c r="R860" s="1">
        <v>40.899999999999991</v>
      </c>
      <c r="S860" s="1">
        <v>0.54690000000000005</v>
      </c>
      <c r="T860">
        <v>20457</v>
      </c>
      <c r="U860" s="1">
        <v>9.9260804011887629</v>
      </c>
      <c r="V860" s="1">
        <v>48.8</v>
      </c>
      <c r="W860" s="1">
        <v>3</v>
      </c>
      <c r="X860">
        <v>3.9</v>
      </c>
      <c r="Y860">
        <v>2.2999999999999998</v>
      </c>
      <c r="Z860">
        <v>1.9</v>
      </c>
      <c r="AA860" s="1">
        <v>8.1</v>
      </c>
      <c r="AB860" s="1">
        <v>26.3</v>
      </c>
      <c r="AC860">
        <v>3559</v>
      </c>
      <c r="AD860">
        <v>1761.6764755726899</v>
      </c>
      <c r="AE860" s="1">
        <v>0.49499198526908961</v>
      </c>
      <c r="AF860">
        <v>182</v>
      </c>
      <c r="AG860">
        <v>0</v>
      </c>
      <c r="AH860">
        <v>0</v>
      </c>
      <c r="AI860">
        <v>0</v>
      </c>
      <c r="AJ860">
        <v>0</v>
      </c>
      <c r="AK860">
        <v>0</v>
      </c>
      <c r="AL860" s="1">
        <v>0</v>
      </c>
      <c r="AM860" s="1">
        <v>21.4</v>
      </c>
      <c r="AN860" s="1">
        <v>64.599999999999994</v>
      </c>
      <c r="AO860" s="2">
        <v>0.44858919000000003</v>
      </c>
      <c r="AP860">
        <v>3734.6</v>
      </c>
      <c r="AQ860" s="1">
        <f t="shared" si="13"/>
        <v>8.2253959967849788</v>
      </c>
      <c r="AR860" s="1">
        <v>3.4583333330000001</v>
      </c>
    </row>
    <row r="861" spans="1:44" x14ac:dyDescent="0.45">
      <c r="A861" t="s">
        <v>2626</v>
      </c>
      <c r="B861">
        <v>48439104100</v>
      </c>
      <c r="C861" t="s">
        <v>2627</v>
      </c>
      <c r="D861" t="s">
        <v>2628</v>
      </c>
      <c r="E861" t="s">
        <v>2505</v>
      </c>
      <c r="F861" t="s">
        <v>48</v>
      </c>
      <c r="G861" s="1">
        <v>3.9</v>
      </c>
      <c r="H861">
        <v>0</v>
      </c>
      <c r="I861">
        <v>1.1000000000000001</v>
      </c>
      <c r="J861">
        <v>1.5</v>
      </c>
      <c r="K861">
        <v>2.7</v>
      </c>
      <c r="L861">
        <v>2.2000000000000002</v>
      </c>
      <c r="M861">
        <v>1.9</v>
      </c>
      <c r="N861">
        <v>7.1</v>
      </c>
      <c r="O861">
        <v>3.4</v>
      </c>
      <c r="P861">
        <v>29.8</v>
      </c>
      <c r="Q861">
        <v>17.2</v>
      </c>
      <c r="R861" s="1">
        <v>66.900000000000006</v>
      </c>
      <c r="S861" s="1">
        <v>0.42759999999999998</v>
      </c>
      <c r="T861">
        <v>71250</v>
      </c>
      <c r="U861" s="1">
        <v>11.173950098130897</v>
      </c>
      <c r="V861" s="1">
        <v>14</v>
      </c>
      <c r="W861" s="1">
        <v>4</v>
      </c>
      <c r="X861">
        <v>5.7</v>
      </c>
      <c r="Y861">
        <v>24.9</v>
      </c>
      <c r="Z861">
        <v>16.2</v>
      </c>
      <c r="AA861" s="1">
        <v>46.8</v>
      </c>
      <c r="AB861" s="1">
        <v>40.299999999999997</v>
      </c>
      <c r="AC861">
        <v>3468</v>
      </c>
      <c r="AD861">
        <v>211.64759540557799</v>
      </c>
      <c r="AE861" s="1">
        <v>6.1028718398378888E-2</v>
      </c>
      <c r="AF861">
        <v>164</v>
      </c>
      <c r="AG861">
        <v>0</v>
      </c>
      <c r="AH861">
        <v>0</v>
      </c>
      <c r="AI861">
        <v>0</v>
      </c>
      <c r="AJ861">
        <v>0</v>
      </c>
      <c r="AK861">
        <v>0</v>
      </c>
      <c r="AL861" s="1">
        <v>0</v>
      </c>
      <c r="AM861" s="1">
        <v>25.7</v>
      </c>
      <c r="AN861" s="1">
        <v>76.900000000000006</v>
      </c>
      <c r="AO861" s="2">
        <v>0.173562887</v>
      </c>
      <c r="AP861">
        <v>3734.6</v>
      </c>
      <c r="AQ861" s="1">
        <f t="shared" si="13"/>
        <v>8.2253959967849788</v>
      </c>
      <c r="AR861" s="1">
        <v>2.7</v>
      </c>
    </row>
    <row r="862" spans="1:44" x14ac:dyDescent="0.45">
      <c r="A862" t="s">
        <v>2629</v>
      </c>
      <c r="B862">
        <v>48439104201</v>
      </c>
      <c r="C862" t="s">
        <v>2630</v>
      </c>
      <c r="D862" t="s">
        <v>2631</v>
      </c>
      <c r="E862" t="s">
        <v>2505</v>
      </c>
      <c r="F862" t="s">
        <v>48</v>
      </c>
      <c r="G862" s="1">
        <v>7.1</v>
      </c>
      <c r="H862">
        <v>0</v>
      </c>
      <c r="I862">
        <v>0</v>
      </c>
      <c r="J862">
        <v>1.5</v>
      </c>
      <c r="K862">
        <v>0</v>
      </c>
      <c r="L862">
        <v>2</v>
      </c>
      <c r="M862">
        <v>6</v>
      </c>
      <c r="N862">
        <v>3</v>
      </c>
      <c r="O862">
        <v>3.3</v>
      </c>
      <c r="P862">
        <v>37.299999999999997</v>
      </c>
      <c r="Q862">
        <v>17.2</v>
      </c>
      <c r="R862" s="1">
        <v>70.3</v>
      </c>
      <c r="S862" s="1">
        <v>0.60040000000000004</v>
      </c>
      <c r="T862">
        <v>92396</v>
      </c>
      <c r="U862" s="1">
        <v>11.433838966649445</v>
      </c>
      <c r="V862" s="1">
        <v>13.3</v>
      </c>
      <c r="W862" s="1">
        <v>5</v>
      </c>
      <c r="X862">
        <v>5.4</v>
      </c>
      <c r="Y862">
        <v>40.5</v>
      </c>
      <c r="Z862">
        <v>34.6</v>
      </c>
      <c r="AA862" s="1">
        <v>80.5</v>
      </c>
      <c r="AB862" s="1">
        <v>100</v>
      </c>
      <c r="AC862">
        <v>5922</v>
      </c>
      <c r="AD862">
        <v>0</v>
      </c>
      <c r="AE862" s="1">
        <v>0</v>
      </c>
      <c r="AF862">
        <v>2475</v>
      </c>
      <c r="AG862">
        <v>0</v>
      </c>
      <c r="AH862">
        <v>0</v>
      </c>
      <c r="AI862">
        <v>0</v>
      </c>
      <c r="AJ862">
        <v>0</v>
      </c>
      <c r="AK862">
        <v>0</v>
      </c>
      <c r="AL862" s="1">
        <v>0</v>
      </c>
      <c r="AM862" s="1">
        <v>30.1</v>
      </c>
      <c r="AN862" s="1">
        <v>95.5</v>
      </c>
      <c r="AO862" s="2">
        <v>0.56947699100000004</v>
      </c>
      <c r="AP862">
        <v>3734.6</v>
      </c>
      <c r="AQ862" s="1">
        <f t="shared" si="13"/>
        <v>8.2253959967849788</v>
      </c>
      <c r="AR862" s="1">
        <v>0.93846153799999998</v>
      </c>
    </row>
    <row r="863" spans="1:44" x14ac:dyDescent="0.45">
      <c r="A863" t="s">
        <v>2632</v>
      </c>
      <c r="B863">
        <v>48439104202</v>
      </c>
      <c r="C863" t="s">
        <v>2633</v>
      </c>
      <c r="D863" t="s">
        <v>2634</v>
      </c>
      <c r="E863" t="s">
        <v>2505</v>
      </c>
      <c r="F863" t="s">
        <v>48</v>
      </c>
      <c r="G863" s="1">
        <v>6.1</v>
      </c>
      <c r="H863">
        <v>0.6</v>
      </c>
      <c r="I863">
        <v>0</v>
      </c>
      <c r="J863">
        <v>1.3</v>
      </c>
      <c r="K863">
        <v>2.5</v>
      </c>
      <c r="L863">
        <v>3.6</v>
      </c>
      <c r="M863">
        <v>6</v>
      </c>
      <c r="N863">
        <v>4.3</v>
      </c>
      <c r="O863">
        <v>10.8</v>
      </c>
      <c r="P863">
        <v>28.2</v>
      </c>
      <c r="Q863">
        <v>10.6</v>
      </c>
      <c r="R863" s="1">
        <v>67.899999999999991</v>
      </c>
      <c r="S863" s="1">
        <v>0.44369999999999998</v>
      </c>
      <c r="T863">
        <v>60918</v>
      </c>
      <c r="U863" s="1">
        <v>11.017283976529278</v>
      </c>
      <c r="V863" s="1">
        <v>25.1</v>
      </c>
      <c r="W863" s="1">
        <v>5</v>
      </c>
      <c r="X863">
        <v>4.4000000000000004</v>
      </c>
      <c r="Y863">
        <v>37.799999999999997</v>
      </c>
      <c r="Z863">
        <v>21.8</v>
      </c>
      <c r="AA863" s="1">
        <v>64</v>
      </c>
      <c r="AB863" s="1">
        <v>63.4</v>
      </c>
      <c r="AC863">
        <v>3284</v>
      </c>
      <c r="AD863">
        <v>0</v>
      </c>
      <c r="AE863" s="1">
        <v>0</v>
      </c>
      <c r="AF863">
        <v>115</v>
      </c>
      <c r="AG863">
        <v>0</v>
      </c>
      <c r="AH863">
        <v>0</v>
      </c>
      <c r="AI863">
        <v>0</v>
      </c>
      <c r="AJ863">
        <v>0</v>
      </c>
      <c r="AK863">
        <v>0</v>
      </c>
      <c r="AL863" s="1">
        <v>0</v>
      </c>
      <c r="AM863" s="1">
        <v>26.4</v>
      </c>
      <c r="AN863" s="1">
        <v>94.6</v>
      </c>
      <c r="AO863" s="2">
        <v>1.1908417</v>
      </c>
      <c r="AP863">
        <v>3734.6</v>
      </c>
      <c r="AQ863" s="1">
        <f t="shared" si="13"/>
        <v>8.2253959967849788</v>
      </c>
      <c r="AR863" s="1">
        <v>0.93846153799999998</v>
      </c>
    </row>
    <row r="864" spans="1:44" x14ac:dyDescent="0.45">
      <c r="A864" t="s">
        <v>2635</v>
      </c>
      <c r="B864">
        <v>48439104300</v>
      </c>
      <c r="C864" t="s">
        <v>2636</v>
      </c>
      <c r="D864" t="s">
        <v>2637</v>
      </c>
      <c r="E864" t="s">
        <v>2505</v>
      </c>
      <c r="F864" t="s">
        <v>48</v>
      </c>
      <c r="G864" s="1">
        <v>6.3</v>
      </c>
      <c r="H864">
        <v>0</v>
      </c>
      <c r="I864">
        <v>0</v>
      </c>
      <c r="J864">
        <v>1.4</v>
      </c>
      <c r="K864">
        <v>1.6</v>
      </c>
      <c r="L864">
        <v>0.9</v>
      </c>
      <c r="M864">
        <v>4</v>
      </c>
      <c r="N864">
        <v>2.8</v>
      </c>
      <c r="O864">
        <v>4.0999999999999996</v>
      </c>
      <c r="P864">
        <v>27.4</v>
      </c>
      <c r="Q864">
        <v>9.1</v>
      </c>
      <c r="R864" s="1">
        <v>51.3</v>
      </c>
      <c r="S864" s="1">
        <v>0.59670000000000001</v>
      </c>
      <c r="T864">
        <v>42734</v>
      </c>
      <c r="U864" s="1">
        <v>10.662750135302934</v>
      </c>
      <c r="V864" s="1">
        <v>36.1</v>
      </c>
      <c r="W864" s="1">
        <v>5</v>
      </c>
      <c r="X864">
        <v>3.1</v>
      </c>
      <c r="Y864">
        <v>30.7</v>
      </c>
      <c r="Z864">
        <v>30.8</v>
      </c>
      <c r="AA864" s="1">
        <v>64.599999999999994</v>
      </c>
      <c r="AB864" s="1">
        <v>96.7</v>
      </c>
      <c r="AC864">
        <v>5754</v>
      </c>
      <c r="AD864">
        <v>0</v>
      </c>
      <c r="AE864" s="1">
        <v>0</v>
      </c>
      <c r="AF864">
        <v>270</v>
      </c>
      <c r="AG864">
        <v>0</v>
      </c>
      <c r="AH864">
        <v>0</v>
      </c>
      <c r="AI864">
        <v>0</v>
      </c>
      <c r="AJ864">
        <v>0</v>
      </c>
      <c r="AK864">
        <v>0</v>
      </c>
      <c r="AL864" s="1">
        <v>0</v>
      </c>
      <c r="AM864" s="1">
        <v>31.2</v>
      </c>
      <c r="AN864" s="1">
        <v>91.9</v>
      </c>
      <c r="AO864" s="2">
        <v>3.9716732540000002</v>
      </c>
      <c r="AP864">
        <v>3734.6</v>
      </c>
      <c r="AQ864" s="1">
        <f t="shared" si="13"/>
        <v>8.2253959967849788</v>
      </c>
      <c r="AR864" s="1">
        <v>0.93846153799999998</v>
      </c>
    </row>
    <row r="865" spans="1:44" x14ac:dyDescent="0.45">
      <c r="A865" t="s">
        <v>2638</v>
      </c>
      <c r="B865">
        <v>48439104400</v>
      </c>
      <c r="C865" t="s">
        <v>2639</v>
      </c>
      <c r="D865" t="s">
        <v>2640</v>
      </c>
      <c r="E865" t="s">
        <v>2505</v>
      </c>
      <c r="F865" t="s">
        <v>48</v>
      </c>
      <c r="G865" s="1">
        <v>2.5</v>
      </c>
      <c r="H865">
        <v>0</v>
      </c>
      <c r="I865">
        <v>1.2</v>
      </c>
      <c r="J865">
        <v>3.4</v>
      </c>
      <c r="K865">
        <v>1.5</v>
      </c>
      <c r="L865">
        <v>1.8</v>
      </c>
      <c r="M865">
        <v>3.6</v>
      </c>
      <c r="N865">
        <v>10.8</v>
      </c>
      <c r="O865">
        <v>5</v>
      </c>
      <c r="P865">
        <v>27.1</v>
      </c>
      <c r="Q865">
        <v>7.2</v>
      </c>
      <c r="R865" s="1">
        <v>61.600000000000009</v>
      </c>
      <c r="S865" s="1">
        <v>0.43459999999999999</v>
      </c>
      <c r="T865">
        <v>56615</v>
      </c>
      <c r="U865" s="1">
        <v>10.944029246748141</v>
      </c>
      <c r="V865" s="1">
        <v>25.1</v>
      </c>
      <c r="W865" s="1">
        <v>4</v>
      </c>
      <c r="X865">
        <v>5.8</v>
      </c>
      <c r="Y865">
        <v>20.7</v>
      </c>
      <c r="Z865">
        <v>14.1</v>
      </c>
      <c r="AA865" s="1">
        <v>40.6</v>
      </c>
      <c r="AB865" s="1">
        <v>53</v>
      </c>
      <c r="AC865">
        <v>5452</v>
      </c>
      <c r="AD865">
        <v>0</v>
      </c>
      <c r="AE865" s="1">
        <v>0</v>
      </c>
      <c r="AF865">
        <v>277</v>
      </c>
      <c r="AG865">
        <v>0</v>
      </c>
      <c r="AH865">
        <v>0</v>
      </c>
      <c r="AI865">
        <v>0</v>
      </c>
      <c r="AJ865">
        <v>0</v>
      </c>
      <c r="AK865">
        <v>0</v>
      </c>
      <c r="AL865" s="1">
        <v>0</v>
      </c>
      <c r="AM865" s="1">
        <v>26.6</v>
      </c>
      <c r="AN865" s="1">
        <v>80</v>
      </c>
      <c r="AO865" s="2">
        <v>0.28677965999999999</v>
      </c>
      <c r="AP865">
        <v>3734.6</v>
      </c>
      <c r="AQ865" s="1">
        <f t="shared" si="13"/>
        <v>8.2253959967849788</v>
      </c>
      <c r="AR865" s="1">
        <v>1.183333333</v>
      </c>
    </row>
    <row r="866" spans="1:44" x14ac:dyDescent="0.45">
      <c r="A866" t="s">
        <v>2641</v>
      </c>
      <c r="B866">
        <v>48439104502</v>
      </c>
      <c r="C866" t="s">
        <v>2642</v>
      </c>
      <c r="D866" t="s">
        <v>2643</v>
      </c>
      <c r="E866" t="s">
        <v>2505</v>
      </c>
      <c r="F866" t="s">
        <v>48</v>
      </c>
      <c r="G866" s="1">
        <v>11.4</v>
      </c>
      <c r="H866">
        <v>3</v>
      </c>
      <c r="I866">
        <v>1.7</v>
      </c>
      <c r="J866">
        <v>5.9</v>
      </c>
      <c r="K866">
        <v>8.6999999999999993</v>
      </c>
      <c r="L866">
        <v>7.2</v>
      </c>
      <c r="M866">
        <v>7.2</v>
      </c>
      <c r="N866">
        <v>7.6</v>
      </c>
      <c r="O866">
        <v>1.4</v>
      </c>
      <c r="P866">
        <v>10.9</v>
      </c>
      <c r="Q866">
        <v>0</v>
      </c>
      <c r="R866" s="1">
        <v>53.6</v>
      </c>
      <c r="S866" s="1">
        <v>0.37880000000000003</v>
      </c>
      <c r="T866">
        <v>30938</v>
      </c>
      <c r="U866" s="1">
        <v>10.33974048079661</v>
      </c>
      <c r="V866" s="1">
        <v>33.6</v>
      </c>
      <c r="W866" s="1">
        <v>3</v>
      </c>
      <c r="X866">
        <v>3.1</v>
      </c>
      <c r="Y866">
        <v>1.6</v>
      </c>
      <c r="Z866">
        <v>2.5</v>
      </c>
      <c r="AA866" s="1">
        <v>7.2</v>
      </c>
      <c r="AB866" s="1">
        <v>51.7</v>
      </c>
      <c r="AC866">
        <v>2968</v>
      </c>
      <c r="AD866">
        <v>0</v>
      </c>
      <c r="AE866" s="1">
        <v>0</v>
      </c>
      <c r="AF866">
        <v>224</v>
      </c>
      <c r="AG866">
        <v>0</v>
      </c>
      <c r="AH866">
        <v>0</v>
      </c>
      <c r="AI866">
        <v>0</v>
      </c>
      <c r="AJ866">
        <v>0</v>
      </c>
      <c r="AK866">
        <v>0</v>
      </c>
      <c r="AL866" s="1">
        <v>0</v>
      </c>
      <c r="AM866" s="1">
        <v>20.6</v>
      </c>
      <c r="AN866" s="1">
        <v>58.1</v>
      </c>
      <c r="AO866" s="2">
        <v>0.66666212499999999</v>
      </c>
      <c r="AP866">
        <v>3734.6</v>
      </c>
      <c r="AQ866" s="1">
        <f t="shared" si="13"/>
        <v>8.2253959967849788</v>
      </c>
      <c r="AR866" s="1">
        <v>2.7</v>
      </c>
    </row>
    <row r="867" spans="1:44" x14ac:dyDescent="0.45">
      <c r="A867" t="s">
        <v>2644</v>
      </c>
      <c r="B867">
        <v>48439104503</v>
      </c>
      <c r="C867" t="s">
        <v>2645</v>
      </c>
      <c r="D867" t="s">
        <v>2646</v>
      </c>
      <c r="E867" t="s">
        <v>2505</v>
      </c>
      <c r="F867" t="s">
        <v>48</v>
      </c>
      <c r="G867" s="1">
        <v>7.6</v>
      </c>
      <c r="H867">
        <v>2.1</v>
      </c>
      <c r="I867">
        <v>0.8</v>
      </c>
      <c r="J867">
        <v>9.1999999999999993</v>
      </c>
      <c r="K867">
        <v>7</v>
      </c>
      <c r="L867">
        <v>13.9</v>
      </c>
      <c r="M867">
        <v>10.9</v>
      </c>
      <c r="N867">
        <v>13.3</v>
      </c>
      <c r="O867">
        <v>3.6</v>
      </c>
      <c r="P867">
        <v>15.9</v>
      </c>
      <c r="Q867">
        <v>0</v>
      </c>
      <c r="R867" s="1">
        <v>76.7</v>
      </c>
      <c r="S867" s="1">
        <v>0.3745</v>
      </c>
      <c r="T867">
        <v>40964</v>
      </c>
      <c r="U867" s="1">
        <v>10.620448911195329</v>
      </c>
      <c r="V867" s="1">
        <v>21</v>
      </c>
      <c r="W867" s="1">
        <v>3</v>
      </c>
      <c r="X867">
        <v>3.1</v>
      </c>
      <c r="Y867">
        <v>2.2000000000000002</v>
      </c>
      <c r="Z867">
        <v>0.3</v>
      </c>
      <c r="AA867" s="1">
        <v>5.6000000000000005</v>
      </c>
      <c r="AB867" s="1">
        <v>51.1</v>
      </c>
      <c r="AC867">
        <v>2643</v>
      </c>
      <c r="AD867">
        <v>0</v>
      </c>
      <c r="AE867" s="1">
        <v>0</v>
      </c>
      <c r="AF867">
        <v>188</v>
      </c>
      <c r="AG867">
        <v>8</v>
      </c>
      <c r="AH867">
        <v>7</v>
      </c>
      <c r="AI867">
        <v>0</v>
      </c>
      <c r="AJ867">
        <v>0</v>
      </c>
      <c r="AK867">
        <v>15</v>
      </c>
      <c r="AL867" s="1">
        <v>7.9787234042553196E-2</v>
      </c>
      <c r="AM867" s="1">
        <v>14.1</v>
      </c>
      <c r="AN867" s="1">
        <v>50.6</v>
      </c>
      <c r="AO867" s="2">
        <v>1.9292169029999999</v>
      </c>
      <c r="AP867">
        <v>3734.6</v>
      </c>
      <c r="AQ867" s="1">
        <f t="shared" si="13"/>
        <v>8.2253959967849788</v>
      </c>
      <c r="AR867" s="1">
        <v>1.0625</v>
      </c>
    </row>
    <row r="868" spans="1:44" x14ac:dyDescent="0.45">
      <c r="A868" t="s">
        <v>2647</v>
      </c>
      <c r="B868">
        <v>48439104504</v>
      </c>
      <c r="C868" t="s">
        <v>2648</v>
      </c>
      <c r="D868" t="s">
        <v>2649</v>
      </c>
      <c r="E868" t="s">
        <v>2505</v>
      </c>
      <c r="F868" t="s">
        <v>48</v>
      </c>
      <c r="G868" s="1">
        <v>8.6999999999999993</v>
      </c>
      <c r="H868">
        <v>2.1</v>
      </c>
      <c r="I868">
        <v>13.1</v>
      </c>
      <c r="J868">
        <v>2.9</v>
      </c>
      <c r="K868">
        <v>5.3</v>
      </c>
      <c r="L868">
        <v>8.8000000000000007</v>
      </c>
      <c r="M868">
        <v>4.7</v>
      </c>
      <c r="N868">
        <v>12.2</v>
      </c>
      <c r="O868">
        <v>7.1</v>
      </c>
      <c r="P868">
        <v>9.5</v>
      </c>
      <c r="Q868">
        <v>0.7</v>
      </c>
      <c r="R868" s="1">
        <v>66.40000000000002</v>
      </c>
      <c r="S868" s="1">
        <v>0.38679999999999998</v>
      </c>
      <c r="T868">
        <v>28102</v>
      </c>
      <c r="U868" s="1">
        <v>10.243596027166285</v>
      </c>
      <c r="V868" s="1">
        <v>20.399999999999999</v>
      </c>
      <c r="W868" s="1">
        <v>3</v>
      </c>
      <c r="X868">
        <v>2.1</v>
      </c>
      <c r="Y868">
        <v>5.4</v>
      </c>
      <c r="Z868">
        <v>1.2</v>
      </c>
      <c r="AA868" s="1">
        <v>8.6999999999999993</v>
      </c>
      <c r="AB868" s="1">
        <v>44.7</v>
      </c>
      <c r="AC868">
        <v>3206</v>
      </c>
      <c r="AD868">
        <v>478.30422624945601</v>
      </c>
      <c r="AE868" s="1">
        <v>0.14919033881767188</v>
      </c>
      <c r="AF868">
        <v>245</v>
      </c>
      <c r="AG868">
        <v>0</v>
      </c>
      <c r="AH868">
        <v>0</v>
      </c>
      <c r="AI868">
        <v>0</v>
      </c>
      <c r="AJ868">
        <v>0</v>
      </c>
      <c r="AK868">
        <v>0</v>
      </c>
      <c r="AL868" s="1">
        <v>0</v>
      </c>
      <c r="AM868" s="1">
        <v>7.4</v>
      </c>
      <c r="AN868" s="1">
        <v>63.8</v>
      </c>
      <c r="AO868" s="2">
        <v>0.57626597599999996</v>
      </c>
      <c r="AP868">
        <v>3734.6</v>
      </c>
      <c r="AQ868" s="1">
        <f t="shared" si="13"/>
        <v>8.2253959967849788</v>
      </c>
      <c r="AR868" s="1">
        <v>1.7583333329999999</v>
      </c>
    </row>
    <row r="869" spans="1:44" x14ac:dyDescent="0.45">
      <c r="A869" t="s">
        <v>2650</v>
      </c>
      <c r="B869">
        <v>48439104505</v>
      </c>
      <c r="C869" t="s">
        <v>2651</v>
      </c>
      <c r="D869" t="s">
        <v>2652</v>
      </c>
      <c r="E869" t="s">
        <v>2505</v>
      </c>
      <c r="F869" t="s">
        <v>48</v>
      </c>
      <c r="G869" s="1">
        <v>7.3</v>
      </c>
      <c r="H869">
        <v>2.5</v>
      </c>
      <c r="I869">
        <v>3.5</v>
      </c>
      <c r="J869">
        <v>9</v>
      </c>
      <c r="K869">
        <v>1.3</v>
      </c>
      <c r="L869">
        <v>3.6</v>
      </c>
      <c r="M869">
        <v>7.4</v>
      </c>
      <c r="N869">
        <v>5.5</v>
      </c>
      <c r="O869">
        <v>2.2999999999999998</v>
      </c>
      <c r="P869">
        <v>19.899999999999999</v>
      </c>
      <c r="Q869">
        <v>1.3</v>
      </c>
      <c r="R869" s="1">
        <v>56.3</v>
      </c>
      <c r="S869" s="1">
        <v>0.4642</v>
      </c>
      <c r="T869">
        <v>26891</v>
      </c>
      <c r="U869" s="1">
        <v>10.199546937117361</v>
      </c>
      <c r="V869" s="1">
        <v>32.700000000000003</v>
      </c>
      <c r="W869" s="1">
        <v>3</v>
      </c>
      <c r="X869">
        <v>3.8</v>
      </c>
      <c r="Y869">
        <v>6.6</v>
      </c>
      <c r="Z869">
        <v>3.1</v>
      </c>
      <c r="AA869" s="1">
        <v>13.499999999999998</v>
      </c>
      <c r="AB869" s="1">
        <v>31</v>
      </c>
      <c r="AC869">
        <v>3651</v>
      </c>
      <c r="AD869">
        <v>0</v>
      </c>
      <c r="AE869" s="1">
        <v>0</v>
      </c>
      <c r="AF869">
        <v>268</v>
      </c>
      <c r="AG869">
        <v>0</v>
      </c>
      <c r="AH869">
        <v>0</v>
      </c>
      <c r="AI869">
        <v>8</v>
      </c>
      <c r="AJ869">
        <v>0</v>
      </c>
      <c r="AK869">
        <v>8</v>
      </c>
      <c r="AL869" s="1">
        <v>2.9850746268656716E-2</v>
      </c>
      <c r="AM869" s="1">
        <v>23.8</v>
      </c>
      <c r="AN869" s="1">
        <v>69.900000000000006</v>
      </c>
      <c r="AO869" s="2">
        <v>0.387012945</v>
      </c>
      <c r="AP869">
        <v>3734.6</v>
      </c>
      <c r="AQ869" s="1">
        <f t="shared" si="13"/>
        <v>8.2253959967849788</v>
      </c>
      <c r="AR869" s="1">
        <v>2.7818181819999999</v>
      </c>
    </row>
    <row r="870" spans="1:44" x14ac:dyDescent="0.45">
      <c r="A870" t="s">
        <v>2653</v>
      </c>
      <c r="B870">
        <v>48439104601</v>
      </c>
      <c r="C870" t="s">
        <v>2654</v>
      </c>
      <c r="D870" t="s">
        <v>2655</v>
      </c>
      <c r="E870" t="s">
        <v>2505</v>
      </c>
      <c r="F870" t="s">
        <v>48</v>
      </c>
      <c r="G870" s="1">
        <v>12.3</v>
      </c>
      <c r="H870">
        <v>0.6</v>
      </c>
      <c r="I870">
        <v>1.8</v>
      </c>
      <c r="J870">
        <v>10.7</v>
      </c>
      <c r="K870">
        <v>2</v>
      </c>
      <c r="L870">
        <v>4.5999999999999996</v>
      </c>
      <c r="M870">
        <v>4.7</v>
      </c>
      <c r="N870">
        <v>11.3</v>
      </c>
      <c r="O870">
        <v>5.3</v>
      </c>
      <c r="P870">
        <v>21.9</v>
      </c>
      <c r="Q870">
        <v>0</v>
      </c>
      <c r="R870" s="1">
        <v>62.9</v>
      </c>
      <c r="S870" s="1">
        <v>0.44779999999999998</v>
      </c>
      <c r="T870">
        <v>38942</v>
      </c>
      <c r="U870" s="1">
        <v>10.569828638675567</v>
      </c>
      <c r="V870" s="1">
        <v>15.2</v>
      </c>
      <c r="W870" s="1">
        <v>3</v>
      </c>
      <c r="X870">
        <v>3.1</v>
      </c>
      <c r="Y870">
        <v>0.5</v>
      </c>
      <c r="Z870">
        <v>1.1000000000000001</v>
      </c>
      <c r="AA870" s="1">
        <v>4.7</v>
      </c>
      <c r="AB870" s="1">
        <v>45</v>
      </c>
      <c r="AC870">
        <v>3687</v>
      </c>
      <c r="AD870">
        <v>0</v>
      </c>
      <c r="AE870" s="1">
        <v>0</v>
      </c>
      <c r="AF870">
        <v>338</v>
      </c>
      <c r="AG870">
        <v>0</v>
      </c>
      <c r="AH870">
        <v>0</v>
      </c>
      <c r="AI870">
        <v>0</v>
      </c>
      <c r="AJ870">
        <v>0</v>
      </c>
      <c r="AK870">
        <v>0</v>
      </c>
      <c r="AL870" s="1">
        <v>0</v>
      </c>
      <c r="AM870" s="1">
        <v>19.3</v>
      </c>
      <c r="AN870" s="1">
        <v>70.400000000000006</v>
      </c>
      <c r="AO870" s="2">
        <v>0.16611727600000001</v>
      </c>
      <c r="AP870">
        <v>3734.6</v>
      </c>
      <c r="AQ870" s="1">
        <f t="shared" si="13"/>
        <v>8.2253959967849788</v>
      </c>
      <c r="AR870" s="1">
        <v>2.346153846</v>
      </c>
    </row>
    <row r="871" spans="1:44" x14ac:dyDescent="0.45">
      <c r="A871" t="s">
        <v>2656</v>
      </c>
      <c r="B871">
        <v>48439104602</v>
      </c>
      <c r="C871" t="s">
        <v>2657</v>
      </c>
      <c r="D871" t="s">
        <v>2658</v>
      </c>
      <c r="E871" t="s">
        <v>2505</v>
      </c>
      <c r="F871" t="s">
        <v>48</v>
      </c>
      <c r="G871" s="1">
        <v>7.9</v>
      </c>
      <c r="H871">
        <v>0.4</v>
      </c>
      <c r="I871">
        <v>0.5</v>
      </c>
      <c r="J871">
        <v>6.2</v>
      </c>
      <c r="K871">
        <v>2.6</v>
      </c>
      <c r="L871">
        <v>10.6</v>
      </c>
      <c r="M871">
        <v>17.7</v>
      </c>
      <c r="N871">
        <v>12.4</v>
      </c>
      <c r="O871">
        <v>3.1</v>
      </c>
      <c r="P871">
        <v>7.3</v>
      </c>
      <c r="Q871">
        <v>0</v>
      </c>
      <c r="R871" s="1">
        <v>60.8</v>
      </c>
      <c r="S871" s="1">
        <v>0.35360000000000003</v>
      </c>
      <c r="T871">
        <v>37597</v>
      </c>
      <c r="U871" s="1">
        <v>10.534679538960773</v>
      </c>
      <c r="V871" s="1">
        <v>49.7</v>
      </c>
      <c r="W871" s="1">
        <v>3</v>
      </c>
      <c r="X871">
        <v>0.8</v>
      </c>
      <c r="Y871">
        <v>0.5</v>
      </c>
      <c r="Z871">
        <v>0</v>
      </c>
      <c r="AA871" s="1">
        <v>1.3</v>
      </c>
      <c r="AB871" s="1">
        <v>27.8</v>
      </c>
      <c r="AC871">
        <v>4751</v>
      </c>
      <c r="AD871">
        <v>2457.6135671511202</v>
      </c>
      <c r="AE871" s="1">
        <v>0.51728342815220374</v>
      </c>
      <c r="AF871">
        <v>372</v>
      </c>
      <c r="AG871">
        <v>0</v>
      </c>
      <c r="AH871">
        <v>0</v>
      </c>
      <c r="AI871">
        <v>0</v>
      </c>
      <c r="AJ871">
        <v>0</v>
      </c>
      <c r="AK871">
        <v>0</v>
      </c>
      <c r="AL871" s="1">
        <v>0</v>
      </c>
      <c r="AM871" s="1">
        <v>16.2</v>
      </c>
      <c r="AN871" s="1">
        <v>58.1</v>
      </c>
      <c r="AO871" s="2">
        <v>3.3457250000000001E-2</v>
      </c>
      <c r="AP871">
        <v>3734.6</v>
      </c>
      <c r="AQ871" s="1">
        <f t="shared" si="13"/>
        <v>8.2253959967849788</v>
      </c>
      <c r="AR871" s="1">
        <v>3.15</v>
      </c>
    </row>
    <row r="872" spans="1:44" x14ac:dyDescent="0.45">
      <c r="A872" t="s">
        <v>2659</v>
      </c>
      <c r="B872">
        <v>48439104603</v>
      </c>
      <c r="C872" t="s">
        <v>2660</v>
      </c>
      <c r="D872" t="s">
        <v>2661</v>
      </c>
      <c r="E872" t="s">
        <v>2505</v>
      </c>
      <c r="F872" t="s">
        <v>48</v>
      </c>
      <c r="G872" s="1">
        <v>5</v>
      </c>
      <c r="H872">
        <v>3.5</v>
      </c>
      <c r="I872">
        <v>0</v>
      </c>
      <c r="J872">
        <v>8.4</v>
      </c>
      <c r="K872">
        <v>4.0999999999999996</v>
      </c>
      <c r="L872">
        <v>4.0999999999999996</v>
      </c>
      <c r="M872">
        <v>11.9</v>
      </c>
      <c r="N872">
        <v>16.600000000000001</v>
      </c>
      <c r="O872">
        <v>7.4</v>
      </c>
      <c r="P872">
        <v>12.2</v>
      </c>
      <c r="Q872">
        <v>0</v>
      </c>
      <c r="R872" s="1">
        <v>68.2</v>
      </c>
      <c r="S872" s="1">
        <v>0.3624</v>
      </c>
      <c r="T872">
        <v>37500</v>
      </c>
      <c r="U872" s="1">
        <v>10.532096211958502</v>
      </c>
      <c r="V872" s="1">
        <v>28.5</v>
      </c>
      <c r="W872" s="1">
        <v>4</v>
      </c>
      <c r="X872">
        <v>0.5</v>
      </c>
      <c r="Y872">
        <v>4.7</v>
      </c>
      <c r="Z872">
        <v>0.1</v>
      </c>
      <c r="AA872" s="1">
        <v>5.3</v>
      </c>
      <c r="AB872" s="1">
        <v>0</v>
      </c>
      <c r="AC872">
        <v>3775</v>
      </c>
      <c r="AD872">
        <v>272.35461747646298</v>
      </c>
      <c r="AE872" s="1">
        <v>7.2146918536811391E-2</v>
      </c>
      <c r="AF872">
        <v>201</v>
      </c>
      <c r="AG872">
        <v>0</v>
      </c>
      <c r="AH872">
        <v>12</v>
      </c>
      <c r="AI872">
        <v>0</v>
      </c>
      <c r="AJ872">
        <v>0</v>
      </c>
      <c r="AK872">
        <v>12</v>
      </c>
      <c r="AL872" s="1">
        <v>5.9701492537313432E-2</v>
      </c>
      <c r="AM872" s="1">
        <v>4.9000000000000004</v>
      </c>
      <c r="AN872" s="1">
        <v>67.099999999999994</v>
      </c>
      <c r="AO872" s="2">
        <v>0.312267658</v>
      </c>
      <c r="AP872">
        <v>3734.6</v>
      </c>
      <c r="AQ872" s="1">
        <f t="shared" si="13"/>
        <v>8.2253959967849788</v>
      </c>
      <c r="AR872" s="1">
        <v>3.15</v>
      </c>
    </row>
    <row r="873" spans="1:44" x14ac:dyDescent="0.45">
      <c r="A873" t="s">
        <v>2662</v>
      </c>
      <c r="B873">
        <v>48439104604</v>
      </c>
      <c r="C873" t="s">
        <v>2663</v>
      </c>
      <c r="D873" t="s">
        <v>2664</v>
      </c>
      <c r="E873" t="s">
        <v>2505</v>
      </c>
      <c r="F873" t="s">
        <v>48</v>
      </c>
      <c r="G873" s="1">
        <v>9.4</v>
      </c>
      <c r="H873">
        <v>1.6</v>
      </c>
      <c r="I873">
        <v>1.2</v>
      </c>
      <c r="J873">
        <v>5.5</v>
      </c>
      <c r="K873">
        <v>3.8</v>
      </c>
      <c r="L873">
        <v>11</v>
      </c>
      <c r="M873">
        <v>3.3</v>
      </c>
      <c r="N873">
        <v>11.6</v>
      </c>
      <c r="O873">
        <v>1.4</v>
      </c>
      <c r="P873">
        <v>15.6</v>
      </c>
      <c r="Q873">
        <v>1.4</v>
      </c>
      <c r="R873" s="1">
        <v>56.4</v>
      </c>
      <c r="S873" s="1">
        <v>0.42899999999999999</v>
      </c>
      <c r="T873">
        <v>34736</v>
      </c>
      <c r="U873" s="1">
        <v>10.455531892118072</v>
      </c>
      <c r="V873" s="1">
        <v>30.1</v>
      </c>
      <c r="W873" s="1">
        <v>3</v>
      </c>
      <c r="X873">
        <v>4.5</v>
      </c>
      <c r="Y873">
        <v>4.5</v>
      </c>
      <c r="Z873">
        <v>2.7</v>
      </c>
      <c r="AA873" s="1">
        <v>11.7</v>
      </c>
      <c r="AB873" s="1">
        <v>41.4</v>
      </c>
      <c r="AC873">
        <v>2723</v>
      </c>
      <c r="AD873">
        <v>9.6498196944589994E-3</v>
      </c>
      <c r="AE873" s="1">
        <v>3.543819204722365E-6</v>
      </c>
      <c r="AF873">
        <v>191</v>
      </c>
      <c r="AG873">
        <v>0</v>
      </c>
      <c r="AH873">
        <v>0</v>
      </c>
      <c r="AI873">
        <v>0</v>
      </c>
      <c r="AJ873">
        <v>0</v>
      </c>
      <c r="AK873">
        <v>0</v>
      </c>
      <c r="AL873" s="1">
        <v>0</v>
      </c>
      <c r="AM873" s="1">
        <v>24.4</v>
      </c>
      <c r="AN873" s="1">
        <v>68.2</v>
      </c>
      <c r="AO873" s="2">
        <v>0.19247521400000001</v>
      </c>
      <c r="AP873">
        <v>3734.6</v>
      </c>
      <c r="AQ873" s="1">
        <f t="shared" si="13"/>
        <v>8.2253959967849788</v>
      </c>
      <c r="AR873" s="1">
        <v>2.346153846</v>
      </c>
    </row>
    <row r="874" spans="1:44" x14ac:dyDescent="0.45">
      <c r="A874" t="s">
        <v>2665</v>
      </c>
      <c r="B874">
        <v>48439104605</v>
      </c>
      <c r="C874" t="s">
        <v>2666</v>
      </c>
      <c r="D874" t="s">
        <v>2667</v>
      </c>
      <c r="E874" t="s">
        <v>2505</v>
      </c>
      <c r="F874" t="s">
        <v>48</v>
      </c>
      <c r="G874" s="1">
        <v>12.3</v>
      </c>
      <c r="H874">
        <v>0.8</v>
      </c>
      <c r="I874">
        <v>3</v>
      </c>
      <c r="J874">
        <v>3.2</v>
      </c>
      <c r="K874">
        <v>3.6</v>
      </c>
      <c r="L874">
        <v>8.5</v>
      </c>
      <c r="M874">
        <v>5.8</v>
      </c>
      <c r="N874">
        <v>8.8000000000000007</v>
      </c>
      <c r="O874">
        <v>4.4000000000000004</v>
      </c>
      <c r="P874">
        <v>16.899999999999999</v>
      </c>
      <c r="Q874">
        <v>0</v>
      </c>
      <c r="R874" s="1">
        <v>55</v>
      </c>
      <c r="S874" s="1">
        <v>0.4219</v>
      </c>
      <c r="T874">
        <v>34870</v>
      </c>
      <c r="U874" s="1">
        <v>10.459382139669696</v>
      </c>
      <c r="V874" s="1">
        <v>36.6</v>
      </c>
      <c r="W874" s="1">
        <v>4</v>
      </c>
      <c r="X874">
        <v>3</v>
      </c>
      <c r="Y874">
        <v>9.1</v>
      </c>
      <c r="Z874">
        <v>4.0999999999999996</v>
      </c>
      <c r="AA874" s="1">
        <v>16.2</v>
      </c>
      <c r="AB874" s="1">
        <v>67.5</v>
      </c>
      <c r="AC874">
        <v>4131</v>
      </c>
      <c r="AD874">
        <v>564.04510160256098</v>
      </c>
      <c r="AE874" s="1">
        <v>0.13653960338962987</v>
      </c>
      <c r="AF874">
        <v>442</v>
      </c>
      <c r="AG874">
        <v>0</v>
      </c>
      <c r="AH874">
        <v>0</v>
      </c>
      <c r="AI874">
        <v>15</v>
      </c>
      <c r="AJ874">
        <v>0</v>
      </c>
      <c r="AK874">
        <v>15</v>
      </c>
      <c r="AL874" s="1">
        <v>3.3936651583710405E-2</v>
      </c>
      <c r="AM874" s="1">
        <v>13.3</v>
      </c>
      <c r="AN874" s="1">
        <v>75.3</v>
      </c>
      <c r="AO874" s="2">
        <v>0.13382899600000001</v>
      </c>
      <c r="AP874">
        <v>3734.6</v>
      </c>
      <c r="AQ874" s="1">
        <f t="shared" si="13"/>
        <v>8.2253959967849788</v>
      </c>
      <c r="AR874" s="1">
        <v>3.15</v>
      </c>
    </row>
    <row r="875" spans="1:44" x14ac:dyDescent="0.45">
      <c r="A875" t="s">
        <v>2668</v>
      </c>
      <c r="B875">
        <v>48439104701</v>
      </c>
      <c r="C875" t="s">
        <v>2669</v>
      </c>
      <c r="D875" t="s">
        <v>2670</v>
      </c>
      <c r="E875" t="s">
        <v>2505</v>
      </c>
      <c r="F875" t="s">
        <v>48</v>
      </c>
      <c r="G875" s="1">
        <v>8.6999999999999993</v>
      </c>
      <c r="H875">
        <v>0.5</v>
      </c>
      <c r="I875">
        <v>0.6</v>
      </c>
      <c r="J875">
        <v>5.4</v>
      </c>
      <c r="K875">
        <v>8.1</v>
      </c>
      <c r="L875">
        <v>11.4</v>
      </c>
      <c r="M875">
        <v>12.9</v>
      </c>
      <c r="N875">
        <v>15.4</v>
      </c>
      <c r="O875">
        <v>4</v>
      </c>
      <c r="P875">
        <v>8.6</v>
      </c>
      <c r="Q875">
        <v>0</v>
      </c>
      <c r="R875" s="1">
        <v>66.899999999999991</v>
      </c>
      <c r="S875" s="1">
        <v>0.34820000000000001</v>
      </c>
      <c r="T875">
        <v>37958</v>
      </c>
      <c r="U875" s="1">
        <v>10.544235564296866</v>
      </c>
      <c r="V875" s="1">
        <v>25.4</v>
      </c>
      <c r="W875" s="1">
        <v>3</v>
      </c>
      <c r="X875">
        <v>1.5</v>
      </c>
      <c r="Y875">
        <v>3.7</v>
      </c>
      <c r="Z875">
        <v>2.9</v>
      </c>
      <c r="AA875" s="1">
        <v>8.1</v>
      </c>
      <c r="AB875" s="1">
        <v>16.8</v>
      </c>
      <c r="AC875">
        <v>4916</v>
      </c>
      <c r="AD875">
        <v>0</v>
      </c>
      <c r="AE875" s="1">
        <v>0</v>
      </c>
      <c r="AF875">
        <v>302</v>
      </c>
      <c r="AG875">
        <v>0</v>
      </c>
      <c r="AH875">
        <v>12</v>
      </c>
      <c r="AI875">
        <v>0</v>
      </c>
      <c r="AJ875">
        <v>0</v>
      </c>
      <c r="AK875">
        <v>12</v>
      </c>
      <c r="AL875" s="1">
        <v>3.9735099337748346E-2</v>
      </c>
      <c r="AM875" s="1">
        <v>10.199999999999999</v>
      </c>
      <c r="AN875" s="1">
        <v>62.9</v>
      </c>
      <c r="AO875" s="2">
        <v>0.20950991399999999</v>
      </c>
      <c r="AP875">
        <v>3734.6</v>
      </c>
      <c r="AQ875" s="1">
        <f t="shared" si="13"/>
        <v>8.2253959967849788</v>
      </c>
      <c r="AR875" s="1">
        <v>1.0625</v>
      </c>
    </row>
    <row r="876" spans="1:44" x14ac:dyDescent="0.45">
      <c r="A876" t="s">
        <v>2671</v>
      </c>
      <c r="B876">
        <v>48439104702</v>
      </c>
      <c r="C876" t="s">
        <v>2672</v>
      </c>
      <c r="D876" t="s">
        <v>2673</v>
      </c>
      <c r="E876" t="s">
        <v>2505</v>
      </c>
      <c r="F876" t="s">
        <v>48</v>
      </c>
      <c r="G876" s="1">
        <v>7.2</v>
      </c>
      <c r="H876">
        <v>0</v>
      </c>
      <c r="I876">
        <v>1.4</v>
      </c>
      <c r="J876">
        <v>1.9</v>
      </c>
      <c r="K876">
        <v>10.6</v>
      </c>
      <c r="L876">
        <v>7.3</v>
      </c>
      <c r="M876">
        <v>7.1</v>
      </c>
      <c r="N876">
        <v>9.6</v>
      </c>
      <c r="O876">
        <v>6.6</v>
      </c>
      <c r="P876">
        <v>7.6</v>
      </c>
      <c r="Q876">
        <v>0.4</v>
      </c>
      <c r="R876" s="1">
        <v>52.5</v>
      </c>
      <c r="S876" s="1">
        <v>0.35759999999999997</v>
      </c>
      <c r="T876">
        <v>33438</v>
      </c>
      <c r="U876" s="1">
        <v>10.417448256797591</v>
      </c>
      <c r="V876" s="1">
        <v>25.7</v>
      </c>
      <c r="W876" s="1">
        <v>3</v>
      </c>
      <c r="X876">
        <v>5.7</v>
      </c>
      <c r="Y876">
        <v>3.3</v>
      </c>
      <c r="Z876">
        <v>2.4</v>
      </c>
      <c r="AA876" s="1">
        <v>11.4</v>
      </c>
      <c r="AB876" s="1">
        <v>29</v>
      </c>
      <c r="AC876">
        <v>3329</v>
      </c>
      <c r="AD876">
        <v>0</v>
      </c>
      <c r="AE876" s="1">
        <v>0</v>
      </c>
      <c r="AF876">
        <v>204</v>
      </c>
      <c r="AG876">
        <v>0</v>
      </c>
      <c r="AH876">
        <v>4</v>
      </c>
      <c r="AI876">
        <v>8</v>
      </c>
      <c r="AJ876">
        <v>0</v>
      </c>
      <c r="AK876">
        <v>12</v>
      </c>
      <c r="AL876" s="1">
        <v>5.8823529411764705E-2</v>
      </c>
      <c r="AM876" s="1">
        <v>7.5</v>
      </c>
      <c r="AN876" s="1">
        <v>60.7</v>
      </c>
      <c r="AO876" s="2">
        <v>0.65099457599999999</v>
      </c>
      <c r="AP876">
        <v>3734.6</v>
      </c>
      <c r="AQ876" s="1">
        <f t="shared" si="13"/>
        <v>8.2253959967849788</v>
      </c>
      <c r="AR876" s="1">
        <v>1.0625</v>
      </c>
    </row>
    <row r="877" spans="1:44" x14ac:dyDescent="0.45">
      <c r="A877" t="s">
        <v>2674</v>
      </c>
      <c r="B877">
        <v>48439104802</v>
      </c>
      <c r="C877" t="s">
        <v>2675</v>
      </c>
      <c r="D877" t="s">
        <v>2676</v>
      </c>
      <c r="E877" t="s">
        <v>2505</v>
      </c>
      <c r="F877" t="s">
        <v>48</v>
      </c>
      <c r="G877" s="1">
        <v>6.2</v>
      </c>
      <c r="H877">
        <v>2.1</v>
      </c>
      <c r="I877">
        <v>0.7</v>
      </c>
      <c r="J877">
        <v>4.3</v>
      </c>
      <c r="K877">
        <v>6</v>
      </c>
      <c r="L877">
        <v>4.4000000000000004</v>
      </c>
      <c r="M877">
        <v>2.9</v>
      </c>
      <c r="N877">
        <v>15.6</v>
      </c>
      <c r="O877">
        <v>7.3</v>
      </c>
      <c r="P877">
        <v>21.3</v>
      </c>
      <c r="Q877">
        <v>1.2</v>
      </c>
      <c r="R877" s="1">
        <v>65.8</v>
      </c>
      <c r="S877" s="1">
        <v>0.37790000000000001</v>
      </c>
      <c r="T877">
        <v>45758</v>
      </c>
      <c r="U877" s="1">
        <v>10.731121918804826</v>
      </c>
      <c r="V877" s="1">
        <v>25.9</v>
      </c>
      <c r="W877" s="1">
        <v>4</v>
      </c>
      <c r="X877">
        <v>2</v>
      </c>
      <c r="Y877">
        <v>8.8000000000000007</v>
      </c>
      <c r="Z877">
        <v>4.2</v>
      </c>
      <c r="AA877" s="1">
        <v>15</v>
      </c>
      <c r="AB877" s="1">
        <v>21.4</v>
      </c>
      <c r="AC877">
        <v>5649</v>
      </c>
      <c r="AD877">
        <v>0</v>
      </c>
      <c r="AE877" s="1">
        <v>0</v>
      </c>
      <c r="AF877">
        <v>460</v>
      </c>
      <c r="AG877">
        <v>0</v>
      </c>
      <c r="AH877">
        <v>0</v>
      </c>
      <c r="AI877">
        <v>0</v>
      </c>
      <c r="AJ877">
        <v>0</v>
      </c>
      <c r="AK877">
        <v>0</v>
      </c>
      <c r="AL877" s="1">
        <v>0</v>
      </c>
      <c r="AM877" s="1">
        <v>14.3</v>
      </c>
      <c r="AN877" s="1">
        <v>64.3</v>
      </c>
      <c r="AO877" s="2">
        <v>0.471971064</v>
      </c>
      <c r="AP877">
        <v>3734.6</v>
      </c>
      <c r="AQ877" s="1">
        <f t="shared" si="13"/>
        <v>8.2253959967849788</v>
      </c>
      <c r="AR877" s="1">
        <v>3.61</v>
      </c>
    </row>
    <row r="878" spans="1:44" x14ac:dyDescent="0.45">
      <c r="A878" t="s">
        <v>2677</v>
      </c>
      <c r="B878">
        <v>48439104803</v>
      </c>
      <c r="C878" t="s">
        <v>2678</v>
      </c>
      <c r="D878" t="s">
        <v>2679</v>
      </c>
      <c r="E878" t="s">
        <v>2505</v>
      </c>
      <c r="F878" t="s">
        <v>48</v>
      </c>
      <c r="G878" s="1">
        <v>2.7</v>
      </c>
      <c r="H878">
        <v>1.4</v>
      </c>
      <c r="I878">
        <v>2.1</v>
      </c>
      <c r="J878">
        <v>3.1</v>
      </c>
      <c r="K878">
        <v>5.5</v>
      </c>
      <c r="L878">
        <v>7.4</v>
      </c>
      <c r="M878">
        <v>6.6</v>
      </c>
      <c r="N878">
        <v>9.8000000000000007</v>
      </c>
      <c r="O878">
        <v>4.5</v>
      </c>
      <c r="P878">
        <v>15.1</v>
      </c>
      <c r="Q878">
        <v>0</v>
      </c>
      <c r="R878" s="1">
        <v>55.500000000000007</v>
      </c>
      <c r="S878" s="1">
        <v>0.50470000000000004</v>
      </c>
      <c r="T878">
        <v>33810</v>
      </c>
      <c r="U878" s="1">
        <v>10.428511895701932</v>
      </c>
      <c r="V878" s="1">
        <v>34.1</v>
      </c>
      <c r="W878" s="1">
        <v>4</v>
      </c>
      <c r="X878">
        <v>1.8</v>
      </c>
      <c r="Y878">
        <v>14.2</v>
      </c>
      <c r="Z878">
        <v>7.6</v>
      </c>
      <c r="AA878" s="1">
        <v>23.6</v>
      </c>
      <c r="AB878" s="1">
        <v>22.5</v>
      </c>
      <c r="AC878">
        <v>6211</v>
      </c>
      <c r="AD878">
        <v>0</v>
      </c>
      <c r="AE878" s="1">
        <v>0</v>
      </c>
      <c r="AF878">
        <v>528</v>
      </c>
      <c r="AG878">
        <v>12</v>
      </c>
      <c r="AH878">
        <v>28</v>
      </c>
      <c r="AI878">
        <v>16</v>
      </c>
      <c r="AJ878">
        <v>0</v>
      </c>
      <c r="AK878">
        <v>56</v>
      </c>
      <c r="AL878" s="1">
        <v>0.10606060606060606</v>
      </c>
      <c r="AM878" s="1">
        <v>19.5</v>
      </c>
      <c r="AN878" s="1">
        <v>64.3</v>
      </c>
      <c r="AO878" s="2">
        <v>0.17966346599999999</v>
      </c>
      <c r="AP878">
        <v>3734.6</v>
      </c>
      <c r="AQ878" s="1">
        <f t="shared" si="13"/>
        <v>8.2253959967849788</v>
      </c>
      <c r="AR878" s="1">
        <v>1.0625</v>
      </c>
    </row>
    <row r="879" spans="1:44" x14ac:dyDescent="0.45">
      <c r="A879" t="s">
        <v>2680</v>
      </c>
      <c r="B879">
        <v>48439104804</v>
      </c>
      <c r="C879" t="s">
        <v>2681</v>
      </c>
      <c r="D879" t="s">
        <v>2682</v>
      </c>
      <c r="E879" t="s">
        <v>2505</v>
      </c>
      <c r="F879" t="s">
        <v>48</v>
      </c>
      <c r="G879" s="1">
        <v>6.1</v>
      </c>
      <c r="H879">
        <v>3.3</v>
      </c>
      <c r="I879">
        <v>0.8</v>
      </c>
      <c r="J879">
        <v>1.3</v>
      </c>
      <c r="K879">
        <v>6.4</v>
      </c>
      <c r="L879">
        <v>11</v>
      </c>
      <c r="M879">
        <v>8</v>
      </c>
      <c r="N879">
        <v>9.1999999999999993</v>
      </c>
      <c r="O879">
        <v>5.4</v>
      </c>
      <c r="P879">
        <v>14</v>
      </c>
      <c r="Q879">
        <v>0</v>
      </c>
      <c r="R879" s="1">
        <v>59.4</v>
      </c>
      <c r="S879" s="1">
        <v>0.36059999999999998</v>
      </c>
      <c r="T879">
        <v>37946</v>
      </c>
      <c r="U879" s="1">
        <v>10.543919375424078</v>
      </c>
      <c r="V879" s="1">
        <v>31.1</v>
      </c>
      <c r="W879" s="1">
        <v>4</v>
      </c>
      <c r="X879">
        <v>1.8</v>
      </c>
      <c r="Y879">
        <v>9.6</v>
      </c>
      <c r="Z879">
        <v>2.8</v>
      </c>
      <c r="AA879" s="1">
        <v>14.2</v>
      </c>
      <c r="AB879" s="1">
        <v>35.9</v>
      </c>
      <c r="AC879">
        <v>2840</v>
      </c>
      <c r="AD879">
        <v>0</v>
      </c>
      <c r="AE879" s="1">
        <v>0</v>
      </c>
      <c r="AF879">
        <v>189</v>
      </c>
      <c r="AG879">
        <v>31</v>
      </c>
      <c r="AH879">
        <v>0</v>
      </c>
      <c r="AI879">
        <v>0</v>
      </c>
      <c r="AJ879">
        <v>0</v>
      </c>
      <c r="AK879">
        <v>31</v>
      </c>
      <c r="AL879" s="1">
        <v>0.16402116402116401</v>
      </c>
      <c r="AM879" s="1">
        <v>14.2</v>
      </c>
      <c r="AN879" s="1">
        <v>67</v>
      </c>
      <c r="AO879" s="2">
        <v>1.286221872</v>
      </c>
      <c r="AP879">
        <v>3734.6</v>
      </c>
      <c r="AQ879" s="1">
        <f t="shared" si="13"/>
        <v>8.2253959967849788</v>
      </c>
      <c r="AR879" s="1">
        <v>2.7</v>
      </c>
    </row>
    <row r="880" spans="1:44" x14ac:dyDescent="0.45">
      <c r="A880" t="s">
        <v>2683</v>
      </c>
      <c r="B880">
        <v>48439104900</v>
      </c>
      <c r="C880" t="s">
        <v>2684</v>
      </c>
      <c r="D880" t="s">
        <v>2685</v>
      </c>
      <c r="E880" t="s">
        <v>2505</v>
      </c>
      <c r="F880" t="s">
        <v>48</v>
      </c>
      <c r="G880" s="1">
        <v>5.3</v>
      </c>
      <c r="H880">
        <v>1.2</v>
      </c>
      <c r="I880">
        <v>2.4</v>
      </c>
      <c r="J880">
        <v>4.7</v>
      </c>
      <c r="K880">
        <v>4.3</v>
      </c>
      <c r="L880">
        <v>5.9</v>
      </c>
      <c r="M880">
        <v>6.9</v>
      </c>
      <c r="N880">
        <v>13.5</v>
      </c>
      <c r="O880">
        <v>7.4</v>
      </c>
      <c r="P880">
        <v>11.7</v>
      </c>
      <c r="Q880">
        <v>0</v>
      </c>
      <c r="R880" s="1">
        <v>58</v>
      </c>
      <c r="S880" s="1">
        <v>0.3715</v>
      </c>
      <c r="T880">
        <v>41400</v>
      </c>
      <c r="U880" s="1">
        <v>10.631036159813405</v>
      </c>
      <c r="V880" s="1">
        <v>20.8</v>
      </c>
      <c r="W880" s="1">
        <v>4</v>
      </c>
      <c r="X880">
        <v>1.3</v>
      </c>
      <c r="Y880">
        <v>5.5</v>
      </c>
      <c r="Z880">
        <v>2.4</v>
      </c>
      <c r="AA880" s="1">
        <v>9.1999999999999993</v>
      </c>
      <c r="AB880" s="1">
        <v>35.4</v>
      </c>
      <c r="AC880">
        <v>2711</v>
      </c>
      <c r="AD880">
        <v>1684.99014325439</v>
      </c>
      <c r="AE880" s="1">
        <v>0.6215382306360715</v>
      </c>
      <c r="AF880">
        <v>184</v>
      </c>
      <c r="AG880">
        <v>0</v>
      </c>
      <c r="AH880">
        <v>0</v>
      </c>
      <c r="AI880">
        <v>0</v>
      </c>
      <c r="AJ880">
        <v>0</v>
      </c>
      <c r="AK880">
        <v>0</v>
      </c>
      <c r="AL880" s="1">
        <v>0</v>
      </c>
      <c r="AM880" s="1">
        <v>14</v>
      </c>
      <c r="AN880" s="1">
        <v>73</v>
      </c>
      <c r="AO880" s="2">
        <v>0.70360713699999999</v>
      </c>
      <c r="AP880">
        <v>3734.6</v>
      </c>
      <c r="AQ880" s="1">
        <f t="shared" si="13"/>
        <v>8.2253959967849788</v>
      </c>
      <c r="AR880" s="1">
        <v>2.6884615379999999</v>
      </c>
    </row>
    <row r="881" spans="1:44" x14ac:dyDescent="0.45">
      <c r="A881" t="s">
        <v>2686</v>
      </c>
      <c r="B881">
        <v>48439105001</v>
      </c>
      <c r="C881" t="s">
        <v>2687</v>
      </c>
      <c r="D881" t="s">
        <v>2688</v>
      </c>
      <c r="E881" t="s">
        <v>2505</v>
      </c>
      <c r="F881" t="s">
        <v>48</v>
      </c>
      <c r="G881" s="1">
        <v>8.9</v>
      </c>
      <c r="H881">
        <v>1.6</v>
      </c>
      <c r="I881">
        <v>4.5</v>
      </c>
      <c r="J881">
        <v>4.8</v>
      </c>
      <c r="K881">
        <v>2</v>
      </c>
      <c r="L881">
        <v>8.4</v>
      </c>
      <c r="M881">
        <v>6.9</v>
      </c>
      <c r="N881">
        <v>10.4</v>
      </c>
      <c r="O881">
        <v>1.1000000000000001</v>
      </c>
      <c r="P881">
        <v>23.6</v>
      </c>
      <c r="Q881">
        <v>0</v>
      </c>
      <c r="R881" s="1">
        <v>63.3</v>
      </c>
      <c r="S881" s="1">
        <v>0.42680000000000001</v>
      </c>
      <c r="T881">
        <v>39740</v>
      </c>
      <c r="U881" s="1">
        <v>10.590113516105808</v>
      </c>
      <c r="V881" s="1">
        <v>32.1</v>
      </c>
      <c r="W881" s="1">
        <v>3</v>
      </c>
      <c r="X881">
        <v>2</v>
      </c>
      <c r="Y881">
        <v>1.1000000000000001</v>
      </c>
      <c r="Z881">
        <v>0.6</v>
      </c>
      <c r="AA881" s="1">
        <v>3.7</v>
      </c>
      <c r="AB881" s="1">
        <v>14.7</v>
      </c>
      <c r="AC881">
        <v>5950</v>
      </c>
      <c r="AD881">
        <v>449.86385869979802</v>
      </c>
      <c r="AE881" s="1">
        <v>7.5607371210050081E-2</v>
      </c>
      <c r="AF881">
        <v>560</v>
      </c>
      <c r="AG881">
        <v>0</v>
      </c>
      <c r="AH881">
        <v>0</v>
      </c>
      <c r="AI881">
        <v>0</v>
      </c>
      <c r="AJ881">
        <v>0</v>
      </c>
      <c r="AK881">
        <v>0</v>
      </c>
      <c r="AL881" s="1">
        <v>0</v>
      </c>
      <c r="AM881" s="1">
        <v>11.3</v>
      </c>
      <c r="AN881" s="1">
        <v>66.099999999999994</v>
      </c>
      <c r="AO881" s="2">
        <v>0.24529721600000001</v>
      </c>
      <c r="AP881">
        <v>3734.6</v>
      </c>
      <c r="AQ881" s="1">
        <f t="shared" si="13"/>
        <v>8.2253959967849788</v>
      </c>
      <c r="AR881" s="1">
        <v>0.94</v>
      </c>
    </row>
    <row r="882" spans="1:44" x14ac:dyDescent="0.45">
      <c r="A882" t="s">
        <v>2689</v>
      </c>
      <c r="B882">
        <v>48439105006</v>
      </c>
      <c r="C882" t="s">
        <v>2690</v>
      </c>
      <c r="D882" t="s">
        <v>2691</v>
      </c>
      <c r="E882" t="s">
        <v>2505</v>
      </c>
      <c r="F882" t="s">
        <v>48</v>
      </c>
      <c r="G882" s="1">
        <v>3.4</v>
      </c>
      <c r="H882">
        <v>0</v>
      </c>
      <c r="I882">
        <v>1.7</v>
      </c>
      <c r="J882">
        <v>9.1999999999999993</v>
      </c>
      <c r="K882">
        <v>5.5</v>
      </c>
      <c r="L882">
        <v>3.4</v>
      </c>
      <c r="M882">
        <v>0</v>
      </c>
      <c r="N882">
        <v>9.6999999999999993</v>
      </c>
      <c r="O882">
        <v>2.1</v>
      </c>
      <c r="P882">
        <v>29.8</v>
      </c>
      <c r="Q882">
        <v>5.5</v>
      </c>
      <c r="R882" s="1">
        <v>66.900000000000006</v>
      </c>
      <c r="S882" s="1">
        <v>0.3755</v>
      </c>
      <c r="T882" t="s">
        <v>521</v>
      </c>
      <c r="U882" s="1" t="s">
        <v>521</v>
      </c>
      <c r="V882" s="1">
        <v>24.6</v>
      </c>
      <c r="W882" s="1">
        <v>3</v>
      </c>
      <c r="X882">
        <v>3.6</v>
      </c>
      <c r="Y882">
        <v>3.9</v>
      </c>
      <c r="Z882">
        <v>1.6</v>
      </c>
      <c r="AA882" s="1">
        <v>9.1</v>
      </c>
      <c r="AB882" s="1">
        <v>31.8</v>
      </c>
      <c r="AC882">
        <v>870</v>
      </c>
      <c r="AD882">
        <v>672.42823345959096</v>
      </c>
      <c r="AE882" s="1">
        <v>0.77290601547079418</v>
      </c>
      <c r="AF882">
        <v>263</v>
      </c>
      <c r="AG882">
        <v>0</v>
      </c>
      <c r="AH882">
        <v>0</v>
      </c>
      <c r="AI882">
        <v>0</v>
      </c>
      <c r="AJ882">
        <v>0</v>
      </c>
      <c r="AK882">
        <v>0</v>
      </c>
      <c r="AL882" s="1">
        <v>0</v>
      </c>
      <c r="AM882" s="1">
        <v>13.8</v>
      </c>
      <c r="AN882" s="1">
        <v>61.1</v>
      </c>
      <c r="AO882" s="2">
        <v>3.5914052550000002</v>
      </c>
      <c r="AP882">
        <v>3734.6</v>
      </c>
      <c r="AQ882" s="1">
        <f t="shared" si="13"/>
        <v>8.2253959967849788</v>
      </c>
      <c r="AR882" s="1">
        <v>1.9282608699999999</v>
      </c>
    </row>
    <row r="883" spans="1:44" x14ac:dyDescent="0.45">
      <c r="A883" t="s">
        <v>2692</v>
      </c>
      <c r="B883">
        <v>48439105007</v>
      </c>
      <c r="C883" t="s">
        <v>2693</v>
      </c>
      <c r="D883" t="s">
        <v>2694</v>
      </c>
      <c r="E883" t="s">
        <v>2505</v>
      </c>
      <c r="F883" t="s">
        <v>48</v>
      </c>
      <c r="G883" s="1">
        <v>5.3</v>
      </c>
      <c r="H883">
        <v>0</v>
      </c>
      <c r="I883">
        <v>0</v>
      </c>
      <c r="J883">
        <v>0</v>
      </c>
      <c r="K883">
        <v>0.5</v>
      </c>
      <c r="L883">
        <v>0.6</v>
      </c>
      <c r="M883">
        <v>8.4</v>
      </c>
      <c r="N883">
        <v>4.4000000000000004</v>
      </c>
      <c r="O883">
        <v>13.9</v>
      </c>
      <c r="P883">
        <v>26.7</v>
      </c>
      <c r="Q883">
        <v>6.6</v>
      </c>
      <c r="R883" s="1">
        <v>61.1</v>
      </c>
      <c r="S883" s="1">
        <v>0.33650000000000002</v>
      </c>
      <c r="T883">
        <v>54713</v>
      </c>
      <c r="U883" s="1">
        <v>10.909856620136853</v>
      </c>
      <c r="V883" s="1">
        <v>8.3000000000000007</v>
      </c>
      <c r="W883" s="1">
        <v>4</v>
      </c>
      <c r="X883">
        <v>8.5</v>
      </c>
      <c r="Y883">
        <v>32.799999999999997</v>
      </c>
      <c r="Z883">
        <v>14.6</v>
      </c>
      <c r="AA883" s="1">
        <v>55.9</v>
      </c>
      <c r="AB883" s="1">
        <v>31.6</v>
      </c>
      <c r="AC883">
        <v>4557</v>
      </c>
      <c r="AD883">
        <v>1002.7570765018399</v>
      </c>
      <c r="AE883" s="1">
        <v>0.22004763583538292</v>
      </c>
      <c r="AF883">
        <v>117</v>
      </c>
      <c r="AG883">
        <v>0</v>
      </c>
      <c r="AH883">
        <v>0</v>
      </c>
      <c r="AI883">
        <v>0</v>
      </c>
      <c r="AJ883">
        <v>0</v>
      </c>
      <c r="AK883">
        <v>0</v>
      </c>
      <c r="AL883" s="1">
        <v>0</v>
      </c>
      <c r="AM883" s="1">
        <v>24.4</v>
      </c>
      <c r="AN883" s="1">
        <v>84.5</v>
      </c>
      <c r="AO883" s="2">
        <v>3</v>
      </c>
      <c r="AP883">
        <v>3734.6</v>
      </c>
      <c r="AQ883" s="1">
        <f t="shared" si="13"/>
        <v>8.2253959967849788</v>
      </c>
      <c r="AR883" s="1">
        <v>0.55000000000000004</v>
      </c>
    </row>
    <row r="884" spans="1:44" x14ac:dyDescent="0.45">
      <c r="A884" t="s">
        <v>2695</v>
      </c>
      <c r="B884">
        <v>48439105008</v>
      </c>
      <c r="C884" t="s">
        <v>2696</v>
      </c>
      <c r="D884" t="s">
        <v>2697</v>
      </c>
      <c r="E884" t="s">
        <v>2505</v>
      </c>
      <c r="F884" t="s">
        <v>48</v>
      </c>
      <c r="G884" s="1">
        <v>8.5</v>
      </c>
      <c r="H884">
        <v>0</v>
      </c>
      <c r="I884">
        <v>0</v>
      </c>
      <c r="J884">
        <v>1.2</v>
      </c>
      <c r="K884">
        <v>1</v>
      </c>
      <c r="L884">
        <v>0</v>
      </c>
      <c r="M884">
        <v>4</v>
      </c>
      <c r="N884">
        <v>6.1</v>
      </c>
      <c r="O884">
        <v>13.5</v>
      </c>
      <c r="P884">
        <v>21.1</v>
      </c>
      <c r="Q884">
        <v>13.5</v>
      </c>
      <c r="R884" s="1">
        <v>60.400000000000006</v>
      </c>
      <c r="S884" s="1">
        <v>0.37819999999999998</v>
      </c>
      <c r="T884">
        <v>60086</v>
      </c>
      <c r="U884" s="1">
        <v>11.003532148295863</v>
      </c>
      <c r="V884" s="1">
        <v>11.8</v>
      </c>
      <c r="W884" s="1">
        <v>5</v>
      </c>
      <c r="X884">
        <v>10.6</v>
      </c>
      <c r="Y884">
        <v>23.4</v>
      </c>
      <c r="Z884">
        <v>4.4000000000000004</v>
      </c>
      <c r="AA884" s="1">
        <v>38.4</v>
      </c>
      <c r="AB884" s="1">
        <v>23.9</v>
      </c>
      <c r="AC884">
        <v>7381</v>
      </c>
      <c r="AD884">
        <v>7381.0000152824496</v>
      </c>
      <c r="AE884" s="1">
        <v>1.000000002070512</v>
      </c>
      <c r="AF884">
        <v>419</v>
      </c>
      <c r="AG884">
        <v>0</v>
      </c>
      <c r="AH884">
        <v>0</v>
      </c>
      <c r="AI884">
        <v>0</v>
      </c>
      <c r="AJ884">
        <v>0</v>
      </c>
      <c r="AK884">
        <v>0</v>
      </c>
      <c r="AL884" s="1">
        <v>0</v>
      </c>
      <c r="AM884" s="1">
        <v>17.7</v>
      </c>
      <c r="AN884" s="1">
        <v>85.5</v>
      </c>
      <c r="AO884" s="2">
        <v>1.0859728500000001</v>
      </c>
      <c r="AP884">
        <v>3734.6</v>
      </c>
      <c r="AQ884" s="1">
        <f t="shared" si="13"/>
        <v>8.2253959967849788</v>
      </c>
      <c r="AR884" s="1">
        <v>0.25</v>
      </c>
    </row>
    <row r="885" spans="1:44" x14ac:dyDescent="0.45">
      <c r="A885" t="s">
        <v>2698</v>
      </c>
      <c r="B885">
        <v>48439105201</v>
      </c>
      <c r="C885" t="s">
        <v>2699</v>
      </c>
      <c r="D885" t="s">
        <v>2700</v>
      </c>
      <c r="E885" t="s">
        <v>2505</v>
      </c>
      <c r="F885" t="s">
        <v>48</v>
      </c>
      <c r="G885" s="1">
        <v>13.9</v>
      </c>
      <c r="H885">
        <v>0</v>
      </c>
      <c r="I885">
        <v>2.2000000000000002</v>
      </c>
      <c r="J885">
        <v>2.9</v>
      </c>
      <c r="K885">
        <v>6.3</v>
      </c>
      <c r="L885">
        <v>3.7</v>
      </c>
      <c r="M885">
        <v>0.7</v>
      </c>
      <c r="N885">
        <v>6.7</v>
      </c>
      <c r="O885">
        <v>2.8</v>
      </c>
      <c r="P885">
        <v>16.5</v>
      </c>
      <c r="Q885">
        <v>5</v>
      </c>
      <c r="R885" s="1">
        <v>46.8</v>
      </c>
      <c r="S885" s="1">
        <v>0.43130000000000002</v>
      </c>
      <c r="T885">
        <v>28136</v>
      </c>
      <c r="U885" s="1">
        <v>10.244805174153818</v>
      </c>
      <c r="V885" s="1">
        <v>34.1</v>
      </c>
      <c r="W885" s="1">
        <v>4</v>
      </c>
      <c r="X885">
        <v>7.7</v>
      </c>
      <c r="Y885">
        <v>9.3000000000000007</v>
      </c>
      <c r="Z885">
        <v>3.9</v>
      </c>
      <c r="AA885" s="1">
        <v>20.9</v>
      </c>
      <c r="AB885" s="1">
        <v>42.5</v>
      </c>
      <c r="AC885">
        <v>5523</v>
      </c>
      <c r="AD885">
        <v>197.05750727653501</v>
      </c>
      <c r="AE885" s="1">
        <v>3.5679432785901688E-2</v>
      </c>
      <c r="AF885">
        <v>418</v>
      </c>
      <c r="AG885">
        <v>0</v>
      </c>
      <c r="AH885">
        <v>0</v>
      </c>
      <c r="AI885">
        <v>0</v>
      </c>
      <c r="AJ885">
        <v>0</v>
      </c>
      <c r="AK885">
        <v>0</v>
      </c>
      <c r="AL885" s="1">
        <v>0</v>
      </c>
      <c r="AM885" s="1">
        <v>20</v>
      </c>
      <c r="AN885" s="1">
        <v>78.400000000000006</v>
      </c>
      <c r="AO885" s="2">
        <v>0.75</v>
      </c>
      <c r="AP885">
        <v>3734.6</v>
      </c>
      <c r="AQ885" s="1">
        <f t="shared" si="13"/>
        <v>8.2253959967849788</v>
      </c>
      <c r="AR885" s="1">
        <v>8.2735294120000002</v>
      </c>
    </row>
    <row r="886" spans="1:44" x14ac:dyDescent="0.45">
      <c r="A886" t="s">
        <v>2701</v>
      </c>
      <c r="B886">
        <v>48439105203</v>
      </c>
      <c r="C886" t="s">
        <v>2702</v>
      </c>
      <c r="D886" t="s">
        <v>2703</v>
      </c>
      <c r="E886" t="s">
        <v>2505</v>
      </c>
      <c r="F886" t="s">
        <v>48</v>
      </c>
      <c r="G886" s="1">
        <v>2.1</v>
      </c>
      <c r="H886">
        <v>0</v>
      </c>
      <c r="I886">
        <v>1.1000000000000001</v>
      </c>
      <c r="J886">
        <v>0.9</v>
      </c>
      <c r="K886">
        <v>3.9</v>
      </c>
      <c r="L886">
        <v>3</v>
      </c>
      <c r="M886">
        <v>6.9</v>
      </c>
      <c r="N886">
        <v>15.8</v>
      </c>
      <c r="O886">
        <v>5.7</v>
      </c>
      <c r="P886">
        <v>18.899999999999999</v>
      </c>
      <c r="Q886">
        <v>0</v>
      </c>
      <c r="R886" s="1">
        <v>56.2</v>
      </c>
      <c r="S886" s="1">
        <v>0.45119999999999999</v>
      </c>
      <c r="T886">
        <v>45500</v>
      </c>
      <c r="U886" s="1">
        <v>10.725467604939041</v>
      </c>
      <c r="V886" s="1">
        <v>14</v>
      </c>
      <c r="W886" s="1">
        <v>5</v>
      </c>
      <c r="X886">
        <v>9.6999999999999993</v>
      </c>
      <c r="Y886">
        <v>13.9</v>
      </c>
      <c r="Z886">
        <v>4.8</v>
      </c>
      <c r="AA886" s="1">
        <v>28.400000000000002</v>
      </c>
      <c r="AB886" s="1">
        <v>19.600000000000001</v>
      </c>
      <c r="AC886">
        <v>2202</v>
      </c>
      <c r="AD886">
        <v>0</v>
      </c>
      <c r="AE886" s="1">
        <v>0</v>
      </c>
      <c r="AF886">
        <v>158</v>
      </c>
      <c r="AG886">
        <v>0</v>
      </c>
      <c r="AH886">
        <v>0</v>
      </c>
      <c r="AI886">
        <v>0</v>
      </c>
      <c r="AJ886">
        <v>0</v>
      </c>
      <c r="AK886">
        <v>0</v>
      </c>
      <c r="AL886" s="1">
        <v>0</v>
      </c>
      <c r="AM886" s="1">
        <v>28.6</v>
      </c>
      <c r="AN886" s="1">
        <v>80.7</v>
      </c>
      <c r="AO886" s="2">
        <v>0.78191489999999997</v>
      </c>
      <c r="AP886">
        <v>3734.6</v>
      </c>
      <c r="AQ886" s="1">
        <f t="shared" si="13"/>
        <v>8.2253959967849788</v>
      </c>
      <c r="AR886" s="1">
        <v>8.2735294120000002</v>
      </c>
    </row>
    <row r="887" spans="1:44" x14ac:dyDescent="0.45">
      <c r="A887" t="s">
        <v>2704</v>
      </c>
      <c r="B887">
        <v>48439105204</v>
      </c>
      <c r="C887" t="s">
        <v>2705</v>
      </c>
      <c r="D887" t="s">
        <v>2706</v>
      </c>
      <c r="E887" t="s">
        <v>2505</v>
      </c>
      <c r="F887" t="s">
        <v>48</v>
      </c>
      <c r="G887" s="1">
        <v>11.2</v>
      </c>
      <c r="H887">
        <v>0</v>
      </c>
      <c r="I887">
        <v>0</v>
      </c>
      <c r="J887">
        <v>0.6</v>
      </c>
      <c r="K887">
        <v>14.2</v>
      </c>
      <c r="L887">
        <v>10.5</v>
      </c>
      <c r="M887">
        <v>5.6</v>
      </c>
      <c r="N887">
        <v>18.899999999999999</v>
      </c>
      <c r="O887">
        <v>1.2</v>
      </c>
      <c r="P887">
        <v>3.5</v>
      </c>
      <c r="Q887">
        <v>0</v>
      </c>
      <c r="R887" s="1">
        <v>54.5</v>
      </c>
      <c r="S887" s="1">
        <v>0.34670000000000001</v>
      </c>
      <c r="T887">
        <v>30843</v>
      </c>
      <c r="U887" s="1">
        <v>10.336665099210828</v>
      </c>
      <c r="V887" s="1">
        <v>29.3</v>
      </c>
      <c r="W887" s="1">
        <v>4</v>
      </c>
      <c r="X887">
        <v>9.4</v>
      </c>
      <c r="Y887">
        <v>10.5</v>
      </c>
      <c r="Z887">
        <v>5.0999999999999996</v>
      </c>
      <c r="AA887" s="1">
        <v>25</v>
      </c>
      <c r="AB887" s="1">
        <v>0</v>
      </c>
      <c r="AC887">
        <v>3143</v>
      </c>
      <c r="AD887">
        <v>0</v>
      </c>
      <c r="AE887" s="1">
        <v>0</v>
      </c>
      <c r="AF887">
        <v>234</v>
      </c>
      <c r="AG887">
        <v>0</v>
      </c>
      <c r="AH887">
        <v>0</v>
      </c>
      <c r="AI887">
        <v>13</v>
      </c>
      <c r="AJ887">
        <v>0</v>
      </c>
      <c r="AK887">
        <v>13</v>
      </c>
      <c r="AL887" s="1">
        <v>5.5555555555555552E-2</v>
      </c>
      <c r="AM887" s="1">
        <v>19.2</v>
      </c>
      <c r="AN887" s="1">
        <v>77</v>
      </c>
      <c r="AO887" s="2">
        <v>0.28723404000000002</v>
      </c>
      <c r="AP887">
        <v>3734.6</v>
      </c>
      <c r="AQ887" s="1">
        <f t="shared" si="13"/>
        <v>8.2253959967849788</v>
      </c>
      <c r="AR887" s="1">
        <v>8.2735294120000002</v>
      </c>
    </row>
    <row r="888" spans="1:44" x14ac:dyDescent="0.45">
      <c r="A888" t="s">
        <v>2707</v>
      </c>
      <c r="B888">
        <v>48439105205</v>
      </c>
      <c r="C888" t="s">
        <v>2708</v>
      </c>
      <c r="D888" t="s">
        <v>2709</v>
      </c>
      <c r="E888" t="s">
        <v>2505</v>
      </c>
      <c r="F888" t="s">
        <v>48</v>
      </c>
      <c r="G888" s="1">
        <v>12.9</v>
      </c>
      <c r="H888">
        <v>0</v>
      </c>
      <c r="I888">
        <v>1</v>
      </c>
      <c r="J888">
        <v>2</v>
      </c>
      <c r="K888">
        <v>9.6999999999999993</v>
      </c>
      <c r="L888">
        <v>5.3</v>
      </c>
      <c r="M888">
        <v>9.4</v>
      </c>
      <c r="N888">
        <v>9.5</v>
      </c>
      <c r="O888">
        <v>3.1</v>
      </c>
      <c r="P888">
        <v>11.1</v>
      </c>
      <c r="Q888">
        <v>0</v>
      </c>
      <c r="R888" s="1">
        <v>51.1</v>
      </c>
      <c r="S888" s="1">
        <v>0.41739999999999999</v>
      </c>
      <c r="T888">
        <v>30313</v>
      </c>
      <c r="U888" s="1">
        <v>10.319331942389161</v>
      </c>
      <c r="V888" s="1">
        <v>29.6</v>
      </c>
      <c r="W888" s="1">
        <v>3</v>
      </c>
      <c r="X888">
        <v>8.5</v>
      </c>
      <c r="Y888">
        <v>5.5</v>
      </c>
      <c r="Z888">
        <v>5.3</v>
      </c>
      <c r="AA888" s="1">
        <v>19.3</v>
      </c>
      <c r="AB888" s="1">
        <v>30</v>
      </c>
      <c r="AC888">
        <v>4502</v>
      </c>
      <c r="AD888">
        <v>0</v>
      </c>
      <c r="AE888" s="1">
        <v>0</v>
      </c>
      <c r="AF888">
        <v>239</v>
      </c>
      <c r="AG888">
        <v>0</v>
      </c>
      <c r="AH888">
        <v>0</v>
      </c>
      <c r="AI888">
        <v>22</v>
      </c>
      <c r="AJ888">
        <v>0</v>
      </c>
      <c r="AK888">
        <v>22</v>
      </c>
      <c r="AL888" s="1">
        <v>9.2050209205020925E-2</v>
      </c>
      <c r="AM888" s="1">
        <v>18</v>
      </c>
      <c r="AN888" s="1">
        <v>72.099999999999994</v>
      </c>
      <c r="AO888" s="2">
        <v>0.79787233499999999</v>
      </c>
      <c r="AP888">
        <v>3734.6</v>
      </c>
      <c r="AQ888" s="1">
        <f t="shared" si="13"/>
        <v>8.2253959967849788</v>
      </c>
      <c r="AR888" s="1">
        <v>8.2735294120000002</v>
      </c>
    </row>
    <row r="889" spans="1:44" x14ac:dyDescent="0.45">
      <c r="A889" t="s">
        <v>2710</v>
      </c>
      <c r="B889">
        <v>48439105403</v>
      </c>
      <c r="C889" t="s">
        <v>2711</v>
      </c>
      <c r="D889" t="s">
        <v>2712</v>
      </c>
      <c r="E889" t="s">
        <v>2505</v>
      </c>
      <c r="F889" t="s">
        <v>48</v>
      </c>
      <c r="G889" s="1">
        <v>3.2</v>
      </c>
      <c r="H889">
        <v>0</v>
      </c>
      <c r="I889">
        <v>0</v>
      </c>
      <c r="J889">
        <v>0.5</v>
      </c>
      <c r="K889">
        <v>0.5</v>
      </c>
      <c r="L889">
        <v>0.4</v>
      </c>
      <c r="M889">
        <v>3.7</v>
      </c>
      <c r="N889">
        <v>3.3</v>
      </c>
      <c r="O889">
        <v>6.4</v>
      </c>
      <c r="P889">
        <v>38.4</v>
      </c>
      <c r="Q889">
        <v>8.4</v>
      </c>
      <c r="R889" s="1">
        <v>61.599999999999994</v>
      </c>
      <c r="S889" s="1">
        <v>0.5524</v>
      </c>
      <c r="T889">
        <v>75964</v>
      </c>
      <c r="U889" s="1">
        <v>11.238014822834137</v>
      </c>
      <c r="V889" s="1">
        <v>8.8000000000000007</v>
      </c>
      <c r="W889" s="1">
        <v>5</v>
      </c>
      <c r="X889">
        <v>1.7</v>
      </c>
      <c r="Y889">
        <v>41.5</v>
      </c>
      <c r="Z889">
        <v>37.9</v>
      </c>
      <c r="AA889" s="1">
        <v>81.099999999999994</v>
      </c>
      <c r="AB889" s="1">
        <v>47.6</v>
      </c>
      <c r="AC889">
        <v>5973</v>
      </c>
      <c r="AD889">
        <v>0</v>
      </c>
      <c r="AE889" s="1">
        <v>0</v>
      </c>
      <c r="AF889">
        <v>376</v>
      </c>
      <c r="AG889">
        <v>0</v>
      </c>
      <c r="AH889">
        <v>0</v>
      </c>
      <c r="AI889">
        <v>0</v>
      </c>
      <c r="AJ889">
        <v>0</v>
      </c>
      <c r="AK889">
        <v>0</v>
      </c>
      <c r="AL889" s="1">
        <v>0</v>
      </c>
      <c r="AM889" s="1">
        <v>33.200000000000003</v>
      </c>
      <c r="AN889" s="1">
        <v>95.9</v>
      </c>
      <c r="AO889" s="2">
        <v>4.4509050400000003</v>
      </c>
      <c r="AP889">
        <v>3734.6</v>
      </c>
      <c r="AQ889" s="1">
        <f t="shared" si="13"/>
        <v>8.2253959967849788</v>
      </c>
      <c r="AR889" s="1">
        <v>3.91</v>
      </c>
    </row>
    <row r="890" spans="1:44" x14ac:dyDescent="0.45">
      <c r="A890" t="s">
        <v>2713</v>
      </c>
      <c r="B890">
        <v>48439105404</v>
      </c>
      <c r="C890" t="s">
        <v>2714</v>
      </c>
      <c r="D890" t="s">
        <v>2715</v>
      </c>
      <c r="E890" t="s">
        <v>2505</v>
      </c>
      <c r="F890" t="s">
        <v>48</v>
      </c>
      <c r="G890" s="1">
        <v>2.1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</v>
      </c>
      <c r="N890">
        <v>2.2999999999999998</v>
      </c>
      <c r="O890">
        <v>2.7</v>
      </c>
      <c r="P890">
        <v>52.5</v>
      </c>
      <c r="Q890">
        <v>15</v>
      </c>
      <c r="R890" s="1">
        <v>76.5</v>
      </c>
      <c r="S890" s="1">
        <v>0.48520000000000002</v>
      </c>
      <c r="T890">
        <v>123719</v>
      </c>
      <c r="U890" s="1">
        <v>11.725768143998801</v>
      </c>
      <c r="V890" s="1">
        <v>5.8</v>
      </c>
      <c r="W890" s="1">
        <v>5</v>
      </c>
      <c r="X890">
        <v>3.7</v>
      </c>
      <c r="Y890">
        <v>39.4</v>
      </c>
      <c r="Z890">
        <v>38.9</v>
      </c>
      <c r="AA890" s="1">
        <v>82</v>
      </c>
      <c r="AB890" s="1">
        <v>100</v>
      </c>
      <c r="AC890">
        <v>3856</v>
      </c>
      <c r="AD890">
        <v>0</v>
      </c>
      <c r="AE890" s="1">
        <v>0</v>
      </c>
      <c r="AF890">
        <v>70</v>
      </c>
      <c r="AG890">
        <v>0</v>
      </c>
      <c r="AH890">
        <v>0</v>
      </c>
      <c r="AI890">
        <v>0</v>
      </c>
      <c r="AJ890">
        <v>0</v>
      </c>
      <c r="AK890">
        <v>0</v>
      </c>
      <c r="AL890" s="1">
        <v>0</v>
      </c>
      <c r="AM890" s="1">
        <v>25.5</v>
      </c>
      <c r="AN890" s="1">
        <v>96.6</v>
      </c>
      <c r="AO890" s="2">
        <v>0.414655936</v>
      </c>
      <c r="AP890">
        <v>3734.6</v>
      </c>
      <c r="AQ890" s="1">
        <f t="shared" si="13"/>
        <v>8.2253959967849788</v>
      </c>
      <c r="AR890" s="1">
        <v>0.72857142900000005</v>
      </c>
    </row>
    <row r="891" spans="1:44" x14ac:dyDescent="0.45">
      <c r="A891" t="s">
        <v>2716</v>
      </c>
      <c r="B891">
        <v>48439105405</v>
      </c>
      <c r="C891" t="s">
        <v>2717</v>
      </c>
      <c r="D891" t="s">
        <v>2718</v>
      </c>
      <c r="E891" t="s">
        <v>2505</v>
      </c>
      <c r="F891" t="s">
        <v>48</v>
      </c>
      <c r="G891" s="1">
        <v>2.6</v>
      </c>
      <c r="H891">
        <v>0</v>
      </c>
      <c r="I891">
        <v>0</v>
      </c>
      <c r="J891">
        <v>0</v>
      </c>
      <c r="K891">
        <v>4.5999999999999996</v>
      </c>
      <c r="L891">
        <v>1.5</v>
      </c>
      <c r="M891">
        <v>9.6</v>
      </c>
      <c r="N891">
        <v>10.4</v>
      </c>
      <c r="O891">
        <v>2.8</v>
      </c>
      <c r="P891">
        <v>24.4</v>
      </c>
      <c r="Q891">
        <v>5.4</v>
      </c>
      <c r="R891" s="1">
        <v>58.699999999999996</v>
      </c>
      <c r="S891" s="1">
        <v>0.53649999999999998</v>
      </c>
      <c r="T891">
        <v>49488</v>
      </c>
      <c r="U891" s="1">
        <v>10.80948549492485</v>
      </c>
      <c r="V891" s="1">
        <v>13.2</v>
      </c>
      <c r="W891" s="1">
        <v>5</v>
      </c>
      <c r="X891">
        <v>4</v>
      </c>
      <c r="Y891">
        <v>21.6</v>
      </c>
      <c r="Z891">
        <v>23.8</v>
      </c>
      <c r="AA891" s="1">
        <v>49.400000000000006</v>
      </c>
      <c r="AB891" s="1">
        <v>9.4</v>
      </c>
      <c r="AC891">
        <v>3600</v>
      </c>
      <c r="AD891">
        <v>275.16039986163298</v>
      </c>
      <c r="AE891" s="1">
        <v>7.643344440600916E-2</v>
      </c>
      <c r="AF891">
        <v>170</v>
      </c>
      <c r="AG891">
        <v>0</v>
      </c>
      <c r="AH891">
        <v>0</v>
      </c>
      <c r="AI891">
        <v>0</v>
      </c>
      <c r="AJ891">
        <v>0</v>
      </c>
      <c r="AK891">
        <v>0</v>
      </c>
      <c r="AL891" s="1">
        <v>0</v>
      </c>
      <c r="AM891" s="1">
        <v>25.7</v>
      </c>
      <c r="AN891" s="1">
        <v>84</v>
      </c>
      <c r="AO891" s="2">
        <v>9.9895127680000009</v>
      </c>
      <c r="AP891">
        <v>3734.6</v>
      </c>
      <c r="AQ891" s="1">
        <f t="shared" si="13"/>
        <v>8.2253959967849788</v>
      </c>
      <c r="AR891" s="1">
        <v>3.91</v>
      </c>
    </row>
    <row r="892" spans="1:44" x14ac:dyDescent="0.45">
      <c r="A892" t="s">
        <v>2719</v>
      </c>
      <c r="B892">
        <v>48439105406</v>
      </c>
      <c r="C892" t="s">
        <v>2720</v>
      </c>
      <c r="D892" t="s">
        <v>2721</v>
      </c>
      <c r="E892" t="s">
        <v>2505</v>
      </c>
      <c r="F892" t="s">
        <v>48</v>
      </c>
      <c r="G892" s="1">
        <v>3</v>
      </c>
      <c r="H892">
        <v>0</v>
      </c>
      <c r="I892">
        <v>0</v>
      </c>
      <c r="J892">
        <v>0.4</v>
      </c>
      <c r="K892">
        <v>0.4</v>
      </c>
      <c r="L892">
        <v>2.9</v>
      </c>
      <c r="M892">
        <v>2.9</v>
      </c>
      <c r="N892">
        <v>4.5</v>
      </c>
      <c r="O892">
        <v>18.600000000000001</v>
      </c>
      <c r="P892">
        <v>36.1</v>
      </c>
      <c r="Q892">
        <v>2.1</v>
      </c>
      <c r="R892" s="1">
        <v>67.900000000000006</v>
      </c>
      <c r="S892" s="1">
        <v>0.49730000000000002</v>
      </c>
      <c r="T892">
        <v>59367</v>
      </c>
      <c r="U892" s="1">
        <v>10.991493795417014</v>
      </c>
      <c r="V892" s="1">
        <v>10.5</v>
      </c>
      <c r="W892" s="1">
        <v>5</v>
      </c>
      <c r="X892">
        <v>8.1999999999999993</v>
      </c>
      <c r="Y892">
        <v>38.1</v>
      </c>
      <c r="Z892">
        <v>21.5</v>
      </c>
      <c r="AA892" s="1">
        <v>67.8</v>
      </c>
      <c r="AB892" s="1">
        <v>74.099999999999994</v>
      </c>
      <c r="AC892">
        <v>5025</v>
      </c>
      <c r="AD892">
        <v>38.4973273277282</v>
      </c>
      <c r="AE892" s="1">
        <v>7.6611596672095921E-3</v>
      </c>
      <c r="AF892">
        <v>7</v>
      </c>
      <c r="AG892">
        <v>0</v>
      </c>
      <c r="AH892">
        <v>0</v>
      </c>
      <c r="AI892">
        <v>0</v>
      </c>
      <c r="AJ892">
        <v>0</v>
      </c>
      <c r="AK892">
        <v>0</v>
      </c>
      <c r="AL892" s="1">
        <v>0</v>
      </c>
      <c r="AM892" s="1">
        <v>28.1</v>
      </c>
      <c r="AN892" s="1">
        <v>90.5</v>
      </c>
      <c r="AO892" s="2">
        <v>0.21596848499999999</v>
      </c>
      <c r="AP892">
        <v>3734.6</v>
      </c>
      <c r="AQ892" s="1">
        <f t="shared" si="13"/>
        <v>8.2253959967849788</v>
      </c>
      <c r="AR892" s="1">
        <v>7.1325000000000003</v>
      </c>
    </row>
    <row r="893" spans="1:44" x14ac:dyDescent="0.45">
      <c r="A893" t="s">
        <v>2722</v>
      </c>
      <c r="B893">
        <v>48439105502</v>
      </c>
      <c r="C893" t="s">
        <v>2723</v>
      </c>
      <c r="D893" t="s">
        <v>2724</v>
      </c>
      <c r="E893" t="s">
        <v>2505</v>
      </c>
      <c r="F893" t="s">
        <v>48</v>
      </c>
      <c r="G893" s="1">
        <v>9.3000000000000007</v>
      </c>
      <c r="H893">
        <v>0</v>
      </c>
      <c r="I893">
        <v>3.9</v>
      </c>
      <c r="J893">
        <v>3.2</v>
      </c>
      <c r="K893">
        <v>1.9</v>
      </c>
      <c r="L893">
        <v>5.2</v>
      </c>
      <c r="M893">
        <v>5.6</v>
      </c>
      <c r="N893">
        <v>6.9</v>
      </c>
      <c r="O893">
        <v>11.5</v>
      </c>
      <c r="P893">
        <v>24.8</v>
      </c>
      <c r="Q893">
        <v>5.4</v>
      </c>
      <c r="R893" s="1">
        <v>68.400000000000006</v>
      </c>
      <c r="S893" s="1">
        <v>0.43030000000000002</v>
      </c>
      <c r="T893">
        <v>46544</v>
      </c>
      <c r="U893" s="1">
        <v>10.748153380734983</v>
      </c>
      <c r="V893" s="1">
        <v>22.7</v>
      </c>
      <c r="W893" s="1">
        <v>5</v>
      </c>
      <c r="X893">
        <v>6.4</v>
      </c>
      <c r="Y893">
        <v>22.9</v>
      </c>
      <c r="Z893">
        <v>7.8</v>
      </c>
      <c r="AA893" s="1">
        <v>37.099999999999994</v>
      </c>
      <c r="AB893" s="1">
        <v>41.2</v>
      </c>
      <c r="AC893">
        <v>5368</v>
      </c>
      <c r="AD893">
        <v>0</v>
      </c>
      <c r="AE893" s="1">
        <v>0</v>
      </c>
      <c r="AF893">
        <v>188</v>
      </c>
      <c r="AG893">
        <v>0</v>
      </c>
      <c r="AH893">
        <v>0</v>
      </c>
      <c r="AI893">
        <v>0</v>
      </c>
      <c r="AJ893">
        <v>0</v>
      </c>
      <c r="AK893">
        <v>0</v>
      </c>
      <c r="AL893" s="1">
        <v>0</v>
      </c>
      <c r="AM893" s="1">
        <v>24.3</v>
      </c>
      <c r="AN893" s="1">
        <v>82.9</v>
      </c>
      <c r="AO893" s="2">
        <v>2.626865676</v>
      </c>
      <c r="AP893">
        <v>3734.6</v>
      </c>
      <c r="AQ893" s="1">
        <f t="shared" si="13"/>
        <v>8.2253959967849788</v>
      </c>
      <c r="AR893" s="1">
        <v>4.3375000000000004</v>
      </c>
    </row>
    <row r="894" spans="1:44" x14ac:dyDescent="0.45">
      <c r="A894" t="s">
        <v>2725</v>
      </c>
      <c r="B894">
        <v>48439105503</v>
      </c>
      <c r="C894" t="s">
        <v>2726</v>
      </c>
      <c r="D894" t="s">
        <v>2727</v>
      </c>
      <c r="E894" t="s">
        <v>2505</v>
      </c>
      <c r="F894" t="s">
        <v>48</v>
      </c>
      <c r="G894" s="1">
        <v>4.3</v>
      </c>
      <c r="H894">
        <v>1.2</v>
      </c>
      <c r="I894">
        <v>1.6</v>
      </c>
      <c r="J894">
        <v>2.9</v>
      </c>
      <c r="K894">
        <v>3.4</v>
      </c>
      <c r="L894">
        <v>5.2</v>
      </c>
      <c r="M894">
        <v>2</v>
      </c>
      <c r="N894">
        <v>10.8</v>
      </c>
      <c r="O894">
        <v>5.9</v>
      </c>
      <c r="P894">
        <v>30.5</v>
      </c>
      <c r="Q894">
        <v>5.4</v>
      </c>
      <c r="R894" s="1">
        <v>68.900000000000006</v>
      </c>
      <c r="S894" s="1">
        <v>0.37369999999999998</v>
      </c>
      <c r="T894">
        <v>62500</v>
      </c>
      <c r="U894" s="1">
        <v>11.042921835724492</v>
      </c>
      <c r="V894" s="1">
        <v>9.6</v>
      </c>
      <c r="W894" s="1">
        <v>5</v>
      </c>
      <c r="X894">
        <v>5.0999999999999996</v>
      </c>
      <c r="Y894">
        <v>23.5</v>
      </c>
      <c r="Z894">
        <v>13</v>
      </c>
      <c r="AA894" s="1">
        <v>41.6</v>
      </c>
      <c r="AB894" s="1">
        <v>50.5</v>
      </c>
      <c r="AC894">
        <v>5787</v>
      </c>
      <c r="AD894">
        <v>244.57340015470899</v>
      </c>
      <c r="AE894" s="1">
        <v>4.2262554027079485E-2</v>
      </c>
      <c r="AF894">
        <v>313</v>
      </c>
      <c r="AG894">
        <v>0</v>
      </c>
      <c r="AH894">
        <v>0</v>
      </c>
      <c r="AI894">
        <v>0</v>
      </c>
      <c r="AJ894">
        <v>0</v>
      </c>
      <c r="AK894">
        <v>0</v>
      </c>
      <c r="AL894" s="1">
        <v>0</v>
      </c>
      <c r="AM894" s="1">
        <v>24.5</v>
      </c>
      <c r="AN894" s="1">
        <v>83</v>
      </c>
      <c r="AO894" s="2">
        <v>1.0626865679999999</v>
      </c>
      <c r="AP894">
        <v>3734.6</v>
      </c>
      <c r="AQ894" s="1">
        <f t="shared" si="13"/>
        <v>8.2253959967849788</v>
      </c>
      <c r="AR894" s="1">
        <v>4.3375000000000004</v>
      </c>
    </row>
    <row r="895" spans="1:44" x14ac:dyDescent="0.45">
      <c r="A895" t="s">
        <v>2728</v>
      </c>
      <c r="B895">
        <v>48439105505</v>
      </c>
      <c r="C895" t="s">
        <v>2729</v>
      </c>
      <c r="D895" t="s">
        <v>2730</v>
      </c>
      <c r="E895" t="s">
        <v>2505</v>
      </c>
      <c r="F895" t="s">
        <v>48</v>
      </c>
      <c r="G895" s="1">
        <v>6.4</v>
      </c>
      <c r="H895">
        <v>0</v>
      </c>
      <c r="I895">
        <v>0</v>
      </c>
      <c r="J895">
        <v>2.6</v>
      </c>
      <c r="K895">
        <v>0.7</v>
      </c>
      <c r="L895">
        <v>3.8</v>
      </c>
      <c r="M895">
        <v>8.6</v>
      </c>
      <c r="N895">
        <v>10.6</v>
      </c>
      <c r="O895">
        <v>11.6</v>
      </c>
      <c r="P895">
        <v>27.9</v>
      </c>
      <c r="Q895">
        <v>3.9</v>
      </c>
      <c r="R895" s="1">
        <v>69.7</v>
      </c>
      <c r="S895" s="1">
        <v>0.4254</v>
      </c>
      <c r="T895">
        <v>52807</v>
      </c>
      <c r="U895" s="1">
        <v>10.87439903666454</v>
      </c>
      <c r="V895" s="1">
        <v>25.5</v>
      </c>
      <c r="W895" s="1">
        <v>4</v>
      </c>
      <c r="X895">
        <v>6</v>
      </c>
      <c r="Y895">
        <v>23.9</v>
      </c>
      <c r="Z895">
        <v>19.100000000000001</v>
      </c>
      <c r="AA895" s="1">
        <v>49</v>
      </c>
      <c r="AB895" s="1">
        <v>0</v>
      </c>
      <c r="AC895">
        <v>4557</v>
      </c>
      <c r="AD895">
        <v>0</v>
      </c>
      <c r="AE895" s="1">
        <v>0</v>
      </c>
      <c r="AF895">
        <v>178</v>
      </c>
      <c r="AG895">
        <v>0</v>
      </c>
      <c r="AH895">
        <v>0</v>
      </c>
      <c r="AI895">
        <v>0</v>
      </c>
      <c r="AJ895">
        <v>0</v>
      </c>
      <c r="AK895">
        <v>0</v>
      </c>
      <c r="AL895" s="1">
        <v>0</v>
      </c>
      <c r="AM895" s="1">
        <v>23.5</v>
      </c>
      <c r="AN895" s="1">
        <v>87.5</v>
      </c>
      <c r="AO895" s="2">
        <v>1.5429292969999999</v>
      </c>
      <c r="AP895">
        <v>3734.6</v>
      </c>
      <c r="AQ895" s="1">
        <f t="shared" si="13"/>
        <v>8.2253959967849788</v>
      </c>
      <c r="AR895" s="1"/>
    </row>
    <row r="896" spans="1:44" x14ac:dyDescent="0.45">
      <c r="A896" t="s">
        <v>2731</v>
      </c>
      <c r="B896">
        <v>48439105507</v>
      </c>
      <c r="C896" t="s">
        <v>2732</v>
      </c>
      <c r="D896" t="s">
        <v>2733</v>
      </c>
      <c r="E896" t="s">
        <v>2505</v>
      </c>
      <c r="F896" t="s">
        <v>48</v>
      </c>
      <c r="G896" s="1">
        <v>2.8</v>
      </c>
      <c r="H896">
        <v>0.5</v>
      </c>
      <c r="I896">
        <v>0</v>
      </c>
      <c r="J896">
        <v>0</v>
      </c>
      <c r="K896">
        <v>0</v>
      </c>
      <c r="L896">
        <v>1.9</v>
      </c>
      <c r="M896">
        <v>3.8</v>
      </c>
      <c r="N896">
        <v>3.7</v>
      </c>
      <c r="O896">
        <v>8.4</v>
      </c>
      <c r="P896">
        <v>38.9</v>
      </c>
      <c r="Q896">
        <v>11</v>
      </c>
      <c r="R896" s="1">
        <v>68.199999999999989</v>
      </c>
      <c r="S896" s="1">
        <v>0.48859999999999998</v>
      </c>
      <c r="T896">
        <v>101189</v>
      </c>
      <c r="U896" s="1">
        <v>11.524745334275527</v>
      </c>
      <c r="V896" s="1">
        <v>3</v>
      </c>
      <c r="W896" s="1">
        <v>5</v>
      </c>
      <c r="X896">
        <v>6.6</v>
      </c>
      <c r="Y896">
        <v>32.6</v>
      </c>
      <c r="Z896">
        <v>31.7</v>
      </c>
      <c r="AA896" s="1">
        <v>70.900000000000006</v>
      </c>
      <c r="AB896" s="1">
        <v>35.700000000000003</v>
      </c>
      <c r="AC896">
        <v>6609</v>
      </c>
      <c r="AD896">
        <v>1640.86892328411</v>
      </c>
      <c r="AE896" s="1">
        <v>0.24827794269694509</v>
      </c>
      <c r="AF896">
        <v>165</v>
      </c>
      <c r="AG896">
        <v>0</v>
      </c>
      <c r="AH896">
        <v>0</v>
      </c>
      <c r="AI896">
        <v>0</v>
      </c>
      <c r="AJ896">
        <v>0</v>
      </c>
      <c r="AK896">
        <v>0</v>
      </c>
      <c r="AL896" s="1">
        <v>0</v>
      </c>
      <c r="AM896" s="1">
        <v>34.4</v>
      </c>
      <c r="AN896" s="1">
        <v>95.3</v>
      </c>
      <c r="AO896" s="2">
        <v>2.1447811450000001</v>
      </c>
      <c r="AP896">
        <v>3734.6</v>
      </c>
      <c r="AQ896" s="1">
        <f t="shared" si="13"/>
        <v>8.2253959967849788</v>
      </c>
      <c r="AR896" s="1"/>
    </row>
    <row r="897" spans="1:44" x14ac:dyDescent="0.45">
      <c r="A897" t="s">
        <v>2734</v>
      </c>
      <c r="B897">
        <v>48439105508</v>
      </c>
      <c r="C897" t="s">
        <v>2735</v>
      </c>
      <c r="D897" t="s">
        <v>2736</v>
      </c>
      <c r="E897" t="s">
        <v>2505</v>
      </c>
      <c r="F897" t="s">
        <v>48</v>
      </c>
      <c r="G897" s="1">
        <v>2.2999999999999998</v>
      </c>
      <c r="H897">
        <v>0</v>
      </c>
      <c r="I897">
        <v>0.4</v>
      </c>
      <c r="J897">
        <v>0.9</v>
      </c>
      <c r="K897">
        <v>4</v>
      </c>
      <c r="L897">
        <v>1.3</v>
      </c>
      <c r="M897">
        <v>10.7</v>
      </c>
      <c r="N897">
        <v>9.6</v>
      </c>
      <c r="O897">
        <v>6.3</v>
      </c>
      <c r="P897">
        <v>21.2</v>
      </c>
      <c r="Q897">
        <v>5.3</v>
      </c>
      <c r="R897" s="1">
        <v>59.699999999999989</v>
      </c>
      <c r="S897" s="1">
        <v>0.40079999999999999</v>
      </c>
      <c r="T897">
        <v>51392</v>
      </c>
      <c r="U897" s="1">
        <v>10.847237797306434</v>
      </c>
      <c r="V897" s="1">
        <v>6.5</v>
      </c>
      <c r="W897" s="1">
        <v>5</v>
      </c>
      <c r="X897">
        <v>8.6999999999999993</v>
      </c>
      <c r="Y897">
        <v>27.7</v>
      </c>
      <c r="Z897">
        <v>17.5</v>
      </c>
      <c r="AA897" s="1">
        <v>53.9</v>
      </c>
      <c r="AB897" s="1">
        <v>71.3</v>
      </c>
      <c r="AC897">
        <v>6648</v>
      </c>
      <c r="AD897">
        <v>48.648131251335101</v>
      </c>
      <c r="AE897" s="1">
        <v>7.3177092736665316E-3</v>
      </c>
      <c r="AF897">
        <v>259</v>
      </c>
      <c r="AG897">
        <v>0</v>
      </c>
      <c r="AH897">
        <v>0</v>
      </c>
      <c r="AI897">
        <v>0</v>
      </c>
      <c r="AJ897">
        <v>0</v>
      </c>
      <c r="AK897">
        <v>0</v>
      </c>
      <c r="AL897" s="1">
        <v>0</v>
      </c>
      <c r="AM897" s="1">
        <v>30.8</v>
      </c>
      <c r="AN897" s="1">
        <v>84.8</v>
      </c>
      <c r="AO897" s="2">
        <v>2.5934343370000001</v>
      </c>
      <c r="AP897">
        <v>3734.6</v>
      </c>
      <c r="AQ897" s="1">
        <f t="shared" si="13"/>
        <v>8.2253959967849788</v>
      </c>
      <c r="AR897" s="1"/>
    </row>
    <row r="898" spans="1:44" x14ac:dyDescent="0.45">
      <c r="A898" t="s">
        <v>2737</v>
      </c>
      <c r="B898">
        <v>48439105510</v>
      </c>
      <c r="C898" t="s">
        <v>2738</v>
      </c>
      <c r="D898" t="s">
        <v>2739</v>
      </c>
      <c r="E898" t="s">
        <v>2505</v>
      </c>
      <c r="F898" t="s">
        <v>48</v>
      </c>
      <c r="G898" s="1">
        <v>7.4</v>
      </c>
      <c r="H898">
        <v>0</v>
      </c>
      <c r="I898">
        <v>0</v>
      </c>
      <c r="J898">
        <v>1.4</v>
      </c>
      <c r="K898">
        <v>3</v>
      </c>
      <c r="L898">
        <v>0.9</v>
      </c>
      <c r="M898">
        <v>1</v>
      </c>
      <c r="N898">
        <v>7.4</v>
      </c>
      <c r="O898">
        <v>6.9</v>
      </c>
      <c r="P898">
        <v>28.1</v>
      </c>
      <c r="Q898">
        <v>10</v>
      </c>
      <c r="R898" s="1">
        <v>58.7</v>
      </c>
      <c r="S898" s="1">
        <v>0.50980000000000003</v>
      </c>
      <c r="T898">
        <v>57137</v>
      </c>
      <c r="U898" s="1">
        <v>10.953207171781322</v>
      </c>
      <c r="V898" s="1">
        <v>14.9</v>
      </c>
      <c r="W898" s="1">
        <v>5</v>
      </c>
      <c r="X898">
        <v>4.7</v>
      </c>
      <c r="Y898">
        <v>22.4</v>
      </c>
      <c r="Z898">
        <v>9.4</v>
      </c>
      <c r="AA898" s="1">
        <v>36.5</v>
      </c>
      <c r="AB898" s="1">
        <v>27.8</v>
      </c>
      <c r="AC898">
        <v>7660</v>
      </c>
      <c r="AD898">
        <v>7278.6307312324598</v>
      </c>
      <c r="AE898" s="1">
        <v>0.95021288919483804</v>
      </c>
      <c r="AF898">
        <v>565</v>
      </c>
      <c r="AG898">
        <v>0</v>
      </c>
      <c r="AH898">
        <v>0</v>
      </c>
      <c r="AI898">
        <v>39</v>
      </c>
      <c r="AJ898">
        <v>0</v>
      </c>
      <c r="AK898">
        <v>39</v>
      </c>
      <c r="AL898" s="1">
        <v>6.9026548672566371E-2</v>
      </c>
      <c r="AM898" s="1">
        <v>23.8</v>
      </c>
      <c r="AN898" s="1">
        <v>87.7</v>
      </c>
      <c r="AO898" s="2">
        <v>0.89086435799999997</v>
      </c>
      <c r="AP898">
        <v>3734.6</v>
      </c>
      <c r="AQ898" s="1">
        <f t="shared" si="13"/>
        <v>8.2253959967849788</v>
      </c>
      <c r="AR898" s="1">
        <v>3.391666667</v>
      </c>
    </row>
    <row r="899" spans="1:44" x14ac:dyDescent="0.45">
      <c r="A899" t="s">
        <v>2740</v>
      </c>
      <c r="B899">
        <v>48439105511</v>
      </c>
      <c r="C899" t="s">
        <v>2741</v>
      </c>
      <c r="D899" t="s">
        <v>2742</v>
      </c>
      <c r="E899" t="s">
        <v>2505</v>
      </c>
      <c r="F899" t="s">
        <v>48</v>
      </c>
      <c r="G899" s="1">
        <v>7.9</v>
      </c>
      <c r="H899">
        <v>0.6</v>
      </c>
      <c r="I899">
        <v>0.5</v>
      </c>
      <c r="J899">
        <v>0</v>
      </c>
      <c r="K899">
        <v>3.3</v>
      </c>
      <c r="L899">
        <v>5.3</v>
      </c>
      <c r="M899">
        <v>1.9</v>
      </c>
      <c r="N899">
        <v>7</v>
      </c>
      <c r="O899">
        <v>8</v>
      </c>
      <c r="P899">
        <v>24.9</v>
      </c>
      <c r="Q899">
        <v>1.5</v>
      </c>
      <c r="R899" s="1">
        <v>53</v>
      </c>
      <c r="S899" s="1">
        <v>0.44080000000000003</v>
      </c>
      <c r="T899">
        <v>42522</v>
      </c>
      <c r="U899" s="1">
        <v>10.657776868038312</v>
      </c>
      <c r="V899" s="1">
        <v>30.2</v>
      </c>
      <c r="W899" s="1">
        <v>4</v>
      </c>
      <c r="X899">
        <v>5.9</v>
      </c>
      <c r="Y899">
        <v>15.4</v>
      </c>
      <c r="Z899">
        <v>5.2</v>
      </c>
      <c r="AA899" s="1">
        <v>26.5</v>
      </c>
      <c r="AB899" s="1">
        <v>0</v>
      </c>
      <c r="AC899">
        <v>5815</v>
      </c>
      <c r="AD899">
        <v>380.97240638732899</v>
      </c>
      <c r="AE899" s="1">
        <v>6.5515461115619775E-2</v>
      </c>
      <c r="AF899">
        <v>586</v>
      </c>
      <c r="AG899">
        <v>0</v>
      </c>
      <c r="AH899">
        <v>0</v>
      </c>
      <c r="AI899">
        <v>0</v>
      </c>
      <c r="AJ899">
        <v>0</v>
      </c>
      <c r="AK899">
        <v>0</v>
      </c>
      <c r="AL899" s="1">
        <v>0</v>
      </c>
      <c r="AM899" s="1">
        <v>39</v>
      </c>
      <c r="AN899" s="1">
        <v>86.5</v>
      </c>
      <c r="AO899" s="2">
        <v>1.48059702</v>
      </c>
      <c r="AP899">
        <v>3734.6</v>
      </c>
      <c r="AQ899" s="1">
        <f t="shared" ref="AQ899:AQ962" si="14">LN(AP899)</f>
        <v>8.2253959967849788</v>
      </c>
      <c r="AR899" s="1">
        <v>4.3375000000000004</v>
      </c>
    </row>
    <row r="900" spans="1:44" x14ac:dyDescent="0.45">
      <c r="A900" t="s">
        <v>2743</v>
      </c>
      <c r="B900">
        <v>48439105512</v>
      </c>
      <c r="C900" t="s">
        <v>2744</v>
      </c>
      <c r="D900" t="s">
        <v>2745</v>
      </c>
      <c r="E900" t="s">
        <v>2505</v>
      </c>
      <c r="F900" t="s">
        <v>48</v>
      </c>
      <c r="G900" s="1">
        <v>8.3000000000000007</v>
      </c>
      <c r="H900">
        <v>0</v>
      </c>
      <c r="I900">
        <v>0.5</v>
      </c>
      <c r="J900">
        <v>2.4</v>
      </c>
      <c r="K900">
        <v>1.5</v>
      </c>
      <c r="L900">
        <v>3.7</v>
      </c>
      <c r="M900">
        <v>4.2</v>
      </c>
      <c r="N900">
        <v>7.7</v>
      </c>
      <c r="O900">
        <v>11.3</v>
      </c>
      <c r="P900">
        <v>39.4</v>
      </c>
      <c r="Q900">
        <v>7.6</v>
      </c>
      <c r="R900" s="1">
        <v>78.3</v>
      </c>
      <c r="S900" s="1">
        <v>0.3498</v>
      </c>
      <c r="T900">
        <v>69142</v>
      </c>
      <c r="U900" s="1">
        <v>11.1439176398724</v>
      </c>
      <c r="V900" s="1">
        <v>10.6</v>
      </c>
      <c r="W900" s="1">
        <v>5</v>
      </c>
      <c r="X900">
        <v>4.8</v>
      </c>
      <c r="Y900">
        <v>22.8</v>
      </c>
      <c r="Z900">
        <v>18.3</v>
      </c>
      <c r="AA900" s="1">
        <v>45.900000000000006</v>
      </c>
      <c r="AB900" s="1">
        <v>31.1</v>
      </c>
      <c r="AC900">
        <v>4187</v>
      </c>
      <c r="AD900">
        <v>1125.62117729288</v>
      </c>
      <c r="AE900" s="1">
        <v>0.26883715722304274</v>
      </c>
      <c r="AF900">
        <v>236</v>
      </c>
      <c r="AG900">
        <v>0</v>
      </c>
      <c r="AH900">
        <v>14</v>
      </c>
      <c r="AI900">
        <v>0</v>
      </c>
      <c r="AJ900">
        <v>0</v>
      </c>
      <c r="AK900">
        <v>14</v>
      </c>
      <c r="AL900" s="1">
        <v>5.9322033898305086E-2</v>
      </c>
      <c r="AM900" s="1">
        <v>26.5</v>
      </c>
      <c r="AN900" s="1">
        <v>87.8</v>
      </c>
      <c r="AO900" s="2">
        <v>0.63283581600000005</v>
      </c>
      <c r="AP900">
        <v>3734.6</v>
      </c>
      <c r="AQ900" s="1">
        <f t="shared" si="14"/>
        <v>8.2253959967849788</v>
      </c>
      <c r="AR900" s="1">
        <v>4.3375000000000004</v>
      </c>
    </row>
    <row r="901" spans="1:44" x14ac:dyDescent="0.45">
      <c r="A901" t="s">
        <v>2746</v>
      </c>
      <c r="B901">
        <v>48439105513</v>
      </c>
      <c r="C901" t="s">
        <v>2747</v>
      </c>
      <c r="D901" t="s">
        <v>2748</v>
      </c>
      <c r="E901" t="s">
        <v>2505</v>
      </c>
      <c r="F901" t="s">
        <v>48</v>
      </c>
      <c r="G901" s="1">
        <v>7.6</v>
      </c>
      <c r="H901">
        <v>1.4</v>
      </c>
      <c r="I901">
        <v>4.3</v>
      </c>
      <c r="J901">
        <v>0</v>
      </c>
      <c r="K901">
        <v>4.0999999999999996</v>
      </c>
      <c r="L901">
        <v>2.2000000000000002</v>
      </c>
      <c r="M901">
        <v>8.1999999999999993</v>
      </c>
      <c r="N901">
        <v>6.5</v>
      </c>
      <c r="O901">
        <v>6.5</v>
      </c>
      <c r="P901">
        <v>6.4</v>
      </c>
      <c r="Q901">
        <v>0.4</v>
      </c>
      <c r="R901" s="1">
        <v>40</v>
      </c>
      <c r="S901" s="1">
        <v>0.39929999999999999</v>
      </c>
      <c r="T901">
        <v>27750</v>
      </c>
      <c r="U901" s="1">
        <v>10.230991119174581</v>
      </c>
      <c r="V901" s="1">
        <v>25</v>
      </c>
      <c r="W901" s="1">
        <v>5</v>
      </c>
      <c r="X901">
        <v>4.5</v>
      </c>
      <c r="Y901">
        <v>14</v>
      </c>
      <c r="Z901">
        <v>9.6999999999999993</v>
      </c>
      <c r="AA901" s="1">
        <v>28.2</v>
      </c>
      <c r="AB901" s="1">
        <v>55.7</v>
      </c>
      <c r="AC901">
        <v>2889</v>
      </c>
      <c r="AD901">
        <v>0</v>
      </c>
      <c r="AE901" s="1">
        <v>0</v>
      </c>
      <c r="AF901">
        <v>74</v>
      </c>
      <c r="AG901">
        <v>0</v>
      </c>
      <c r="AH901">
        <v>0</v>
      </c>
      <c r="AI901">
        <v>0</v>
      </c>
      <c r="AJ901">
        <v>0</v>
      </c>
      <c r="AK901">
        <v>0</v>
      </c>
      <c r="AL901" s="1">
        <v>0</v>
      </c>
      <c r="AM901" s="1">
        <v>25.2</v>
      </c>
      <c r="AN901" s="1">
        <v>83.1</v>
      </c>
      <c r="AO901" s="2">
        <v>1.017676764</v>
      </c>
      <c r="AP901">
        <v>3734.6</v>
      </c>
      <c r="AQ901" s="1">
        <f t="shared" si="14"/>
        <v>8.2253959967849788</v>
      </c>
      <c r="AR901" s="1"/>
    </row>
    <row r="902" spans="1:44" x14ac:dyDescent="0.45">
      <c r="A902" t="s">
        <v>2749</v>
      </c>
      <c r="B902">
        <v>48439105514</v>
      </c>
      <c r="C902" t="s">
        <v>2750</v>
      </c>
      <c r="D902" t="s">
        <v>2751</v>
      </c>
      <c r="E902" t="s">
        <v>2505</v>
      </c>
      <c r="F902" t="s">
        <v>48</v>
      </c>
      <c r="G902" s="1">
        <v>7.4</v>
      </c>
      <c r="H902">
        <v>0.4</v>
      </c>
      <c r="I902">
        <v>0</v>
      </c>
      <c r="J902">
        <v>0.6</v>
      </c>
      <c r="K902">
        <v>3.2</v>
      </c>
      <c r="L902">
        <v>1.9</v>
      </c>
      <c r="M902">
        <v>7.9</v>
      </c>
      <c r="N902">
        <v>15.9</v>
      </c>
      <c r="O902">
        <v>10</v>
      </c>
      <c r="P902">
        <v>14.8</v>
      </c>
      <c r="Q902">
        <v>1.7</v>
      </c>
      <c r="R902" s="1">
        <v>56.400000000000006</v>
      </c>
      <c r="S902" s="1">
        <v>0.32750000000000001</v>
      </c>
      <c r="T902">
        <v>42240</v>
      </c>
      <c r="U902" s="1">
        <v>10.651122918380143</v>
      </c>
      <c r="V902" s="1">
        <v>10.8</v>
      </c>
      <c r="W902" s="1">
        <v>5</v>
      </c>
      <c r="X902">
        <v>14.6</v>
      </c>
      <c r="Y902">
        <v>26</v>
      </c>
      <c r="Z902">
        <v>6.3</v>
      </c>
      <c r="AA902" s="1">
        <v>46.9</v>
      </c>
      <c r="AB902" s="1">
        <v>0</v>
      </c>
      <c r="AC902">
        <v>2535</v>
      </c>
      <c r="AD902">
        <v>0</v>
      </c>
      <c r="AE902" s="1">
        <v>0</v>
      </c>
      <c r="AF902">
        <v>80</v>
      </c>
      <c r="AG902">
        <v>0</v>
      </c>
      <c r="AH902">
        <v>0</v>
      </c>
      <c r="AI902">
        <v>0</v>
      </c>
      <c r="AJ902">
        <v>0</v>
      </c>
      <c r="AK902">
        <v>0</v>
      </c>
      <c r="AL902" s="1">
        <v>0</v>
      </c>
      <c r="AM902" s="1">
        <v>28.2</v>
      </c>
      <c r="AN902" s="1">
        <v>76.400000000000006</v>
      </c>
      <c r="AO902" s="2">
        <v>4.9259460050000001</v>
      </c>
      <c r="AP902">
        <v>3734.6</v>
      </c>
      <c r="AQ902" s="1">
        <f t="shared" si="14"/>
        <v>8.2253959967849788</v>
      </c>
      <c r="AR902" s="1">
        <v>2.0499999999999998</v>
      </c>
    </row>
    <row r="903" spans="1:44" x14ac:dyDescent="0.45">
      <c r="A903" t="s">
        <v>2752</v>
      </c>
      <c r="B903">
        <v>48439105600</v>
      </c>
      <c r="C903" t="s">
        <v>2753</v>
      </c>
      <c r="D903" t="s">
        <v>2754</v>
      </c>
      <c r="E903" t="s">
        <v>2505</v>
      </c>
      <c r="F903" t="s">
        <v>48</v>
      </c>
      <c r="G903" s="1">
        <v>7.2</v>
      </c>
      <c r="H903">
        <v>1.2</v>
      </c>
      <c r="I903">
        <v>0.5</v>
      </c>
      <c r="J903">
        <v>3.5</v>
      </c>
      <c r="K903">
        <v>1.4</v>
      </c>
      <c r="L903">
        <v>1.5</v>
      </c>
      <c r="M903">
        <v>5.4</v>
      </c>
      <c r="N903">
        <v>12.9</v>
      </c>
      <c r="O903">
        <v>11.9</v>
      </c>
      <c r="P903">
        <v>29.3</v>
      </c>
      <c r="Q903">
        <v>4.5</v>
      </c>
      <c r="R903" s="1">
        <v>72.099999999999994</v>
      </c>
      <c r="S903" s="1">
        <v>0.3639</v>
      </c>
      <c r="T903">
        <v>55970</v>
      </c>
      <c r="U903" s="1">
        <v>10.932571111885405</v>
      </c>
      <c r="V903" s="1">
        <v>16</v>
      </c>
      <c r="W903" s="1">
        <v>4</v>
      </c>
      <c r="X903">
        <v>6.9</v>
      </c>
      <c r="Y903">
        <v>14.1</v>
      </c>
      <c r="Z903">
        <v>9</v>
      </c>
      <c r="AA903" s="1">
        <v>30</v>
      </c>
      <c r="AB903" s="1">
        <v>22.7</v>
      </c>
      <c r="AC903">
        <v>5053</v>
      </c>
      <c r="AD903">
        <v>175.84031450748401</v>
      </c>
      <c r="AE903" s="1">
        <v>3.4799191471894718E-2</v>
      </c>
      <c r="AF903">
        <v>231</v>
      </c>
      <c r="AG903">
        <v>0</v>
      </c>
      <c r="AH903">
        <v>0</v>
      </c>
      <c r="AI903">
        <v>7</v>
      </c>
      <c r="AJ903">
        <v>0</v>
      </c>
      <c r="AK903">
        <v>7</v>
      </c>
      <c r="AL903" s="1">
        <v>3.0303030303030304E-2</v>
      </c>
      <c r="AM903" s="1">
        <v>19.399999999999999</v>
      </c>
      <c r="AN903" s="1">
        <v>77.2</v>
      </c>
      <c r="AO903" s="2">
        <v>0.37554722400000001</v>
      </c>
      <c r="AP903">
        <v>3734.6</v>
      </c>
      <c r="AQ903" s="1">
        <f t="shared" si="14"/>
        <v>8.2253959967849788</v>
      </c>
      <c r="AR903" s="1">
        <v>3.61</v>
      </c>
    </row>
    <row r="904" spans="1:44" x14ac:dyDescent="0.45">
      <c r="A904" t="s">
        <v>2755</v>
      </c>
      <c r="B904">
        <v>48439105701</v>
      </c>
      <c r="C904" t="s">
        <v>2756</v>
      </c>
      <c r="D904" t="s">
        <v>2757</v>
      </c>
      <c r="E904" t="s">
        <v>2505</v>
      </c>
      <c r="F904" t="s">
        <v>48</v>
      </c>
      <c r="G904" s="1">
        <v>5.5</v>
      </c>
      <c r="H904">
        <v>0</v>
      </c>
      <c r="I904">
        <v>0</v>
      </c>
      <c r="J904">
        <v>0.6</v>
      </c>
      <c r="K904">
        <v>3.4</v>
      </c>
      <c r="L904">
        <v>4.7</v>
      </c>
      <c r="M904">
        <v>3</v>
      </c>
      <c r="N904">
        <v>12.2</v>
      </c>
      <c r="O904">
        <v>5.4</v>
      </c>
      <c r="P904">
        <v>35.1</v>
      </c>
      <c r="Q904">
        <v>6</v>
      </c>
      <c r="R904" s="1">
        <v>70.400000000000006</v>
      </c>
      <c r="S904" s="1">
        <v>0.3624</v>
      </c>
      <c r="T904">
        <v>63702</v>
      </c>
      <c r="U904" s="1">
        <v>11.061971238241629</v>
      </c>
      <c r="V904" s="1">
        <v>14.1</v>
      </c>
      <c r="W904" s="1">
        <v>5</v>
      </c>
      <c r="X904">
        <v>5.6</v>
      </c>
      <c r="Y904">
        <v>17.3</v>
      </c>
      <c r="Z904">
        <v>8.4</v>
      </c>
      <c r="AA904" s="1">
        <v>31.299999999999997</v>
      </c>
      <c r="AB904" s="1">
        <v>32.6</v>
      </c>
      <c r="AC904">
        <v>3695</v>
      </c>
      <c r="AD904">
        <v>243.27563732862399</v>
      </c>
      <c r="AE904" s="1">
        <v>6.5839144067286595E-2</v>
      </c>
      <c r="AF904">
        <v>230</v>
      </c>
      <c r="AG904">
        <v>0</v>
      </c>
      <c r="AH904">
        <v>0</v>
      </c>
      <c r="AI904">
        <v>0</v>
      </c>
      <c r="AJ904">
        <v>0</v>
      </c>
      <c r="AK904">
        <v>0</v>
      </c>
      <c r="AL904" s="1">
        <v>0</v>
      </c>
      <c r="AM904" s="1">
        <v>26.3</v>
      </c>
      <c r="AN904" s="1">
        <v>75.3</v>
      </c>
      <c r="AO904" s="2">
        <v>1.086567168</v>
      </c>
      <c r="AP904">
        <v>3734.6</v>
      </c>
      <c r="AQ904" s="1">
        <f t="shared" si="14"/>
        <v>8.2253959967849788</v>
      </c>
      <c r="AR904" s="1">
        <v>4.3375000000000004</v>
      </c>
    </row>
    <row r="905" spans="1:44" x14ac:dyDescent="0.45">
      <c r="A905" t="s">
        <v>2758</v>
      </c>
      <c r="B905">
        <v>48439105703</v>
      </c>
      <c r="C905" t="s">
        <v>2759</v>
      </c>
      <c r="D905" t="s">
        <v>2760</v>
      </c>
      <c r="E905" t="s">
        <v>2505</v>
      </c>
      <c r="F905" t="s">
        <v>48</v>
      </c>
      <c r="G905" s="1">
        <v>19.8</v>
      </c>
      <c r="H905">
        <v>0</v>
      </c>
      <c r="I905">
        <v>0</v>
      </c>
      <c r="J905">
        <v>1.2</v>
      </c>
      <c r="K905">
        <v>1.1000000000000001</v>
      </c>
      <c r="L905">
        <v>2.8</v>
      </c>
      <c r="M905">
        <v>4.0999999999999996</v>
      </c>
      <c r="N905">
        <v>10.4</v>
      </c>
      <c r="O905">
        <v>6.1</v>
      </c>
      <c r="P905">
        <v>35.799999999999997</v>
      </c>
      <c r="Q905">
        <v>1.8</v>
      </c>
      <c r="R905" s="1">
        <v>63.3</v>
      </c>
      <c r="S905" s="1">
        <v>0.4325</v>
      </c>
      <c r="T905">
        <v>56455</v>
      </c>
      <c r="U905" s="1">
        <v>10.941199139614623</v>
      </c>
      <c r="V905" s="1">
        <v>11.7</v>
      </c>
      <c r="W905" s="1">
        <v>5</v>
      </c>
      <c r="X905">
        <v>9.9</v>
      </c>
      <c r="Y905">
        <v>16.100000000000001</v>
      </c>
      <c r="Z905">
        <v>5.3</v>
      </c>
      <c r="AA905" s="1">
        <v>31.3</v>
      </c>
      <c r="AB905" s="1">
        <v>50.6</v>
      </c>
      <c r="AC905">
        <v>3681</v>
      </c>
      <c r="AD905">
        <v>0</v>
      </c>
      <c r="AE905" s="1">
        <v>0</v>
      </c>
      <c r="AF905">
        <v>335</v>
      </c>
      <c r="AG905">
        <v>0</v>
      </c>
      <c r="AH905">
        <v>0</v>
      </c>
      <c r="AI905">
        <v>130</v>
      </c>
      <c r="AJ905">
        <v>0</v>
      </c>
      <c r="AK905">
        <v>130</v>
      </c>
      <c r="AL905" s="1">
        <v>0.38805970149253732</v>
      </c>
      <c r="AM905" s="1">
        <v>12.9</v>
      </c>
      <c r="AN905" s="1">
        <v>78.599999999999994</v>
      </c>
      <c r="AO905" s="2">
        <v>1.707462684</v>
      </c>
      <c r="AP905">
        <v>3734.6</v>
      </c>
      <c r="AQ905" s="1">
        <f t="shared" si="14"/>
        <v>8.2253959967849788</v>
      </c>
      <c r="AR905" s="1">
        <v>4.3375000000000004</v>
      </c>
    </row>
    <row r="906" spans="1:44" x14ac:dyDescent="0.45">
      <c r="A906" t="s">
        <v>2761</v>
      </c>
      <c r="B906">
        <v>48439105704</v>
      </c>
      <c r="C906" t="s">
        <v>2762</v>
      </c>
      <c r="D906" t="s">
        <v>2763</v>
      </c>
      <c r="E906" t="s">
        <v>2505</v>
      </c>
      <c r="F906" t="s">
        <v>48</v>
      </c>
      <c r="G906" s="1">
        <v>4.9000000000000004</v>
      </c>
      <c r="H906">
        <v>0</v>
      </c>
      <c r="I906">
        <v>0</v>
      </c>
      <c r="J906">
        <v>1.5</v>
      </c>
      <c r="K906">
        <v>4.7</v>
      </c>
      <c r="L906">
        <v>1</v>
      </c>
      <c r="M906">
        <v>9</v>
      </c>
      <c r="N906">
        <v>8.6</v>
      </c>
      <c r="O906">
        <v>11.2</v>
      </c>
      <c r="P906">
        <v>13</v>
      </c>
      <c r="Q906">
        <v>5.9</v>
      </c>
      <c r="R906" s="1">
        <v>54.9</v>
      </c>
      <c r="S906" s="1">
        <v>0.40839999999999999</v>
      </c>
      <c r="T906">
        <v>40895</v>
      </c>
      <c r="U906" s="1">
        <v>10.618763085169075</v>
      </c>
      <c r="V906" s="1">
        <v>22.5</v>
      </c>
      <c r="W906" s="1">
        <v>5</v>
      </c>
      <c r="X906">
        <v>3.4</v>
      </c>
      <c r="Y906">
        <v>6.2</v>
      </c>
      <c r="Z906">
        <v>2.5</v>
      </c>
      <c r="AA906" s="1">
        <v>12.1</v>
      </c>
      <c r="AB906" s="1">
        <v>0</v>
      </c>
      <c r="AC906">
        <v>8403</v>
      </c>
      <c r="AD906">
        <v>0</v>
      </c>
      <c r="AE906" s="1">
        <v>0</v>
      </c>
      <c r="AF906">
        <v>436</v>
      </c>
      <c r="AG906">
        <v>0</v>
      </c>
      <c r="AH906">
        <v>0</v>
      </c>
      <c r="AI906">
        <v>0</v>
      </c>
      <c r="AJ906">
        <v>0</v>
      </c>
      <c r="AK906">
        <v>0</v>
      </c>
      <c r="AL906" s="1">
        <v>0</v>
      </c>
      <c r="AM906" s="1">
        <v>15.4</v>
      </c>
      <c r="AN906" s="1">
        <v>78.7</v>
      </c>
      <c r="AO906" s="2">
        <v>1.6739558000000001</v>
      </c>
      <c r="AP906">
        <v>3734.6</v>
      </c>
      <c r="AQ906" s="1">
        <f t="shared" si="14"/>
        <v>8.2253959967849788</v>
      </c>
      <c r="AR906" s="1">
        <v>4.3375000000000004</v>
      </c>
    </row>
    <row r="907" spans="1:44" x14ac:dyDescent="0.45">
      <c r="A907" t="s">
        <v>2764</v>
      </c>
      <c r="B907">
        <v>48439105800</v>
      </c>
      <c r="C907" t="s">
        <v>2765</v>
      </c>
      <c r="D907" t="s">
        <v>2766</v>
      </c>
      <c r="E907" t="s">
        <v>2505</v>
      </c>
      <c r="F907" t="s">
        <v>48</v>
      </c>
      <c r="G907" s="1">
        <v>3.2</v>
      </c>
      <c r="H907">
        <v>0.7</v>
      </c>
      <c r="I907">
        <v>4.7</v>
      </c>
      <c r="J907">
        <v>4.2</v>
      </c>
      <c r="K907">
        <v>6</v>
      </c>
      <c r="L907">
        <v>4.5</v>
      </c>
      <c r="M907">
        <v>8.6999999999999993</v>
      </c>
      <c r="N907">
        <v>10.3</v>
      </c>
      <c r="O907">
        <v>8.6999999999999993</v>
      </c>
      <c r="P907">
        <v>16.7</v>
      </c>
      <c r="Q907">
        <v>0</v>
      </c>
      <c r="R907" s="1">
        <v>64.5</v>
      </c>
      <c r="S907" s="1">
        <v>0.37169999999999997</v>
      </c>
      <c r="T907">
        <v>38288</v>
      </c>
      <c r="U907" s="1">
        <v>10.552891810148154</v>
      </c>
      <c r="V907" s="1">
        <v>15.2</v>
      </c>
      <c r="W907" s="1">
        <v>4</v>
      </c>
      <c r="X907">
        <v>4.0999999999999996</v>
      </c>
      <c r="Y907">
        <v>0.8</v>
      </c>
      <c r="Z907">
        <v>3.2</v>
      </c>
      <c r="AA907" s="1">
        <v>8.1</v>
      </c>
      <c r="AB907" s="1">
        <v>39.1</v>
      </c>
      <c r="AC907">
        <v>4322</v>
      </c>
      <c r="AD907">
        <v>0</v>
      </c>
      <c r="AE907" s="1">
        <v>0</v>
      </c>
      <c r="AF907">
        <v>285</v>
      </c>
      <c r="AG907">
        <v>7</v>
      </c>
      <c r="AH907">
        <v>0</v>
      </c>
      <c r="AI907">
        <v>0</v>
      </c>
      <c r="AJ907">
        <v>0</v>
      </c>
      <c r="AK907">
        <v>7</v>
      </c>
      <c r="AL907" s="1">
        <v>2.456140350877193E-2</v>
      </c>
      <c r="AM907" s="1">
        <v>11.1</v>
      </c>
      <c r="AN907" s="1">
        <v>72.099999999999994</v>
      </c>
      <c r="AO907" s="2">
        <v>0.33072131999999999</v>
      </c>
      <c r="AP907">
        <v>3734.6</v>
      </c>
      <c r="AQ907" s="1">
        <f t="shared" si="14"/>
        <v>8.2253959967849788</v>
      </c>
      <c r="AR907" s="1">
        <v>0.7</v>
      </c>
    </row>
    <row r="908" spans="1:44" x14ac:dyDescent="0.45">
      <c r="A908" t="s">
        <v>2767</v>
      </c>
      <c r="B908">
        <v>48439105901</v>
      </c>
      <c r="C908" t="s">
        <v>2768</v>
      </c>
      <c r="D908" t="s">
        <v>2769</v>
      </c>
      <c r="E908" t="s">
        <v>2505</v>
      </c>
      <c r="F908" t="s">
        <v>48</v>
      </c>
      <c r="G908" s="1">
        <v>8.1</v>
      </c>
      <c r="H908">
        <v>0</v>
      </c>
      <c r="I908">
        <v>0.6</v>
      </c>
      <c r="J908">
        <v>4.2</v>
      </c>
      <c r="K908">
        <v>2.9</v>
      </c>
      <c r="L908">
        <v>6.8</v>
      </c>
      <c r="M908">
        <v>6.4</v>
      </c>
      <c r="N908">
        <v>19.399999999999999</v>
      </c>
      <c r="O908">
        <v>3.5</v>
      </c>
      <c r="P908">
        <v>17.3</v>
      </c>
      <c r="Q908">
        <v>0</v>
      </c>
      <c r="R908" s="1">
        <v>61.099999999999994</v>
      </c>
      <c r="S908" s="1">
        <v>0.4849</v>
      </c>
      <c r="T908">
        <v>41694</v>
      </c>
      <c r="U908" s="1">
        <v>10.638112512542383</v>
      </c>
      <c r="V908" s="1">
        <v>32.299999999999997</v>
      </c>
      <c r="W908" s="1">
        <v>3</v>
      </c>
      <c r="X908">
        <v>2.5</v>
      </c>
      <c r="Y908">
        <v>1.6</v>
      </c>
      <c r="Z908">
        <v>1.1000000000000001</v>
      </c>
      <c r="AA908" s="1">
        <v>5.1999999999999993</v>
      </c>
      <c r="AB908" s="1">
        <v>53.2</v>
      </c>
      <c r="AC908">
        <v>3335</v>
      </c>
      <c r="AD908">
        <v>0</v>
      </c>
      <c r="AE908" s="1">
        <v>0</v>
      </c>
      <c r="AF908">
        <v>289</v>
      </c>
      <c r="AG908">
        <v>13</v>
      </c>
      <c r="AH908">
        <v>13</v>
      </c>
      <c r="AI908">
        <v>0</v>
      </c>
      <c r="AJ908">
        <v>0</v>
      </c>
      <c r="AK908">
        <v>26</v>
      </c>
      <c r="AL908" s="1">
        <v>8.9965397923875437E-2</v>
      </c>
      <c r="AM908" s="1">
        <v>12.8</v>
      </c>
      <c r="AN908" s="1">
        <v>68.099999999999994</v>
      </c>
      <c r="AO908" s="2">
        <v>0.56962025400000005</v>
      </c>
      <c r="AP908">
        <v>3734.6</v>
      </c>
      <c r="AQ908" s="1">
        <f t="shared" si="14"/>
        <v>8.2253959967849788</v>
      </c>
      <c r="AR908" s="1">
        <v>0.7</v>
      </c>
    </row>
    <row r="909" spans="1:44" x14ac:dyDescent="0.45">
      <c r="A909" t="s">
        <v>2770</v>
      </c>
      <c r="B909">
        <v>48439105902</v>
      </c>
      <c r="C909" t="s">
        <v>2771</v>
      </c>
      <c r="D909" t="s">
        <v>2772</v>
      </c>
      <c r="E909" t="s">
        <v>2505</v>
      </c>
      <c r="F909" t="s">
        <v>48</v>
      </c>
      <c r="G909" s="1">
        <v>8</v>
      </c>
      <c r="H909">
        <v>0</v>
      </c>
      <c r="I909">
        <v>4.7</v>
      </c>
      <c r="J909">
        <v>2</v>
      </c>
      <c r="K909">
        <v>0.2</v>
      </c>
      <c r="L909">
        <v>5.2</v>
      </c>
      <c r="M909">
        <v>7.5</v>
      </c>
      <c r="N909">
        <v>11.2</v>
      </c>
      <c r="O909">
        <v>3.6</v>
      </c>
      <c r="P909">
        <v>10.9</v>
      </c>
      <c r="Q909">
        <v>0.3</v>
      </c>
      <c r="R909" s="1">
        <v>45.599999999999994</v>
      </c>
      <c r="S909" s="1">
        <v>0.44</v>
      </c>
      <c r="T909">
        <v>27574</v>
      </c>
      <c r="U909" s="1">
        <v>10.224628578731574</v>
      </c>
      <c r="V909" s="1">
        <v>42.7</v>
      </c>
      <c r="W909" s="1">
        <v>3</v>
      </c>
      <c r="X909">
        <v>2.1</v>
      </c>
      <c r="Y909">
        <v>5</v>
      </c>
      <c r="Z909">
        <v>3.5</v>
      </c>
      <c r="AA909" s="1">
        <v>10.6</v>
      </c>
      <c r="AB909" s="1">
        <v>30</v>
      </c>
      <c r="AC909">
        <v>6162</v>
      </c>
      <c r="AD909">
        <v>214.66873191809199</v>
      </c>
      <c r="AE909" s="1">
        <v>3.4837509236950989E-2</v>
      </c>
      <c r="AF909">
        <v>282</v>
      </c>
      <c r="AG909">
        <v>0</v>
      </c>
      <c r="AH909">
        <v>0</v>
      </c>
      <c r="AI909">
        <v>0</v>
      </c>
      <c r="AJ909">
        <v>0</v>
      </c>
      <c r="AK909">
        <v>0</v>
      </c>
      <c r="AL909" s="1">
        <v>0</v>
      </c>
      <c r="AM909" s="1">
        <v>8.5</v>
      </c>
      <c r="AN909" s="1">
        <v>57</v>
      </c>
      <c r="AO909" s="2">
        <v>0.29630426199999998</v>
      </c>
      <c r="AP909">
        <v>3734.6</v>
      </c>
      <c r="AQ909" s="1">
        <f t="shared" si="14"/>
        <v>8.2253959967849788</v>
      </c>
      <c r="AR909" s="1">
        <v>2.3333333330000001</v>
      </c>
    </row>
    <row r="910" spans="1:44" x14ac:dyDescent="0.45">
      <c r="A910" t="s">
        <v>2773</v>
      </c>
      <c r="B910">
        <v>48439106001</v>
      </c>
      <c r="C910" t="s">
        <v>2774</v>
      </c>
      <c r="D910" t="s">
        <v>2775</v>
      </c>
      <c r="E910" t="s">
        <v>2505</v>
      </c>
      <c r="F910" t="s">
        <v>48</v>
      </c>
      <c r="G910" s="1">
        <v>5.8</v>
      </c>
      <c r="H910">
        <v>0</v>
      </c>
      <c r="I910">
        <v>1.2</v>
      </c>
      <c r="J910">
        <v>1.7</v>
      </c>
      <c r="K910">
        <v>1.4</v>
      </c>
      <c r="L910">
        <v>2.2000000000000002</v>
      </c>
      <c r="M910">
        <v>3.8</v>
      </c>
      <c r="N910">
        <v>14.3</v>
      </c>
      <c r="O910">
        <v>5.6</v>
      </c>
      <c r="P910">
        <v>22.6</v>
      </c>
      <c r="Q910">
        <v>2.4</v>
      </c>
      <c r="R910" s="1">
        <v>55.2</v>
      </c>
      <c r="S910" s="1">
        <v>0.39190000000000003</v>
      </c>
      <c r="T910">
        <v>46359</v>
      </c>
      <c r="U910" s="1">
        <v>10.744170726901805</v>
      </c>
      <c r="V910" s="1">
        <v>16.3</v>
      </c>
      <c r="W910" s="1">
        <v>5</v>
      </c>
      <c r="X910">
        <v>7.5</v>
      </c>
      <c r="Y910">
        <v>5.7</v>
      </c>
      <c r="Z910">
        <v>4.3</v>
      </c>
      <c r="AA910" s="1">
        <v>17.5</v>
      </c>
      <c r="AB910" s="1">
        <v>60</v>
      </c>
      <c r="AC910">
        <v>7483</v>
      </c>
      <c r="AD910">
        <v>3504.7007119161999</v>
      </c>
      <c r="AE910" s="1">
        <v>0.46835503299695308</v>
      </c>
      <c r="AF910">
        <v>299</v>
      </c>
      <c r="AG910">
        <v>0</v>
      </c>
      <c r="AH910">
        <v>0</v>
      </c>
      <c r="AI910">
        <v>0</v>
      </c>
      <c r="AJ910">
        <v>0</v>
      </c>
      <c r="AK910">
        <v>0</v>
      </c>
      <c r="AL910" s="1">
        <v>0</v>
      </c>
      <c r="AM910" s="1">
        <v>25.7</v>
      </c>
      <c r="AN910" s="1">
        <v>74.400000000000006</v>
      </c>
      <c r="AO910" s="2">
        <v>2.152875318</v>
      </c>
      <c r="AP910">
        <v>3734.6</v>
      </c>
      <c r="AQ910" s="1">
        <f t="shared" si="14"/>
        <v>8.2253959967849788</v>
      </c>
      <c r="AR910" s="1">
        <v>0.7</v>
      </c>
    </row>
    <row r="911" spans="1:44" x14ac:dyDescent="0.45">
      <c r="A911" t="s">
        <v>2776</v>
      </c>
      <c r="B911">
        <v>48439106002</v>
      </c>
      <c r="C911" t="s">
        <v>2777</v>
      </c>
      <c r="D911" t="s">
        <v>2778</v>
      </c>
      <c r="E911" t="s">
        <v>2505</v>
      </c>
      <c r="F911" t="s">
        <v>48</v>
      </c>
      <c r="G911" s="1">
        <v>5.4</v>
      </c>
      <c r="H911">
        <v>2.8</v>
      </c>
      <c r="I911">
        <v>3.7</v>
      </c>
      <c r="J911">
        <v>5.3</v>
      </c>
      <c r="K911">
        <v>9.9</v>
      </c>
      <c r="L911">
        <v>10.8</v>
      </c>
      <c r="M911">
        <v>1.8</v>
      </c>
      <c r="N911">
        <v>10.8</v>
      </c>
      <c r="O911">
        <v>6.9</v>
      </c>
      <c r="P911">
        <v>14</v>
      </c>
      <c r="Q911">
        <v>2.2999999999999998</v>
      </c>
      <c r="R911" s="1">
        <v>68.3</v>
      </c>
      <c r="S911" s="1">
        <v>0.35189999999999999</v>
      </c>
      <c r="T911">
        <v>40478</v>
      </c>
      <c r="U911" s="1">
        <v>10.608513895626151</v>
      </c>
      <c r="V911" s="1">
        <v>22.6</v>
      </c>
      <c r="W911" s="1">
        <v>4</v>
      </c>
      <c r="X911">
        <v>5.8</v>
      </c>
      <c r="Y911">
        <v>4</v>
      </c>
      <c r="Z911">
        <v>2.1</v>
      </c>
      <c r="AA911" s="1">
        <v>11.9</v>
      </c>
      <c r="AB911" s="1">
        <v>26.6</v>
      </c>
      <c r="AC911">
        <v>3463</v>
      </c>
      <c r="AD911">
        <v>2838.8297867840101</v>
      </c>
      <c r="AE911" s="1">
        <v>0.81976026184926654</v>
      </c>
      <c r="AF911">
        <v>153</v>
      </c>
      <c r="AG911">
        <v>0</v>
      </c>
      <c r="AH911">
        <v>0</v>
      </c>
      <c r="AI911">
        <v>0</v>
      </c>
      <c r="AJ911">
        <v>0</v>
      </c>
      <c r="AK911">
        <v>0</v>
      </c>
      <c r="AL911" s="1">
        <v>0</v>
      </c>
      <c r="AM911" s="1">
        <v>30.7</v>
      </c>
      <c r="AN911" s="1">
        <v>75</v>
      </c>
      <c r="AO911" s="2">
        <v>0.71648860400000003</v>
      </c>
      <c r="AP911">
        <v>3734.6</v>
      </c>
      <c r="AQ911" s="1">
        <f t="shared" si="14"/>
        <v>8.2253959967849788</v>
      </c>
      <c r="AR911" s="1">
        <v>2.0499999999999998</v>
      </c>
    </row>
    <row r="912" spans="1:44" x14ac:dyDescent="0.45">
      <c r="A912" t="s">
        <v>2779</v>
      </c>
      <c r="B912">
        <v>48439106004</v>
      </c>
      <c r="C912" t="s">
        <v>2780</v>
      </c>
      <c r="D912" t="s">
        <v>2781</v>
      </c>
      <c r="E912" t="s">
        <v>2505</v>
      </c>
      <c r="F912" t="s">
        <v>48</v>
      </c>
      <c r="G912" s="1">
        <v>1.9</v>
      </c>
      <c r="H912">
        <v>0</v>
      </c>
      <c r="I912">
        <v>0.4</v>
      </c>
      <c r="J912">
        <v>3.3</v>
      </c>
      <c r="K912">
        <v>0.9</v>
      </c>
      <c r="L912">
        <v>3.4</v>
      </c>
      <c r="M912">
        <v>1.8</v>
      </c>
      <c r="N912">
        <v>12.9</v>
      </c>
      <c r="O912">
        <v>10.7</v>
      </c>
      <c r="P912">
        <v>23.9</v>
      </c>
      <c r="Q912">
        <v>5.4</v>
      </c>
      <c r="R912" s="1">
        <v>62.7</v>
      </c>
      <c r="S912" s="1">
        <v>0.37930000000000003</v>
      </c>
      <c r="T912">
        <v>54066</v>
      </c>
      <c r="U912" s="1">
        <v>10.897960801463093</v>
      </c>
      <c r="V912" s="1">
        <v>23.2</v>
      </c>
      <c r="W912" s="1">
        <v>5</v>
      </c>
      <c r="X912">
        <v>7.1</v>
      </c>
      <c r="Y912">
        <v>9</v>
      </c>
      <c r="Z912">
        <v>4.7</v>
      </c>
      <c r="AA912" s="1">
        <v>20.8</v>
      </c>
      <c r="AB912" s="1">
        <v>16.5</v>
      </c>
      <c r="AC912">
        <v>5273</v>
      </c>
      <c r="AD912">
        <v>4765.3947667799002</v>
      </c>
      <c r="AE912" s="1">
        <v>0.90373502119853977</v>
      </c>
      <c r="AF912">
        <v>409</v>
      </c>
      <c r="AG912">
        <v>0</v>
      </c>
      <c r="AH912">
        <v>0</v>
      </c>
      <c r="AI912">
        <v>9</v>
      </c>
      <c r="AJ912">
        <v>0</v>
      </c>
      <c r="AK912">
        <v>9</v>
      </c>
      <c r="AL912" s="1">
        <v>2.2004889975550123E-2</v>
      </c>
      <c r="AM912" s="1">
        <v>26.2</v>
      </c>
      <c r="AN912" s="1">
        <v>75.900000000000006</v>
      </c>
      <c r="AO912" s="2">
        <v>0.34582623600000001</v>
      </c>
      <c r="AP912">
        <v>3734.6</v>
      </c>
      <c r="AQ912" s="1">
        <f t="shared" si="14"/>
        <v>8.2253959967849788</v>
      </c>
      <c r="AR912" s="1">
        <v>2.0499999999999998</v>
      </c>
    </row>
    <row r="913" spans="1:44" x14ac:dyDescent="0.45">
      <c r="A913" t="s">
        <v>2782</v>
      </c>
      <c r="B913">
        <v>48439106101</v>
      </c>
      <c r="C913" t="s">
        <v>2783</v>
      </c>
      <c r="D913" t="s">
        <v>2784</v>
      </c>
      <c r="E913" t="s">
        <v>2505</v>
      </c>
      <c r="F913" t="s">
        <v>48</v>
      </c>
      <c r="G913" s="1">
        <v>11.9</v>
      </c>
      <c r="H913">
        <v>1.2</v>
      </c>
      <c r="I913">
        <v>0.6</v>
      </c>
      <c r="J913">
        <v>8.1</v>
      </c>
      <c r="K913">
        <v>2.2999999999999998</v>
      </c>
      <c r="L913">
        <v>14.1</v>
      </c>
      <c r="M913">
        <v>3.9</v>
      </c>
      <c r="N913">
        <v>14.5</v>
      </c>
      <c r="O913">
        <v>6</v>
      </c>
      <c r="P913">
        <v>18</v>
      </c>
      <c r="Q913">
        <v>0</v>
      </c>
      <c r="R913" s="1">
        <v>68.699999999999989</v>
      </c>
      <c r="S913" s="1">
        <v>0.38140000000000002</v>
      </c>
      <c r="T913">
        <v>41563</v>
      </c>
      <c r="U913" s="1">
        <v>10.634965627401037</v>
      </c>
      <c r="V913" s="1">
        <v>27.8</v>
      </c>
      <c r="W913" s="1">
        <v>4</v>
      </c>
      <c r="X913">
        <v>3.8</v>
      </c>
      <c r="Y913">
        <v>7.3</v>
      </c>
      <c r="Z913">
        <v>2.5</v>
      </c>
      <c r="AA913" s="1">
        <v>13.6</v>
      </c>
      <c r="AB913" s="1">
        <v>83.6</v>
      </c>
      <c r="AC913">
        <v>1629</v>
      </c>
      <c r="AD913">
        <v>1628.99998972564</v>
      </c>
      <c r="AE913" s="1">
        <v>0.9999999936928422</v>
      </c>
      <c r="AF913">
        <v>129</v>
      </c>
      <c r="AG913">
        <v>0</v>
      </c>
      <c r="AH913">
        <v>0</v>
      </c>
      <c r="AI913">
        <v>0</v>
      </c>
      <c r="AJ913">
        <v>0</v>
      </c>
      <c r="AK913">
        <v>0</v>
      </c>
      <c r="AL913" s="1">
        <v>0</v>
      </c>
      <c r="AM913" s="1">
        <v>21.6</v>
      </c>
      <c r="AN913" s="1">
        <v>70.900000000000006</v>
      </c>
      <c r="AO913" s="2">
        <v>0.24039653</v>
      </c>
      <c r="AP913">
        <v>3734.6</v>
      </c>
      <c r="AQ913" s="1">
        <f t="shared" si="14"/>
        <v>8.2253959967849788</v>
      </c>
      <c r="AR913" s="1">
        <v>3.15</v>
      </c>
    </row>
    <row r="914" spans="1:44" x14ac:dyDescent="0.45">
      <c r="A914" t="s">
        <v>2785</v>
      </c>
      <c r="B914">
        <v>48439106102</v>
      </c>
      <c r="C914" t="s">
        <v>2786</v>
      </c>
      <c r="D914" t="s">
        <v>2787</v>
      </c>
      <c r="E914" t="s">
        <v>2505</v>
      </c>
      <c r="F914" t="s">
        <v>48</v>
      </c>
      <c r="G914" s="1">
        <v>8.9</v>
      </c>
      <c r="H914">
        <v>0</v>
      </c>
      <c r="I914">
        <v>2.9</v>
      </c>
      <c r="J914">
        <v>1.4</v>
      </c>
      <c r="K914">
        <v>4.5</v>
      </c>
      <c r="L914">
        <v>1</v>
      </c>
      <c r="M914">
        <v>8</v>
      </c>
      <c r="N914">
        <v>8.1999999999999993</v>
      </c>
      <c r="O914">
        <v>3.8</v>
      </c>
      <c r="P914">
        <v>10</v>
      </c>
      <c r="Q914">
        <v>0</v>
      </c>
      <c r="R914" s="1">
        <v>39.799999999999997</v>
      </c>
      <c r="S914" s="1">
        <v>0.4793</v>
      </c>
      <c r="T914">
        <v>27289</v>
      </c>
      <c r="U914" s="1">
        <v>10.214238969571854</v>
      </c>
      <c r="V914" s="1">
        <v>32.1</v>
      </c>
      <c r="W914" s="1">
        <v>4</v>
      </c>
      <c r="X914">
        <v>8.6</v>
      </c>
      <c r="Y914">
        <v>5.3</v>
      </c>
      <c r="Z914">
        <v>4.4000000000000004</v>
      </c>
      <c r="AA914" s="1">
        <v>18.299999999999997</v>
      </c>
      <c r="AB914" s="1">
        <v>40.1</v>
      </c>
      <c r="AC914">
        <v>3671</v>
      </c>
      <c r="AD914">
        <v>3306.52600567939</v>
      </c>
      <c r="AE914" s="1">
        <v>0.90071533796768999</v>
      </c>
      <c r="AF914">
        <v>159</v>
      </c>
      <c r="AG914">
        <v>0</v>
      </c>
      <c r="AH914">
        <v>0</v>
      </c>
      <c r="AI914">
        <v>0</v>
      </c>
      <c r="AJ914">
        <v>0</v>
      </c>
      <c r="AK914">
        <v>0</v>
      </c>
      <c r="AL914" s="1">
        <v>0</v>
      </c>
      <c r="AM914" s="1">
        <v>20.2</v>
      </c>
      <c r="AN914" s="1">
        <v>70.599999999999994</v>
      </c>
      <c r="AO914" s="2">
        <v>0.39033457199999999</v>
      </c>
      <c r="AP914">
        <v>3734.6</v>
      </c>
      <c r="AQ914" s="1">
        <f t="shared" si="14"/>
        <v>8.2253959967849788</v>
      </c>
      <c r="AR914" s="1">
        <v>3.15</v>
      </c>
    </row>
    <row r="915" spans="1:44" x14ac:dyDescent="0.45">
      <c r="A915" t="s">
        <v>2788</v>
      </c>
      <c r="B915">
        <v>48439106201</v>
      </c>
      <c r="C915" t="s">
        <v>2789</v>
      </c>
      <c r="D915" t="s">
        <v>2790</v>
      </c>
      <c r="E915" t="s">
        <v>2505</v>
      </c>
      <c r="F915" t="s">
        <v>48</v>
      </c>
      <c r="G915" s="1">
        <v>7.5</v>
      </c>
      <c r="H915">
        <v>1.1000000000000001</v>
      </c>
      <c r="I915">
        <v>3.5</v>
      </c>
      <c r="J915">
        <v>10.8</v>
      </c>
      <c r="K915">
        <v>6.6</v>
      </c>
      <c r="L915">
        <v>12</v>
      </c>
      <c r="M915">
        <v>6.8</v>
      </c>
      <c r="N915">
        <v>21</v>
      </c>
      <c r="O915">
        <v>0</v>
      </c>
      <c r="P915">
        <v>16.3</v>
      </c>
      <c r="Q915">
        <v>0</v>
      </c>
      <c r="R915" s="1">
        <v>78.099999999999994</v>
      </c>
      <c r="S915" s="1">
        <v>0.3407</v>
      </c>
      <c r="T915">
        <v>42206</v>
      </c>
      <c r="U915" s="1">
        <v>10.650317670012258</v>
      </c>
      <c r="V915" s="1">
        <v>21</v>
      </c>
      <c r="W915" s="1">
        <v>3</v>
      </c>
      <c r="X915">
        <v>6.6</v>
      </c>
      <c r="Y915">
        <v>1.9</v>
      </c>
      <c r="Z915">
        <v>0.7</v>
      </c>
      <c r="AA915" s="1">
        <v>9.1999999999999993</v>
      </c>
      <c r="AB915" s="1">
        <v>13.5</v>
      </c>
      <c r="AC915">
        <v>3467</v>
      </c>
      <c r="AD915">
        <v>524.24424266815095</v>
      </c>
      <c r="AE915" s="1">
        <v>0.15120976136952724</v>
      </c>
      <c r="AF915">
        <v>246</v>
      </c>
      <c r="AG915">
        <v>0</v>
      </c>
      <c r="AH915">
        <v>0</v>
      </c>
      <c r="AI915">
        <v>0</v>
      </c>
      <c r="AJ915">
        <v>0</v>
      </c>
      <c r="AK915">
        <v>0</v>
      </c>
      <c r="AL915" s="1">
        <v>0</v>
      </c>
      <c r="AM915" s="1">
        <v>19.100000000000001</v>
      </c>
      <c r="AN915" s="1">
        <v>75.400000000000006</v>
      </c>
      <c r="AO915" s="2">
        <v>8.1233081999999998E-2</v>
      </c>
      <c r="AP915">
        <v>3734.6</v>
      </c>
      <c r="AQ915" s="1">
        <f t="shared" si="14"/>
        <v>8.2253959967849788</v>
      </c>
      <c r="AR915" s="1">
        <v>2.346153846</v>
      </c>
    </row>
    <row r="916" spans="1:44" x14ac:dyDescent="0.45">
      <c r="A916" t="s">
        <v>2791</v>
      </c>
      <c r="B916">
        <v>48439106202</v>
      </c>
      <c r="C916" t="s">
        <v>2792</v>
      </c>
      <c r="D916" t="s">
        <v>2793</v>
      </c>
      <c r="E916" t="s">
        <v>2505</v>
      </c>
      <c r="F916" t="s">
        <v>48</v>
      </c>
      <c r="G916" s="1">
        <v>8.6999999999999993</v>
      </c>
      <c r="H916">
        <v>0.7</v>
      </c>
      <c r="I916">
        <v>4.5999999999999996</v>
      </c>
      <c r="J916">
        <v>10</v>
      </c>
      <c r="K916">
        <v>4.4000000000000004</v>
      </c>
      <c r="L916">
        <v>4.4000000000000004</v>
      </c>
      <c r="M916">
        <v>1.9</v>
      </c>
      <c r="N916">
        <v>6.4</v>
      </c>
      <c r="O916">
        <v>0</v>
      </c>
      <c r="P916">
        <v>12.8</v>
      </c>
      <c r="Q916">
        <v>0.5</v>
      </c>
      <c r="R916" s="1">
        <v>45.7</v>
      </c>
      <c r="S916" s="1">
        <v>0.45610000000000001</v>
      </c>
      <c r="T916">
        <v>26700</v>
      </c>
      <c r="U916" s="1">
        <v>10.192418844388341</v>
      </c>
      <c r="V916" s="1">
        <v>33.700000000000003</v>
      </c>
      <c r="W916" s="1">
        <v>3</v>
      </c>
      <c r="X916">
        <v>3.6</v>
      </c>
      <c r="Y916">
        <v>4.9000000000000004</v>
      </c>
      <c r="Z916">
        <v>1.1000000000000001</v>
      </c>
      <c r="AA916" s="1">
        <v>9.6</v>
      </c>
      <c r="AB916" s="1">
        <v>34.1</v>
      </c>
      <c r="AC916">
        <v>4399</v>
      </c>
      <c r="AD916">
        <v>2299.9082345366401</v>
      </c>
      <c r="AE916" s="1">
        <v>0.52282524085852244</v>
      </c>
      <c r="AF916">
        <v>397</v>
      </c>
      <c r="AG916">
        <v>0</v>
      </c>
      <c r="AH916">
        <v>8</v>
      </c>
      <c r="AI916">
        <v>0</v>
      </c>
      <c r="AJ916">
        <v>0</v>
      </c>
      <c r="AK916">
        <v>8</v>
      </c>
      <c r="AL916" s="1">
        <v>2.0151133501259445E-2</v>
      </c>
      <c r="AM916" s="1">
        <v>18.2</v>
      </c>
      <c r="AN916" s="1">
        <v>81.2</v>
      </c>
      <c r="AO916" s="2">
        <v>0.123849376</v>
      </c>
      <c r="AP916">
        <v>3734.6</v>
      </c>
      <c r="AQ916" s="1">
        <f t="shared" si="14"/>
        <v>8.2253959967849788</v>
      </c>
      <c r="AR916" s="1">
        <v>2.346153846</v>
      </c>
    </row>
    <row r="917" spans="1:44" x14ac:dyDescent="0.45">
      <c r="A917" t="s">
        <v>2794</v>
      </c>
      <c r="B917">
        <v>48439106300</v>
      </c>
      <c r="C917" t="s">
        <v>2795</v>
      </c>
      <c r="D917" t="s">
        <v>2796</v>
      </c>
      <c r="E917" t="s">
        <v>2505</v>
      </c>
      <c r="F917" t="s">
        <v>48</v>
      </c>
      <c r="G917" s="1">
        <v>9</v>
      </c>
      <c r="H917">
        <v>2.2999999999999998</v>
      </c>
      <c r="I917">
        <v>3.5</v>
      </c>
      <c r="J917">
        <v>0.8</v>
      </c>
      <c r="K917">
        <v>2</v>
      </c>
      <c r="L917">
        <v>8.6</v>
      </c>
      <c r="M917">
        <v>0.7</v>
      </c>
      <c r="N917">
        <v>16.100000000000001</v>
      </c>
      <c r="O917">
        <v>1.7</v>
      </c>
      <c r="P917">
        <v>9.8000000000000007</v>
      </c>
      <c r="Q917">
        <v>3.1</v>
      </c>
      <c r="R917" s="1">
        <v>48.6</v>
      </c>
      <c r="S917" s="1">
        <v>0.40600000000000003</v>
      </c>
      <c r="T917">
        <v>35072</v>
      </c>
      <c r="U917" s="1">
        <v>10.465158370307687</v>
      </c>
      <c r="V917" s="1">
        <v>33.200000000000003</v>
      </c>
      <c r="W917" s="1">
        <v>3</v>
      </c>
      <c r="X917">
        <v>3.8</v>
      </c>
      <c r="Y917">
        <v>6</v>
      </c>
      <c r="Z917">
        <v>0.5</v>
      </c>
      <c r="AA917" s="1">
        <v>10.3</v>
      </c>
      <c r="AB917" s="1">
        <v>26.4</v>
      </c>
      <c r="AC917">
        <v>3001</v>
      </c>
      <c r="AD917">
        <v>2531.5197464907501</v>
      </c>
      <c r="AE917" s="1">
        <v>0.84355872925383213</v>
      </c>
      <c r="AF917">
        <v>120</v>
      </c>
      <c r="AG917">
        <v>0</v>
      </c>
      <c r="AH917">
        <v>0</v>
      </c>
      <c r="AI917">
        <v>0</v>
      </c>
      <c r="AJ917">
        <v>0</v>
      </c>
      <c r="AK917">
        <v>0</v>
      </c>
      <c r="AL917" s="1">
        <v>0</v>
      </c>
      <c r="AM917" s="1">
        <v>29</v>
      </c>
      <c r="AN917" s="1">
        <v>73</v>
      </c>
      <c r="AO917" s="2">
        <v>0.15262640799999999</v>
      </c>
      <c r="AP917">
        <v>3734.6</v>
      </c>
      <c r="AQ917" s="1">
        <f t="shared" si="14"/>
        <v>8.2253959967849788</v>
      </c>
      <c r="AR917" s="1">
        <v>2.2458333330000002</v>
      </c>
    </row>
    <row r="918" spans="1:44" x14ac:dyDescent="0.45">
      <c r="A918" t="s">
        <v>2797</v>
      </c>
      <c r="B918">
        <v>48439106400</v>
      </c>
      <c r="C918" t="s">
        <v>2798</v>
      </c>
      <c r="D918" t="s">
        <v>2799</v>
      </c>
      <c r="E918" t="s">
        <v>2505</v>
      </c>
      <c r="F918" t="s">
        <v>48</v>
      </c>
      <c r="G918" s="1">
        <v>4.8</v>
      </c>
      <c r="H918">
        <v>4</v>
      </c>
      <c r="I918">
        <v>1.3</v>
      </c>
      <c r="J918">
        <v>2.8</v>
      </c>
      <c r="K918">
        <v>3.5</v>
      </c>
      <c r="L918">
        <v>6.9</v>
      </c>
      <c r="M918">
        <v>8.8000000000000007</v>
      </c>
      <c r="N918">
        <v>15.4</v>
      </c>
      <c r="O918">
        <v>8.4</v>
      </c>
      <c r="P918">
        <v>22.8</v>
      </c>
      <c r="Q918">
        <v>0.6</v>
      </c>
      <c r="R918" s="1">
        <v>74.5</v>
      </c>
      <c r="S918" s="1">
        <v>0.44700000000000001</v>
      </c>
      <c r="T918">
        <v>48782</v>
      </c>
      <c r="U918" s="1">
        <v>10.795116671339422</v>
      </c>
      <c r="V918" s="1">
        <v>17.8</v>
      </c>
      <c r="W918" s="1">
        <v>4</v>
      </c>
      <c r="X918">
        <v>5.9</v>
      </c>
      <c r="Y918">
        <v>5.6</v>
      </c>
      <c r="Z918">
        <v>2.6</v>
      </c>
      <c r="AA918" s="1">
        <v>14.1</v>
      </c>
      <c r="AB918" s="1">
        <v>23</v>
      </c>
      <c r="AC918">
        <v>2154</v>
      </c>
      <c r="AD918">
        <v>2153.99996678961</v>
      </c>
      <c r="AE918" s="1">
        <v>0.99999998458199157</v>
      </c>
      <c r="AF918">
        <v>150</v>
      </c>
      <c r="AG918">
        <v>0</v>
      </c>
      <c r="AH918">
        <v>16</v>
      </c>
      <c r="AI918">
        <v>0</v>
      </c>
      <c r="AJ918">
        <v>0</v>
      </c>
      <c r="AK918">
        <v>16</v>
      </c>
      <c r="AL918" s="1">
        <v>0.10666666666666667</v>
      </c>
      <c r="AM918" s="1">
        <v>11.6</v>
      </c>
      <c r="AN918" s="1">
        <v>69.3</v>
      </c>
      <c r="AO918" s="2">
        <v>0.229244114</v>
      </c>
      <c r="AP918">
        <v>3734.6</v>
      </c>
      <c r="AQ918" s="1">
        <f t="shared" si="14"/>
        <v>8.2253959967849788</v>
      </c>
      <c r="AR918" s="1">
        <v>3.15</v>
      </c>
    </row>
    <row r="919" spans="1:44" x14ac:dyDescent="0.45">
      <c r="A919" t="s">
        <v>2800</v>
      </c>
      <c r="B919">
        <v>48439106502</v>
      </c>
      <c r="C919" t="s">
        <v>2801</v>
      </c>
      <c r="D919" t="s">
        <v>2802</v>
      </c>
      <c r="E919" t="s">
        <v>2505</v>
      </c>
      <c r="F919" t="s">
        <v>48</v>
      </c>
      <c r="G919" s="1">
        <v>8.6</v>
      </c>
      <c r="H919">
        <v>0</v>
      </c>
      <c r="I919">
        <v>1.6</v>
      </c>
      <c r="J919">
        <v>2.1</v>
      </c>
      <c r="K919">
        <v>2.6</v>
      </c>
      <c r="L919">
        <v>4.5</v>
      </c>
      <c r="M919">
        <v>2.9</v>
      </c>
      <c r="N919">
        <v>7</v>
      </c>
      <c r="O919">
        <v>11.3</v>
      </c>
      <c r="P919">
        <v>32.6</v>
      </c>
      <c r="Q919">
        <v>4.4000000000000004</v>
      </c>
      <c r="R919" s="1">
        <v>69</v>
      </c>
      <c r="S919" s="1">
        <v>0.40260000000000001</v>
      </c>
      <c r="T919">
        <v>62674</v>
      </c>
      <c r="U919" s="1">
        <v>11.045701967574116</v>
      </c>
      <c r="V919" s="1">
        <v>6.5</v>
      </c>
      <c r="W919" s="1">
        <v>4</v>
      </c>
      <c r="X919">
        <v>4.0999999999999996</v>
      </c>
      <c r="Y919">
        <v>20.100000000000001</v>
      </c>
      <c r="Z919">
        <v>6.1</v>
      </c>
      <c r="AA919" s="1">
        <v>30.300000000000004</v>
      </c>
      <c r="AB919" s="1">
        <v>57.6</v>
      </c>
      <c r="AC919">
        <v>2405</v>
      </c>
      <c r="AD919">
        <v>163.30616576969601</v>
      </c>
      <c r="AE919" s="1">
        <v>6.7902771629811232E-2</v>
      </c>
      <c r="AF919">
        <v>137</v>
      </c>
      <c r="AG919">
        <v>0</v>
      </c>
      <c r="AH919">
        <v>14</v>
      </c>
      <c r="AI919">
        <v>0</v>
      </c>
      <c r="AJ919">
        <v>0</v>
      </c>
      <c r="AK919">
        <v>14</v>
      </c>
      <c r="AL919" s="1">
        <v>0.10218978102189781</v>
      </c>
      <c r="AM919" s="1">
        <v>19</v>
      </c>
      <c r="AN919" s="1">
        <v>82.2</v>
      </c>
      <c r="AO919" s="2">
        <v>0.61046511400000003</v>
      </c>
      <c r="AP919">
        <v>3734.6</v>
      </c>
      <c r="AQ919" s="1">
        <f t="shared" si="14"/>
        <v>8.2253959967849788</v>
      </c>
      <c r="AR919" s="1">
        <v>2.1272727269999998</v>
      </c>
    </row>
    <row r="920" spans="1:44" x14ac:dyDescent="0.45">
      <c r="A920" t="s">
        <v>2803</v>
      </c>
      <c r="B920">
        <v>48439106503</v>
      </c>
      <c r="C920" t="s">
        <v>2804</v>
      </c>
      <c r="D920" t="s">
        <v>2805</v>
      </c>
      <c r="E920" t="s">
        <v>2505</v>
      </c>
      <c r="F920" t="s">
        <v>48</v>
      </c>
      <c r="G920" s="1">
        <v>5.3</v>
      </c>
      <c r="H920">
        <v>2.2999999999999998</v>
      </c>
      <c r="I920">
        <v>4</v>
      </c>
      <c r="J920">
        <v>4</v>
      </c>
      <c r="K920">
        <v>1.4</v>
      </c>
      <c r="L920">
        <v>6.5</v>
      </c>
      <c r="M920">
        <v>2.2000000000000002</v>
      </c>
      <c r="N920">
        <v>15.6</v>
      </c>
      <c r="O920">
        <v>13.4</v>
      </c>
      <c r="P920">
        <v>16.7</v>
      </c>
      <c r="Q920">
        <v>1.7</v>
      </c>
      <c r="R920" s="1">
        <v>67.8</v>
      </c>
      <c r="S920" s="1">
        <v>0.35049999999999998</v>
      </c>
      <c r="T920">
        <v>49701</v>
      </c>
      <c r="U920" s="1">
        <v>10.813780332606648</v>
      </c>
      <c r="V920" s="1">
        <v>19.8</v>
      </c>
      <c r="W920" s="1">
        <v>4</v>
      </c>
      <c r="X920">
        <v>12.1</v>
      </c>
      <c r="Y920">
        <v>12.8</v>
      </c>
      <c r="Z920">
        <v>6</v>
      </c>
      <c r="AA920" s="1">
        <v>30.9</v>
      </c>
      <c r="AB920" s="1">
        <v>71.8</v>
      </c>
      <c r="AC920">
        <v>5065</v>
      </c>
      <c r="AD920">
        <v>962.85958946496203</v>
      </c>
      <c r="AE920" s="1">
        <v>0.19010060996346734</v>
      </c>
      <c r="AF920">
        <v>253</v>
      </c>
      <c r="AG920">
        <v>0</v>
      </c>
      <c r="AH920">
        <v>0</v>
      </c>
      <c r="AI920">
        <v>0</v>
      </c>
      <c r="AJ920">
        <v>0</v>
      </c>
      <c r="AK920">
        <v>0</v>
      </c>
      <c r="AL920" s="1">
        <v>0</v>
      </c>
      <c r="AM920" s="1">
        <v>27.6</v>
      </c>
      <c r="AN920" s="1">
        <v>86.5</v>
      </c>
      <c r="AO920" s="2">
        <v>1.0058139559999999</v>
      </c>
      <c r="AP920">
        <v>3734.6</v>
      </c>
      <c r="AQ920" s="1">
        <f t="shared" si="14"/>
        <v>8.2253959967849788</v>
      </c>
      <c r="AR920" s="1">
        <v>2.1272727269999998</v>
      </c>
    </row>
    <row r="921" spans="1:44" x14ac:dyDescent="0.45">
      <c r="A921" t="s">
        <v>2806</v>
      </c>
      <c r="B921">
        <v>48439106507</v>
      </c>
      <c r="C921" t="s">
        <v>2807</v>
      </c>
      <c r="D921" t="s">
        <v>2808</v>
      </c>
      <c r="E921" t="s">
        <v>2505</v>
      </c>
      <c r="F921" t="s">
        <v>48</v>
      </c>
      <c r="G921" s="1">
        <v>4.2</v>
      </c>
      <c r="H921">
        <v>0.9</v>
      </c>
      <c r="I921">
        <v>1.5</v>
      </c>
      <c r="J921">
        <v>1.6</v>
      </c>
      <c r="K921">
        <v>3.5</v>
      </c>
      <c r="L921">
        <v>5</v>
      </c>
      <c r="M921">
        <v>3.4</v>
      </c>
      <c r="N921">
        <v>5.6</v>
      </c>
      <c r="O921">
        <v>4.0999999999999996</v>
      </c>
      <c r="P921">
        <v>21.3</v>
      </c>
      <c r="Q921">
        <v>5.2</v>
      </c>
      <c r="R921" s="1">
        <v>52.100000000000009</v>
      </c>
      <c r="S921" s="1">
        <v>0.53879999999999995</v>
      </c>
      <c r="T921">
        <v>47591</v>
      </c>
      <c r="U921" s="1">
        <v>10.770398946712209</v>
      </c>
      <c r="V921" s="1">
        <v>14.2</v>
      </c>
      <c r="W921" s="1">
        <v>4</v>
      </c>
      <c r="X921">
        <v>6.7</v>
      </c>
      <c r="Y921">
        <v>27.1</v>
      </c>
      <c r="Z921">
        <v>12.8</v>
      </c>
      <c r="AA921" s="1">
        <v>46.600000000000009</v>
      </c>
      <c r="AB921" s="1">
        <v>0</v>
      </c>
      <c r="AC921">
        <v>1900</v>
      </c>
      <c r="AD921">
        <v>1900.0000046770999</v>
      </c>
      <c r="AE921" s="1">
        <v>1.0000000024616316</v>
      </c>
      <c r="AF921">
        <v>60</v>
      </c>
      <c r="AG921">
        <v>0</v>
      </c>
      <c r="AH921">
        <v>0</v>
      </c>
      <c r="AI921">
        <v>0</v>
      </c>
      <c r="AJ921">
        <v>0</v>
      </c>
      <c r="AK921">
        <v>0</v>
      </c>
      <c r="AL921" s="1">
        <v>0</v>
      </c>
      <c r="AM921" s="1">
        <v>22</v>
      </c>
      <c r="AN921" s="1">
        <v>91.3</v>
      </c>
      <c r="AO921" s="2">
        <v>0.18074846899999999</v>
      </c>
      <c r="AP921">
        <v>3734.6</v>
      </c>
      <c r="AQ921" s="1">
        <f t="shared" si="14"/>
        <v>8.2253959967849788</v>
      </c>
      <c r="AR921" s="1">
        <v>2.2461538459999999</v>
      </c>
    </row>
    <row r="922" spans="1:44" x14ac:dyDescent="0.45">
      <c r="A922" t="s">
        <v>2809</v>
      </c>
      <c r="B922">
        <v>48439106509</v>
      </c>
      <c r="C922" t="s">
        <v>2810</v>
      </c>
      <c r="D922" t="s">
        <v>2811</v>
      </c>
      <c r="E922" t="s">
        <v>2505</v>
      </c>
      <c r="F922" t="s">
        <v>48</v>
      </c>
      <c r="G922" s="1">
        <v>6.5</v>
      </c>
      <c r="H922">
        <v>0.3</v>
      </c>
      <c r="I922">
        <v>0</v>
      </c>
      <c r="J922">
        <v>1.4</v>
      </c>
      <c r="K922">
        <v>3.1</v>
      </c>
      <c r="L922">
        <v>1.2</v>
      </c>
      <c r="M922">
        <v>9.3000000000000007</v>
      </c>
      <c r="N922">
        <v>9</v>
      </c>
      <c r="O922">
        <v>5.3</v>
      </c>
      <c r="P922">
        <v>32.5</v>
      </c>
      <c r="Q922">
        <v>9.1</v>
      </c>
      <c r="R922" s="1">
        <v>71.2</v>
      </c>
      <c r="S922" s="1">
        <v>0.45050000000000001</v>
      </c>
      <c r="T922">
        <v>62781</v>
      </c>
      <c r="U922" s="1">
        <v>11.047407758908779</v>
      </c>
      <c r="V922" s="1">
        <v>14.6</v>
      </c>
      <c r="W922" s="1">
        <v>4</v>
      </c>
      <c r="X922">
        <v>11.4</v>
      </c>
      <c r="Y922">
        <v>25</v>
      </c>
      <c r="Z922">
        <v>14.1</v>
      </c>
      <c r="AA922" s="1">
        <v>50.5</v>
      </c>
      <c r="AB922" s="1">
        <v>52.5</v>
      </c>
      <c r="AC922">
        <v>4019</v>
      </c>
      <c r="AD922">
        <v>1188.54712109966</v>
      </c>
      <c r="AE922" s="1">
        <v>0.2957320530230555</v>
      </c>
      <c r="AF922">
        <v>229</v>
      </c>
      <c r="AG922">
        <v>0</v>
      </c>
      <c r="AH922">
        <v>0</v>
      </c>
      <c r="AI922">
        <v>0</v>
      </c>
      <c r="AJ922">
        <v>0</v>
      </c>
      <c r="AK922">
        <v>0</v>
      </c>
      <c r="AL922" s="1">
        <v>0</v>
      </c>
      <c r="AM922" s="1">
        <v>22.8</v>
      </c>
      <c r="AN922" s="1">
        <v>86.1</v>
      </c>
      <c r="AO922" s="2">
        <v>0.53851042900000001</v>
      </c>
      <c r="AP922">
        <v>3866.6999999999994</v>
      </c>
      <c r="AQ922" s="1">
        <f t="shared" si="14"/>
        <v>8.2601567090788439</v>
      </c>
      <c r="AR922" s="1">
        <v>0.16</v>
      </c>
    </row>
    <row r="923" spans="1:44" x14ac:dyDescent="0.45">
      <c r="A923" t="s">
        <v>2812</v>
      </c>
      <c r="B923">
        <v>48439106510</v>
      </c>
      <c r="C923" t="s">
        <v>2813</v>
      </c>
      <c r="D923" t="s">
        <v>2814</v>
      </c>
      <c r="E923" t="s">
        <v>2505</v>
      </c>
      <c r="F923" t="s">
        <v>48</v>
      </c>
      <c r="G923" s="1">
        <v>6.3</v>
      </c>
      <c r="H923">
        <v>0</v>
      </c>
      <c r="I923">
        <v>0</v>
      </c>
      <c r="J923">
        <v>0</v>
      </c>
      <c r="K923">
        <v>0.9</v>
      </c>
      <c r="L923">
        <v>2.5</v>
      </c>
      <c r="M923">
        <v>0.6</v>
      </c>
      <c r="N923">
        <v>3.4</v>
      </c>
      <c r="O923">
        <v>12.3</v>
      </c>
      <c r="P923">
        <v>41.3</v>
      </c>
      <c r="Q923">
        <v>14.3</v>
      </c>
      <c r="R923" s="1">
        <v>75.3</v>
      </c>
      <c r="S923" s="1">
        <v>0.3145</v>
      </c>
      <c r="T923">
        <v>79372</v>
      </c>
      <c r="U923" s="1">
        <v>11.281900940205142</v>
      </c>
      <c r="V923" s="1">
        <v>4.5</v>
      </c>
      <c r="W923" s="1">
        <v>5</v>
      </c>
      <c r="X923">
        <v>11.5</v>
      </c>
      <c r="Y923">
        <v>27.9</v>
      </c>
      <c r="Z923">
        <v>8.1</v>
      </c>
      <c r="AA923" s="1">
        <v>47.5</v>
      </c>
      <c r="AB923" s="1">
        <v>36.200000000000003</v>
      </c>
      <c r="AC923">
        <v>8129</v>
      </c>
      <c r="AD923">
        <v>8117.3620128405701</v>
      </c>
      <c r="AE923" s="1">
        <v>0.99856833716823346</v>
      </c>
      <c r="AF923">
        <v>432</v>
      </c>
      <c r="AG923">
        <v>0</v>
      </c>
      <c r="AH923">
        <v>0</v>
      </c>
      <c r="AI923">
        <v>0</v>
      </c>
      <c r="AJ923">
        <v>0</v>
      </c>
      <c r="AK923">
        <v>0</v>
      </c>
      <c r="AL923" s="1">
        <v>0</v>
      </c>
      <c r="AM923" s="1">
        <v>18.600000000000001</v>
      </c>
      <c r="AN923" s="1">
        <v>87.1</v>
      </c>
      <c r="AO923" s="2">
        <v>0.20999768999999999</v>
      </c>
      <c r="AP923">
        <v>3866.6999999999994</v>
      </c>
      <c r="AQ923" s="1">
        <f t="shared" si="14"/>
        <v>8.2601567090788439</v>
      </c>
      <c r="AR923" s="1">
        <v>0.16</v>
      </c>
    </row>
    <row r="924" spans="1:44" x14ac:dyDescent="0.45">
      <c r="A924" t="s">
        <v>2815</v>
      </c>
      <c r="B924">
        <v>48439106511</v>
      </c>
      <c r="C924" t="s">
        <v>2816</v>
      </c>
      <c r="D924" t="s">
        <v>2817</v>
      </c>
      <c r="E924" t="s">
        <v>2505</v>
      </c>
      <c r="F924" t="s">
        <v>48</v>
      </c>
      <c r="G924" s="1">
        <v>11.5</v>
      </c>
      <c r="H924">
        <v>0</v>
      </c>
      <c r="I924">
        <v>1.4</v>
      </c>
      <c r="J924">
        <v>1.9</v>
      </c>
      <c r="K924">
        <v>3.9</v>
      </c>
      <c r="L924">
        <v>4</v>
      </c>
      <c r="M924">
        <v>2.7</v>
      </c>
      <c r="N924">
        <v>5.6</v>
      </c>
      <c r="O924">
        <v>8.8000000000000007</v>
      </c>
      <c r="P924">
        <v>24.7</v>
      </c>
      <c r="Q924">
        <v>6.1</v>
      </c>
      <c r="R924" s="1">
        <v>59.1</v>
      </c>
      <c r="S924" s="1">
        <v>0.42330000000000001</v>
      </c>
      <c r="T924">
        <v>45863</v>
      </c>
      <c r="U924" s="1">
        <v>10.733413970757285</v>
      </c>
      <c r="V924" s="1">
        <v>21.8</v>
      </c>
      <c r="W924" s="1">
        <v>5</v>
      </c>
      <c r="X924">
        <v>5.0999999999999996</v>
      </c>
      <c r="Y924">
        <v>16.399999999999999</v>
      </c>
      <c r="Z924">
        <v>4.2</v>
      </c>
      <c r="AA924" s="1">
        <v>25.7</v>
      </c>
      <c r="AB924" s="1">
        <v>0</v>
      </c>
      <c r="AC924">
        <v>6634</v>
      </c>
      <c r="AD924">
        <v>2223.91350090783</v>
      </c>
      <c r="AE924" s="1">
        <v>0.33522965042324843</v>
      </c>
      <c r="AF924">
        <v>465</v>
      </c>
      <c r="AG924">
        <v>0</v>
      </c>
      <c r="AH924">
        <v>18</v>
      </c>
      <c r="AI924">
        <v>22</v>
      </c>
      <c r="AJ924">
        <v>0</v>
      </c>
      <c r="AK924">
        <v>40</v>
      </c>
      <c r="AL924" s="1">
        <v>8.6021505376344093E-2</v>
      </c>
      <c r="AM924" s="1">
        <v>17.600000000000001</v>
      </c>
      <c r="AN924" s="1">
        <v>78.599999999999994</v>
      </c>
      <c r="AO924" s="2">
        <v>2.354166668</v>
      </c>
      <c r="AP924">
        <v>3734.6</v>
      </c>
      <c r="AQ924" s="1">
        <f t="shared" si="14"/>
        <v>8.2253959967849788</v>
      </c>
      <c r="AR924" s="1"/>
    </row>
    <row r="925" spans="1:44" x14ac:dyDescent="0.45">
      <c r="A925" t="s">
        <v>2818</v>
      </c>
      <c r="B925">
        <v>48439106512</v>
      </c>
      <c r="C925" t="s">
        <v>2819</v>
      </c>
      <c r="D925" t="s">
        <v>2820</v>
      </c>
      <c r="E925" t="s">
        <v>2505</v>
      </c>
      <c r="F925" t="s">
        <v>48</v>
      </c>
      <c r="G925" s="1">
        <v>7.9</v>
      </c>
      <c r="H925">
        <v>1.6</v>
      </c>
      <c r="I925">
        <v>1.8</v>
      </c>
      <c r="J925">
        <v>1.7</v>
      </c>
      <c r="K925">
        <v>3.9</v>
      </c>
      <c r="L925">
        <v>1.5</v>
      </c>
      <c r="M925">
        <v>6</v>
      </c>
      <c r="N925">
        <v>4.0999999999999996</v>
      </c>
      <c r="O925">
        <v>7.7</v>
      </c>
      <c r="P925">
        <v>23.7</v>
      </c>
      <c r="Q925">
        <v>5.9</v>
      </c>
      <c r="R925" s="1">
        <v>57.9</v>
      </c>
      <c r="S925" s="1">
        <v>0.48259999999999997</v>
      </c>
      <c r="T925">
        <v>37917</v>
      </c>
      <c r="U925" s="1">
        <v>10.543154839315235</v>
      </c>
      <c r="V925" s="1">
        <v>26.3</v>
      </c>
      <c r="W925" s="1">
        <v>4</v>
      </c>
      <c r="X925">
        <v>5.0999999999999996</v>
      </c>
      <c r="Y925">
        <v>18.399999999999999</v>
      </c>
      <c r="Z925">
        <v>10.1</v>
      </c>
      <c r="AA925" s="1">
        <v>33.6</v>
      </c>
      <c r="AB925" s="1">
        <v>33.299999999999997</v>
      </c>
      <c r="AC925">
        <v>4423</v>
      </c>
      <c r="AD925">
        <v>2996.5284543335401</v>
      </c>
      <c r="AE925" s="1">
        <v>0.67748778076724847</v>
      </c>
      <c r="AF925">
        <v>148</v>
      </c>
      <c r="AG925">
        <v>0</v>
      </c>
      <c r="AH925">
        <v>0</v>
      </c>
      <c r="AI925">
        <v>0</v>
      </c>
      <c r="AJ925">
        <v>0</v>
      </c>
      <c r="AK925">
        <v>0</v>
      </c>
      <c r="AL925" s="1">
        <v>0</v>
      </c>
      <c r="AM925" s="1">
        <v>24.1</v>
      </c>
      <c r="AN925" s="1">
        <v>88.2</v>
      </c>
      <c r="AO925" s="2">
        <v>9.7625972000000005E-2</v>
      </c>
      <c r="AP925">
        <v>3734.6</v>
      </c>
      <c r="AQ925" s="1">
        <f t="shared" si="14"/>
        <v>8.2253959967849788</v>
      </c>
      <c r="AR925" s="1">
        <v>2.1272727269999998</v>
      </c>
    </row>
    <row r="926" spans="1:44" x14ac:dyDescent="0.45">
      <c r="A926" t="s">
        <v>2821</v>
      </c>
      <c r="B926">
        <v>48439106513</v>
      </c>
      <c r="C926" t="s">
        <v>2822</v>
      </c>
      <c r="D926" t="s">
        <v>2823</v>
      </c>
      <c r="E926" t="s">
        <v>2505</v>
      </c>
      <c r="F926" t="s">
        <v>48</v>
      </c>
      <c r="G926" s="1">
        <v>7.7</v>
      </c>
      <c r="H926">
        <v>0</v>
      </c>
      <c r="I926">
        <v>0.8</v>
      </c>
      <c r="J926">
        <v>1.8</v>
      </c>
      <c r="K926">
        <v>0</v>
      </c>
      <c r="L926">
        <v>2.5</v>
      </c>
      <c r="M926">
        <v>1.8</v>
      </c>
      <c r="N926">
        <v>5.9</v>
      </c>
      <c r="O926">
        <v>9.4</v>
      </c>
      <c r="P926">
        <v>30.7</v>
      </c>
      <c r="Q926">
        <v>1.8</v>
      </c>
      <c r="R926" s="1">
        <v>54.7</v>
      </c>
      <c r="S926" s="1">
        <v>0.40860000000000002</v>
      </c>
      <c r="T926">
        <v>50575</v>
      </c>
      <c r="U926" s="1">
        <v>10.831212662035947</v>
      </c>
      <c r="V926" s="1">
        <v>22.8</v>
      </c>
      <c r="W926" s="1">
        <v>5</v>
      </c>
      <c r="X926">
        <v>7.4</v>
      </c>
      <c r="Y926">
        <v>12.1</v>
      </c>
      <c r="Z926">
        <v>9.5</v>
      </c>
      <c r="AA926" s="1">
        <v>29</v>
      </c>
      <c r="AB926" s="1">
        <v>21.3</v>
      </c>
      <c r="AC926">
        <v>2935</v>
      </c>
      <c r="AD926">
        <v>2935.0000260225402</v>
      </c>
      <c r="AE926" s="1">
        <v>1.0000000088662828</v>
      </c>
      <c r="AF926">
        <v>122</v>
      </c>
      <c r="AG926">
        <v>0</v>
      </c>
      <c r="AH926">
        <v>0</v>
      </c>
      <c r="AI926">
        <v>0</v>
      </c>
      <c r="AJ926">
        <v>0</v>
      </c>
      <c r="AK926">
        <v>0</v>
      </c>
      <c r="AL926" s="1">
        <v>0</v>
      </c>
      <c r="AM926" s="1">
        <v>27.4</v>
      </c>
      <c r="AN926" s="1">
        <v>73.5</v>
      </c>
      <c r="AO926" s="2">
        <v>6.3953491000000001E-2</v>
      </c>
      <c r="AP926">
        <v>3734.6</v>
      </c>
      <c r="AQ926" s="1">
        <f t="shared" si="14"/>
        <v>8.2253959967849788</v>
      </c>
      <c r="AR926" s="1">
        <v>2.1272727269999998</v>
      </c>
    </row>
    <row r="927" spans="1:44" x14ac:dyDescent="0.45">
      <c r="A927" t="s">
        <v>2824</v>
      </c>
      <c r="B927">
        <v>48439106514</v>
      </c>
      <c r="C927" t="s">
        <v>2825</v>
      </c>
      <c r="D927" t="s">
        <v>2826</v>
      </c>
      <c r="E927" t="s">
        <v>2505</v>
      </c>
      <c r="F927" t="s">
        <v>48</v>
      </c>
      <c r="G927" s="1">
        <v>8.3000000000000007</v>
      </c>
      <c r="H927">
        <v>0.7</v>
      </c>
      <c r="I927">
        <v>0</v>
      </c>
      <c r="J927">
        <v>0</v>
      </c>
      <c r="K927">
        <v>2.2999999999999998</v>
      </c>
      <c r="L927">
        <v>1.8</v>
      </c>
      <c r="M927">
        <v>3.4</v>
      </c>
      <c r="N927">
        <v>9.1999999999999993</v>
      </c>
      <c r="O927">
        <v>8.1</v>
      </c>
      <c r="P927">
        <v>23</v>
      </c>
      <c r="Q927">
        <v>4.4000000000000004</v>
      </c>
      <c r="R927" s="1">
        <v>52.9</v>
      </c>
      <c r="S927" s="1">
        <v>0.42409999999999998</v>
      </c>
      <c r="T927">
        <v>45475</v>
      </c>
      <c r="U927" s="1">
        <v>10.724918003386323</v>
      </c>
      <c r="V927" s="1">
        <v>27.4</v>
      </c>
      <c r="W927" s="1">
        <v>4</v>
      </c>
      <c r="X927">
        <v>11.3</v>
      </c>
      <c r="Y927">
        <v>13.3</v>
      </c>
      <c r="Z927">
        <v>4.3</v>
      </c>
      <c r="AA927" s="1">
        <v>28.900000000000002</v>
      </c>
      <c r="AB927" s="1">
        <v>50.2</v>
      </c>
      <c r="AC927">
        <v>4943</v>
      </c>
      <c r="AD927">
        <v>924.80422711232598</v>
      </c>
      <c r="AE927" s="1">
        <v>0.18709371375932146</v>
      </c>
      <c r="AF927">
        <v>146</v>
      </c>
      <c r="AG927">
        <v>0</v>
      </c>
      <c r="AH927">
        <v>0</v>
      </c>
      <c r="AI927">
        <v>0</v>
      </c>
      <c r="AJ927">
        <v>0</v>
      </c>
      <c r="AK927">
        <v>0</v>
      </c>
      <c r="AL927" s="1">
        <v>0</v>
      </c>
      <c r="AM927" s="1">
        <v>24.5</v>
      </c>
      <c r="AN927" s="1">
        <v>79.599999999999994</v>
      </c>
      <c r="AO927" s="2">
        <v>1.4375</v>
      </c>
      <c r="AP927">
        <v>3734.6</v>
      </c>
      <c r="AQ927" s="1">
        <f t="shared" si="14"/>
        <v>8.2253959967849788</v>
      </c>
      <c r="AR927" s="1"/>
    </row>
    <row r="928" spans="1:44" x14ac:dyDescent="0.45">
      <c r="A928" t="s">
        <v>2827</v>
      </c>
      <c r="B928">
        <v>48439106515</v>
      </c>
      <c r="C928" t="s">
        <v>2828</v>
      </c>
      <c r="D928" t="s">
        <v>2829</v>
      </c>
      <c r="E928" t="s">
        <v>2505</v>
      </c>
      <c r="F928" t="s">
        <v>48</v>
      </c>
      <c r="G928" s="1">
        <v>7.2</v>
      </c>
      <c r="H928">
        <v>0</v>
      </c>
      <c r="I928">
        <v>0</v>
      </c>
      <c r="J928">
        <v>1.5</v>
      </c>
      <c r="K928">
        <v>3.9</v>
      </c>
      <c r="L928">
        <v>3.6</v>
      </c>
      <c r="M928">
        <v>5.7</v>
      </c>
      <c r="N928">
        <v>10.4</v>
      </c>
      <c r="O928">
        <v>3.9</v>
      </c>
      <c r="P928">
        <v>18</v>
      </c>
      <c r="Q928">
        <v>3</v>
      </c>
      <c r="R928" s="1">
        <v>50</v>
      </c>
      <c r="S928" s="1">
        <v>0.495</v>
      </c>
      <c r="T928">
        <v>36343</v>
      </c>
      <c r="U928" s="1">
        <v>10.500756892202675</v>
      </c>
      <c r="V928" s="1">
        <v>21</v>
      </c>
      <c r="W928" s="1">
        <v>5</v>
      </c>
      <c r="X928">
        <v>7.2</v>
      </c>
      <c r="Y928">
        <v>13.5</v>
      </c>
      <c r="Z928">
        <v>11.6</v>
      </c>
      <c r="AA928" s="1">
        <v>32.299999999999997</v>
      </c>
      <c r="AB928" s="1">
        <v>52</v>
      </c>
      <c r="AC928">
        <v>3824</v>
      </c>
      <c r="AD928">
        <v>1338.0306116834199</v>
      </c>
      <c r="AE928" s="1">
        <v>0.34990340263687758</v>
      </c>
      <c r="AF928">
        <v>77</v>
      </c>
      <c r="AG928">
        <v>0</v>
      </c>
      <c r="AH928">
        <v>0</v>
      </c>
      <c r="AI928">
        <v>0</v>
      </c>
      <c r="AJ928">
        <v>0</v>
      </c>
      <c r="AK928">
        <v>0</v>
      </c>
      <c r="AL928" s="1">
        <v>0</v>
      </c>
      <c r="AM928" s="1">
        <v>18.899999999999999</v>
      </c>
      <c r="AN928" s="1">
        <v>81.099999999999994</v>
      </c>
      <c r="AO928" s="2">
        <v>0.12790697500000001</v>
      </c>
      <c r="AP928">
        <v>3734.6</v>
      </c>
      <c r="AQ928" s="1">
        <f t="shared" si="14"/>
        <v>8.2253959967849788</v>
      </c>
      <c r="AR928" s="1">
        <v>2.1272727269999998</v>
      </c>
    </row>
    <row r="929" spans="1:44" x14ac:dyDescent="0.45">
      <c r="A929" t="s">
        <v>2830</v>
      </c>
      <c r="B929">
        <v>48439106516</v>
      </c>
      <c r="C929" t="s">
        <v>2831</v>
      </c>
      <c r="D929" t="s">
        <v>2832</v>
      </c>
      <c r="E929" t="s">
        <v>2505</v>
      </c>
      <c r="F929" t="s">
        <v>48</v>
      </c>
      <c r="G929" s="1">
        <v>9</v>
      </c>
      <c r="H929">
        <v>0</v>
      </c>
      <c r="I929">
        <v>1.1000000000000001</v>
      </c>
      <c r="J929">
        <v>0</v>
      </c>
      <c r="K929">
        <v>10.7</v>
      </c>
      <c r="L929">
        <v>1.8</v>
      </c>
      <c r="M929">
        <v>10.5</v>
      </c>
      <c r="N929">
        <v>6.3</v>
      </c>
      <c r="O929">
        <v>1</v>
      </c>
      <c r="P929">
        <v>11.1</v>
      </c>
      <c r="Q929">
        <v>0.5</v>
      </c>
      <c r="R929" s="1">
        <v>43</v>
      </c>
      <c r="S929" s="1">
        <v>0.44</v>
      </c>
      <c r="T929">
        <v>24245</v>
      </c>
      <c r="U929" s="1">
        <v>10.095965689539453</v>
      </c>
      <c r="V929" s="1">
        <v>39.6</v>
      </c>
      <c r="W929" s="1">
        <v>4</v>
      </c>
      <c r="X929">
        <v>3.6</v>
      </c>
      <c r="Y929">
        <v>7.5</v>
      </c>
      <c r="Z929">
        <v>4.3</v>
      </c>
      <c r="AA929" s="1">
        <v>15.399999999999999</v>
      </c>
      <c r="AB929" s="1">
        <v>49.2</v>
      </c>
      <c r="AC929">
        <v>5327</v>
      </c>
      <c r="AD929">
        <v>746.16488784551598</v>
      </c>
      <c r="AE929" s="1">
        <v>0.1400722522706056</v>
      </c>
      <c r="AF929">
        <v>97</v>
      </c>
      <c r="AG929">
        <v>0</v>
      </c>
      <c r="AH929">
        <v>0</v>
      </c>
      <c r="AI929">
        <v>0</v>
      </c>
      <c r="AJ929">
        <v>0</v>
      </c>
      <c r="AK929">
        <v>0</v>
      </c>
      <c r="AL929" s="1">
        <v>0</v>
      </c>
      <c r="AM929" s="1">
        <v>20.7</v>
      </c>
      <c r="AN929" s="1">
        <v>63.4</v>
      </c>
      <c r="AO929" s="2">
        <v>1.104651163</v>
      </c>
      <c r="AP929">
        <v>3734.6</v>
      </c>
      <c r="AQ929" s="1">
        <f t="shared" si="14"/>
        <v>8.2253959967849788</v>
      </c>
      <c r="AR929" s="1">
        <v>2.1272727269999998</v>
      </c>
    </row>
    <row r="930" spans="1:44" x14ac:dyDescent="0.45">
      <c r="A930" t="s">
        <v>2833</v>
      </c>
      <c r="B930">
        <v>48439106517</v>
      </c>
      <c r="C930" t="s">
        <v>2834</v>
      </c>
      <c r="D930" t="s">
        <v>2835</v>
      </c>
      <c r="E930" t="s">
        <v>2505</v>
      </c>
      <c r="F930" t="s">
        <v>48</v>
      </c>
      <c r="G930" s="1">
        <v>3</v>
      </c>
      <c r="H930">
        <v>0</v>
      </c>
      <c r="I930">
        <v>0</v>
      </c>
      <c r="J930">
        <v>0</v>
      </c>
      <c r="K930">
        <v>0.5</v>
      </c>
      <c r="L930">
        <v>2.1</v>
      </c>
      <c r="M930">
        <v>8.8000000000000007</v>
      </c>
      <c r="N930">
        <v>8.9</v>
      </c>
      <c r="O930">
        <v>8</v>
      </c>
      <c r="P930">
        <v>26.5</v>
      </c>
      <c r="Q930">
        <v>9.1</v>
      </c>
      <c r="R930" s="1">
        <v>63.9</v>
      </c>
      <c r="S930" s="1">
        <v>0.37809999999999999</v>
      </c>
      <c r="T930">
        <v>60037</v>
      </c>
      <c r="U930" s="1">
        <v>11.002716317810147</v>
      </c>
      <c r="V930" s="1">
        <v>10.199999999999999</v>
      </c>
      <c r="W930" s="1">
        <v>5</v>
      </c>
      <c r="X930">
        <v>9.6</v>
      </c>
      <c r="Y930">
        <v>15.1</v>
      </c>
      <c r="Z930">
        <v>7.5</v>
      </c>
      <c r="AA930" s="1">
        <v>32.200000000000003</v>
      </c>
      <c r="AB930" s="1">
        <v>52</v>
      </c>
      <c r="AC930">
        <v>7387</v>
      </c>
      <c r="AD930">
        <v>7387.0000473856298</v>
      </c>
      <c r="AE930" s="1">
        <v>1.0000000064147325</v>
      </c>
      <c r="AF930">
        <v>660</v>
      </c>
      <c r="AG930">
        <v>0</v>
      </c>
      <c r="AH930">
        <v>0</v>
      </c>
      <c r="AI930">
        <v>0</v>
      </c>
      <c r="AJ930">
        <v>0</v>
      </c>
      <c r="AK930">
        <v>0</v>
      </c>
      <c r="AL930" s="1">
        <v>0</v>
      </c>
      <c r="AM930" s="1">
        <v>15.2</v>
      </c>
      <c r="AN930" s="1">
        <v>86.5</v>
      </c>
      <c r="AO930" s="2">
        <v>0.94433686500000003</v>
      </c>
      <c r="AP930">
        <v>3433.1</v>
      </c>
      <c r="AQ930" s="1">
        <f t="shared" si="14"/>
        <v>8.1412189220751046</v>
      </c>
      <c r="AR930" s="1">
        <v>0.55714285699999999</v>
      </c>
    </row>
    <row r="931" spans="1:44" x14ac:dyDescent="0.45">
      <c r="A931" t="s">
        <v>2836</v>
      </c>
      <c r="B931">
        <v>48439106518</v>
      </c>
      <c r="C931" t="s">
        <v>2837</v>
      </c>
      <c r="D931" t="s">
        <v>2838</v>
      </c>
      <c r="E931" t="s">
        <v>2505</v>
      </c>
      <c r="F931" t="s">
        <v>48</v>
      </c>
      <c r="G931" s="1">
        <v>2.7</v>
      </c>
      <c r="H931">
        <v>0</v>
      </c>
      <c r="I931">
        <v>0</v>
      </c>
      <c r="J931">
        <v>0</v>
      </c>
      <c r="K931">
        <v>1.9</v>
      </c>
      <c r="L931">
        <v>2.5</v>
      </c>
      <c r="M931">
        <v>10.6</v>
      </c>
      <c r="N931">
        <v>9.3000000000000007</v>
      </c>
      <c r="O931">
        <v>9.4</v>
      </c>
      <c r="P931">
        <v>25.7</v>
      </c>
      <c r="Q931">
        <v>6.1</v>
      </c>
      <c r="R931" s="1">
        <v>65.5</v>
      </c>
      <c r="S931" s="1">
        <v>0.38319999999999999</v>
      </c>
      <c r="T931">
        <v>51934</v>
      </c>
      <c r="U931" s="1">
        <v>10.857728960638758</v>
      </c>
      <c r="V931" s="1">
        <v>12</v>
      </c>
      <c r="W931" s="1">
        <v>5</v>
      </c>
      <c r="X931">
        <v>8.1999999999999993</v>
      </c>
      <c r="Y931">
        <v>30.7</v>
      </c>
      <c r="Z931">
        <v>16.5</v>
      </c>
      <c r="AA931" s="1">
        <v>55.4</v>
      </c>
      <c r="AB931" s="1">
        <v>19.3</v>
      </c>
      <c r="AC931">
        <v>3115</v>
      </c>
      <c r="AD931">
        <v>3114.9999809298001</v>
      </c>
      <c r="AE931" s="1">
        <v>0.99999999387794547</v>
      </c>
      <c r="AF931">
        <v>99</v>
      </c>
      <c r="AG931">
        <v>0</v>
      </c>
      <c r="AH931">
        <v>0</v>
      </c>
      <c r="AI931">
        <v>0</v>
      </c>
      <c r="AJ931">
        <v>0</v>
      </c>
      <c r="AK931">
        <v>0</v>
      </c>
      <c r="AL931" s="1">
        <v>0</v>
      </c>
      <c r="AM931" s="1">
        <v>10.199999999999999</v>
      </c>
      <c r="AN931" s="1">
        <v>92</v>
      </c>
      <c r="AO931" s="2">
        <v>8.6826196440000007</v>
      </c>
      <c r="AP931">
        <v>3734.6</v>
      </c>
      <c r="AQ931" s="1">
        <f t="shared" si="14"/>
        <v>8.2253959967849788</v>
      </c>
      <c r="AR931" s="1"/>
    </row>
    <row r="932" spans="1:44" x14ac:dyDescent="0.45">
      <c r="A932" t="s">
        <v>2839</v>
      </c>
      <c r="B932">
        <v>48439106600</v>
      </c>
      <c r="C932" t="s">
        <v>2840</v>
      </c>
      <c r="D932" t="s">
        <v>2841</v>
      </c>
      <c r="E932" t="s">
        <v>2505</v>
      </c>
      <c r="F932" t="s">
        <v>48</v>
      </c>
      <c r="G932" s="1">
        <v>6.2</v>
      </c>
      <c r="H932">
        <v>0.8</v>
      </c>
      <c r="I932">
        <v>7</v>
      </c>
      <c r="J932">
        <v>0</v>
      </c>
      <c r="K932">
        <v>0</v>
      </c>
      <c r="L932">
        <v>0.8</v>
      </c>
      <c r="M932">
        <v>9.6</v>
      </c>
      <c r="N932">
        <v>6.9</v>
      </c>
      <c r="O932">
        <v>9.8000000000000007</v>
      </c>
      <c r="P932">
        <v>8.6999999999999993</v>
      </c>
      <c r="Q932">
        <v>0</v>
      </c>
      <c r="R932" s="1">
        <v>43.600000000000009</v>
      </c>
      <c r="S932" s="1">
        <v>0.49399999999999999</v>
      </c>
      <c r="T932">
        <v>28606</v>
      </c>
      <c r="U932" s="1">
        <v>10.261371765014845</v>
      </c>
      <c r="V932" s="1">
        <v>30.6</v>
      </c>
      <c r="W932" s="1">
        <v>4</v>
      </c>
      <c r="X932">
        <v>7.4</v>
      </c>
      <c r="Y932">
        <v>12.3</v>
      </c>
      <c r="Z932">
        <v>1.8</v>
      </c>
      <c r="AA932" s="1">
        <v>21.500000000000004</v>
      </c>
      <c r="AB932" s="1">
        <v>52.9</v>
      </c>
      <c r="AC932">
        <v>2286</v>
      </c>
      <c r="AD932">
        <v>110.81241518259</v>
      </c>
      <c r="AE932" s="1">
        <v>4.8474372345839893E-2</v>
      </c>
      <c r="AF932">
        <v>131</v>
      </c>
      <c r="AG932">
        <v>0</v>
      </c>
      <c r="AH932">
        <v>0</v>
      </c>
      <c r="AI932">
        <v>0</v>
      </c>
      <c r="AJ932">
        <v>0</v>
      </c>
      <c r="AK932">
        <v>0</v>
      </c>
      <c r="AL932" s="1">
        <v>0</v>
      </c>
      <c r="AM932" s="1">
        <v>13.8</v>
      </c>
      <c r="AN932" s="1">
        <v>79.5</v>
      </c>
      <c r="AO932" s="2">
        <v>0.47525580099999998</v>
      </c>
      <c r="AP932">
        <v>3734.6</v>
      </c>
      <c r="AQ932" s="1">
        <f t="shared" si="14"/>
        <v>8.2253959967849788</v>
      </c>
      <c r="AR932" s="1">
        <v>1.457142857</v>
      </c>
    </row>
    <row r="933" spans="1:44" x14ac:dyDescent="0.45">
      <c r="A933" t="s">
        <v>2842</v>
      </c>
      <c r="B933">
        <v>48439106700</v>
      </c>
      <c r="C933" t="s">
        <v>2843</v>
      </c>
      <c r="D933" t="s">
        <v>2844</v>
      </c>
      <c r="E933" t="s">
        <v>2505</v>
      </c>
      <c r="F933" t="s">
        <v>48</v>
      </c>
      <c r="G933" s="1">
        <v>9.1999999999999993</v>
      </c>
      <c r="H933">
        <v>0</v>
      </c>
      <c r="I933">
        <v>0.7</v>
      </c>
      <c r="J933">
        <v>0.8</v>
      </c>
      <c r="K933">
        <v>4.3</v>
      </c>
      <c r="L933">
        <v>3.9</v>
      </c>
      <c r="M933">
        <v>4.8</v>
      </c>
      <c r="N933">
        <v>13.4</v>
      </c>
      <c r="O933">
        <v>9.9</v>
      </c>
      <c r="P933">
        <v>20.9</v>
      </c>
      <c r="Q933">
        <v>6.6</v>
      </c>
      <c r="R933" s="1">
        <v>65.3</v>
      </c>
      <c r="S933" s="1">
        <v>0.34499999999999997</v>
      </c>
      <c r="T933">
        <v>51506</v>
      </c>
      <c r="U933" s="1">
        <v>10.849453584720033</v>
      </c>
      <c r="V933" s="1">
        <v>14.7</v>
      </c>
      <c r="W933" s="1">
        <v>4</v>
      </c>
      <c r="X933">
        <v>13.3</v>
      </c>
      <c r="Y933">
        <v>11.3</v>
      </c>
      <c r="Z933">
        <v>5.4</v>
      </c>
      <c r="AA933" s="1">
        <v>30</v>
      </c>
      <c r="AB933" s="1">
        <v>0</v>
      </c>
      <c r="AC933">
        <v>2158</v>
      </c>
      <c r="AD933">
        <v>406.80981225186002</v>
      </c>
      <c r="AE933" s="1">
        <v>0.1885124245838091</v>
      </c>
      <c r="AF933">
        <v>93</v>
      </c>
      <c r="AG933">
        <v>0</v>
      </c>
      <c r="AH933">
        <v>0</v>
      </c>
      <c r="AI933">
        <v>0</v>
      </c>
      <c r="AJ933">
        <v>0</v>
      </c>
      <c r="AK933">
        <v>0</v>
      </c>
      <c r="AL933" s="1">
        <v>0</v>
      </c>
      <c r="AM933" s="1">
        <v>23</v>
      </c>
      <c r="AN933" s="1">
        <v>81.2</v>
      </c>
      <c r="AO933" s="2">
        <v>0.25222930199999999</v>
      </c>
      <c r="AP933">
        <v>3734.6</v>
      </c>
      <c r="AQ933" s="1">
        <f t="shared" si="14"/>
        <v>8.2253959967849788</v>
      </c>
      <c r="AR933" s="1">
        <v>2.1</v>
      </c>
    </row>
    <row r="934" spans="1:44" x14ac:dyDescent="0.45">
      <c r="A934" t="s">
        <v>2845</v>
      </c>
      <c r="B934">
        <v>48439110101</v>
      </c>
      <c r="C934" t="s">
        <v>2846</v>
      </c>
      <c r="D934" t="s">
        <v>2847</v>
      </c>
      <c r="E934" t="s">
        <v>2505</v>
      </c>
      <c r="F934" t="s">
        <v>48</v>
      </c>
      <c r="G934" s="1">
        <v>10</v>
      </c>
      <c r="H934">
        <v>0</v>
      </c>
      <c r="I934">
        <v>1.7</v>
      </c>
      <c r="J934">
        <v>2.7</v>
      </c>
      <c r="K934">
        <v>5.7</v>
      </c>
      <c r="L934">
        <v>11.4</v>
      </c>
      <c r="M934">
        <v>6.6</v>
      </c>
      <c r="N934">
        <v>7.8</v>
      </c>
      <c r="O934">
        <v>7.7</v>
      </c>
      <c r="P934">
        <v>15.7</v>
      </c>
      <c r="Q934">
        <v>2.8</v>
      </c>
      <c r="R934" s="1">
        <v>62.099999999999994</v>
      </c>
      <c r="S934" s="1">
        <v>0.42099999999999999</v>
      </c>
      <c r="T934">
        <v>37995</v>
      </c>
      <c r="U934" s="1">
        <v>10.545209851103886</v>
      </c>
      <c r="V934" s="1">
        <v>20.2</v>
      </c>
      <c r="W934" s="1">
        <v>4</v>
      </c>
      <c r="X934">
        <v>4.2</v>
      </c>
      <c r="Y934">
        <v>10</v>
      </c>
      <c r="Z934">
        <v>7.5</v>
      </c>
      <c r="AA934" s="1">
        <v>21.7</v>
      </c>
      <c r="AB934" s="1">
        <v>38.5</v>
      </c>
      <c r="AC934">
        <v>6616</v>
      </c>
      <c r="AD934">
        <v>1.6556144952773999</v>
      </c>
      <c r="AE934" s="1">
        <v>2.5024402891133616E-4</v>
      </c>
      <c r="AF934">
        <v>417</v>
      </c>
      <c r="AG934">
        <v>0</v>
      </c>
      <c r="AH934">
        <v>0</v>
      </c>
      <c r="AI934">
        <v>0</v>
      </c>
      <c r="AJ934">
        <v>0</v>
      </c>
      <c r="AK934">
        <v>0</v>
      </c>
      <c r="AL934" s="1">
        <v>0</v>
      </c>
      <c r="AM934" s="1">
        <v>8.1</v>
      </c>
      <c r="AN934" s="1">
        <v>79</v>
      </c>
      <c r="AO934" s="2">
        <v>0.159626988</v>
      </c>
      <c r="AP934">
        <v>3734.6</v>
      </c>
      <c r="AQ934" s="1">
        <f t="shared" si="14"/>
        <v>8.2253959967849788</v>
      </c>
      <c r="AR934" s="1">
        <v>2.7222222220000001</v>
      </c>
    </row>
    <row r="935" spans="1:44" x14ac:dyDescent="0.45">
      <c r="A935" t="s">
        <v>2848</v>
      </c>
      <c r="B935">
        <v>48439110102</v>
      </c>
      <c r="C935" t="s">
        <v>2849</v>
      </c>
      <c r="D935" t="s">
        <v>2850</v>
      </c>
      <c r="E935" t="s">
        <v>2505</v>
      </c>
      <c r="F935" t="s">
        <v>48</v>
      </c>
      <c r="G935" s="1">
        <v>7</v>
      </c>
      <c r="H935">
        <v>0</v>
      </c>
      <c r="I935">
        <v>0</v>
      </c>
      <c r="J935">
        <v>0.8</v>
      </c>
      <c r="K935">
        <v>2.6</v>
      </c>
      <c r="L935">
        <v>6.3</v>
      </c>
      <c r="M935">
        <v>6</v>
      </c>
      <c r="N935">
        <v>17.399999999999999</v>
      </c>
      <c r="O935">
        <v>6.2</v>
      </c>
      <c r="P935">
        <v>14.9</v>
      </c>
      <c r="Q935">
        <v>3.3</v>
      </c>
      <c r="R935" s="1">
        <v>57.499999999999993</v>
      </c>
      <c r="S935" s="1">
        <v>0.37340000000000001</v>
      </c>
      <c r="T935">
        <v>46250</v>
      </c>
      <c r="U935" s="1">
        <v>10.741816742940571</v>
      </c>
      <c r="V935" s="1">
        <v>17</v>
      </c>
      <c r="W935" s="1">
        <v>4</v>
      </c>
      <c r="X935">
        <v>6.1</v>
      </c>
      <c r="Y935">
        <v>6.3</v>
      </c>
      <c r="Z935">
        <v>2.1</v>
      </c>
      <c r="AA935" s="1">
        <v>14.499999999999998</v>
      </c>
      <c r="AB935" s="1">
        <v>8.1999999999999993</v>
      </c>
      <c r="AC935">
        <v>4223</v>
      </c>
      <c r="AD935">
        <v>0</v>
      </c>
      <c r="AE935" s="1">
        <v>0</v>
      </c>
      <c r="AF935">
        <v>268</v>
      </c>
      <c r="AG935">
        <v>0</v>
      </c>
      <c r="AH935">
        <v>0</v>
      </c>
      <c r="AI935">
        <v>0</v>
      </c>
      <c r="AJ935">
        <v>9</v>
      </c>
      <c r="AK935">
        <v>9</v>
      </c>
      <c r="AL935" s="1">
        <v>3.3582089552238806E-2</v>
      </c>
      <c r="AM935" s="1">
        <v>11.9</v>
      </c>
      <c r="AN935" s="1">
        <v>69.599999999999994</v>
      </c>
      <c r="AO935" s="2">
        <v>0.61382336699999995</v>
      </c>
      <c r="AP935">
        <v>3734.6</v>
      </c>
      <c r="AQ935" s="1">
        <f t="shared" si="14"/>
        <v>8.2253959967849788</v>
      </c>
      <c r="AR935" s="1">
        <v>2.7222222220000001</v>
      </c>
    </row>
    <row r="936" spans="1:44" x14ac:dyDescent="0.45">
      <c r="A936" t="s">
        <v>2851</v>
      </c>
      <c r="B936">
        <v>48439110202</v>
      </c>
      <c r="C936" t="s">
        <v>2852</v>
      </c>
      <c r="D936" t="s">
        <v>2853</v>
      </c>
      <c r="E936" t="s">
        <v>2505</v>
      </c>
      <c r="F936" t="s">
        <v>48</v>
      </c>
      <c r="G936" s="1">
        <v>9.1</v>
      </c>
      <c r="H936">
        <v>0</v>
      </c>
      <c r="I936">
        <v>0.8</v>
      </c>
      <c r="J936">
        <v>3.1</v>
      </c>
      <c r="K936">
        <v>4</v>
      </c>
      <c r="L936">
        <v>7.5</v>
      </c>
      <c r="M936">
        <v>1.6</v>
      </c>
      <c r="N936">
        <v>11.8</v>
      </c>
      <c r="O936">
        <v>7.7</v>
      </c>
      <c r="P936">
        <v>27.9</v>
      </c>
      <c r="Q936">
        <v>5.5</v>
      </c>
      <c r="R936" s="1">
        <v>69.900000000000006</v>
      </c>
      <c r="S936" s="1">
        <v>0.41930000000000001</v>
      </c>
      <c r="T936">
        <v>54955</v>
      </c>
      <c r="U936" s="1">
        <v>10.914269947503001</v>
      </c>
      <c r="V936" s="1">
        <v>10.8</v>
      </c>
      <c r="W936" s="1">
        <v>4</v>
      </c>
      <c r="X936">
        <v>4.0999999999999996</v>
      </c>
      <c r="Y936">
        <v>3.5</v>
      </c>
      <c r="Z936">
        <v>1.9</v>
      </c>
      <c r="AA936" s="1">
        <v>9.5</v>
      </c>
      <c r="AB936" s="1">
        <v>33.299999999999997</v>
      </c>
      <c r="AC936">
        <v>3808</v>
      </c>
      <c r="AD936">
        <v>761.89316643774498</v>
      </c>
      <c r="AE936" s="1">
        <v>0.20007698698470194</v>
      </c>
      <c r="AF936">
        <v>307</v>
      </c>
      <c r="AG936">
        <v>0</v>
      </c>
      <c r="AH936">
        <v>0</v>
      </c>
      <c r="AI936">
        <v>0</v>
      </c>
      <c r="AJ936">
        <v>0</v>
      </c>
      <c r="AK936">
        <v>0</v>
      </c>
      <c r="AL936" s="1">
        <v>0</v>
      </c>
      <c r="AM936" s="1">
        <v>13.1</v>
      </c>
      <c r="AN936" s="1">
        <v>66.900000000000006</v>
      </c>
      <c r="AO936" s="2">
        <v>0.19671244500000001</v>
      </c>
      <c r="AP936">
        <v>3734.6</v>
      </c>
      <c r="AQ936" s="1">
        <f t="shared" si="14"/>
        <v>8.2253959967849788</v>
      </c>
      <c r="AR936" s="1">
        <v>3.5093749999999999</v>
      </c>
    </row>
    <row r="937" spans="1:44" x14ac:dyDescent="0.45">
      <c r="A937" t="s">
        <v>2854</v>
      </c>
      <c r="B937">
        <v>48439110203</v>
      </c>
      <c r="C937" t="s">
        <v>2855</v>
      </c>
      <c r="D937" t="s">
        <v>2856</v>
      </c>
      <c r="E937" t="s">
        <v>2505</v>
      </c>
      <c r="F937" t="s">
        <v>48</v>
      </c>
      <c r="G937" s="1">
        <v>6.1</v>
      </c>
      <c r="H937">
        <v>0.9</v>
      </c>
      <c r="I937">
        <v>0</v>
      </c>
      <c r="J937">
        <v>0.5</v>
      </c>
      <c r="K937">
        <v>0.5</v>
      </c>
      <c r="L937">
        <v>3.5</v>
      </c>
      <c r="M937">
        <v>7.9</v>
      </c>
      <c r="N937">
        <v>4</v>
      </c>
      <c r="O937">
        <v>11</v>
      </c>
      <c r="P937">
        <v>29.5</v>
      </c>
      <c r="Q937">
        <v>8.1999999999999993</v>
      </c>
      <c r="R937" s="1">
        <v>66</v>
      </c>
      <c r="S937" s="1">
        <v>0.37409999999999999</v>
      </c>
      <c r="T937">
        <v>61241</v>
      </c>
      <c r="U937" s="1">
        <v>11.022572178834904</v>
      </c>
      <c r="V937" s="1">
        <v>13.5</v>
      </c>
      <c r="W937" s="1">
        <v>5</v>
      </c>
      <c r="X937">
        <v>7.8</v>
      </c>
      <c r="Y937">
        <v>15.2</v>
      </c>
      <c r="Z937">
        <v>5.6</v>
      </c>
      <c r="AA937" s="1">
        <v>28.6</v>
      </c>
      <c r="AB937" s="1">
        <v>32.1</v>
      </c>
      <c r="AC937">
        <v>8748</v>
      </c>
      <c r="AD937">
        <v>3370.8856791257799</v>
      </c>
      <c r="AE937" s="1">
        <v>0.38533215353518291</v>
      </c>
      <c r="AF937">
        <v>367</v>
      </c>
      <c r="AG937">
        <v>12</v>
      </c>
      <c r="AH937">
        <v>16</v>
      </c>
      <c r="AI937">
        <v>0</v>
      </c>
      <c r="AJ937">
        <v>0</v>
      </c>
      <c r="AK937">
        <v>28</v>
      </c>
      <c r="AL937" s="1">
        <v>7.6294277929155316E-2</v>
      </c>
      <c r="AM937" s="1">
        <v>17.600000000000001</v>
      </c>
      <c r="AN937" s="1">
        <v>85.6</v>
      </c>
      <c r="AO937" s="2">
        <v>2.4114832499999999</v>
      </c>
      <c r="AP937">
        <v>3734.6</v>
      </c>
      <c r="AQ937" s="1">
        <f t="shared" si="14"/>
        <v>8.2253959967849788</v>
      </c>
      <c r="AR937" s="1">
        <v>0.55000000000000004</v>
      </c>
    </row>
    <row r="938" spans="1:44" x14ac:dyDescent="0.45">
      <c r="A938" t="s">
        <v>2857</v>
      </c>
      <c r="B938">
        <v>48439110204</v>
      </c>
      <c r="C938" t="s">
        <v>2858</v>
      </c>
      <c r="D938" t="s">
        <v>2859</v>
      </c>
      <c r="E938" t="s">
        <v>2505</v>
      </c>
      <c r="F938" t="s">
        <v>48</v>
      </c>
      <c r="G938" s="1">
        <v>8.8000000000000007</v>
      </c>
      <c r="H938">
        <v>0</v>
      </c>
      <c r="I938">
        <v>0.6</v>
      </c>
      <c r="J938">
        <v>3.7</v>
      </c>
      <c r="K938">
        <v>2</v>
      </c>
      <c r="L938">
        <v>3.3</v>
      </c>
      <c r="M938">
        <v>4.5999999999999996</v>
      </c>
      <c r="N938">
        <v>11.9</v>
      </c>
      <c r="O938">
        <v>13.1</v>
      </c>
      <c r="P938">
        <v>27.2</v>
      </c>
      <c r="Q938">
        <v>2.5</v>
      </c>
      <c r="R938" s="1">
        <v>68.900000000000006</v>
      </c>
      <c r="S938" s="1">
        <v>0.34089999999999998</v>
      </c>
      <c r="T938">
        <v>55933</v>
      </c>
      <c r="U938" s="1">
        <v>10.931909824853809</v>
      </c>
      <c r="V938" s="1">
        <v>5.5</v>
      </c>
      <c r="W938" s="1">
        <v>5</v>
      </c>
      <c r="X938">
        <v>4.8</v>
      </c>
      <c r="Y938">
        <v>5.0999999999999996</v>
      </c>
      <c r="Z938">
        <v>2.9</v>
      </c>
      <c r="AA938" s="1">
        <v>12.799999999999999</v>
      </c>
      <c r="AB938" s="1">
        <v>55.6</v>
      </c>
      <c r="AC938">
        <v>6716</v>
      </c>
      <c r="AD938">
        <v>2925.5038166899099</v>
      </c>
      <c r="AE938" s="1">
        <v>0.43560211683887878</v>
      </c>
      <c r="AF938">
        <v>428</v>
      </c>
      <c r="AG938">
        <v>0</v>
      </c>
      <c r="AH938">
        <v>0</v>
      </c>
      <c r="AI938">
        <v>0</v>
      </c>
      <c r="AJ938">
        <v>0</v>
      </c>
      <c r="AK938">
        <v>0</v>
      </c>
      <c r="AL938" s="1">
        <v>0</v>
      </c>
      <c r="AM938" s="1">
        <v>17.399999999999999</v>
      </c>
      <c r="AN938" s="1">
        <v>82.4</v>
      </c>
      <c r="AO938" s="2">
        <v>0.509329221</v>
      </c>
      <c r="AP938">
        <v>3734.6</v>
      </c>
      <c r="AQ938" s="1">
        <f t="shared" si="14"/>
        <v>8.2253959967849788</v>
      </c>
      <c r="AR938" s="1">
        <v>1.8533333329999999</v>
      </c>
    </row>
    <row r="939" spans="1:44" x14ac:dyDescent="0.45">
      <c r="A939" t="s">
        <v>2860</v>
      </c>
      <c r="B939">
        <v>48439110301</v>
      </c>
      <c r="C939" t="s">
        <v>2861</v>
      </c>
      <c r="D939" t="s">
        <v>2862</v>
      </c>
      <c r="E939" t="s">
        <v>2505</v>
      </c>
      <c r="F939" t="s">
        <v>48</v>
      </c>
      <c r="G939" s="1">
        <v>6.9</v>
      </c>
      <c r="H939">
        <v>0</v>
      </c>
      <c r="I939">
        <v>5.0999999999999996</v>
      </c>
      <c r="J939">
        <v>2.9</v>
      </c>
      <c r="K939">
        <v>11.1</v>
      </c>
      <c r="L939">
        <v>8</v>
      </c>
      <c r="M939">
        <v>5.3</v>
      </c>
      <c r="N939">
        <v>11.5</v>
      </c>
      <c r="O939">
        <v>13.8</v>
      </c>
      <c r="P939">
        <v>9.8000000000000007</v>
      </c>
      <c r="Q939">
        <v>0</v>
      </c>
      <c r="R939" s="1">
        <v>67.5</v>
      </c>
      <c r="S939" s="1">
        <v>0.37659999999999999</v>
      </c>
      <c r="T939">
        <v>39196</v>
      </c>
      <c r="U939" s="1">
        <v>10.576329979755709</v>
      </c>
      <c r="V939" s="1">
        <v>28.1</v>
      </c>
      <c r="W939" s="1">
        <v>4</v>
      </c>
      <c r="X939">
        <v>0.9</v>
      </c>
      <c r="Y939">
        <v>5.0999999999999996</v>
      </c>
      <c r="Z939">
        <v>0.9</v>
      </c>
      <c r="AA939" s="1">
        <v>6.9</v>
      </c>
      <c r="AB939" s="1">
        <v>11.4</v>
      </c>
      <c r="AC939">
        <v>3907</v>
      </c>
      <c r="AD939">
        <v>122.932601590087</v>
      </c>
      <c r="AE939" s="1">
        <v>3.1464704783743795E-2</v>
      </c>
      <c r="AF939">
        <v>312</v>
      </c>
      <c r="AG939">
        <v>11</v>
      </c>
      <c r="AH939">
        <v>0</v>
      </c>
      <c r="AI939">
        <v>44</v>
      </c>
      <c r="AJ939">
        <v>0</v>
      </c>
      <c r="AK939">
        <v>55</v>
      </c>
      <c r="AL939" s="1">
        <v>0.17628205128205129</v>
      </c>
      <c r="AM939" s="1">
        <v>8.3000000000000007</v>
      </c>
      <c r="AN939" s="1">
        <v>66.400000000000006</v>
      </c>
      <c r="AO939" s="2">
        <v>1.260559518</v>
      </c>
      <c r="AP939">
        <v>3734.6</v>
      </c>
      <c r="AQ939" s="1">
        <f t="shared" si="14"/>
        <v>8.2253959967849788</v>
      </c>
      <c r="AR939" s="1">
        <v>2.7222222220000001</v>
      </c>
    </row>
    <row r="940" spans="1:44" x14ac:dyDescent="0.45">
      <c r="A940" t="s">
        <v>2863</v>
      </c>
      <c r="B940">
        <v>48439110302</v>
      </c>
      <c r="C940" t="s">
        <v>2864</v>
      </c>
      <c r="D940" t="s">
        <v>2865</v>
      </c>
      <c r="E940" t="s">
        <v>2505</v>
      </c>
      <c r="F940" t="s">
        <v>48</v>
      </c>
      <c r="G940" s="1">
        <v>4.8</v>
      </c>
      <c r="H940">
        <v>1.6</v>
      </c>
      <c r="I940">
        <v>2.6</v>
      </c>
      <c r="J940">
        <v>3.8</v>
      </c>
      <c r="K940">
        <v>4.4000000000000004</v>
      </c>
      <c r="L940">
        <v>6.3</v>
      </c>
      <c r="M940">
        <v>8.8000000000000007</v>
      </c>
      <c r="N940">
        <v>8.1999999999999993</v>
      </c>
      <c r="O940">
        <v>6.3</v>
      </c>
      <c r="P940">
        <v>11.8</v>
      </c>
      <c r="Q940">
        <v>0.5</v>
      </c>
      <c r="R940" s="1">
        <v>54.3</v>
      </c>
      <c r="S940" s="1">
        <v>0.38390000000000002</v>
      </c>
      <c r="T940">
        <v>34030</v>
      </c>
      <c r="U940" s="1">
        <v>10.434997767494952</v>
      </c>
      <c r="V940" s="1">
        <v>25.6</v>
      </c>
      <c r="W940" s="1">
        <v>4</v>
      </c>
      <c r="X940">
        <v>2.9</v>
      </c>
      <c r="Y940">
        <v>4.9000000000000004</v>
      </c>
      <c r="Z940">
        <v>2.7</v>
      </c>
      <c r="AA940" s="1">
        <v>10.5</v>
      </c>
      <c r="AB940" s="1">
        <v>73.5</v>
      </c>
      <c r="AC940">
        <v>5044</v>
      </c>
      <c r="AD940">
        <v>0</v>
      </c>
      <c r="AE940" s="1">
        <v>0</v>
      </c>
      <c r="AF940">
        <v>326</v>
      </c>
      <c r="AG940">
        <v>0</v>
      </c>
      <c r="AH940">
        <v>0</v>
      </c>
      <c r="AI940">
        <v>0</v>
      </c>
      <c r="AJ940">
        <v>0</v>
      </c>
      <c r="AK940">
        <v>0</v>
      </c>
      <c r="AL940" s="1">
        <v>0</v>
      </c>
      <c r="AM940" s="1">
        <v>12.3</v>
      </c>
      <c r="AN940" s="1">
        <v>59.6</v>
      </c>
      <c r="AO940" s="2">
        <v>0.50698858400000002</v>
      </c>
      <c r="AP940">
        <v>3734.6</v>
      </c>
      <c r="AQ940" s="1">
        <f t="shared" si="14"/>
        <v>8.2253959967849788</v>
      </c>
      <c r="AR940" s="1">
        <v>3.5093749999999999</v>
      </c>
    </row>
    <row r="941" spans="1:44" x14ac:dyDescent="0.45">
      <c r="A941" t="s">
        <v>2866</v>
      </c>
      <c r="B941">
        <v>48439110401</v>
      </c>
      <c r="C941" t="s">
        <v>2867</v>
      </c>
      <c r="D941" t="s">
        <v>2868</v>
      </c>
      <c r="E941" t="s">
        <v>2505</v>
      </c>
      <c r="F941" t="s">
        <v>48</v>
      </c>
      <c r="G941" s="1">
        <v>7.7</v>
      </c>
      <c r="H941">
        <v>0.6</v>
      </c>
      <c r="I941">
        <v>1.5</v>
      </c>
      <c r="J941">
        <v>1.3</v>
      </c>
      <c r="K941">
        <v>4.5</v>
      </c>
      <c r="L941">
        <v>7.1</v>
      </c>
      <c r="M941">
        <v>4.2</v>
      </c>
      <c r="N941">
        <v>16.600000000000001</v>
      </c>
      <c r="O941">
        <v>10.1</v>
      </c>
      <c r="P941">
        <v>28.7</v>
      </c>
      <c r="Q941">
        <v>6</v>
      </c>
      <c r="R941" s="1">
        <v>80.599999999999994</v>
      </c>
      <c r="S941" s="1">
        <v>0.31730000000000003</v>
      </c>
      <c r="T941">
        <v>58281</v>
      </c>
      <c r="U941" s="1">
        <v>10.97303141870689</v>
      </c>
      <c r="V941" s="1">
        <v>9</v>
      </c>
      <c r="W941" s="1">
        <v>5</v>
      </c>
      <c r="X941">
        <v>8.1</v>
      </c>
      <c r="Y941">
        <v>7</v>
      </c>
      <c r="Z941">
        <v>3.2</v>
      </c>
      <c r="AA941" s="1">
        <v>18.3</v>
      </c>
      <c r="AB941" s="1">
        <v>8.3000000000000007</v>
      </c>
      <c r="AC941">
        <v>4657</v>
      </c>
      <c r="AD941">
        <v>901.57458889484406</v>
      </c>
      <c r="AE941" s="1">
        <v>0.19359557416681211</v>
      </c>
      <c r="AF941">
        <v>207</v>
      </c>
      <c r="AG941">
        <v>0</v>
      </c>
      <c r="AH941">
        <v>0</v>
      </c>
      <c r="AI941">
        <v>11</v>
      </c>
      <c r="AJ941">
        <v>52</v>
      </c>
      <c r="AK941">
        <v>63</v>
      </c>
      <c r="AL941" s="1">
        <v>0.30434782608695654</v>
      </c>
      <c r="AM941" s="1">
        <v>14.6</v>
      </c>
      <c r="AN941" s="1">
        <v>78.900000000000006</v>
      </c>
      <c r="AO941" s="2">
        <v>5.3383151079999998</v>
      </c>
      <c r="AP941">
        <v>3734.6</v>
      </c>
      <c r="AQ941" s="1">
        <f t="shared" si="14"/>
        <v>8.2253959967849788</v>
      </c>
      <c r="AR941" s="1">
        <v>1.457142857</v>
      </c>
    </row>
    <row r="942" spans="1:44" x14ac:dyDescent="0.45">
      <c r="A942" t="s">
        <v>2869</v>
      </c>
      <c r="B942">
        <v>48439110402</v>
      </c>
      <c r="C942" t="s">
        <v>2870</v>
      </c>
      <c r="D942" t="s">
        <v>2871</v>
      </c>
      <c r="E942" t="s">
        <v>2505</v>
      </c>
      <c r="F942" t="s">
        <v>48</v>
      </c>
      <c r="G942" s="1">
        <v>9.4</v>
      </c>
      <c r="H942">
        <v>0</v>
      </c>
      <c r="I942">
        <v>2.4</v>
      </c>
      <c r="J942">
        <v>5.5</v>
      </c>
      <c r="K942">
        <v>4.4000000000000004</v>
      </c>
      <c r="L942">
        <v>3.3</v>
      </c>
      <c r="M942">
        <v>6.9</v>
      </c>
      <c r="N942">
        <v>16.2</v>
      </c>
      <c r="O942">
        <v>3.5</v>
      </c>
      <c r="P942">
        <v>24.4</v>
      </c>
      <c r="Q942">
        <v>0</v>
      </c>
      <c r="R942" s="1">
        <v>66.599999999999994</v>
      </c>
      <c r="S942" s="1">
        <v>0.3952</v>
      </c>
      <c r="T942">
        <v>46875</v>
      </c>
      <c r="U942" s="1">
        <v>10.755239763272712</v>
      </c>
      <c r="V942" s="1">
        <v>21</v>
      </c>
      <c r="W942" s="1">
        <v>4</v>
      </c>
      <c r="X942">
        <v>5.5</v>
      </c>
      <c r="Y942">
        <v>6.4</v>
      </c>
      <c r="Z942">
        <v>1.3</v>
      </c>
      <c r="AA942" s="1">
        <v>13.200000000000001</v>
      </c>
      <c r="AB942" s="1">
        <v>21.4</v>
      </c>
      <c r="AC942">
        <v>4686</v>
      </c>
      <c r="AD942">
        <v>2744.92951952666</v>
      </c>
      <c r="AE942" s="1">
        <v>0.58577241133731539</v>
      </c>
      <c r="AF942">
        <v>225</v>
      </c>
      <c r="AG942">
        <v>0</v>
      </c>
      <c r="AH942">
        <v>0</v>
      </c>
      <c r="AI942">
        <v>0</v>
      </c>
      <c r="AJ942">
        <v>0</v>
      </c>
      <c r="AK942">
        <v>0</v>
      </c>
      <c r="AL942" s="1">
        <v>0</v>
      </c>
      <c r="AM942" s="1">
        <v>14.7</v>
      </c>
      <c r="AN942" s="1">
        <v>72.099999999999994</v>
      </c>
      <c r="AO942" s="2">
        <v>0.93171967899999997</v>
      </c>
      <c r="AP942">
        <v>3734.6</v>
      </c>
      <c r="AQ942" s="1">
        <f t="shared" si="14"/>
        <v>8.2253959967849788</v>
      </c>
      <c r="AR942" s="1">
        <v>1.163636364</v>
      </c>
    </row>
    <row r="943" spans="1:44" x14ac:dyDescent="0.45">
      <c r="A943" t="s">
        <v>2872</v>
      </c>
      <c r="B943">
        <v>48439110500</v>
      </c>
      <c r="C943" t="s">
        <v>2873</v>
      </c>
      <c r="D943" t="s">
        <v>2874</v>
      </c>
      <c r="E943" t="s">
        <v>2505</v>
      </c>
      <c r="F943" t="s">
        <v>48</v>
      </c>
      <c r="G943" s="1">
        <v>6.1</v>
      </c>
      <c r="H943">
        <v>0.6</v>
      </c>
      <c r="I943">
        <v>0.6</v>
      </c>
      <c r="J943">
        <v>5.2</v>
      </c>
      <c r="K943">
        <v>2.1</v>
      </c>
      <c r="L943">
        <v>3.4</v>
      </c>
      <c r="M943">
        <v>5.6</v>
      </c>
      <c r="N943">
        <v>10.1</v>
      </c>
      <c r="O943">
        <v>10.7</v>
      </c>
      <c r="P943">
        <v>17</v>
      </c>
      <c r="Q943">
        <v>4.3</v>
      </c>
      <c r="R943" s="1">
        <v>59.599999999999994</v>
      </c>
      <c r="S943" s="1">
        <v>0.39150000000000001</v>
      </c>
      <c r="T943">
        <v>39381</v>
      </c>
      <c r="U943" s="1">
        <v>10.581038745471517</v>
      </c>
      <c r="V943" s="1">
        <v>17.399999999999999</v>
      </c>
      <c r="W943" s="1">
        <v>4</v>
      </c>
      <c r="X943">
        <v>6.4</v>
      </c>
      <c r="Y943">
        <v>9.4</v>
      </c>
      <c r="Z943">
        <v>2.8</v>
      </c>
      <c r="AA943" s="1">
        <v>18.600000000000001</v>
      </c>
      <c r="AB943" s="1">
        <v>19.3</v>
      </c>
      <c r="AC943">
        <v>7885</v>
      </c>
      <c r="AD943">
        <v>2.7312563657760598</v>
      </c>
      <c r="AE943" s="1">
        <v>3.4638634949601266E-4</v>
      </c>
      <c r="AF943">
        <v>390</v>
      </c>
      <c r="AG943">
        <v>0</v>
      </c>
      <c r="AH943">
        <v>0</v>
      </c>
      <c r="AI943">
        <v>0</v>
      </c>
      <c r="AJ943">
        <v>0</v>
      </c>
      <c r="AK943">
        <v>0</v>
      </c>
      <c r="AL943" s="1">
        <v>0</v>
      </c>
      <c r="AM943" s="1">
        <v>14.8</v>
      </c>
      <c r="AN943" s="1">
        <v>73.7</v>
      </c>
      <c r="AO943" s="2">
        <v>1.7133956400000001</v>
      </c>
      <c r="AP943">
        <v>3734.6</v>
      </c>
      <c r="AQ943" s="1">
        <f t="shared" si="14"/>
        <v>8.2253959967849788</v>
      </c>
      <c r="AR943" s="1">
        <v>1.35</v>
      </c>
    </row>
    <row r="944" spans="1:44" x14ac:dyDescent="0.45">
      <c r="A944" t="s">
        <v>2875</v>
      </c>
      <c r="B944">
        <v>48439110600</v>
      </c>
      <c r="C944" t="s">
        <v>2876</v>
      </c>
      <c r="D944" t="s">
        <v>2877</v>
      </c>
      <c r="E944" t="s">
        <v>2505</v>
      </c>
      <c r="F944" t="s">
        <v>48</v>
      </c>
      <c r="G944" s="1">
        <v>8</v>
      </c>
      <c r="H944">
        <v>1.3</v>
      </c>
      <c r="I944">
        <v>1.4</v>
      </c>
      <c r="J944">
        <v>2.4</v>
      </c>
      <c r="K944">
        <v>0.9</v>
      </c>
      <c r="L944">
        <v>2.8</v>
      </c>
      <c r="M944">
        <v>3.2</v>
      </c>
      <c r="N944">
        <v>8.5</v>
      </c>
      <c r="O944">
        <v>12.9</v>
      </c>
      <c r="P944">
        <v>23.7</v>
      </c>
      <c r="Q944">
        <v>6.8</v>
      </c>
      <c r="R944" s="1">
        <v>63.899999999999991</v>
      </c>
      <c r="S944" s="1">
        <v>0.4723</v>
      </c>
      <c r="T944">
        <v>58094</v>
      </c>
      <c r="U944" s="1">
        <v>10.969817667283515</v>
      </c>
      <c r="V944" s="1">
        <v>9.1999999999999993</v>
      </c>
      <c r="W944" s="1">
        <v>5</v>
      </c>
      <c r="X944">
        <v>10.1</v>
      </c>
      <c r="Y944">
        <v>22.2</v>
      </c>
      <c r="Z944">
        <v>8.5</v>
      </c>
      <c r="AA944" s="1">
        <v>40.799999999999997</v>
      </c>
      <c r="AB944" s="1">
        <v>75.599999999999994</v>
      </c>
      <c r="AC944">
        <v>2472</v>
      </c>
      <c r="AD944">
        <v>807.72412900626603</v>
      </c>
      <c r="AE944" s="1">
        <v>0.32674924312551212</v>
      </c>
      <c r="AF944">
        <v>146</v>
      </c>
      <c r="AG944">
        <v>0</v>
      </c>
      <c r="AH944">
        <v>0</v>
      </c>
      <c r="AI944">
        <v>0</v>
      </c>
      <c r="AJ944">
        <v>0</v>
      </c>
      <c r="AK944">
        <v>0</v>
      </c>
      <c r="AL944" s="1">
        <v>0</v>
      </c>
      <c r="AM944" s="1">
        <v>17.899999999999999</v>
      </c>
      <c r="AN944" s="1">
        <v>87.9</v>
      </c>
      <c r="AO944" s="2">
        <v>0.25960539999999999</v>
      </c>
      <c r="AP944">
        <v>3734.6</v>
      </c>
      <c r="AQ944" s="1">
        <f t="shared" si="14"/>
        <v>8.2253959967849788</v>
      </c>
      <c r="AR944" s="1">
        <v>1.35</v>
      </c>
    </row>
    <row r="945" spans="1:44" x14ac:dyDescent="0.45">
      <c r="A945" t="s">
        <v>2878</v>
      </c>
      <c r="B945">
        <v>48439110701</v>
      </c>
      <c r="C945" t="s">
        <v>2879</v>
      </c>
      <c r="D945" t="s">
        <v>2880</v>
      </c>
      <c r="E945" t="s">
        <v>2505</v>
      </c>
      <c r="F945" t="s">
        <v>48</v>
      </c>
      <c r="G945" s="1">
        <v>9.8000000000000007</v>
      </c>
      <c r="H945">
        <v>0</v>
      </c>
      <c r="I945">
        <v>2.9</v>
      </c>
      <c r="J945">
        <v>3.8</v>
      </c>
      <c r="K945">
        <v>5.8</v>
      </c>
      <c r="L945">
        <v>8</v>
      </c>
      <c r="M945">
        <v>4.4000000000000004</v>
      </c>
      <c r="N945">
        <v>16.2</v>
      </c>
      <c r="O945">
        <v>10</v>
      </c>
      <c r="P945">
        <v>18.7</v>
      </c>
      <c r="Q945">
        <v>2</v>
      </c>
      <c r="R945" s="1">
        <v>71.8</v>
      </c>
      <c r="S945" s="1">
        <v>0.32350000000000001</v>
      </c>
      <c r="T945">
        <v>49529</v>
      </c>
      <c r="U945" s="1">
        <v>10.810313635594497</v>
      </c>
      <c r="V945" s="1">
        <v>14.8</v>
      </c>
      <c r="W945" s="1">
        <v>5</v>
      </c>
      <c r="X945">
        <v>3.1</v>
      </c>
      <c r="Y945">
        <v>13</v>
      </c>
      <c r="Z945">
        <v>3.5</v>
      </c>
      <c r="AA945" s="1">
        <v>19.600000000000001</v>
      </c>
      <c r="AB945" s="1">
        <v>0</v>
      </c>
      <c r="AC945">
        <v>6855</v>
      </c>
      <c r="AD945">
        <v>2294.7874390780898</v>
      </c>
      <c r="AE945" s="1">
        <v>0.33476111438046535</v>
      </c>
      <c r="AF945">
        <v>249</v>
      </c>
      <c r="AG945">
        <v>0</v>
      </c>
      <c r="AH945">
        <v>0</v>
      </c>
      <c r="AI945">
        <v>32</v>
      </c>
      <c r="AJ945">
        <v>0</v>
      </c>
      <c r="AK945">
        <v>32</v>
      </c>
      <c r="AL945" s="1">
        <v>0.12851405622489959</v>
      </c>
      <c r="AM945" s="1">
        <v>13.4</v>
      </c>
      <c r="AN945" s="1">
        <v>78.2</v>
      </c>
      <c r="AO945" s="2">
        <v>3.4960981019999999</v>
      </c>
      <c r="AP945">
        <v>3734.6</v>
      </c>
      <c r="AQ945" s="1">
        <f t="shared" si="14"/>
        <v>8.2253959967849788</v>
      </c>
      <c r="AR945" s="1">
        <v>0.45</v>
      </c>
    </row>
    <row r="946" spans="1:44" x14ac:dyDescent="0.45">
      <c r="A946" t="s">
        <v>2881</v>
      </c>
      <c r="B946">
        <v>48439110703</v>
      </c>
      <c r="C946" t="s">
        <v>2882</v>
      </c>
      <c r="D946" t="s">
        <v>2883</v>
      </c>
      <c r="E946" t="s">
        <v>2505</v>
      </c>
      <c r="F946" t="s">
        <v>48</v>
      </c>
      <c r="G946" s="1">
        <v>5.6</v>
      </c>
      <c r="H946">
        <v>0.3</v>
      </c>
      <c r="I946">
        <v>0</v>
      </c>
      <c r="J946">
        <v>1.9</v>
      </c>
      <c r="K946">
        <v>2.1</v>
      </c>
      <c r="L946">
        <v>4.0999999999999996</v>
      </c>
      <c r="M946">
        <v>5.8</v>
      </c>
      <c r="N946">
        <v>14.8</v>
      </c>
      <c r="O946">
        <v>7.3</v>
      </c>
      <c r="P946">
        <v>24.6</v>
      </c>
      <c r="Q946">
        <v>4.7</v>
      </c>
      <c r="R946" s="1">
        <v>65.599999999999994</v>
      </c>
      <c r="S946" s="1">
        <v>0.48270000000000002</v>
      </c>
      <c r="T946">
        <v>55673</v>
      </c>
      <c r="U946" s="1">
        <v>10.927250568714278</v>
      </c>
      <c r="V946" s="1">
        <v>11.8</v>
      </c>
      <c r="W946" s="1">
        <v>5</v>
      </c>
      <c r="X946">
        <v>10</v>
      </c>
      <c r="Y946">
        <v>8.8000000000000007</v>
      </c>
      <c r="Z946">
        <v>3</v>
      </c>
      <c r="AA946" s="1">
        <v>21.8</v>
      </c>
      <c r="AB946" s="1">
        <v>0</v>
      </c>
      <c r="AC946">
        <v>4726</v>
      </c>
      <c r="AD946">
        <v>2748.81976160558</v>
      </c>
      <c r="AE946" s="1">
        <v>0.58163769818146005</v>
      </c>
      <c r="AF946">
        <v>301</v>
      </c>
      <c r="AG946">
        <v>0</v>
      </c>
      <c r="AH946">
        <v>0</v>
      </c>
      <c r="AI946">
        <v>0</v>
      </c>
      <c r="AJ946">
        <v>0</v>
      </c>
      <c r="AK946">
        <v>0</v>
      </c>
      <c r="AL946" s="1">
        <v>0</v>
      </c>
      <c r="AM946" s="1">
        <v>16.100000000000001</v>
      </c>
      <c r="AN946" s="1">
        <v>75.5</v>
      </c>
      <c r="AO946" s="2">
        <v>0.187290971</v>
      </c>
      <c r="AP946">
        <v>3734.6</v>
      </c>
      <c r="AQ946" s="1">
        <f t="shared" si="14"/>
        <v>8.2253959967849788</v>
      </c>
      <c r="AR946" s="1">
        <v>1.05</v>
      </c>
    </row>
    <row r="947" spans="1:44" x14ac:dyDescent="0.45">
      <c r="A947" t="s">
        <v>2884</v>
      </c>
      <c r="B947">
        <v>48439110704</v>
      </c>
      <c r="C947" t="s">
        <v>2885</v>
      </c>
      <c r="D947" t="s">
        <v>2886</v>
      </c>
      <c r="E947" t="s">
        <v>2505</v>
      </c>
      <c r="F947" t="s">
        <v>48</v>
      </c>
      <c r="G947" s="1">
        <v>7.6</v>
      </c>
      <c r="H947">
        <v>0</v>
      </c>
      <c r="I947">
        <v>2.5</v>
      </c>
      <c r="J947">
        <v>2.8</v>
      </c>
      <c r="K947">
        <v>4.8</v>
      </c>
      <c r="L947">
        <v>5.0999999999999996</v>
      </c>
      <c r="M947">
        <v>5</v>
      </c>
      <c r="N947">
        <v>10.8</v>
      </c>
      <c r="O947">
        <v>6.5</v>
      </c>
      <c r="P947">
        <v>18.8</v>
      </c>
      <c r="Q947">
        <v>0</v>
      </c>
      <c r="R947" s="1">
        <v>56.3</v>
      </c>
      <c r="S947" s="1">
        <v>0.40710000000000002</v>
      </c>
      <c r="T947">
        <v>36750</v>
      </c>
      <c r="U947" s="1">
        <v>10.511893504640982</v>
      </c>
      <c r="V947" s="1">
        <v>16.399999999999999</v>
      </c>
      <c r="W947" s="1">
        <v>4</v>
      </c>
      <c r="X947">
        <v>6.4</v>
      </c>
      <c r="Y947">
        <v>6.8</v>
      </c>
      <c r="Z947">
        <v>4</v>
      </c>
      <c r="AA947" s="1">
        <v>17.2</v>
      </c>
      <c r="AB947" s="1">
        <v>23.3</v>
      </c>
      <c r="AC947">
        <v>4535</v>
      </c>
      <c r="AD947">
        <v>2639.0779923677901</v>
      </c>
      <c r="AE947" s="1">
        <v>0.58193561022442997</v>
      </c>
      <c r="AF947">
        <v>137</v>
      </c>
      <c r="AG947">
        <v>0</v>
      </c>
      <c r="AH947">
        <v>0</v>
      </c>
      <c r="AI947">
        <v>0</v>
      </c>
      <c r="AJ947">
        <v>0</v>
      </c>
      <c r="AK947">
        <v>0</v>
      </c>
      <c r="AL947" s="1">
        <v>0</v>
      </c>
      <c r="AM947" s="1">
        <v>11.1</v>
      </c>
      <c r="AN947" s="1">
        <v>75.099999999999994</v>
      </c>
      <c r="AO947" s="2">
        <v>1.7212927060000001</v>
      </c>
      <c r="AP947">
        <v>3734.6</v>
      </c>
      <c r="AQ947" s="1">
        <f t="shared" si="14"/>
        <v>8.2253959967849788</v>
      </c>
      <c r="AR947" s="1">
        <v>4.137179487</v>
      </c>
    </row>
    <row r="948" spans="1:44" x14ac:dyDescent="0.45">
      <c r="A948" t="s">
        <v>2887</v>
      </c>
      <c r="B948">
        <v>48439110805</v>
      </c>
      <c r="C948" t="s">
        <v>2888</v>
      </c>
      <c r="D948" t="s">
        <v>2889</v>
      </c>
      <c r="E948" t="s">
        <v>2505</v>
      </c>
      <c r="F948" t="s">
        <v>48</v>
      </c>
      <c r="G948" s="1">
        <v>3.3</v>
      </c>
      <c r="H948">
        <v>0</v>
      </c>
      <c r="I948">
        <v>0</v>
      </c>
      <c r="J948">
        <v>0.7</v>
      </c>
      <c r="K948">
        <v>1.8</v>
      </c>
      <c r="L948">
        <v>1.9</v>
      </c>
      <c r="M948">
        <v>6.4</v>
      </c>
      <c r="N948">
        <v>7.6</v>
      </c>
      <c r="O948">
        <v>15</v>
      </c>
      <c r="P948">
        <v>37.200000000000003</v>
      </c>
      <c r="Q948">
        <v>6.6</v>
      </c>
      <c r="R948" s="1">
        <v>77.199999999999989</v>
      </c>
      <c r="S948" s="1">
        <v>0.31119999999999998</v>
      </c>
      <c r="T948">
        <v>70881</v>
      </c>
      <c r="U948" s="1">
        <v>11.168757693531585</v>
      </c>
      <c r="V948" s="1">
        <v>10.5</v>
      </c>
      <c r="W948" s="1">
        <v>5</v>
      </c>
      <c r="X948">
        <v>8.6</v>
      </c>
      <c r="Y948">
        <v>14.2</v>
      </c>
      <c r="Z948">
        <v>5.4</v>
      </c>
      <c r="AA948" s="1">
        <v>28.199999999999996</v>
      </c>
      <c r="AB948" s="1">
        <v>44.8</v>
      </c>
      <c r="AC948">
        <v>6058</v>
      </c>
      <c r="AD948">
        <v>2407.5143044115898</v>
      </c>
      <c r="AE948" s="1">
        <v>0.39741074684905742</v>
      </c>
      <c r="AF948">
        <v>211</v>
      </c>
      <c r="AG948">
        <v>0</v>
      </c>
      <c r="AH948">
        <v>0</v>
      </c>
      <c r="AI948">
        <v>0</v>
      </c>
      <c r="AJ948">
        <v>0</v>
      </c>
      <c r="AK948">
        <v>0</v>
      </c>
      <c r="AL948" s="1">
        <v>0</v>
      </c>
      <c r="AM948" s="1">
        <v>26.3</v>
      </c>
      <c r="AN948" s="1">
        <v>83.3</v>
      </c>
      <c r="AO948" s="2">
        <v>0.49163879799999999</v>
      </c>
      <c r="AP948">
        <v>3734.6</v>
      </c>
      <c r="AQ948" s="1">
        <f t="shared" si="14"/>
        <v>8.2253959967849788</v>
      </c>
      <c r="AR948" s="1">
        <v>0.45</v>
      </c>
    </row>
    <row r="949" spans="1:44" x14ac:dyDescent="0.45">
      <c r="A949" t="s">
        <v>2890</v>
      </c>
      <c r="B949">
        <v>48439110806</v>
      </c>
      <c r="C949" t="s">
        <v>2891</v>
      </c>
      <c r="D949" t="s">
        <v>2892</v>
      </c>
      <c r="E949" t="s">
        <v>2505</v>
      </c>
      <c r="F949" t="s">
        <v>48</v>
      </c>
      <c r="G949" s="1">
        <v>3.6</v>
      </c>
      <c r="H949">
        <v>0</v>
      </c>
      <c r="I949">
        <v>0</v>
      </c>
      <c r="J949">
        <v>1</v>
      </c>
      <c r="K949">
        <v>1.5</v>
      </c>
      <c r="L949">
        <v>1.7</v>
      </c>
      <c r="M949">
        <v>0.5</v>
      </c>
      <c r="N949">
        <v>3.7</v>
      </c>
      <c r="O949">
        <v>10</v>
      </c>
      <c r="P949">
        <v>42.5</v>
      </c>
      <c r="Q949">
        <v>12.5</v>
      </c>
      <c r="R949" s="1">
        <v>73.400000000000006</v>
      </c>
      <c r="S949" s="1">
        <v>0.35749999999999998</v>
      </c>
      <c r="T949">
        <v>84886</v>
      </c>
      <c r="U949" s="1">
        <v>11.349064458819743</v>
      </c>
      <c r="V949" s="1">
        <v>4.5999999999999996</v>
      </c>
      <c r="W949" s="1">
        <v>5</v>
      </c>
      <c r="X949">
        <v>13.4</v>
      </c>
      <c r="Y949">
        <v>21.1</v>
      </c>
      <c r="Z949">
        <v>8.9</v>
      </c>
      <c r="AA949" s="1">
        <v>43.4</v>
      </c>
      <c r="AB949" s="1">
        <v>69</v>
      </c>
      <c r="AC949">
        <v>4580</v>
      </c>
      <c r="AD949">
        <v>4416.2941803556096</v>
      </c>
      <c r="AE949" s="1">
        <v>0.96425637125668329</v>
      </c>
      <c r="AF949">
        <v>275</v>
      </c>
      <c r="AG949">
        <v>0</v>
      </c>
      <c r="AH949">
        <v>0</v>
      </c>
      <c r="AI949">
        <v>0</v>
      </c>
      <c r="AJ949">
        <v>0</v>
      </c>
      <c r="AK949">
        <v>0</v>
      </c>
      <c r="AL949" s="1">
        <v>0</v>
      </c>
      <c r="AM949" s="1">
        <v>21.9</v>
      </c>
      <c r="AN949" s="1">
        <v>89.4</v>
      </c>
      <c r="AO949" s="2">
        <v>4.6913689000000001E-2</v>
      </c>
      <c r="AP949">
        <v>3734.6</v>
      </c>
      <c r="AQ949" s="1">
        <f t="shared" si="14"/>
        <v>8.2253959967849788</v>
      </c>
      <c r="AR949" s="1">
        <v>0.45</v>
      </c>
    </row>
    <row r="950" spans="1:44" x14ac:dyDescent="0.45">
      <c r="A950" t="s">
        <v>2893</v>
      </c>
      <c r="B950">
        <v>48439110807</v>
      </c>
      <c r="C950" t="s">
        <v>2894</v>
      </c>
      <c r="D950" t="s">
        <v>2895</v>
      </c>
      <c r="E950" t="s">
        <v>2505</v>
      </c>
      <c r="F950" t="s">
        <v>48</v>
      </c>
      <c r="G950" s="1">
        <v>2.8</v>
      </c>
      <c r="H950">
        <v>1</v>
      </c>
      <c r="I950">
        <v>0</v>
      </c>
      <c r="J950">
        <v>0</v>
      </c>
      <c r="K950">
        <v>0.5</v>
      </c>
      <c r="L950">
        <v>0.6</v>
      </c>
      <c r="M950">
        <v>0.7</v>
      </c>
      <c r="N950">
        <v>7.3</v>
      </c>
      <c r="O950">
        <v>6.6</v>
      </c>
      <c r="P950">
        <v>40.6</v>
      </c>
      <c r="Q950">
        <v>4.5999999999999996</v>
      </c>
      <c r="R950" s="1">
        <v>61.9</v>
      </c>
      <c r="S950" s="1">
        <v>0.4032</v>
      </c>
      <c r="T950">
        <v>68194</v>
      </c>
      <c r="U950" s="1">
        <v>11.130111863421801</v>
      </c>
      <c r="V950" s="1">
        <v>12.7</v>
      </c>
      <c r="W950" s="1">
        <v>5</v>
      </c>
      <c r="X950">
        <v>12.2</v>
      </c>
      <c r="Y950">
        <v>18.8</v>
      </c>
      <c r="Z950">
        <v>9.3000000000000007</v>
      </c>
      <c r="AA950" s="1">
        <v>40.299999999999997</v>
      </c>
      <c r="AB950" s="1">
        <v>32.299999999999997</v>
      </c>
      <c r="AC950">
        <v>5581</v>
      </c>
      <c r="AD950">
        <v>0</v>
      </c>
      <c r="AE950" s="1">
        <v>0</v>
      </c>
      <c r="AF950">
        <v>218</v>
      </c>
      <c r="AG950">
        <v>0</v>
      </c>
      <c r="AH950">
        <v>0</v>
      </c>
      <c r="AI950">
        <v>0</v>
      </c>
      <c r="AJ950">
        <v>0</v>
      </c>
      <c r="AK950">
        <v>0</v>
      </c>
      <c r="AL950" s="1">
        <v>0</v>
      </c>
      <c r="AM950" s="1">
        <v>28.9</v>
      </c>
      <c r="AN950" s="1">
        <v>85.8</v>
      </c>
      <c r="AO950" s="2">
        <v>1.3091176040000001</v>
      </c>
      <c r="AP950">
        <v>3734.6</v>
      </c>
      <c r="AQ950" s="1">
        <f t="shared" si="14"/>
        <v>8.2253959967849788</v>
      </c>
      <c r="AR950" s="1">
        <v>4.9050000000000002</v>
      </c>
    </row>
    <row r="951" spans="1:44" x14ac:dyDescent="0.45">
      <c r="A951" t="s">
        <v>2896</v>
      </c>
      <c r="B951">
        <v>48439110808</v>
      </c>
      <c r="C951" t="s">
        <v>2897</v>
      </c>
      <c r="D951" t="s">
        <v>2898</v>
      </c>
      <c r="E951" t="s">
        <v>2505</v>
      </c>
      <c r="F951" t="s">
        <v>48</v>
      </c>
      <c r="G951" s="1">
        <v>2.9</v>
      </c>
      <c r="H951">
        <v>0</v>
      </c>
      <c r="I951">
        <v>0</v>
      </c>
      <c r="J951">
        <v>0.5</v>
      </c>
      <c r="K951">
        <v>0</v>
      </c>
      <c r="L951">
        <v>0.6</v>
      </c>
      <c r="M951">
        <v>1.2</v>
      </c>
      <c r="N951">
        <v>2.5</v>
      </c>
      <c r="O951">
        <v>0.8</v>
      </c>
      <c r="P951">
        <v>62.5</v>
      </c>
      <c r="Q951">
        <v>15</v>
      </c>
      <c r="R951" s="1">
        <v>83.1</v>
      </c>
      <c r="S951" s="1">
        <v>0.49120000000000003</v>
      </c>
      <c r="T951">
        <v>151016</v>
      </c>
      <c r="U951" s="1">
        <v>11.92514107044857</v>
      </c>
      <c r="V951" s="1">
        <v>4</v>
      </c>
      <c r="W951" s="1">
        <v>5</v>
      </c>
      <c r="X951">
        <v>5.9</v>
      </c>
      <c r="Y951">
        <v>37.1</v>
      </c>
      <c r="Z951">
        <v>27.3</v>
      </c>
      <c r="AA951" s="1">
        <v>70.3</v>
      </c>
      <c r="AB951" s="1">
        <v>100</v>
      </c>
      <c r="AC951">
        <v>1900</v>
      </c>
      <c r="AD951">
        <v>0</v>
      </c>
      <c r="AE951" s="1">
        <v>0</v>
      </c>
      <c r="AF951">
        <v>61</v>
      </c>
      <c r="AG951">
        <v>0</v>
      </c>
      <c r="AH951">
        <v>0</v>
      </c>
      <c r="AI951">
        <v>0</v>
      </c>
      <c r="AJ951">
        <v>0</v>
      </c>
      <c r="AK951">
        <v>0</v>
      </c>
      <c r="AL951" s="1">
        <v>0</v>
      </c>
      <c r="AM951" s="1">
        <v>24.5</v>
      </c>
      <c r="AN951" s="1">
        <v>95.1</v>
      </c>
      <c r="AO951" s="2">
        <v>1.295091969</v>
      </c>
      <c r="AP951">
        <v>3734.6</v>
      </c>
      <c r="AQ951" s="1">
        <f t="shared" si="14"/>
        <v>8.2253959967849788</v>
      </c>
      <c r="AR951" s="1">
        <v>0.66666666699999999</v>
      </c>
    </row>
    <row r="952" spans="1:44" x14ac:dyDescent="0.45">
      <c r="A952" t="s">
        <v>2899</v>
      </c>
      <c r="B952">
        <v>48439110809</v>
      </c>
      <c r="C952" t="s">
        <v>2900</v>
      </c>
      <c r="D952" t="s">
        <v>2901</v>
      </c>
      <c r="E952" t="s">
        <v>2505</v>
      </c>
      <c r="F952" t="s">
        <v>48</v>
      </c>
      <c r="G952" s="1">
        <v>2.4</v>
      </c>
      <c r="H952">
        <v>0</v>
      </c>
      <c r="I952">
        <v>0</v>
      </c>
      <c r="J952">
        <v>0.9</v>
      </c>
      <c r="K952">
        <v>2.5</v>
      </c>
      <c r="L952">
        <v>2.5</v>
      </c>
      <c r="M952">
        <v>1.1000000000000001</v>
      </c>
      <c r="N952">
        <v>5.4</v>
      </c>
      <c r="O952">
        <v>14.6</v>
      </c>
      <c r="P952">
        <v>41.9</v>
      </c>
      <c r="Q952">
        <v>13.4</v>
      </c>
      <c r="R952" s="1">
        <v>82.300000000000011</v>
      </c>
      <c r="S952" s="1">
        <v>0.33079999999999998</v>
      </c>
      <c r="T952">
        <v>88833</v>
      </c>
      <c r="U952" s="1">
        <v>11.394513481567671</v>
      </c>
      <c r="V952" s="1">
        <v>4.9000000000000004</v>
      </c>
      <c r="W952" s="1">
        <v>5</v>
      </c>
      <c r="X952">
        <v>6.6</v>
      </c>
      <c r="Y952">
        <v>28.3</v>
      </c>
      <c r="Z952">
        <v>18.3</v>
      </c>
      <c r="AA952" s="1">
        <v>53.2</v>
      </c>
      <c r="AB952" s="1">
        <v>89.9</v>
      </c>
      <c r="AC952">
        <v>1839</v>
      </c>
      <c r="AD952">
        <v>1839.00001597963</v>
      </c>
      <c r="AE952" s="1">
        <v>1.0000000086893039</v>
      </c>
      <c r="AF952">
        <v>65</v>
      </c>
      <c r="AG952">
        <v>0</v>
      </c>
      <c r="AH952">
        <v>0</v>
      </c>
      <c r="AI952">
        <v>0</v>
      </c>
      <c r="AJ952">
        <v>0</v>
      </c>
      <c r="AK952">
        <v>0</v>
      </c>
      <c r="AL952" s="1">
        <v>0</v>
      </c>
      <c r="AM952" s="1">
        <v>25.6</v>
      </c>
      <c r="AN952" s="1">
        <v>93.9</v>
      </c>
      <c r="AO952" s="2">
        <v>5.5363320000000001E-2</v>
      </c>
      <c r="AP952">
        <v>3734.6</v>
      </c>
      <c r="AQ952" s="1">
        <f t="shared" si="14"/>
        <v>8.2253959967849788</v>
      </c>
      <c r="AR952" s="1">
        <v>0.66666666699999999</v>
      </c>
    </row>
    <row r="953" spans="1:44" x14ac:dyDescent="0.45">
      <c r="A953" t="s">
        <v>2902</v>
      </c>
      <c r="B953">
        <v>48439110901</v>
      </c>
      <c r="C953" t="s">
        <v>2903</v>
      </c>
      <c r="D953" t="s">
        <v>2904</v>
      </c>
      <c r="E953" t="s">
        <v>2505</v>
      </c>
      <c r="F953" t="s">
        <v>48</v>
      </c>
      <c r="G953" s="1">
        <v>3.3</v>
      </c>
      <c r="H953">
        <v>0</v>
      </c>
      <c r="I953">
        <v>0.7</v>
      </c>
      <c r="J953">
        <v>0.5</v>
      </c>
      <c r="K953">
        <v>1.8</v>
      </c>
      <c r="L953">
        <v>2.5</v>
      </c>
      <c r="M953">
        <v>3.6</v>
      </c>
      <c r="N953">
        <v>6.6</v>
      </c>
      <c r="O953">
        <v>5.5</v>
      </c>
      <c r="P953">
        <v>46</v>
      </c>
      <c r="Q953">
        <v>9.6999999999999993</v>
      </c>
      <c r="R953" s="1">
        <v>76.900000000000006</v>
      </c>
      <c r="S953" s="1">
        <v>0.36299999999999999</v>
      </c>
      <c r="T953">
        <v>87950</v>
      </c>
      <c r="U953" s="1">
        <v>11.384523750165704</v>
      </c>
      <c r="V953" s="1">
        <v>3.5</v>
      </c>
      <c r="W953" s="1">
        <v>5</v>
      </c>
      <c r="X953">
        <v>5.9</v>
      </c>
      <c r="Y953">
        <v>25.4</v>
      </c>
      <c r="Z953">
        <v>13.7</v>
      </c>
      <c r="AA953" s="1">
        <v>45</v>
      </c>
      <c r="AB953" s="1">
        <v>82.9</v>
      </c>
      <c r="AC953">
        <v>4414</v>
      </c>
      <c r="AD953">
        <v>1923.25350399233</v>
      </c>
      <c r="AE953" s="1">
        <v>0.43571669777805394</v>
      </c>
      <c r="AF953">
        <v>115</v>
      </c>
      <c r="AG953">
        <v>0</v>
      </c>
      <c r="AH953">
        <v>0</v>
      </c>
      <c r="AI953">
        <v>0</v>
      </c>
      <c r="AJ953">
        <v>0</v>
      </c>
      <c r="AK953">
        <v>0</v>
      </c>
      <c r="AL953" s="1">
        <v>0</v>
      </c>
      <c r="AM953" s="1">
        <v>20.9</v>
      </c>
      <c r="AN953" s="1">
        <v>92.1</v>
      </c>
      <c r="AO953" s="2">
        <v>0.74210409300000002</v>
      </c>
      <c r="AP953">
        <v>3734.6</v>
      </c>
      <c r="AQ953" s="1">
        <f t="shared" si="14"/>
        <v>8.2253959967849788</v>
      </c>
      <c r="AR953" s="1">
        <v>7.1325000000000003</v>
      </c>
    </row>
    <row r="954" spans="1:44" x14ac:dyDescent="0.45">
      <c r="A954" t="s">
        <v>2905</v>
      </c>
      <c r="B954">
        <v>48439110903</v>
      </c>
      <c r="C954" t="s">
        <v>2906</v>
      </c>
      <c r="D954" t="s">
        <v>2907</v>
      </c>
      <c r="E954" t="s">
        <v>2505</v>
      </c>
      <c r="F954" t="s">
        <v>48</v>
      </c>
      <c r="G954" s="1">
        <v>0.7</v>
      </c>
      <c r="H954">
        <v>0</v>
      </c>
      <c r="I954">
        <v>0.6</v>
      </c>
      <c r="J954">
        <v>0.6</v>
      </c>
      <c r="K954">
        <v>1.6</v>
      </c>
      <c r="L954">
        <v>0</v>
      </c>
      <c r="M954">
        <v>9.8000000000000007</v>
      </c>
      <c r="N954">
        <v>4</v>
      </c>
      <c r="O954">
        <v>10.6</v>
      </c>
      <c r="P954">
        <v>40.700000000000003</v>
      </c>
      <c r="Q954">
        <v>4.5</v>
      </c>
      <c r="R954" s="1">
        <v>72.400000000000006</v>
      </c>
      <c r="S954" s="1">
        <v>0.41410000000000002</v>
      </c>
      <c r="T954">
        <v>77500</v>
      </c>
      <c r="U954" s="1">
        <v>11.258033215341438</v>
      </c>
      <c r="V954" s="1">
        <v>4.2</v>
      </c>
      <c r="W954" s="1">
        <v>5</v>
      </c>
      <c r="X954">
        <v>4.5</v>
      </c>
      <c r="Y954">
        <v>32</v>
      </c>
      <c r="Z954">
        <v>22.3</v>
      </c>
      <c r="AA954" s="1">
        <v>58.8</v>
      </c>
      <c r="AB954" s="1">
        <v>57.4</v>
      </c>
      <c r="AC954">
        <v>1471</v>
      </c>
      <c r="AD954">
        <v>6.09929943084716</v>
      </c>
      <c r="AE954" s="1">
        <v>4.1463626314392661E-3</v>
      </c>
      <c r="AF954">
        <v>22</v>
      </c>
      <c r="AG954">
        <v>0</v>
      </c>
      <c r="AH954">
        <v>0</v>
      </c>
      <c r="AI954">
        <v>0</v>
      </c>
      <c r="AJ954">
        <v>0</v>
      </c>
      <c r="AK954">
        <v>0</v>
      </c>
      <c r="AL954" s="1">
        <v>0</v>
      </c>
      <c r="AM954" s="1">
        <v>34.700000000000003</v>
      </c>
      <c r="AN954" s="1">
        <v>90.4</v>
      </c>
      <c r="AO954" s="2">
        <v>0.76599326700000003</v>
      </c>
      <c r="AP954">
        <v>3734.6</v>
      </c>
      <c r="AQ954" s="1">
        <f t="shared" si="14"/>
        <v>8.2253959967849788</v>
      </c>
      <c r="AR954" s="1">
        <v>0.72857142900000005</v>
      </c>
    </row>
    <row r="955" spans="1:44" x14ac:dyDescent="0.45">
      <c r="A955" t="s">
        <v>2908</v>
      </c>
      <c r="B955">
        <v>48439110905</v>
      </c>
      <c r="C955" t="s">
        <v>2909</v>
      </c>
      <c r="D955" t="s">
        <v>2910</v>
      </c>
      <c r="E955" t="s">
        <v>2505</v>
      </c>
      <c r="F955" t="s">
        <v>48</v>
      </c>
      <c r="G955" s="1">
        <v>3.7</v>
      </c>
      <c r="H955">
        <v>0</v>
      </c>
      <c r="I955">
        <v>0</v>
      </c>
      <c r="J955">
        <v>0.8</v>
      </c>
      <c r="K955">
        <v>1.3</v>
      </c>
      <c r="L955">
        <v>1.6</v>
      </c>
      <c r="M955">
        <v>1</v>
      </c>
      <c r="N955">
        <v>13.5</v>
      </c>
      <c r="O955">
        <v>9.6999999999999993</v>
      </c>
      <c r="P955">
        <v>39.9</v>
      </c>
      <c r="Q955">
        <v>10.4</v>
      </c>
      <c r="R955" s="1">
        <v>78.2</v>
      </c>
      <c r="S955" s="1">
        <v>0.3543</v>
      </c>
      <c r="T955">
        <v>85688</v>
      </c>
      <c r="U955" s="1">
        <v>11.358468071444465</v>
      </c>
      <c r="V955" s="1">
        <v>3.5</v>
      </c>
      <c r="W955" s="1">
        <v>5</v>
      </c>
      <c r="X955">
        <v>12.7</v>
      </c>
      <c r="Y955">
        <v>22.7</v>
      </c>
      <c r="Z955">
        <v>14.8</v>
      </c>
      <c r="AA955" s="1">
        <v>50.2</v>
      </c>
      <c r="AB955" s="1">
        <v>42.6</v>
      </c>
      <c r="AC955">
        <v>4336</v>
      </c>
      <c r="AD955">
        <v>3299.9387358685399</v>
      </c>
      <c r="AE955" s="1">
        <v>0.76105598151949716</v>
      </c>
      <c r="AF955">
        <v>90</v>
      </c>
      <c r="AG955">
        <v>0</v>
      </c>
      <c r="AH955">
        <v>0</v>
      </c>
      <c r="AI955">
        <v>0</v>
      </c>
      <c r="AJ955">
        <v>0</v>
      </c>
      <c r="AK955">
        <v>0</v>
      </c>
      <c r="AL955" s="1">
        <v>0</v>
      </c>
      <c r="AM955" s="1">
        <v>21.6</v>
      </c>
      <c r="AN955" s="1">
        <v>93.7</v>
      </c>
      <c r="AO955" s="2">
        <v>1.3696348380000001</v>
      </c>
      <c r="AP955">
        <v>3734.6</v>
      </c>
      <c r="AQ955" s="1">
        <f t="shared" si="14"/>
        <v>8.2253959967849788</v>
      </c>
      <c r="AR955" s="1">
        <v>7.1325000000000003</v>
      </c>
    </row>
    <row r="956" spans="1:44" x14ac:dyDescent="0.45">
      <c r="A956" t="s">
        <v>2911</v>
      </c>
      <c r="B956">
        <v>48439110906</v>
      </c>
      <c r="C956" t="s">
        <v>2912</v>
      </c>
      <c r="D956" t="s">
        <v>2913</v>
      </c>
      <c r="E956" t="s">
        <v>2505</v>
      </c>
      <c r="F956" t="s">
        <v>48</v>
      </c>
      <c r="G956" s="1">
        <v>4.3</v>
      </c>
      <c r="H956">
        <v>0</v>
      </c>
      <c r="I956">
        <v>0.4</v>
      </c>
      <c r="J956">
        <v>1.1000000000000001</v>
      </c>
      <c r="K956">
        <v>2.9</v>
      </c>
      <c r="L956">
        <v>6.2</v>
      </c>
      <c r="M956">
        <v>3.8</v>
      </c>
      <c r="N956">
        <v>13</v>
      </c>
      <c r="O956">
        <v>13.6</v>
      </c>
      <c r="P956">
        <v>31.7</v>
      </c>
      <c r="Q956">
        <v>7.3</v>
      </c>
      <c r="R956" s="1">
        <v>80</v>
      </c>
      <c r="S956" s="1">
        <v>0.317</v>
      </c>
      <c r="T956">
        <v>66150</v>
      </c>
      <c r="U956" s="1">
        <v>11.099680169543102</v>
      </c>
      <c r="V956" s="1">
        <v>6.8</v>
      </c>
      <c r="W956" s="1">
        <v>5</v>
      </c>
      <c r="X956">
        <v>6.4</v>
      </c>
      <c r="Y956">
        <v>13.9</v>
      </c>
      <c r="Z956">
        <v>5.8</v>
      </c>
      <c r="AA956" s="1">
        <v>26.1</v>
      </c>
      <c r="AB956" s="1">
        <v>64.400000000000006</v>
      </c>
      <c r="AC956">
        <v>4378</v>
      </c>
      <c r="AD956">
        <v>405.083435002947</v>
      </c>
      <c r="AE956" s="1">
        <v>9.252705230766263E-2</v>
      </c>
      <c r="AF956">
        <v>148</v>
      </c>
      <c r="AG956">
        <v>0</v>
      </c>
      <c r="AH956">
        <v>0</v>
      </c>
      <c r="AI956">
        <v>0</v>
      </c>
      <c r="AJ956">
        <v>0</v>
      </c>
      <c r="AK956">
        <v>0</v>
      </c>
      <c r="AL956" s="1">
        <v>0</v>
      </c>
      <c r="AM956" s="1">
        <v>21.4</v>
      </c>
      <c r="AN956" s="1">
        <v>77.5</v>
      </c>
      <c r="AO956" s="2">
        <v>2.6505190320000001</v>
      </c>
      <c r="AP956">
        <v>3734.6</v>
      </c>
      <c r="AQ956" s="1">
        <f t="shared" si="14"/>
        <v>8.2253959967849788</v>
      </c>
      <c r="AR956" s="1">
        <v>0.66666666699999999</v>
      </c>
    </row>
    <row r="957" spans="1:44" x14ac:dyDescent="0.45">
      <c r="A957" t="s">
        <v>2914</v>
      </c>
      <c r="B957">
        <v>48439110907</v>
      </c>
      <c r="C957" t="s">
        <v>2915</v>
      </c>
      <c r="D957" t="s">
        <v>2916</v>
      </c>
      <c r="E957" t="s">
        <v>2505</v>
      </c>
      <c r="F957" t="s">
        <v>48</v>
      </c>
      <c r="G957" s="1">
        <v>5.2</v>
      </c>
      <c r="H957">
        <v>0</v>
      </c>
      <c r="I957">
        <v>0.5</v>
      </c>
      <c r="J957">
        <v>2.9</v>
      </c>
      <c r="K957">
        <v>2.9</v>
      </c>
      <c r="L957">
        <v>2.1</v>
      </c>
      <c r="M957">
        <v>2.7</v>
      </c>
      <c r="N957">
        <v>9.6999999999999993</v>
      </c>
      <c r="O957">
        <v>6.8</v>
      </c>
      <c r="P957">
        <v>42.3</v>
      </c>
      <c r="Q957">
        <v>7.9</v>
      </c>
      <c r="R957" s="1">
        <v>77.800000000000011</v>
      </c>
      <c r="S957" s="1">
        <v>0.36009999999999998</v>
      </c>
      <c r="T957">
        <v>75192</v>
      </c>
      <c r="U957" s="1">
        <v>11.227800121300138</v>
      </c>
      <c r="V957" s="1">
        <v>3.2</v>
      </c>
      <c r="W957" s="1">
        <v>5</v>
      </c>
      <c r="X957">
        <v>9.3000000000000007</v>
      </c>
      <c r="Y957">
        <v>24.7</v>
      </c>
      <c r="Z957">
        <v>12.4</v>
      </c>
      <c r="AA957" s="1">
        <v>46.4</v>
      </c>
      <c r="AB957" s="1">
        <v>38.6</v>
      </c>
      <c r="AC957">
        <v>2993</v>
      </c>
      <c r="AD957">
        <v>1279.0259686112399</v>
      </c>
      <c r="AE957" s="1">
        <v>0.42733911413673237</v>
      </c>
      <c r="AF957">
        <v>77</v>
      </c>
      <c r="AG957">
        <v>15</v>
      </c>
      <c r="AH957">
        <v>0</v>
      </c>
      <c r="AI957">
        <v>0</v>
      </c>
      <c r="AJ957">
        <v>0</v>
      </c>
      <c r="AK957">
        <v>15</v>
      </c>
      <c r="AL957" s="1">
        <v>0.19480519480519481</v>
      </c>
      <c r="AM957" s="1">
        <v>26.4</v>
      </c>
      <c r="AN957" s="1">
        <v>90.3</v>
      </c>
      <c r="AO957" s="2">
        <v>0.47750864999999998</v>
      </c>
      <c r="AP957">
        <v>3734.6</v>
      </c>
      <c r="AQ957" s="1">
        <f t="shared" si="14"/>
        <v>8.2253959967849788</v>
      </c>
      <c r="AR957" s="1">
        <v>0.66666666699999999</v>
      </c>
    </row>
    <row r="958" spans="1:44" x14ac:dyDescent="0.45">
      <c r="A958" t="s">
        <v>2917</v>
      </c>
      <c r="B958">
        <v>48439111003</v>
      </c>
      <c r="C958" t="s">
        <v>2918</v>
      </c>
      <c r="D958" t="s">
        <v>2919</v>
      </c>
      <c r="E958" t="s">
        <v>2505</v>
      </c>
      <c r="F958" t="s">
        <v>48</v>
      </c>
      <c r="G958" s="1">
        <v>6.2</v>
      </c>
      <c r="H958">
        <v>0.4</v>
      </c>
      <c r="I958">
        <v>0.4</v>
      </c>
      <c r="J958">
        <v>0.5</v>
      </c>
      <c r="K958">
        <v>3.7</v>
      </c>
      <c r="L958">
        <v>5.7</v>
      </c>
      <c r="M958">
        <v>2.4</v>
      </c>
      <c r="N958">
        <v>9.1</v>
      </c>
      <c r="O958">
        <v>8</v>
      </c>
      <c r="P958">
        <v>40.4</v>
      </c>
      <c r="Q958">
        <v>6.8</v>
      </c>
      <c r="R958" s="1">
        <v>77.399999999999991</v>
      </c>
      <c r="S958" s="1">
        <v>0.3634</v>
      </c>
      <c r="T958">
        <v>74265</v>
      </c>
      <c r="U958" s="1">
        <v>11.215395056463633</v>
      </c>
      <c r="V958" s="1">
        <v>8.8000000000000007</v>
      </c>
      <c r="W958" s="1">
        <v>5</v>
      </c>
      <c r="X958">
        <v>10</v>
      </c>
      <c r="Y958">
        <v>15.6</v>
      </c>
      <c r="Z958">
        <v>11.3</v>
      </c>
      <c r="AA958" s="1">
        <v>36.900000000000006</v>
      </c>
      <c r="AB958" s="1">
        <v>60</v>
      </c>
      <c r="AC958">
        <v>2776</v>
      </c>
      <c r="AD958">
        <v>43.905735319945897</v>
      </c>
      <c r="AE958" s="1">
        <v>1.5816187074908464E-2</v>
      </c>
      <c r="AF958">
        <v>113</v>
      </c>
      <c r="AG958">
        <v>0</v>
      </c>
      <c r="AH958">
        <v>0</v>
      </c>
      <c r="AI958">
        <v>0</v>
      </c>
      <c r="AJ958">
        <v>0</v>
      </c>
      <c r="AK958">
        <v>0</v>
      </c>
      <c r="AL958" s="1">
        <v>0</v>
      </c>
      <c r="AM958" s="1">
        <v>21.6</v>
      </c>
      <c r="AN958" s="1">
        <v>89.9</v>
      </c>
      <c r="AO958" s="2">
        <v>0.15503876</v>
      </c>
      <c r="AP958">
        <v>3734.6</v>
      </c>
      <c r="AQ958" s="1">
        <f t="shared" si="14"/>
        <v>8.2253959967849788</v>
      </c>
      <c r="AR958" s="1"/>
    </row>
    <row r="959" spans="1:44" x14ac:dyDescent="0.45">
      <c r="A959" t="s">
        <v>2920</v>
      </c>
      <c r="B959">
        <v>48439111005</v>
      </c>
      <c r="C959" t="s">
        <v>2921</v>
      </c>
      <c r="D959" t="s">
        <v>2922</v>
      </c>
      <c r="E959" t="s">
        <v>2505</v>
      </c>
      <c r="F959" t="s">
        <v>48</v>
      </c>
      <c r="G959" s="1">
        <v>11.7</v>
      </c>
      <c r="H959">
        <v>1.3</v>
      </c>
      <c r="I959">
        <v>1.3</v>
      </c>
      <c r="J959">
        <v>2.2000000000000002</v>
      </c>
      <c r="K959">
        <v>1</v>
      </c>
      <c r="L959">
        <v>1.6</v>
      </c>
      <c r="M959">
        <v>3.8</v>
      </c>
      <c r="N959">
        <v>7.9</v>
      </c>
      <c r="O959">
        <v>13.7</v>
      </c>
      <c r="P959">
        <v>16</v>
      </c>
      <c r="Q959">
        <v>4.2</v>
      </c>
      <c r="R959" s="1">
        <v>53</v>
      </c>
      <c r="S959" s="1">
        <v>0.44340000000000002</v>
      </c>
      <c r="T959">
        <v>43750</v>
      </c>
      <c r="U959" s="1">
        <v>10.68624689178576</v>
      </c>
      <c r="V959" s="1">
        <v>27.6</v>
      </c>
      <c r="W959" s="1">
        <v>5</v>
      </c>
      <c r="X959">
        <v>9.6999999999999993</v>
      </c>
      <c r="Y959">
        <v>11.4</v>
      </c>
      <c r="Z959">
        <v>2.5</v>
      </c>
      <c r="AA959" s="1">
        <v>23.6</v>
      </c>
      <c r="AB959" s="1">
        <v>38.799999999999997</v>
      </c>
      <c r="AC959">
        <v>9204</v>
      </c>
      <c r="AD959">
        <v>1694.90147087676</v>
      </c>
      <c r="AE959" s="1">
        <v>0.18414835624475881</v>
      </c>
      <c r="AF959">
        <v>649</v>
      </c>
      <c r="AG959">
        <v>50</v>
      </c>
      <c r="AH959">
        <v>0</v>
      </c>
      <c r="AI959">
        <v>0</v>
      </c>
      <c r="AJ959">
        <v>0</v>
      </c>
      <c r="AK959">
        <v>50</v>
      </c>
      <c r="AL959" s="1">
        <v>7.7041602465331274E-2</v>
      </c>
      <c r="AM959" s="1">
        <v>27.1</v>
      </c>
      <c r="AN959" s="1">
        <v>81</v>
      </c>
      <c r="AO959" s="2">
        <v>0.82061730300000002</v>
      </c>
      <c r="AP959">
        <v>3222.0333333333333</v>
      </c>
      <c r="AQ959" s="1">
        <f t="shared" si="14"/>
        <v>8.0777679092244767</v>
      </c>
      <c r="AR959" s="1">
        <v>1.7428571429999999</v>
      </c>
    </row>
    <row r="960" spans="1:44" x14ac:dyDescent="0.45">
      <c r="A960" t="s">
        <v>2923</v>
      </c>
      <c r="B960">
        <v>48439111008</v>
      </c>
      <c r="C960" t="s">
        <v>2924</v>
      </c>
      <c r="D960" t="s">
        <v>2925</v>
      </c>
      <c r="E960" t="s">
        <v>2505</v>
      </c>
      <c r="F960" t="s">
        <v>48</v>
      </c>
      <c r="G960" s="1">
        <v>6.8</v>
      </c>
      <c r="H960">
        <v>0</v>
      </c>
      <c r="I960">
        <v>0</v>
      </c>
      <c r="J960">
        <v>1.1000000000000001</v>
      </c>
      <c r="K960">
        <v>0.8</v>
      </c>
      <c r="L960">
        <v>4.2</v>
      </c>
      <c r="M960">
        <v>5</v>
      </c>
      <c r="N960">
        <v>7.9</v>
      </c>
      <c r="O960">
        <v>14.2</v>
      </c>
      <c r="P960">
        <v>28.6</v>
      </c>
      <c r="Q960">
        <v>14.6</v>
      </c>
      <c r="R960" s="1">
        <v>76.400000000000006</v>
      </c>
      <c r="S960" s="1">
        <v>0.3367</v>
      </c>
      <c r="T960">
        <v>67768</v>
      </c>
      <c r="U960" s="1">
        <v>11.123845386111388</v>
      </c>
      <c r="V960" s="1">
        <v>9.1999999999999993</v>
      </c>
      <c r="W960" s="1">
        <v>5</v>
      </c>
      <c r="X960">
        <v>11.9</v>
      </c>
      <c r="Y960">
        <v>17.5</v>
      </c>
      <c r="Z960">
        <v>3.6</v>
      </c>
      <c r="AA960" s="1">
        <v>33</v>
      </c>
      <c r="AB960" s="1">
        <v>38.6</v>
      </c>
      <c r="AC960">
        <v>7216</v>
      </c>
      <c r="AD960">
        <v>3109.4806527648002</v>
      </c>
      <c r="AE960" s="1">
        <v>0.43091472460709535</v>
      </c>
      <c r="AF960">
        <v>787</v>
      </c>
      <c r="AG960">
        <v>0</v>
      </c>
      <c r="AH960">
        <v>0</v>
      </c>
      <c r="AI960">
        <v>0</v>
      </c>
      <c r="AJ960">
        <v>0</v>
      </c>
      <c r="AK960">
        <v>0</v>
      </c>
      <c r="AL960" s="1">
        <v>0</v>
      </c>
      <c r="AM960" s="1">
        <v>21.6</v>
      </c>
      <c r="AN960" s="1">
        <v>84.8</v>
      </c>
      <c r="AO960" s="2">
        <v>1.129360463</v>
      </c>
      <c r="AP960">
        <v>2196.9</v>
      </c>
      <c r="AQ960" s="1">
        <f t="shared" si="14"/>
        <v>7.6948025547351335</v>
      </c>
      <c r="AR960" s="1">
        <v>1.5125</v>
      </c>
    </row>
    <row r="961" spans="1:44" x14ac:dyDescent="0.45">
      <c r="A961" t="s">
        <v>2926</v>
      </c>
      <c r="B961">
        <v>48439111010</v>
      </c>
      <c r="C961" t="s">
        <v>2927</v>
      </c>
      <c r="D961" t="s">
        <v>2928</v>
      </c>
      <c r="E961" t="s">
        <v>2505</v>
      </c>
      <c r="F961" t="s">
        <v>48</v>
      </c>
      <c r="G961" s="1">
        <v>2.2000000000000002</v>
      </c>
      <c r="H961">
        <v>0</v>
      </c>
      <c r="I961">
        <v>2</v>
      </c>
      <c r="J961">
        <v>2.4</v>
      </c>
      <c r="K961">
        <v>1.2</v>
      </c>
      <c r="L961">
        <v>1.2</v>
      </c>
      <c r="M961">
        <v>1.8</v>
      </c>
      <c r="N961">
        <v>4</v>
      </c>
      <c r="O961">
        <v>7.8</v>
      </c>
      <c r="P961">
        <v>30</v>
      </c>
      <c r="Q961">
        <v>17.600000000000001</v>
      </c>
      <c r="R961" s="1">
        <v>68</v>
      </c>
      <c r="S961" s="1">
        <v>0.48420000000000002</v>
      </c>
      <c r="T961">
        <v>78125</v>
      </c>
      <c r="U961" s="1">
        <v>11.266065387038703</v>
      </c>
      <c r="V961" s="1">
        <v>3.1</v>
      </c>
      <c r="W961" s="1">
        <v>4</v>
      </c>
      <c r="X961">
        <v>6.7</v>
      </c>
      <c r="Y961">
        <v>23.8</v>
      </c>
      <c r="Z961">
        <v>19.8</v>
      </c>
      <c r="AA961" s="1">
        <v>50.3</v>
      </c>
      <c r="AB961" s="1">
        <v>44.1</v>
      </c>
      <c r="AC961">
        <v>2841</v>
      </c>
      <c r="AD961">
        <v>0</v>
      </c>
      <c r="AE961" s="1">
        <v>0</v>
      </c>
      <c r="AF961">
        <v>92</v>
      </c>
      <c r="AG961">
        <v>0</v>
      </c>
      <c r="AH961">
        <v>0</v>
      </c>
      <c r="AI961">
        <v>0</v>
      </c>
      <c r="AJ961">
        <v>0</v>
      </c>
      <c r="AK961">
        <v>0</v>
      </c>
      <c r="AL961" s="1">
        <v>0</v>
      </c>
      <c r="AM961" s="1">
        <v>18</v>
      </c>
      <c r="AN961" s="1">
        <v>97.6</v>
      </c>
      <c r="AO961" s="2">
        <v>0.39153492499999998</v>
      </c>
      <c r="AP961">
        <v>3350.1749999999997</v>
      </c>
      <c r="AQ961" s="1">
        <f t="shared" si="14"/>
        <v>8.1167678622606836</v>
      </c>
      <c r="AR961" s="1">
        <v>1.34</v>
      </c>
    </row>
    <row r="962" spans="1:44" x14ac:dyDescent="0.45">
      <c r="A962" t="s">
        <v>2929</v>
      </c>
      <c r="B962">
        <v>48439111011</v>
      </c>
      <c r="C962" t="s">
        <v>2930</v>
      </c>
      <c r="D962" t="s">
        <v>2931</v>
      </c>
      <c r="E962" t="s">
        <v>2505</v>
      </c>
      <c r="F962" t="s">
        <v>48</v>
      </c>
      <c r="G962" s="1">
        <v>4.3</v>
      </c>
      <c r="H962">
        <v>0</v>
      </c>
      <c r="I962">
        <v>0</v>
      </c>
      <c r="J962">
        <v>0.6</v>
      </c>
      <c r="K962">
        <v>0.6</v>
      </c>
      <c r="L962">
        <v>1.5</v>
      </c>
      <c r="M962">
        <v>1.6</v>
      </c>
      <c r="N962">
        <v>6.6</v>
      </c>
      <c r="O962">
        <v>10.9</v>
      </c>
      <c r="P962">
        <v>41</v>
      </c>
      <c r="Q962">
        <v>8.3000000000000007</v>
      </c>
      <c r="R962" s="1">
        <v>71.099999999999994</v>
      </c>
      <c r="S962" s="1">
        <v>0.29349999999999998</v>
      </c>
      <c r="T962">
        <v>76699</v>
      </c>
      <c r="U962" s="1">
        <v>11.247643949460707</v>
      </c>
      <c r="V962" s="1">
        <v>6.6</v>
      </c>
      <c r="W962" s="1">
        <v>5</v>
      </c>
      <c r="X962">
        <v>9.1999999999999993</v>
      </c>
      <c r="Y962">
        <v>24.3</v>
      </c>
      <c r="Z962">
        <v>6.2</v>
      </c>
      <c r="AA962" s="1">
        <v>39.700000000000003</v>
      </c>
      <c r="AB962" s="1">
        <v>39.9</v>
      </c>
      <c r="AC962">
        <v>9155</v>
      </c>
      <c r="AD962">
        <v>6554.3289985433203</v>
      </c>
      <c r="AE962" s="1">
        <v>0.71592889115710767</v>
      </c>
      <c r="AF962">
        <v>661</v>
      </c>
      <c r="AG962">
        <v>0</v>
      </c>
      <c r="AH962">
        <v>0</v>
      </c>
      <c r="AI962">
        <v>0</v>
      </c>
      <c r="AJ962">
        <v>0</v>
      </c>
      <c r="AK962">
        <v>0</v>
      </c>
      <c r="AL962" s="1">
        <v>0</v>
      </c>
      <c r="AM962" s="1">
        <v>33.799999999999997</v>
      </c>
      <c r="AN962" s="1">
        <v>85.3</v>
      </c>
      <c r="AO962" s="2">
        <v>0.83435024099999999</v>
      </c>
      <c r="AP962">
        <v>2965.75</v>
      </c>
      <c r="AQ962" s="1">
        <f t="shared" si="14"/>
        <v>7.9948852305412128</v>
      </c>
      <c r="AR962" s="1">
        <v>1.5083333329999999</v>
      </c>
    </row>
    <row r="963" spans="1:44" x14ac:dyDescent="0.45">
      <c r="A963" t="s">
        <v>2932</v>
      </c>
      <c r="B963">
        <v>48439111012</v>
      </c>
      <c r="C963" t="s">
        <v>2933</v>
      </c>
      <c r="D963" t="s">
        <v>2934</v>
      </c>
      <c r="E963" t="s">
        <v>2505</v>
      </c>
      <c r="F963" t="s">
        <v>48</v>
      </c>
      <c r="G963" s="1">
        <v>6</v>
      </c>
      <c r="H963">
        <v>0</v>
      </c>
      <c r="I963">
        <v>0</v>
      </c>
      <c r="J963">
        <v>0</v>
      </c>
      <c r="K963">
        <v>0.4</v>
      </c>
      <c r="L963">
        <v>1.6</v>
      </c>
      <c r="M963">
        <v>1.5</v>
      </c>
      <c r="N963">
        <v>4.9000000000000004</v>
      </c>
      <c r="O963">
        <v>13.5</v>
      </c>
      <c r="P963">
        <v>37.4</v>
      </c>
      <c r="Q963">
        <v>10.199999999999999</v>
      </c>
      <c r="R963" s="1">
        <v>69.5</v>
      </c>
      <c r="S963" s="1">
        <v>0.31430000000000002</v>
      </c>
      <c r="T963">
        <v>74000</v>
      </c>
      <c r="U963" s="1">
        <v>11.211820372186306</v>
      </c>
      <c r="V963" s="1">
        <v>14.2</v>
      </c>
      <c r="W963" s="1">
        <v>5</v>
      </c>
      <c r="X963">
        <v>6.9</v>
      </c>
      <c r="Y963">
        <v>16.8</v>
      </c>
      <c r="Z963">
        <v>10.199999999999999</v>
      </c>
      <c r="AA963" s="1">
        <v>33.900000000000006</v>
      </c>
      <c r="AB963" s="1">
        <v>0</v>
      </c>
      <c r="AC963">
        <v>8234</v>
      </c>
      <c r="AD963">
        <v>1595.72322893142</v>
      </c>
      <c r="AE963" s="1">
        <v>0.19379684587459559</v>
      </c>
      <c r="AF963">
        <v>620</v>
      </c>
      <c r="AG963">
        <v>0</v>
      </c>
      <c r="AH963">
        <v>0</v>
      </c>
      <c r="AI963">
        <v>0</v>
      </c>
      <c r="AJ963">
        <v>0</v>
      </c>
      <c r="AK963">
        <v>0</v>
      </c>
      <c r="AL963" s="1">
        <v>0</v>
      </c>
      <c r="AM963" s="1">
        <v>23.7</v>
      </c>
      <c r="AN963" s="1">
        <v>79.400000000000006</v>
      </c>
      <c r="AO963" s="2">
        <v>0.99934690800000003</v>
      </c>
      <c r="AP963">
        <v>3734.6</v>
      </c>
      <c r="AQ963" s="1">
        <f t="shared" ref="AQ963:AQ1026" si="15">LN(AP963)</f>
        <v>8.2253959967849788</v>
      </c>
      <c r="AR963" s="1">
        <v>1.5</v>
      </c>
    </row>
    <row r="964" spans="1:44" x14ac:dyDescent="0.45">
      <c r="A964" t="s">
        <v>2935</v>
      </c>
      <c r="B964">
        <v>48439111013</v>
      </c>
      <c r="C964" t="s">
        <v>2936</v>
      </c>
      <c r="D964" t="s">
        <v>2937</v>
      </c>
      <c r="E964" t="s">
        <v>2505</v>
      </c>
      <c r="F964" t="s">
        <v>48</v>
      </c>
      <c r="G964" s="1">
        <v>5.8</v>
      </c>
      <c r="H964">
        <v>0</v>
      </c>
      <c r="I964">
        <v>0</v>
      </c>
      <c r="J964">
        <v>2.7</v>
      </c>
      <c r="K964">
        <v>2.2000000000000002</v>
      </c>
      <c r="L964">
        <v>0.8</v>
      </c>
      <c r="M964">
        <v>2.9</v>
      </c>
      <c r="N964">
        <v>5</v>
      </c>
      <c r="O964">
        <v>6.3</v>
      </c>
      <c r="P964">
        <v>31</v>
      </c>
      <c r="Q964">
        <v>10.1</v>
      </c>
      <c r="R964" s="1">
        <v>61</v>
      </c>
      <c r="S964" s="1">
        <v>0.35089999999999999</v>
      </c>
      <c r="T964">
        <v>63160</v>
      </c>
      <c r="U964" s="1">
        <v>11.053426468369578</v>
      </c>
      <c r="V964" s="1">
        <v>12.7</v>
      </c>
      <c r="W964" s="1">
        <v>5</v>
      </c>
      <c r="X964">
        <v>8.1</v>
      </c>
      <c r="Y964">
        <v>12.7</v>
      </c>
      <c r="Z964">
        <v>5.5</v>
      </c>
      <c r="AA964" s="1">
        <v>26.299999999999997</v>
      </c>
      <c r="AB964" s="1">
        <v>18.600000000000001</v>
      </c>
      <c r="AC964">
        <v>7863</v>
      </c>
      <c r="AD964">
        <v>7632.9671936146897</v>
      </c>
      <c r="AE964" s="1">
        <v>0.97074490571215688</v>
      </c>
      <c r="AF964">
        <v>571</v>
      </c>
      <c r="AG964">
        <v>0</v>
      </c>
      <c r="AH964">
        <v>0</v>
      </c>
      <c r="AI964">
        <v>0</v>
      </c>
      <c r="AJ964">
        <v>0</v>
      </c>
      <c r="AK964">
        <v>0</v>
      </c>
      <c r="AL964" s="1">
        <v>0</v>
      </c>
      <c r="AM964" s="1">
        <v>20.3</v>
      </c>
      <c r="AN964" s="1">
        <v>85.9</v>
      </c>
      <c r="AO964" s="2">
        <v>1.034364923</v>
      </c>
      <c r="AP964">
        <v>3222.0333333333333</v>
      </c>
      <c r="AQ964" s="1">
        <f t="shared" si="15"/>
        <v>8.0777679092244767</v>
      </c>
      <c r="AR964" s="1">
        <v>1.39375</v>
      </c>
    </row>
    <row r="965" spans="1:44" x14ac:dyDescent="0.45">
      <c r="A965" t="s">
        <v>2938</v>
      </c>
      <c r="B965">
        <v>48439111015</v>
      </c>
      <c r="C965" t="s">
        <v>2939</v>
      </c>
      <c r="D965" t="s">
        <v>2940</v>
      </c>
      <c r="E965" t="s">
        <v>2505</v>
      </c>
      <c r="F965" t="s">
        <v>48</v>
      </c>
      <c r="G965" s="1">
        <v>5.9</v>
      </c>
      <c r="H965">
        <v>0.6</v>
      </c>
      <c r="I965">
        <v>3.9</v>
      </c>
      <c r="J965">
        <v>2.6</v>
      </c>
      <c r="K965">
        <v>1.1000000000000001</v>
      </c>
      <c r="L965">
        <v>3.4</v>
      </c>
      <c r="M965">
        <v>1.4</v>
      </c>
      <c r="N965">
        <v>7.3</v>
      </c>
      <c r="O965">
        <v>3.3</v>
      </c>
      <c r="P965">
        <v>29.2</v>
      </c>
      <c r="Q965">
        <v>6.1</v>
      </c>
      <c r="R965" s="1">
        <v>58.9</v>
      </c>
      <c r="S965" s="1">
        <v>0.37059999999999998</v>
      </c>
      <c r="T965">
        <v>51806</v>
      </c>
      <c r="U965" s="1">
        <v>10.855261251655614</v>
      </c>
      <c r="V965" s="1">
        <v>16.399999999999999</v>
      </c>
      <c r="W965" s="1">
        <v>5</v>
      </c>
      <c r="X965">
        <v>8.9</v>
      </c>
      <c r="Y965">
        <v>7.1</v>
      </c>
      <c r="Z965">
        <v>5.5</v>
      </c>
      <c r="AA965" s="1">
        <v>21.5</v>
      </c>
      <c r="AB965" s="1">
        <v>0</v>
      </c>
      <c r="AC965">
        <v>2385</v>
      </c>
      <c r="AD965">
        <v>209.57053327560399</v>
      </c>
      <c r="AE965" s="1">
        <v>8.787024456000167E-2</v>
      </c>
      <c r="AF965">
        <v>117</v>
      </c>
      <c r="AG965">
        <v>8</v>
      </c>
      <c r="AH965">
        <v>0</v>
      </c>
      <c r="AI965">
        <v>0</v>
      </c>
      <c r="AJ965">
        <v>0</v>
      </c>
      <c r="AK965">
        <v>8</v>
      </c>
      <c r="AL965" s="1">
        <v>6.8376068376068383E-2</v>
      </c>
      <c r="AM965" s="1">
        <v>20.6</v>
      </c>
      <c r="AN965" s="1">
        <v>82.9</v>
      </c>
      <c r="AO965" s="2">
        <v>3.723837208</v>
      </c>
      <c r="AP965">
        <v>2196.9</v>
      </c>
      <c r="AQ965" s="1">
        <f t="shared" si="15"/>
        <v>7.6948025547351335</v>
      </c>
      <c r="AR965" s="1">
        <v>1.5125</v>
      </c>
    </row>
    <row r="966" spans="1:44" x14ac:dyDescent="0.45">
      <c r="A966" t="s">
        <v>2941</v>
      </c>
      <c r="B966">
        <v>48439111016</v>
      </c>
      <c r="C966" t="s">
        <v>2942</v>
      </c>
      <c r="D966" t="s">
        <v>2943</v>
      </c>
      <c r="E966" t="s">
        <v>2505</v>
      </c>
      <c r="F966" t="s">
        <v>48</v>
      </c>
      <c r="G966" s="1">
        <v>4.4000000000000004</v>
      </c>
      <c r="H966">
        <v>0</v>
      </c>
      <c r="I966">
        <v>0</v>
      </c>
      <c r="J966">
        <v>0.7</v>
      </c>
      <c r="K966">
        <v>0.5</v>
      </c>
      <c r="L966">
        <v>4.3</v>
      </c>
      <c r="M966">
        <v>0.4</v>
      </c>
      <c r="N966">
        <v>6.2</v>
      </c>
      <c r="O966">
        <v>6.9</v>
      </c>
      <c r="P966">
        <v>44.1</v>
      </c>
      <c r="Q966">
        <v>16.600000000000001</v>
      </c>
      <c r="R966" s="1">
        <v>79.7</v>
      </c>
      <c r="S966" s="1">
        <v>0.34499999999999997</v>
      </c>
      <c r="T966">
        <v>89641</v>
      </c>
      <c r="U966" s="1">
        <v>11.403568083586686</v>
      </c>
      <c r="V966" s="1">
        <v>4.5</v>
      </c>
      <c r="W966" s="1">
        <v>5</v>
      </c>
      <c r="X966">
        <v>9.5</v>
      </c>
      <c r="Y966">
        <v>16.5</v>
      </c>
      <c r="Z966">
        <v>9.9</v>
      </c>
      <c r="AA966" s="1">
        <v>35.9</v>
      </c>
      <c r="AB966" s="1">
        <v>43.2</v>
      </c>
      <c r="AC966">
        <v>9243</v>
      </c>
      <c r="AD966">
        <v>571.43141222000099</v>
      </c>
      <c r="AE966" s="1">
        <v>6.182315397814573E-2</v>
      </c>
      <c r="AF966">
        <v>496</v>
      </c>
      <c r="AG966">
        <v>0</v>
      </c>
      <c r="AH966">
        <v>0</v>
      </c>
      <c r="AI966">
        <v>0</v>
      </c>
      <c r="AJ966">
        <v>0</v>
      </c>
      <c r="AK966">
        <v>0</v>
      </c>
      <c r="AL966" s="1">
        <v>0</v>
      </c>
      <c r="AM966" s="1">
        <v>22.6</v>
      </c>
      <c r="AN966" s="1">
        <v>92</v>
      </c>
      <c r="AO966" s="2">
        <v>1.9599308559999999</v>
      </c>
      <c r="AP966">
        <v>2196.9</v>
      </c>
      <c r="AQ966" s="1">
        <f t="shared" si="15"/>
        <v>7.6948025547351335</v>
      </c>
      <c r="AR966" s="1">
        <v>1.242307692</v>
      </c>
    </row>
    <row r="967" spans="1:44" x14ac:dyDescent="0.45">
      <c r="A967" t="s">
        <v>2944</v>
      </c>
      <c r="B967">
        <v>48439111017</v>
      </c>
      <c r="C967" t="s">
        <v>2945</v>
      </c>
      <c r="D967" t="s">
        <v>2946</v>
      </c>
      <c r="E967" t="s">
        <v>2505</v>
      </c>
      <c r="F967" t="s">
        <v>48</v>
      </c>
      <c r="G967" s="1">
        <v>3.5</v>
      </c>
      <c r="H967">
        <v>0</v>
      </c>
      <c r="I967">
        <v>0</v>
      </c>
      <c r="J967">
        <v>0.3</v>
      </c>
      <c r="K967">
        <v>0.7</v>
      </c>
      <c r="L967">
        <v>0.3</v>
      </c>
      <c r="M967">
        <v>0</v>
      </c>
      <c r="N967">
        <v>3.5</v>
      </c>
      <c r="O967">
        <v>4.0999999999999996</v>
      </c>
      <c r="P967">
        <v>45.2</v>
      </c>
      <c r="Q967">
        <v>19.100000000000001</v>
      </c>
      <c r="R967" s="1">
        <v>73.2</v>
      </c>
      <c r="S967" s="1">
        <v>0.32269999999999999</v>
      </c>
      <c r="T967">
        <v>105761</v>
      </c>
      <c r="U967" s="1">
        <v>11.568937110411461</v>
      </c>
      <c r="V967" s="1">
        <v>4.3</v>
      </c>
      <c r="W967" s="1">
        <v>5</v>
      </c>
      <c r="X967">
        <v>7.8</v>
      </c>
      <c r="Y967">
        <v>26</v>
      </c>
      <c r="Z967">
        <v>19.7</v>
      </c>
      <c r="AA967" s="1">
        <v>53.5</v>
      </c>
      <c r="AB967" s="1">
        <v>18.3</v>
      </c>
      <c r="AC967">
        <v>10274</v>
      </c>
      <c r="AD967">
        <v>10256.644028148999</v>
      </c>
      <c r="AE967" s="1">
        <v>0.99831068991132954</v>
      </c>
      <c r="AF967">
        <v>604</v>
      </c>
      <c r="AG967">
        <v>0</v>
      </c>
      <c r="AH967">
        <v>0</v>
      </c>
      <c r="AI967">
        <v>0</v>
      </c>
      <c r="AJ967">
        <v>0</v>
      </c>
      <c r="AK967">
        <v>0</v>
      </c>
      <c r="AL967" s="1">
        <v>0</v>
      </c>
      <c r="AM967" s="1">
        <v>22.8</v>
      </c>
      <c r="AN967" s="1">
        <v>92.3</v>
      </c>
      <c r="AO967" s="2">
        <v>0.84452466400000004</v>
      </c>
      <c r="AP967">
        <v>2965.75</v>
      </c>
      <c r="AQ967" s="1">
        <f t="shared" si="15"/>
        <v>7.9948852305412128</v>
      </c>
      <c r="AR967" s="1">
        <v>1.5083333329999999</v>
      </c>
    </row>
    <row r="968" spans="1:44" x14ac:dyDescent="0.45">
      <c r="A968" t="s">
        <v>2947</v>
      </c>
      <c r="B968">
        <v>48439111018</v>
      </c>
      <c r="C968" t="s">
        <v>2948</v>
      </c>
      <c r="D968" t="s">
        <v>2949</v>
      </c>
      <c r="E968" t="s">
        <v>2505</v>
      </c>
      <c r="F968" t="s">
        <v>48</v>
      </c>
      <c r="G968" s="1">
        <v>7.3</v>
      </c>
      <c r="H968">
        <v>0</v>
      </c>
      <c r="I968">
        <v>0</v>
      </c>
      <c r="J968">
        <v>0</v>
      </c>
      <c r="K968">
        <v>0.9</v>
      </c>
      <c r="L968">
        <v>1.4</v>
      </c>
      <c r="M968">
        <v>1.2</v>
      </c>
      <c r="N968">
        <v>3.5</v>
      </c>
      <c r="O968">
        <v>4.8</v>
      </c>
      <c r="P968">
        <v>48.8</v>
      </c>
      <c r="Q968">
        <v>10.9</v>
      </c>
      <c r="R968" s="1">
        <v>71.5</v>
      </c>
      <c r="S968" s="1">
        <v>0.38979999999999998</v>
      </c>
      <c r="T968">
        <v>93177</v>
      </c>
      <c r="U968" s="1">
        <v>11.442256189102332</v>
      </c>
      <c r="V968" s="1">
        <v>4.5999999999999996</v>
      </c>
      <c r="W968" s="1">
        <v>5</v>
      </c>
      <c r="X968">
        <v>9.9</v>
      </c>
      <c r="Y968">
        <v>20.399999999999999</v>
      </c>
      <c r="Z968">
        <v>11.3</v>
      </c>
      <c r="AA968" s="1">
        <v>41.599999999999994</v>
      </c>
      <c r="AB968" s="1">
        <v>7.9</v>
      </c>
      <c r="AC968">
        <v>2219</v>
      </c>
      <c r="AD968">
        <v>2209.5904351897102</v>
      </c>
      <c r="AE968" s="1">
        <v>0.99575954717877879</v>
      </c>
      <c r="AF968">
        <v>181</v>
      </c>
      <c r="AG968">
        <v>0</v>
      </c>
      <c r="AH968">
        <v>0</v>
      </c>
      <c r="AI968">
        <v>0</v>
      </c>
      <c r="AJ968">
        <v>0</v>
      </c>
      <c r="AK968">
        <v>0</v>
      </c>
      <c r="AL968" s="1">
        <v>0</v>
      </c>
      <c r="AM968" s="1">
        <v>23.1</v>
      </c>
      <c r="AN968" s="1">
        <v>90.6</v>
      </c>
      <c r="AO968" s="2">
        <v>0.33575581199999999</v>
      </c>
      <c r="AP968">
        <v>2196.9</v>
      </c>
      <c r="AQ968" s="1">
        <f t="shared" si="15"/>
        <v>7.6948025547351335</v>
      </c>
      <c r="AR968" s="1">
        <v>1.5125</v>
      </c>
    </row>
    <row r="969" spans="1:44" x14ac:dyDescent="0.45">
      <c r="A969" t="s">
        <v>2950</v>
      </c>
      <c r="B969">
        <v>48439111102</v>
      </c>
      <c r="C969" t="s">
        <v>2951</v>
      </c>
      <c r="D969" t="s">
        <v>2952</v>
      </c>
      <c r="E969" t="s">
        <v>2505</v>
      </c>
      <c r="F969" t="s">
        <v>48</v>
      </c>
      <c r="G969" s="1">
        <v>9.9</v>
      </c>
      <c r="H969">
        <v>0</v>
      </c>
      <c r="I969">
        <v>1.4</v>
      </c>
      <c r="J969">
        <v>7.7</v>
      </c>
      <c r="K969">
        <v>2.7</v>
      </c>
      <c r="L969">
        <v>6.3</v>
      </c>
      <c r="M969">
        <v>5.3</v>
      </c>
      <c r="N969">
        <v>8.4</v>
      </c>
      <c r="O969">
        <v>8.3000000000000007</v>
      </c>
      <c r="P969">
        <v>15.3</v>
      </c>
      <c r="Q969">
        <v>2.5</v>
      </c>
      <c r="R969" s="1">
        <v>57.900000000000006</v>
      </c>
      <c r="S969" s="1">
        <v>0.37340000000000001</v>
      </c>
      <c r="T969">
        <v>40393</v>
      </c>
      <c r="U969" s="1">
        <v>10.606411781609991</v>
      </c>
      <c r="V969" s="1">
        <v>29.3</v>
      </c>
      <c r="W969" s="1">
        <v>5</v>
      </c>
      <c r="X969">
        <v>7.9</v>
      </c>
      <c r="Y969">
        <v>5.9</v>
      </c>
      <c r="Z969">
        <v>4.3</v>
      </c>
      <c r="AA969" s="1">
        <v>18.100000000000001</v>
      </c>
      <c r="AB969" s="1">
        <v>68.8</v>
      </c>
      <c r="AC969">
        <v>5697</v>
      </c>
      <c r="AD969">
        <v>440.85396832227701</v>
      </c>
      <c r="AE969" s="1">
        <v>7.7383529633539935E-2</v>
      </c>
      <c r="AF969">
        <v>339</v>
      </c>
      <c r="AG969">
        <v>0</v>
      </c>
      <c r="AH969">
        <v>0</v>
      </c>
      <c r="AI969">
        <v>0</v>
      </c>
      <c r="AJ969">
        <v>0</v>
      </c>
      <c r="AK969">
        <v>0</v>
      </c>
      <c r="AL969" s="1">
        <v>0</v>
      </c>
      <c r="AM969" s="1">
        <v>15</v>
      </c>
      <c r="AN969" s="1">
        <v>72.3</v>
      </c>
      <c r="AO969" s="2">
        <v>0.306643952</v>
      </c>
      <c r="AP969">
        <v>3734.6</v>
      </c>
      <c r="AQ969" s="1">
        <f t="shared" si="15"/>
        <v>8.2253959967849788</v>
      </c>
      <c r="AR969" s="1">
        <v>2.0499999999999998</v>
      </c>
    </row>
    <row r="970" spans="1:44" x14ac:dyDescent="0.45">
      <c r="A970" t="s">
        <v>2953</v>
      </c>
      <c r="B970">
        <v>48439111103</v>
      </c>
      <c r="C970" t="s">
        <v>2954</v>
      </c>
      <c r="D970" t="s">
        <v>2955</v>
      </c>
      <c r="E970" t="s">
        <v>2505</v>
      </c>
      <c r="F970" t="s">
        <v>48</v>
      </c>
      <c r="G970" s="1">
        <v>3.6</v>
      </c>
      <c r="H970">
        <v>0</v>
      </c>
      <c r="I970">
        <v>5.0999999999999996</v>
      </c>
      <c r="J970">
        <v>7.5</v>
      </c>
      <c r="K970">
        <v>0.7</v>
      </c>
      <c r="L970">
        <v>1.4</v>
      </c>
      <c r="M970">
        <v>12.7</v>
      </c>
      <c r="N970">
        <v>15.8</v>
      </c>
      <c r="O970">
        <v>3.8</v>
      </c>
      <c r="P970">
        <v>9.3000000000000007</v>
      </c>
      <c r="Q970">
        <v>0</v>
      </c>
      <c r="R970" s="1">
        <v>56.3</v>
      </c>
      <c r="S970" s="1">
        <v>0.36109999999999998</v>
      </c>
      <c r="T970">
        <v>37813</v>
      </c>
      <c r="U970" s="1">
        <v>10.540408237826268</v>
      </c>
      <c r="V970" s="1">
        <v>35.299999999999997</v>
      </c>
      <c r="W970" s="1">
        <v>4</v>
      </c>
      <c r="X970">
        <v>4.5</v>
      </c>
      <c r="Y970">
        <v>3.6</v>
      </c>
      <c r="Z970">
        <v>2.2999999999999998</v>
      </c>
      <c r="AA970" s="1">
        <v>10.399999999999999</v>
      </c>
      <c r="AB970" s="1">
        <v>39.799999999999997</v>
      </c>
      <c r="AC970">
        <v>3968</v>
      </c>
      <c r="AD970">
        <v>1419.6833415590199</v>
      </c>
      <c r="AE970" s="1">
        <v>0.35778310019128529</v>
      </c>
      <c r="AF970">
        <v>273</v>
      </c>
      <c r="AG970">
        <v>0</v>
      </c>
      <c r="AH970">
        <v>0</v>
      </c>
      <c r="AI970">
        <v>0</v>
      </c>
      <c r="AJ970">
        <v>0</v>
      </c>
      <c r="AK970">
        <v>0</v>
      </c>
      <c r="AL970" s="1">
        <v>0</v>
      </c>
      <c r="AM970" s="1">
        <v>11.3</v>
      </c>
      <c r="AN970" s="1">
        <v>63.8</v>
      </c>
      <c r="AO970" s="2">
        <v>0.13475783799999999</v>
      </c>
      <c r="AP970">
        <v>3734.6</v>
      </c>
      <c r="AQ970" s="1">
        <f t="shared" si="15"/>
        <v>8.2253959967849788</v>
      </c>
      <c r="AR970" s="1">
        <v>2.4900000000000002</v>
      </c>
    </row>
    <row r="971" spans="1:44" x14ac:dyDescent="0.45">
      <c r="A971" t="s">
        <v>2956</v>
      </c>
      <c r="B971">
        <v>48439111104</v>
      </c>
      <c r="C971" t="s">
        <v>2957</v>
      </c>
      <c r="D971" t="s">
        <v>2958</v>
      </c>
      <c r="E971" t="s">
        <v>2505</v>
      </c>
      <c r="F971" t="s">
        <v>48</v>
      </c>
      <c r="G971" s="1">
        <v>9.4</v>
      </c>
      <c r="H971">
        <v>2.5</v>
      </c>
      <c r="I971">
        <v>0.4</v>
      </c>
      <c r="J971">
        <v>4.8</v>
      </c>
      <c r="K971">
        <v>6.9</v>
      </c>
      <c r="L971">
        <v>5.9</v>
      </c>
      <c r="M971">
        <v>1.6</v>
      </c>
      <c r="N971">
        <v>12.8</v>
      </c>
      <c r="O971">
        <v>5.8</v>
      </c>
      <c r="P971">
        <v>24.5</v>
      </c>
      <c r="Q971">
        <v>1.7</v>
      </c>
      <c r="R971" s="1">
        <v>66.900000000000006</v>
      </c>
      <c r="S971" s="1">
        <v>0.39040000000000002</v>
      </c>
      <c r="T971">
        <v>43177</v>
      </c>
      <c r="U971" s="1">
        <v>10.673063225045645</v>
      </c>
      <c r="V971" s="1">
        <v>19.8</v>
      </c>
      <c r="W971" s="1">
        <v>5</v>
      </c>
      <c r="X971">
        <v>6</v>
      </c>
      <c r="Y971">
        <v>8.9</v>
      </c>
      <c r="Z971">
        <v>2.5</v>
      </c>
      <c r="AA971" s="1">
        <v>17.399999999999999</v>
      </c>
      <c r="AB971" s="1">
        <v>42.2</v>
      </c>
      <c r="AC971">
        <v>2820</v>
      </c>
      <c r="AD971">
        <v>0</v>
      </c>
      <c r="AE971" s="1">
        <v>0</v>
      </c>
      <c r="AF971">
        <v>197</v>
      </c>
      <c r="AG971">
        <v>17</v>
      </c>
      <c r="AH971">
        <v>0</v>
      </c>
      <c r="AI971">
        <v>0</v>
      </c>
      <c r="AJ971">
        <v>0</v>
      </c>
      <c r="AK971">
        <v>17</v>
      </c>
      <c r="AL971" s="1">
        <v>8.6294416243654817E-2</v>
      </c>
      <c r="AM971" s="1">
        <v>30.5</v>
      </c>
      <c r="AN971" s="1">
        <v>80.7</v>
      </c>
      <c r="AO971" s="2">
        <v>0.14126394</v>
      </c>
      <c r="AP971">
        <v>3734.6</v>
      </c>
      <c r="AQ971" s="1">
        <f t="shared" si="15"/>
        <v>8.2253959967849788</v>
      </c>
      <c r="AR971" s="1">
        <v>3.15</v>
      </c>
    </row>
    <row r="972" spans="1:44" x14ac:dyDescent="0.45">
      <c r="A972" t="s">
        <v>2959</v>
      </c>
      <c r="B972">
        <v>48439111202</v>
      </c>
      <c r="C972" t="s">
        <v>2960</v>
      </c>
      <c r="D972" t="s">
        <v>2961</v>
      </c>
      <c r="E972" t="s">
        <v>2505</v>
      </c>
      <c r="F972" t="s">
        <v>48</v>
      </c>
      <c r="G972" s="1">
        <v>7.9</v>
      </c>
      <c r="H972">
        <v>1.3</v>
      </c>
      <c r="I972">
        <v>2.1</v>
      </c>
      <c r="J972">
        <v>4.5</v>
      </c>
      <c r="K972">
        <v>3.2</v>
      </c>
      <c r="L972">
        <v>7</v>
      </c>
      <c r="M972">
        <v>8.6999999999999993</v>
      </c>
      <c r="N972">
        <v>10.199999999999999</v>
      </c>
      <c r="O972">
        <v>0.9</v>
      </c>
      <c r="P972">
        <v>21.9</v>
      </c>
      <c r="Q972">
        <v>0.4</v>
      </c>
      <c r="R972" s="1">
        <v>60.199999999999996</v>
      </c>
      <c r="S972" s="1">
        <v>0.46379999999999999</v>
      </c>
      <c r="T972">
        <v>40014</v>
      </c>
      <c r="U972" s="1">
        <v>10.596984671860362</v>
      </c>
      <c r="V972" s="1">
        <v>21.1</v>
      </c>
      <c r="W972" s="1">
        <v>5</v>
      </c>
      <c r="X972">
        <v>5.9</v>
      </c>
      <c r="Y972">
        <v>4.5999999999999996</v>
      </c>
      <c r="Z972">
        <v>1.1000000000000001</v>
      </c>
      <c r="AA972" s="1">
        <v>11.6</v>
      </c>
      <c r="AB972" s="1">
        <v>24.6</v>
      </c>
      <c r="AC972">
        <v>6095</v>
      </c>
      <c r="AD972">
        <v>6094.9999808967104</v>
      </c>
      <c r="AE972" s="1">
        <v>0.99999999686574415</v>
      </c>
      <c r="AF972">
        <v>462</v>
      </c>
      <c r="AG972">
        <v>0</v>
      </c>
      <c r="AH972">
        <v>0</v>
      </c>
      <c r="AI972">
        <v>0</v>
      </c>
      <c r="AJ972">
        <v>0</v>
      </c>
      <c r="AK972">
        <v>0</v>
      </c>
      <c r="AL972" s="1">
        <v>0</v>
      </c>
      <c r="AM972" s="1">
        <v>14.5</v>
      </c>
      <c r="AN972" s="1">
        <v>73.2</v>
      </c>
      <c r="AO972" s="2">
        <v>0.55877342399999996</v>
      </c>
      <c r="AP972">
        <v>3734.6</v>
      </c>
      <c r="AQ972" s="1">
        <f t="shared" si="15"/>
        <v>8.2253959967849788</v>
      </c>
      <c r="AR972" s="1">
        <v>2.0499999999999998</v>
      </c>
    </row>
    <row r="973" spans="1:44" x14ac:dyDescent="0.45">
      <c r="A973" t="s">
        <v>2962</v>
      </c>
      <c r="B973">
        <v>48439111203</v>
      </c>
      <c r="C973" t="s">
        <v>2963</v>
      </c>
      <c r="D973" t="s">
        <v>2964</v>
      </c>
      <c r="E973" t="s">
        <v>2505</v>
      </c>
      <c r="F973" t="s">
        <v>48</v>
      </c>
      <c r="G973" s="1">
        <v>8.4</v>
      </c>
      <c r="H973">
        <v>0</v>
      </c>
      <c r="I973">
        <v>0</v>
      </c>
      <c r="J973">
        <v>1.8</v>
      </c>
      <c r="K973">
        <v>0.4</v>
      </c>
      <c r="L973">
        <v>1.3</v>
      </c>
      <c r="M973">
        <v>1.6</v>
      </c>
      <c r="N973">
        <v>6.1</v>
      </c>
      <c r="O973">
        <v>11.7</v>
      </c>
      <c r="P973">
        <v>43.1</v>
      </c>
      <c r="Q973">
        <v>7.4</v>
      </c>
      <c r="R973" s="1">
        <v>73.400000000000006</v>
      </c>
      <c r="S973" s="1">
        <v>0.38800000000000001</v>
      </c>
      <c r="T973">
        <v>76144</v>
      </c>
      <c r="U973" s="1">
        <v>11.240381563360891</v>
      </c>
      <c r="V973" s="1">
        <v>14.3</v>
      </c>
      <c r="W973" s="1">
        <v>5</v>
      </c>
      <c r="X973">
        <v>12.9</v>
      </c>
      <c r="Y973">
        <v>11.6</v>
      </c>
      <c r="Z973">
        <v>9.4</v>
      </c>
      <c r="AA973" s="1">
        <v>33.9</v>
      </c>
      <c r="AB973" s="1">
        <v>27</v>
      </c>
      <c r="AC973">
        <v>5564</v>
      </c>
      <c r="AD973">
        <v>5562.4943610820301</v>
      </c>
      <c r="AE973" s="1">
        <v>0.99972939631237057</v>
      </c>
      <c r="AF973">
        <v>219</v>
      </c>
      <c r="AG973">
        <v>0</v>
      </c>
      <c r="AH973">
        <v>0</v>
      </c>
      <c r="AI973">
        <v>0</v>
      </c>
      <c r="AJ973">
        <v>0</v>
      </c>
      <c r="AK973">
        <v>0</v>
      </c>
      <c r="AL973" s="1">
        <v>0</v>
      </c>
      <c r="AM973" s="1">
        <v>28.9</v>
      </c>
      <c r="AN973" s="1">
        <v>85.2</v>
      </c>
      <c r="AO973" s="2">
        <v>1.5338112269999999</v>
      </c>
      <c r="AP973">
        <v>3734.6</v>
      </c>
      <c r="AQ973" s="1">
        <f t="shared" si="15"/>
        <v>8.2253959967849788</v>
      </c>
      <c r="AR973" s="1">
        <v>1.3541666670000001</v>
      </c>
    </row>
    <row r="974" spans="1:44" x14ac:dyDescent="0.45">
      <c r="A974" t="s">
        <v>2965</v>
      </c>
      <c r="B974">
        <v>48439111204</v>
      </c>
      <c r="C974" t="s">
        <v>2966</v>
      </c>
      <c r="D974" t="s">
        <v>2967</v>
      </c>
      <c r="E974" t="s">
        <v>2505</v>
      </c>
      <c r="F974" t="s">
        <v>48</v>
      </c>
      <c r="G974" s="1">
        <v>7.5</v>
      </c>
      <c r="H974">
        <v>0.5</v>
      </c>
      <c r="I974">
        <v>0</v>
      </c>
      <c r="J974">
        <v>4.4000000000000004</v>
      </c>
      <c r="K974">
        <v>3</v>
      </c>
      <c r="L974">
        <v>4.8</v>
      </c>
      <c r="M974">
        <v>0.9</v>
      </c>
      <c r="N974">
        <v>11.7</v>
      </c>
      <c r="O974">
        <v>4.2</v>
      </c>
      <c r="P974">
        <v>34.4</v>
      </c>
      <c r="Q974">
        <v>7.2</v>
      </c>
      <c r="R974" s="1">
        <v>71.099999999999994</v>
      </c>
      <c r="S974" s="1">
        <v>0.45240000000000002</v>
      </c>
      <c r="T974">
        <v>70376</v>
      </c>
      <c r="U974" s="1">
        <v>11.161607574932511</v>
      </c>
      <c r="V974" s="1">
        <v>12.9</v>
      </c>
      <c r="W974" s="1">
        <v>5</v>
      </c>
      <c r="X974">
        <v>8.1</v>
      </c>
      <c r="Y974">
        <v>20.5</v>
      </c>
      <c r="Z974">
        <v>7.6</v>
      </c>
      <c r="AA974" s="1">
        <v>36.200000000000003</v>
      </c>
      <c r="AB974" s="1">
        <v>20.6</v>
      </c>
      <c r="AC974">
        <v>4722</v>
      </c>
      <c r="AD974">
        <v>0</v>
      </c>
      <c r="AE974" s="1">
        <v>0</v>
      </c>
      <c r="AF974">
        <v>276</v>
      </c>
      <c r="AG974">
        <v>0</v>
      </c>
      <c r="AH974">
        <v>0</v>
      </c>
      <c r="AI974">
        <v>0</v>
      </c>
      <c r="AJ974">
        <v>0</v>
      </c>
      <c r="AK974">
        <v>0</v>
      </c>
      <c r="AL974" s="1">
        <v>0</v>
      </c>
      <c r="AM974" s="1">
        <v>20.6</v>
      </c>
      <c r="AN974" s="1">
        <v>91</v>
      </c>
      <c r="AO974" s="2">
        <v>1.848377181</v>
      </c>
      <c r="AP974">
        <v>3734.6</v>
      </c>
      <c r="AQ974" s="1">
        <f t="shared" si="15"/>
        <v>8.2253959967849788</v>
      </c>
      <c r="AR974" s="1">
        <v>1.3541666670000001</v>
      </c>
    </row>
    <row r="975" spans="1:44" x14ac:dyDescent="0.45">
      <c r="A975" t="s">
        <v>2968</v>
      </c>
      <c r="B975">
        <v>48439111301</v>
      </c>
      <c r="C975" t="s">
        <v>2969</v>
      </c>
      <c r="D975" t="s">
        <v>2970</v>
      </c>
      <c r="E975" t="s">
        <v>2505</v>
      </c>
      <c r="F975" t="s">
        <v>48</v>
      </c>
      <c r="G975" s="1">
        <v>5.0999999999999996</v>
      </c>
      <c r="H975">
        <v>0</v>
      </c>
      <c r="I975">
        <v>2.9</v>
      </c>
      <c r="J975">
        <v>0.8</v>
      </c>
      <c r="K975">
        <v>1.7</v>
      </c>
      <c r="L975">
        <v>3.9</v>
      </c>
      <c r="M975">
        <v>3</v>
      </c>
      <c r="N975">
        <v>7.6</v>
      </c>
      <c r="O975">
        <v>6.2</v>
      </c>
      <c r="P975">
        <v>43.4</v>
      </c>
      <c r="Q975">
        <v>6.6</v>
      </c>
      <c r="R975" s="1">
        <v>76.099999999999994</v>
      </c>
      <c r="S975" s="1">
        <v>0.41470000000000001</v>
      </c>
      <c r="T975">
        <v>83971</v>
      </c>
      <c r="U975" s="1">
        <v>11.338226780121822</v>
      </c>
      <c r="V975" s="1">
        <v>6.3</v>
      </c>
      <c r="W975" s="1">
        <v>4</v>
      </c>
      <c r="X975">
        <v>7.7</v>
      </c>
      <c r="Y975">
        <v>22.9</v>
      </c>
      <c r="Z975">
        <v>11.7</v>
      </c>
      <c r="AA975" s="1">
        <v>42.3</v>
      </c>
      <c r="AB975" s="1">
        <v>29.3</v>
      </c>
      <c r="AC975">
        <v>9405</v>
      </c>
      <c r="AD975">
        <v>9404.9999346398999</v>
      </c>
      <c r="AE975" s="1">
        <v>0.99999999305049436</v>
      </c>
      <c r="AF975">
        <v>533</v>
      </c>
      <c r="AG975">
        <v>0</v>
      </c>
      <c r="AH975">
        <v>0</v>
      </c>
      <c r="AI975">
        <v>0</v>
      </c>
      <c r="AJ975">
        <v>0</v>
      </c>
      <c r="AK975">
        <v>0</v>
      </c>
      <c r="AL975" s="1">
        <v>0</v>
      </c>
      <c r="AM975" s="1">
        <v>19.7</v>
      </c>
      <c r="AN975" s="1">
        <v>87.8</v>
      </c>
      <c r="AO975" s="2">
        <v>1.360234736</v>
      </c>
      <c r="AP975">
        <v>2348.1333333333332</v>
      </c>
      <c r="AQ975" s="1">
        <f t="shared" si="15"/>
        <v>7.76137596525282</v>
      </c>
      <c r="AR975" s="1">
        <v>1.16875</v>
      </c>
    </row>
    <row r="976" spans="1:44" x14ac:dyDescent="0.45">
      <c r="A976" t="s">
        <v>2971</v>
      </c>
      <c r="B976">
        <v>48439111304</v>
      </c>
      <c r="C976" t="s">
        <v>2972</v>
      </c>
      <c r="D976" t="s">
        <v>2973</v>
      </c>
      <c r="E976" t="s">
        <v>2505</v>
      </c>
      <c r="F976" t="s">
        <v>48</v>
      </c>
      <c r="G976" s="1">
        <v>3</v>
      </c>
      <c r="H976">
        <v>0</v>
      </c>
      <c r="I976">
        <v>0</v>
      </c>
      <c r="J976">
        <v>0</v>
      </c>
      <c r="K976">
        <v>1.9</v>
      </c>
      <c r="L976">
        <v>2.2999999999999998</v>
      </c>
      <c r="M976">
        <v>3.3</v>
      </c>
      <c r="N976">
        <v>3.5</v>
      </c>
      <c r="O976">
        <v>5.9</v>
      </c>
      <c r="P976">
        <v>36.799999999999997</v>
      </c>
      <c r="Q976">
        <v>19.7</v>
      </c>
      <c r="R976" s="1">
        <v>73.399999999999991</v>
      </c>
      <c r="S976" s="1">
        <v>0.3468</v>
      </c>
      <c r="T976">
        <v>91268</v>
      </c>
      <c r="U976" s="1">
        <v>11.421555512265462</v>
      </c>
      <c r="V976" s="1">
        <v>5</v>
      </c>
      <c r="W976" s="1">
        <v>5</v>
      </c>
      <c r="X976">
        <v>9.3000000000000007</v>
      </c>
      <c r="Y976">
        <v>24.1</v>
      </c>
      <c r="Z976">
        <v>13.1</v>
      </c>
      <c r="AA976" s="1">
        <v>46.500000000000007</v>
      </c>
      <c r="AB976" s="1">
        <v>25.8</v>
      </c>
      <c r="AC976">
        <v>6912</v>
      </c>
      <c r="AD976">
        <v>0</v>
      </c>
      <c r="AE976" s="1">
        <v>0</v>
      </c>
      <c r="AF976">
        <v>445</v>
      </c>
      <c r="AG976">
        <v>0</v>
      </c>
      <c r="AH976">
        <v>0</v>
      </c>
      <c r="AI976">
        <v>0</v>
      </c>
      <c r="AJ976">
        <v>0</v>
      </c>
      <c r="AK976">
        <v>0</v>
      </c>
      <c r="AL976" s="1">
        <v>0</v>
      </c>
      <c r="AM976" s="1">
        <v>22.9</v>
      </c>
      <c r="AN976" s="1">
        <v>95.4</v>
      </c>
      <c r="AO976" s="2">
        <v>0.95377294700000004</v>
      </c>
      <c r="AP976">
        <v>2495.0500000000002</v>
      </c>
      <c r="AQ976" s="1">
        <f t="shared" si="15"/>
        <v>7.8220640480649797</v>
      </c>
      <c r="AR976" s="1">
        <v>0.92142857099999997</v>
      </c>
    </row>
    <row r="977" spans="1:44" x14ac:dyDescent="0.45">
      <c r="A977" t="s">
        <v>2974</v>
      </c>
      <c r="B977">
        <v>48439111306</v>
      </c>
      <c r="C977" t="s">
        <v>2975</v>
      </c>
      <c r="D977" t="s">
        <v>2976</v>
      </c>
      <c r="E977" t="s">
        <v>2505</v>
      </c>
      <c r="F977" t="s">
        <v>48</v>
      </c>
      <c r="G977" s="1">
        <v>5.5</v>
      </c>
      <c r="H977">
        <v>2.7</v>
      </c>
      <c r="I977">
        <v>0</v>
      </c>
      <c r="J977">
        <v>1.9</v>
      </c>
      <c r="K977">
        <v>3.6</v>
      </c>
      <c r="L977">
        <v>1.4</v>
      </c>
      <c r="M977">
        <v>0.5</v>
      </c>
      <c r="N977">
        <v>10.1</v>
      </c>
      <c r="O977">
        <v>4.2</v>
      </c>
      <c r="P977">
        <v>35.799999999999997</v>
      </c>
      <c r="Q977">
        <v>13.4</v>
      </c>
      <c r="R977" s="1">
        <v>73.599999999999994</v>
      </c>
      <c r="S977" s="1">
        <v>0.45100000000000001</v>
      </c>
      <c r="T977">
        <v>75148</v>
      </c>
      <c r="U977" s="1">
        <v>11.22721478138719</v>
      </c>
      <c r="V977" s="1">
        <v>16.7</v>
      </c>
      <c r="W977" s="1">
        <v>5</v>
      </c>
      <c r="X977">
        <v>7.1</v>
      </c>
      <c r="Y977">
        <v>20.100000000000001</v>
      </c>
      <c r="Z977">
        <v>10.5</v>
      </c>
      <c r="AA977" s="1">
        <v>37.700000000000003</v>
      </c>
      <c r="AB977" s="1">
        <v>46.2</v>
      </c>
      <c r="AC977">
        <v>4718</v>
      </c>
      <c r="AD977">
        <v>2844.8494044914801</v>
      </c>
      <c r="AE977" s="1">
        <v>0.60297783054079701</v>
      </c>
      <c r="AF977">
        <v>536</v>
      </c>
      <c r="AG977">
        <v>19</v>
      </c>
      <c r="AH977">
        <v>33</v>
      </c>
      <c r="AI977">
        <v>0</v>
      </c>
      <c r="AJ977">
        <v>0</v>
      </c>
      <c r="AK977">
        <v>52</v>
      </c>
      <c r="AL977" s="1">
        <v>9.7014925373134331E-2</v>
      </c>
      <c r="AM977" s="1">
        <v>20.3</v>
      </c>
      <c r="AN977" s="1">
        <v>83.9</v>
      </c>
      <c r="AO977" s="2">
        <v>7.8725356800000004</v>
      </c>
      <c r="AP977">
        <v>1317.8</v>
      </c>
      <c r="AQ977" s="1">
        <f t="shared" si="15"/>
        <v>7.1837189584797194</v>
      </c>
      <c r="AR977" s="1">
        <v>1.05</v>
      </c>
    </row>
    <row r="978" spans="1:44" x14ac:dyDescent="0.45">
      <c r="A978" t="s">
        <v>2977</v>
      </c>
      <c r="B978">
        <v>48439111307</v>
      </c>
      <c r="C978" t="s">
        <v>2978</v>
      </c>
      <c r="D978" t="s">
        <v>2979</v>
      </c>
      <c r="E978" t="s">
        <v>2505</v>
      </c>
      <c r="F978" t="s">
        <v>48</v>
      </c>
      <c r="G978" s="1">
        <v>7.7</v>
      </c>
      <c r="H978">
        <v>0</v>
      </c>
      <c r="I978">
        <v>0</v>
      </c>
      <c r="J978">
        <v>0.7</v>
      </c>
      <c r="K978">
        <v>2.4</v>
      </c>
      <c r="L978">
        <v>2.6</v>
      </c>
      <c r="M978">
        <v>11.1</v>
      </c>
      <c r="N978">
        <v>6.4</v>
      </c>
      <c r="O978">
        <v>22.6</v>
      </c>
      <c r="P978">
        <v>20.8</v>
      </c>
      <c r="Q978">
        <v>2</v>
      </c>
      <c r="R978" s="1">
        <v>68.599999999999994</v>
      </c>
      <c r="S978" s="1">
        <v>0.36670000000000003</v>
      </c>
      <c r="T978">
        <v>50984</v>
      </c>
      <c r="U978" s="1">
        <v>10.839267136994129</v>
      </c>
      <c r="V978" s="1">
        <v>17.399999999999999</v>
      </c>
      <c r="W978" s="1">
        <v>5</v>
      </c>
      <c r="X978">
        <v>16.600000000000001</v>
      </c>
      <c r="Y978">
        <v>20.9</v>
      </c>
      <c r="Z978">
        <v>8.1999999999999993</v>
      </c>
      <c r="AA978" s="1">
        <v>45.7</v>
      </c>
      <c r="AB978" s="1">
        <v>0</v>
      </c>
      <c r="AC978">
        <v>3036</v>
      </c>
      <c r="AD978">
        <v>0</v>
      </c>
      <c r="AE978" s="1">
        <v>0</v>
      </c>
      <c r="AF978">
        <v>222</v>
      </c>
      <c r="AG978">
        <v>0</v>
      </c>
      <c r="AH978">
        <v>0</v>
      </c>
      <c r="AI978">
        <v>0</v>
      </c>
      <c r="AJ978">
        <v>0</v>
      </c>
      <c r="AK978">
        <v>0</v>
      </c>
      <c r="AL978" s="1">
        <v>0</v>
      </c>
      <c r="AM978" s="1">
        <v>18.5</v>
      </c>
      <c r="AN978" s="1">
        <v>84.1</v>
      </c>
      <c r="AO978" s="2">
        <v>1.7668252929999999</v>
      </c>
      <c r="AP978">
        <v>1317.8</v>
      </c>
      <c r="AQ978" s="1">
        <f t="shared" si="15"/>
        <v>7.1837189584797194</v>
      </c>
      <c r="AR978" s="1">
        <v>1.05</v>
      </c>
    </row>
    <row r="979" spans="1:44" x14ac:dyDescent="0.45">
      <c r="A979" t="s">
        <v>2980</v>
      </c>
      <c r="B979">
        <v>48439111308</v>
      </c>
      <c r="C979" t="s">
        <v>2981</v>
      </c>
      <c r="D979" t="s">
        <v>2982</v>
      </c>
      <c r="E979" t="s">
        <v>2505</v>
      </c>
      <c r="F979" t="s">
        <v>48</v>
      </c>
      <c r="G979" s="1">
        <v>2.1</v>
      </c>
      <c r="H979">
        <v>1.8</v>
      </c>
      <c r="I979">
        <v>4.3</v>
      </c>
      <c r="J979">
        <v>0</v>
      </c>
      <c r="K979">
        <v>2.8</v>
      </c>
      <c r="L979">
        <v>3</v>
      </c>
      <c r="M979">
        <v>4.5999999999999996</v>
      </c>
      <c r="N979">
        <v>6.4</v>
      </c>
      <c r="O979">
        <v>6</v>
      </c>
      <c r="P979">
        <v>30.1</v>
      </c>
      <c r="Q979">
        <v>9.5</v>
      </c>
      <c r="R979" s="1">
        <v>68.5</v>
      </c>
      <c r="S979" s="1">
        <v>0.4491</v>
      </c>
      <c r="T979">
        <v>57321</v>
      </c>
      <c r="U979" s="1">
        <v>10.956422327707585</v>
      </c>
      <c r="V979" s="1">
        <v>10.8</v>
      </c>
      <c r="W979" s="1">
        <v>4</v>
      </c>
      <c r="X979">
        <v>10.4</v>
      </c>
      <c r="Y979">
        <v>16.3</v>
      </c>
      <c r="Z979">
        <v>4.4000000000000004</v>
      </c>
      <c r="AA979" s="1">
        <v>31.1</v>
      </c>
      <c r="AB979" s="1">
        <v>0</v>
      </c>
      <c r="AC979">
        <v>1596</v>
      </c>
      <c r="AD979">
        <v>100.542718686163</v>
      </c>
      <c r="AE979" s="1">
        <v>6.2996690906117161E-2</v>
      </c>
      <c r="AF979">
        <v>98</v>
      </c>
      <c r="AG979">
        <v>0</v>
      </c>
      <c r="AH979">
        <v>0</v>
      </c>
      <c r="AI979">
        <v>0</v>
      </c>
      <c r="AJ979">
        <v>0</v>
      </c>
      <c r="AK979">
        <v>0</v>
      </c>
      <c r="AL979" s="1">
        <v>0</v>
      </c>
      <c r="AM979" s="1">
        <v>20.8</v>
      </c>
      <c r="AN979" s="1">
        <v>92.9</v>
      </c>
      <c r="AO979" s="2">
        <v>1.735554056</v>
      </c>
      <c r="AP979">
        <v>1317.8</v>
      </c>
      <c r="AQ979" s="1">
        <f t="shared" si="15"/>
        <v>7.1837189584797194</v>
      </c>
      <c r="AR979" s="1">
        <v>1.05</v>
      </c>
    </row>
    <row r="980" spans="1:44" x14ac:dyDescent="0.45">
      <c r="A980" t="s">
        <v>2983</v>
      </c>
      <c r="B980">
        <v>48439111309</v>
      </c>
      <c r="C980" t="s">
        <v>2984</v>
      </c>
      <c r="D980" t="s">
        <v>2985</v>
      </c>
      <c r="E980" t="s">
        <v>2505</v>
      </c>
      <c r="F980" t="s">
        <v>48</v>
      </c>
      <c r="G980" s="1">
        <v>5</v>
      </c>
      <c r="H980">
        <v>0.7</v>
      </c>
      <c r="I980">
        <v>1.2</v>
      </c>
      <c r="J980">
        <v>1.1000000000000001</v>
      </c>
      <c r="K980">
        <v>3.8</v>
      </c>
      <c r="L980">
        <v>3.8</v>
      </c>
      <c r="M980">
        <v>3.8</v>
      </c>
      <c r="N980">
        <v>4</v>
      </c>
      <c r="O980">
        <v>14.4</v>
      </c>
      <c r="P980">
        <v>34.299999999999997</v>
      </c>
      <c r="Q980">
        <v>2</v>
      </c>
      <c r="R980" s="1">
        <v>69.099999999999994</v>
      </c>
      <c r="S980" s="1">
        <v>0.40439999999999998</v>
      </c>
      <c r="T980">
        <v>55817</v>
      </c>
      <c r="U980" s="1">
        <v>10.929833761468329</v>
      </c>
      <c r="V980" s="1">
        <v>6.9</v>
      </c>
      <c r="W980" s="1">
        <v>4</v>
      </c>
      <c r="X980">
        <v>5.8</v>
      </c>
      <c r="Y980">
        <v>11.4</v>
      </c>
      <c r="Z980">
        <v>4.4000000000000004</v>
      </c>
      <c r="AA980" s="1">
        <v>21.6</v>
      </c>
      <c r="AB980" s="1">
        <v>9.9</v>
      </c>
      <c r="AC980">
        <v>4713</v>
      </c>
      <c r="AD980">
        <v>2527.6451965125302</v>
      </c>
      <c r="AE980" s="1">
        <v>0.53631343019574163</v>
      </c>
      <c r="AF980">
        <v>473</v>
      </c>
      <c r="AG980">
        <v>7</v>
      </c>
      <c r="AH980">
        <v>0</v>
      </c>
      <c r="AI980">
        <v>0</v>
      </c>
      <c r="AJ980">
        <v>0</v>
      </c>
      <c r="AK980">
        <v>7</v>
      </c>
      <c r="AL980" s="1">
        <v>1.4799154334038054E-2</v>
      </c>
      <c r="AM980" s="1">
        <v>25.2</v>
      </c>
      <c r="AN980" s="1">
        <v>81.599999999999994</v>
      </c>
      <c r="AO980" s="2">
        <v>1.3993881720000001</v>
      </c>
      <c r="AP980">
        <v>1317.8</v>
      </c>
      <c r="AQ980" s="1">
        <f t="shared" si="15"/>
        <v>7.1837189584797194</v>
      </c>
      <c r="AR980" s="1">
        <v>1.05</v>
      </c>
    </row>
    <row r="981" spans="1:44" x14ac:dyDescent="0.45">
      <c r="A981" t="s">
        <v>2986</v>
      </c>
      <c r="B981">
        <v>48439111310</v>
      </c>
      <c r="C981" t="s">
        <v>2987</v>
      </c>
      <c r="D981" t="s">
        <v>2988</v>
      </c>
      <c r="E981" t="s">
        <v>2505</v>
      </c>
      <c r="F981" t="s">
        <v>48</v>
      </c>
      <c r="G981" s="1">
        <v>4</v>
      </c>
      <c r="H981">
        <v>1.1000000000000001</v>
      </c>
      <c r="I981">
        <v>0</v>
      </c>
      <c r="J981">
        <v>0</v>
      </c>
      <c r="K981">
        <v>0.9</v>
      </c>
      <c r="L981">
        <v>0.7</v>
      </c>
      <c r="M981">
        <v>1</v>
      </c>
      <c r="N981">
        <v>3.7</v>
      </c>
      <c r="O981">
        <v>1.9</v>
      </c>
      <c r="P981">
        <v>40.9</v>
      </c>
      <c r="Q981">
        <v>15</v>
      </c>
      <c r="R981" s="1">
        <v>65.2</v>
      </c>
      <c r="S981" s="1">
        <v>0.36149999999999999</v>
      </c>
      <c r="T981">
        <v>87516</v>
      </c>
      <c r="U981" s="1">
        <v>11.379576912772233</v>
      </c>
      <c r="V981" s="1">
        <v>13.3</v>
      </c>
      <c r="W981" s="1">
        <v>5</v>
      </c>
      <c r="X981">
        <v>10.8</v>
      </c>
      <c r="Y981">
        <v>28.7</v>
      </c>
      <c r="Z981">
        <v>11.7</v>
      </c>
      <c r="AA981" s="1">
        <v>51.2</v>
      </c>
      <c r="AB981" s="1">
        <v>40.4</v>
      </c>
      <c r="AC981">
        <v>7937</v>
      </c>
      <c r="AD981">
        <v>5685.00412190717</v>
      </c>
      <c r="AE981" s="1">
        <v>0.71626611086142999</v>
      </c>
      <c r="AF981">
        <v>760</v>
      </c>
      <c r="AG981">
        <v>0</v>
      </c>
      <c r="AH981">
        <v>0</v>
      </c>
      <c r="AI981">
        <v>0</v>
      </c>
      <c r="AJ981">
        <v>0</v>
      </c>
      <c r="AK981">
        <v>0</v>
      </c>
      <c r="AL981" s="1">
        <v>0</v>
      </c>
      <c r="AM981" s="1">
        <v>25.5</v>
      </c>
      <c r="AN981" s="1">
        <v>83.2</v>
      </c>
      <c r="AO981" s="2">
        <v>7.8178150000000005E-3</v>
      </c>
      <c r="AP981">
        <v>2495.0500000000002</v>
      </c>
      <c r="AQ981" s="1">
        <f t="shared" si="15"/>
        <v>7.8220640480649797</v>
      </c>
      <c r="AR981" s="1">
        <v>0.92142857099999997</v>
      </c>
    </row>
    <row r="982" spans="1:44" x14ac:dyDescent="0.45">
      <c r="A982" t="s">
        <v>2989</v>
      </c>
      <c r="B982">
        <v>48439111311</v>
      </c>
      <c r="C982" t="s">
        <v>2990</v>
      </c>
      <c r="D982" t="s">
        <v>2991</v>
      </c>
      <c r="E982" t="s">
        <v>2505</v>
      </c>
      <c r="F982" t="s">
        <v>48</v>
      </c>
      <c r="G982" s="1">
        <v>2</v>
      </c>
      <c r="H982">
        <v>0</v>
      </c>
      <c r="I982">
        <v>0</v>
      </c>
      <c r="J982">
        <v>0.2</v>
      </c>
      <c r="K982">
        <v>1.3</v>
      </c>
      <c r="L982">
        <v>2.8</v>
      </c>
      <c r="M982">
        <v>1.5</v>
      </c>
      <c r="N982">
        <v>1.6</v>
      </c>
      <c r="O982">
        <v>4.5999999999999996</v>
      </c>
      <c r="P982">
        <v>44.2</v>
      </c>
      <c r="Q982">
        <v>29.5</v>
      </c>
      <c r="R982" s="1">
        <v>85.7</v>
      </c>
      <c r="S982" s="1">
        <v>0.32779999999999998</v>
      </c>
      <c r="T982">
        <v>120048</v>
      </c>
      <c r="U982" s="1">
        <v>11.69564694178551</v>
      </c>
      <c r="V982" s="1">
        <v>3.2</v>
      </c>
      <c r="W982" s="1">
        <v>5</v>
      </c>
      <c r="X982">
        <v>14.1</v>
      </c>
      <c r="Y982">
        <v>28.8</v>
      </c>
      <c r="Z982">
        <v>14</v>
      </c>
      <c r="AA982" s="1">
        <v>56.9</v>
      </c>
      <c r="AB982" s="1">
        <v>58.5</v>
      </c>
      <c r="AC982">
        <v>6124</v>
      </c>
      <c r="AD982">
        <v>1484.76611978304</v>
      </c>
      <c r="AE982" s="1">
        <v>0.24245037880193337</v>
      </c>
      <c r="AF982">
        <v>434</v>
      </c>
      <c r="AG982">
        <v>0</v>
      </c>
      <c r="AH982">
        <v>0</v>
      </c>
      <c r="AI982">
        <v>0</v>
      </c>
      <c r="AJ982">
        <v>0</v>
      </c>
      <c r="AK982">
        <v>0</v>
      </c>
      <c r="AL982" s="1">
        <v>0</v>
      </c>
      <c r="AM982" s="1">
        <v>23.3</v>
      </c>
      <c r="AN982" s="1">
        <v>95.9</v>
      </c>
      <c r="AO982" s="2">
        <v>0.63324269300000002</v>
      </c>
      <c r="AP982">
        <v>1317.8</v>
      </c>
      <c r="AQ982" s="1">
        <f t="shared" si="15"/>
        <v>7.1837189584797194</v>
      </c>
      <c r="AR982" s="1">
        <v>1.05</v>
      </c>
    </row>
    <row r="983" spans="1:44" x14ac:dyDescent="0.45">
      <c r="A983" t="s">
        <v>2992</v>
      </c>
      <c r="B983">
        <v>48439111312</v>
      </c>
      <c r="C983" t="s">
        <v>2993</v>
      </c>
      <c r="D983" t="s">
        <v>2994</v>
      </c>
      <c r="E983" t="s">
        <v>2505</v>
      </c>
      <c r="F983" t="s">
        <v>48</v>
      </c>
      <c r="G983" s="1">
        <v>1.5</v>
      </c>
      <c r="H983">
        <v>0</v>
      </c>
      <c r="I983">
        <v>0</v>
      </c>
      <c r="J983">
        <v>0</v>
      </c>
      <c r="K983">
        <v>0.7</v>
      </c>
      <c r="L983">
        <v>0.7</v>
      </c>
      <c r="M983">
        <v>0.7</v>
      </c>
      <c r="N983">
        <v>3.5</v>
      </c>
      <c r="O983">
        <v>4.0999999999999996</v>
      </c>
      <c r="P983">
        <v>51.3</v>
      </c>
      <c r="Q983">
        <v>16.899999999999999</v>
      </c>
      <c r="R983" s="1">
        <v>77.900000000000006</v>
      </c>
      <c r="S983" s="1">
        <v>0.39050000000000001</v>
      </c>
      <c r="T983">
        <v>145389</v>
      </c>
      <c r="U983" s="1">
        <v>11.887168187849682</v>
      </c>
      <c r="V983" s="1">
        <v>4</v>
      </c>
      <c r="W983" s="1">
        <v>5</v>
      </c>
      <c r="X983">
        <v>4</v>
      </c>
      <c r="Y983">
        <v>41.4</v>
      </c>
      <c r="Z983">
        <v>17.5</v>
      </c>
      <c r="AA983" s="1">
        <v>62.9</v>
      </c>
      <c r="AB983" s="1">
        <v>87.1</v>
      </c>
      <c r="AC983">
        <v>3440</v>
      </c>
      <c r="AD983">
        <v>956.330865563766</v>
      </c>
      <c r="AE983" s="1">
        <v>0.27800315859411801</v>
      </c>
      <c r="AF983">
        <v>225</v>
      </c>
      <c r="AG983">
        <v>0</v>
      </c>
      <c r="AH983">
        <v>0</v>
      </c>
      <c r="AI983">
        <v>0</v>
      </c>
      <c r="AJ983">
        <v>0</v>
      </c>
      <c r="AK983">
        <v>0</v>
      </c>
      <c r="AL983" s="1">
        <v>0</v>
      </c>
      <c r="AM983" s="1">
        <v>22.7</v>
      </c>
      <c r="AN983" s="1">
        <v>94.2</v>
      </c>
      <c r="AO983" s="2">
        <v>2.016995235</v>
      </c>
      <c r="AP983">
        <v>1317.8</v>
      </c>
      <c r="AQ983" s="1">
        <f t="shared" si="15"/>
        <v>7.1837189584797194</v>
      </c>
      <c r="AR983" s="1">
        <v>1.05</v>
      </c>
    </row>
    <row r="984" spans="1:44" x14ac:dyDescent="0.45">
      <c r="A984" t="s">
        <v>2995</v>
      </c>
      <c r="B984">
        <v>48439111313</v>
      </c>
      <c r="C984" t="s">
        <v>2996</v>
      </c>
      <c r="D984" t="s">
        <v>2997</v>
      </c>
      <c r="E984" t="s">
        <v>2505</v>
      </c>
      <c r="F984" t="s">
        <v>48</v>
      </c>
      <c r="G984" s="1">
        <v>5.3</v>
      </c>
      <c r="H984">
        <v>0</v>
      </c>
      <c r="I984">
        <v>0</v>
      </c>
      <c r="J984">
        <v>0</v>
      </c>
      <c r="K984">
        <v>0.4</v>
      </c>
      <c r="L984">
        <v>0</v>
      </c>
      <c r="M984">
        <v>0</v>
      </c>
      <c r="N984">
        <v>1</v>
      </c>
      <c r="O984">
        <v>3.1</v>
      </c>
      <c r="P984">
        <v>35.9</v>
      </c>
      <c r="Q984">
        <v>24.3</v>
      </c>
      <c r="R984" s="1">
        <v>64.7</v>
      </c>
      <c r="S984" s="1">
        <v>0.38700000000000001</v>
      </c>
      <c r="T984">
        <v>112616</v>
      </c>
      <c r="U984" s="1">
        <v>11.631739080507801</v>
      </c>
      <c r="V984" s="1">
        <v>3.2</v>
      </c>
      <c r="W984" s="1">
        <v>5</v>
      </c>
      <c r="X984">
        <v>8.6999999999999993</v>
      </c>
      <c r="Y984">
        <v>35.299999999999997</v>
      </c>
      <c r="Z984">
        <v>17.2</v>
      </c>
      <c r="AA984" s="1">
        <v>61.2</v>
      </c>
      <c r="AB984" s="1">
        <v>70.099999999999994</v>
      </c>
      <c r="AC984">
        <v>5826</v>
      </c>
      <c r="AD984">
        <v>1686.8660160579</v>
      </c>
      <c r="AE984" s="1">
        <v>0.28954102575659113</v>
      </c>
      <c r="AF984">
        <v>584</v>
      </c>
      <c r="AG984">
        <v>0</v>
      </c>
      <c r="AH984">
        <v>0</v>
      </c>
      <c r="AI984">
        <v>0</v>
      </c>
      <c r="AJ984">
        <v>0</v>
      </c>
      <c r="AK984">
        <v>0</v>
      </c>
      <c r="AL984" s="1">
        <v>0</v>
      </c>
      <c r="AM984" s="1">
        <v>27</v>
      </c>
      <c r="AN984" s="1">
        <v>94.5</v>
      </c>
      <c r="AO984" s="2">
        <v>0.75832766399999996</v>
      </c>
      <c r="AP984">
        <v>2026.25</v>
      </c>
      <c r="AQ984" s="1">
        <f t="shared" si="15"/>
        <v>7.6139420730498859</v>
      </c>
      <c r="AR984" s="1">
        <v>1.05</v>
      </c>
    </row>
    <row r="985" spans="1:44" x14ac:dyDescent="0.45">
      <c r="A985" t="s">
        <v>2998</v>
      </c>
      <c r="B985">
        <v>48439111314</v>
      </c>
      <c r="C985" t="s">
        <v>2999</v>
      </c>
      <c r="D985" t="s">
        <v>3000</v>
      </c>
      <c r="E985" t="s">
        <v>2505</v>
      </c>
      <c r="F985" t="s">
        <v>48</v>
      </c>
      <c r="G985" s="1">
        <v>3.2</v>
      </c>
      <c r="H985">
        <v>0</v>
      </c>
      <c r="I985">
        <v>0.5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1.2</v>
      </c>
      <c r="P985">
        <v>43.9</v>
      </c>
      <c r="Q985">
        <v>27</v>
      </c>
      <c r="R985" s="1">
        <v>73.599999999999994</v>
      </c>
      <c r="S985" s="1">
        <v>0.3115</v>
      </c>
      <c r="T985">
        <v>116650</v>
      </c>
      <c r="U985" s="1">
        <v>11.666933277449576</v>
      </c>
      <c r="V985" s="1">
        <v>0.4</v>
      </c>
      <c r="W985" s="1">
        <v>5</v>
      </c>
      <c r="X985">
        <v>11.3</v>
      </c>
      <c r="Y985">
        <v>39.6</v>
      </c>
      <c r="Z985">
        <v>14.6</v>
      </c>
      <c r="AA985" s="1">
        <v>65.5</v>
      </c>
      <c r="AB985" s="1">
        <v>74.400000000000006</v>
      </c>
      <c r="AC985">
        <v>4167</v>
      </c>
      <c r="AD985">
        <v>4148.16674294322</v>
      </c>
      <c r="AE985" s="1">
        <v>0.9954803798759827</v>
      </c>
      <c r="AF985">
        <v>386</v>
      </c>
      <c r="AG985">
        <v>0</v>
      </c>
      <c r="AH985">
        <v>0</v>
      </c>
      <c r="AI985">
        <v>0</v>
      </c>
      <c r="AJ985">
        <v>0</v>
      </c>
      <c r="AK985">
        <v>0</v>
      </c>
      <c r="AL985" s="1">
        <v>0</v>
      </c>
      <c r="AM985" s="1">
        <v>25.2</v>
      </c>
      <c r="AN985" s="1">
        <v>92.2</v>
      </c>
      <c r="AO985" s="2">
        <v>7.8178103999999998E-2</v>
      </c>
      <c r="AP985">
        <v>1317.8</v>
      </c>
      <c r="AQ985" s="1">
        <f t="shared" si="15"/>
        <v>7.1837189584797194</v>
      </c>
      <c r="AR985" s="1">
        <v>1.05</v>
      </c>
    </row>
    <row r="986" spans="1:44" x14ac:dyDescent="0.45">
      <c r="A986" t="s">
        <v>3001</v>
      </c>
      <c r="B986">
        <v>48439111402</v>
      </c>
      <c r="C986" t="s">
        <v>3002</v>
      </c>
      <c r="D986" t="s">
        <v>3003</v>
      </c>
      <c r="E986" t="s">
        <v>2505</v>
      </c>
      <c r="F986" t="s">
        <v>48</v>
      </c>
      <c r="G986" s="1">
        <v>4.3</v>
      </c>
      <c r="H986">
        <v>2.1</v>
      </c>
      <c r="I986">
        <v>0.7</v>
      </c>
      <c r="J986">
        <v>0</v>
      </c>
      <c r="K986">
        <v>1</v>
      </c>
      <c r="L986">
        <v>0.5</v>
      </c>
      <c r="M986">
        <v>7.9</v>
      </c>
      <c r="N986">
        <v>8</v>
      </c>
      <c r="O986">
        <v>5</v>
      </c>
      <c r="P986">
        <v>41.1</v>
      </c>
      <c r="Q986">
        <v>8.6</v>
      </c>
      <c r="R986" s="1">
        <v>74.899999999999991</v>
      </c>
      <c r="S986" s="1">
        <v>0.42959999999999998</v>
      </c>
      <c r="T986">
        <v>75194</v>
      </c>
      <c r="U986" s="1">
        <v>11.227826719520717</v>
      </c>
      <c r="V986" s="1">
        <v>9.4</v>
      </c>
      <c r="W986" s="1">
        <v>5</v>
      </c>
      <c r="X986">
        <v>8</v>
      </c>
      <c r="Y986">
        <v>23.2</v>
      </c>
      <c r="Z986">
        <v>10.3</v>
      </c>
      <c r="AA986" s="1">
        <v>41.5</v>
      </c>
      <c r="AB986" s="1">
        <v>12.5</v>
      </c>
      <c r="AC986">
        <v>5939</v>
      </c>
      <c r="AD986">
        <v>977.27192986011505</v>
      </c>
      <c r="AE986" s="1">
        <v>0.16455159620476764</v>
      </c>
      <c r="AF986">
        <v>587</v>
      </c>
      <c r="AG986">
        <v>0</v>
      </c>
      <c r="AH986">
        <v>0</v>
      </c>
      <c r="AI986">
        <v>0</v>
      </c>
      <c r="AJ986">
        <v>0</v>
      </c>
      <c r="AK986">
        <v>0</v>
      </c>
      <c r="AL986" s="1">
        <v>0</v>
      </c>
      <c r="AM986" s="1">
        <v>21.9</v>
      </c>
      <c r="AN986" s="1">
        <v>87.4</v>
      </c>
      <c r="AO986" s="2">
        <v>0.219178078</v>
      </c>
      <c r="AP986">
        <v>3672.3</v>
      </c>
      <c r="AQ986" s="1">
        <f t="shared" si="15"/>
        <v>8.2085734477495773</v>
      </c>
      <c r="AR986" s="1">
        <v>0.37272727300000003</v>
      </c>
    </row>
    <row r="987" spans="1:44" x14ac:dyDescent="0.45">
      <c r="A987" t="s">
        <v>3004</v>
      </c>
      <c r="B987">
        <v>48439111404</v>
      </c>
      <c r="C987" t="s">
        <v>3005</v>
      </c>
      <c r="D987" t="s">
        <v>3006</v>
      </c>
      <c r="E987" t="s">
        <v>2505</v>
      </c>
      <c r="F987" t="s">
        <v>48</v>
      </c>
      <c r="G987" s="1">
        <v>6.2</v>
      </c>
      <c r="H987">
        <v>0</v>
      </c>
      <c r="I987">
        <v>0.4</v>
      </c>
      <c r="J987">
        <v>0.4</v>
      </c>
      <c r="K987">
        <v>1.3</v>
      </c>
      <c r="L987">
        <v>1.5</v>
      </c>
      <c r="M987">
        <v>6.3</v>
      </c>
      <c r="N987">
        <v>9.5</v>
      </c>
      <c r="O987">
        <v>7.4</v>
      </c>
      <c r="P987">
        <v>22.6</v>
      </c>
      <c r="Q987">
        <v>11.8</v>
      </c>
      <c r="R987" s="1">
        <v>61.2</v>
      </c>
      <c r="S987" s="1">
        <v>0.43680000000000002</v>
      </c>
      <c r="T987">
        <v>55599</v>
      </c>
      <c r="U987" s="1">
        <v>10.925920494465419</v>
      </c>
      <c r="V987" s="1">
        <v>11.9</v>
      </c>
      <c r="W987" s="1">
        <v>5</v>
      </c>
      <c r="X987">
        <v>10.8</v>
      </c>
      <c r="Y987">
        <v>18.2</v>
      </c>
      <c r="Z987">
        <v>10.5</v>
      </c>
      <c r="AA987" s="1">
        <v>39.5</v>
      </c>
      <c r="AB987" s="1">
        <v>25.3</v>
      </c>
      <c r="AC987">
        <v>8336</v>
      </c>
      <c r="AD987">
        <v>2236.6652830978801</v>
      </c>
      <c r="AE987" s="1">
        <v>0.26831397350022557</v>
      </c>
      <c r="AF987">
        <v>473</v>
      </c>
      <c r="AG987">
        <v>0</v>
      </c>
      <c r="AH987">
        <v>0</v>
      </c>
      <c r="AI987">
        <v>0</v>
      </c>
      <c r="AJ987">
        <v>0</v>
      </c>
      <c r="AK987">
        <v>0</v>
      </c>
      <c r="AL987" s="1">
        <v>0</v>
      </c>
      <c r="AM987" s="1">
        <v>17.100000000000001</v>
      </c>
      <c r="AN987" s="1">
        <v>79.400000000000006</v>
      </c>
      <c r="AO987" s="2">
        <v>1.225401059</v>
      </c>
      <c r="AP987">
        <v>2832.15</v>
      </c>
      <c r="AQ987" s="1">
        <f t="shared" si="15"/>
        <v>7.9487914195126512</v>
      </c>
      <c r="AR987" s="1">
        <v>0.36363636399999999</v>
      </c>
    </row>
    <row r="988" spans="1:44" x14ac:dyDescent="0.45">
      <c r="A988" t="s">
        <v>3007</v>
      </c>
      <c r="B988">
        <v>48439111405</v>
      </c>
      <c r="C988" t="s">
        <v>3008</v>
      </c>
      <c r="D988" t="s">
        <v>3009</v>
      </c>
      <c r="E988" t="s">
        <v>2505</v>
      </c>
      <c r="F988" t="s">
        <v>48</v>
      </c>
      <c r="G988" s="1">
        <v>5</v>
      </c>
      <c r="H988">
        <v>3.8</v>
      </c>
      <c r="I988">
        <v>0</v>
      </c>
      <c r="J988">
        <v>5.6</v>
      </c>
      <c r="K988">
        <v>1.7</v>
      </c>
      <c r="L988">
        <v>4.8</v>
      </c>
      <c r="M988">
        <v>4.5999999999999996</v>
      </c>
      <c r="N988">
        <v>15.4</v>
      </c>
      <c r="O988">
        <v>10</v>
      </c>
      <c r="P988">
        <v>26.4</v>
      </c>
      <c r="Q988">
        <v>1.6</v>
      </c>
      <c r="R988" s="1">
        <v>73.899999999999991</v>
      </c>
      <c r="S988" s="1">
        <v>0.38030000000000003</v>
      </c>
      <c r="T988">
        <v>53072</v>
      </c>
      <c r="U988" s="1">
        <v>10.879404761186834</v>
      </c>
      <c r="V988" s="1">
        <v>14</v>
      </c>
      <c r="W988" s="1">
        <v>3</v>
      </c>
      <c r="X988">
        <v>4.5</v>
      </c>
      <c r="Y988">
        <v>7.9</v>
      </c>
      <c r="Z988">
        <v>0.4</v>
      </c>
      <c r="AA988" s="1">
        <v>12.8</v>
      </c>
      <c r="AB988" s="1">
        <v>21.1</v>
      </c>
      <c r="AC988">
        <v>2356</v>
      </c>
      <c r="AD988">
        <v>0</v>
      </c>
      <c r="AE988" s="1">
        <v>0</v>
      </c>
      <c r="AF988">
        <v>122</v>
      </c>
      <c r="AG988">
        <v>0</v>
      </c>
      <c r="AH988">
        <v>0</v>
      </c>
      <c r="AI988">
        <v>0</v>
      </c>
      <c r="AJ988">
        <v>0</v>
      </c>
      <c r="AK988">
        <v>0</v>
      </c>
      <c r="AL988" s="1">
        <v>0</v>
      </c>
      <c r="AM988" s="1">
        <v>16.7</v>
      </c>
      <c r="AN988" s="1">
        <v>79</v>
      </c>
      <c r="AO988" s="2">
        <v>0.54896905900000004</v>
      </c>
      <c r="AP988">
        <v>2863.3</v>
      </c>
      <c r="AQ988" s="1">
        <f t="shared" si="15"/>
        <v>7.9597300847988901</v>
      </c>
      <c r="AR988" s="1">
        <v>1.49</v>
      </c>
    </row>
    <row r="989" spans="1:44" x14ac:dyDescent="0.45">
      <c r="A989" t="s">
        <v>3010</v>
      </c>
      <c r="B989">
        <v>48439111406</v>
      </c>
      <c r="C989" t="s">
        <v>3011</v>
      </c>
      <c r="D989" t="s">
        <v>3012</v>
      </c>
      <c r="E989" t="s">
        <v>2505</v>
      </c>
      <c r="F989" t="s">
        <v>48</v>
      </c>
      <c r="G989" s="1">
        <v>4.4000000000000004</v>
      </c>
      <c r="H989">
        <v>0</v>
      </c>
      <c r="I989">
        <v>0</v>
      </c>
      <c r="J989">
        <v>0</v>
      </c>
      <c r="K989">
        <v>0.7</v>
      </c>
      <c r="L989">
        <v>0</v>
      </c>
      <c r="M989">
        <v>0</v>
      </c>
      <c r="N989">
        <v>0.7</v>
      </c>
      <c r="O989">
        <v>9.1</v>
      </c>
      <c r="P989">
        <v>44.7</v>
      </c>
      <c r="Q989">
        <v>20</v>
      </c>
      <c r="R989" s="1">
        <v>75.2</v>
      </c>
      <c r="S989" s="1">
        <v>0.31890000000000002</v>
      </c>
      <c r="T989">
        <v>107865</v>
      </c>
      <c r="U989" s="1">
        <v>11.588635724204703</v>
      </c>
      <c r="V989" s="1">
        <v>0.5</v>
      </c>
      <c r="W989" s="1">
        <v>5</v>
      </c>
      <c r="X989">
        <v>7</v>
      </c>
      <c r="Y989">
        <v>40.6</v>
      </c>
      <c r="Z989">
        <v>11.4</v>
      </c>
      <c r="AA989" s="1">
        <v>59</v>
      </c>
      <c r="AB989" s="1">
        <v>59.5</v>
      </c>
      <c r="AC989">
        <v>3707</v>
      </c>
      <c r="AD989">
        <v>2805.46128698438</v>
      </c>
      <c r="AE989" s="1">
        <v>0.75680099460058803</v>
      </c>
      <c r="AF989">
        <v>239</v>
      </c>
      <c r="AG989">
        <v>0</v>
      </c>
      <c r="AH989">
        <v>0</v>
      </c>
      <c r="AI989">
        <v>0</v>
      </c>
      <c r="AJ989">
        <v>0</v>
      </c>
      <c r="AK989">
        <v>0</v>
      </c>
      <c r="AL989" s="1">
        <v>0</v>
      </c>
      <c r="AM989" s="1">
        <v>26.1</v>
      </c>
      <c r="AN989" s="1">
        <v>95.1</v>
      </c>
      <c r="AO989" s="2">
        <v>1.461930669</v>
      </c>
      <c r="AP989">
        <v>1317.8</v>
      </c>
      <c r="AQ989" s="1">
        <f t="shared" si="15"/>
        <v>7.1837189584797194</v>
      </c>
      <c r="AR989" s="1">
        <v>1.05</v>
      </c>
    </row>
    <row r="990" spans="1:44" x14ac:dyDescent="0.45">
      <c r="A990" t="s">
        <v>3013</v>
      </c>
      <c r="B990">
        <v>48439111407</v>
      </c>
      <c r="C990" t="s">
        <v>3014</v>
      </c>
      <c r="D990" t="s">
        <v>3015</v>
      </c>
      <c r="E990" t="s">
        <v>2505</v>
      </c>
      <c r="F990" t="s">
        <v>48</v>
      </c>
      <c r="G990" s="1">
        <v>5.3</v>
      </c>
      <c r="H990">
        <v>1</v>
      </c>
      <c r="I990">
        <v>0</v>
      </c>
      <c r="J990">
        <v>1.4</v>
      </c>
      <c r="K990">
        <v>0.8</v>
      </c>
      <c r="L990">
        <v>3.5</v>
      </c>
      <c r="M990">
        <v>0</v>
      </c>
      <c r="N990">
        <v>4.0999999999999996</v>
      </c>
      <c r="O990">
        <v>5.5</v>
      </c>
      <c r="P990">
        <v>43</v>
      </c>
      <c r="Q990">
        <v>10.8</v>
      </c>
      <c r="R990" s="1">
        <v>70.099999999999994</v>
      </c>
      <c r="S990" s="1">
        <v>0.35510000000000003</v>
      </c>
      <c r="T990">
        <v>98649</v>
      </c>
      <c r="U990" s="1">
        <v>11.499323374551944</v>
      </c>
      <c r="V990" s="1">
        <v>5.4</v>
      </c>
      <c r="W990" s="1">
        <v>5</v>
      </c>
      <c r="X990">
        <v>9</v>
      </c>
      <c r="Y990">
        <v>23.9</v>
      </c>
      <c r="Z990">
        <v>19.7</v>
      </c>
      <c r="AA990" s="1">
        <v>52.599999999999994</v>
      </c>
      <c r="AB990" s="1">
        <v>80.599999999999994</v>
      </c>
      <c r="AC990">
        <v>3241</v>
      </c>
      <c r="AD990">
        <v>1400.19541045092</v>
      </c>
      <c r="AE990" s="1">
        <v>0.43202573602311634</v>
      </c>
      <c r="AF990">
        <v>226</v>
      </c>
      <c r="AG990">
        <v>0</v>
      </c>
      <c r="AH990">
        <v>0</v>
      </c>
      <c r="AI990">
        <v>0</v>
      </c>
      <c r="AJ990">
        <v>0</v>
      </c>
      <c r="AK990">
        <v>0</v>
      </c>
      <c r="AL990" s="1">
        <v>0</v>
      </c>
      <c r="AM990" s="1">
        <v>39.200000000000003</v>
      </c>
      <c r="AN990" s="1">
        <v>97.6</v>
      </c>
      <c r="AO990" s="2">
        <v>5.4794516000000001E-2</v>
      </c>
      <c r="AP990">
        <v>3672.3</v>
      </c>
      <c r="AQ990" s="1">
        <f t="shared" si="15"/>
        <v>8.2085734477495773</v>
      </c>
      <c r="AR990" s="1">
        <v>0.37272727300000003</v>
      </c>
    </row>
    <row r="991" spans="1:44" x14ac:dyDescent="0.45">
      <c r="A991" t="s">
        <v>3016</v>
      </c>
      <c r="B991">
        <v>48439111408</v>
      </c>
      <c r="C991" t="s">
        <v>3017</v>
      </c>
      <c r="D991" t="s">
        <v>3018</v>
      </c>
      <c r="E991" t="s">
        <v>2505</v>
      </c>
      <c r="F991" t="s">
        <v>48</v>
      </c>
      <c r="G991" s="1">
        <v>7.2</v>
      </c>
      <c r="H991">
        <v>0</v>
      </c>
      <c r="I991">
        <v>2.1</v>
      </c>
      <c r="J991">
        <v>0.6</v>
      </c>
      <c r="K991">
        <v>0</v>
      </c>
      <c r="L991">
        <v>1.2</v>
      </c>
      <c r="M991">
        <v>1.9</v>
      </c>
      <c r="N991">
        <v>2.2999999999999998</v>
      </c>
      <c r="O991">
        <v>3.4</v>
      </c>
      <c r="P991">
        <v>52.9</v>
      </c>
      <c r="Q991">
        <v>10.9</v>
      </c>
      <c r="R991" s="1">
        <v>75.300000000000011</v>
      </c>
      <c r="S991" s="1">
        <v>0.3695</v>
      </c>
      <c r="T991">
        <v>94205</v>
      </c>
      <c r="U991" s="1">
        <v>11.453228537712102</v>
      </c>
      <c r="V991" s="1">
        <v>7.3</v>
      </c>
      <c r="W991" s="1">
        <v>5</v>
      </c>
      <c r="X991">
        <v>11.9</v>
      </c>
      <c r="Y991">
        <v>27.3</v>
      </c>
      <c r="Z991">
        <v>10.7</v>
      </c>
      <c r="AA991" s="1">
        <v>49.900000000000006</v>
      </c>
      <c r="AB991" s="1">
        <v>23.2</v>
      </c>
      <c r="AC991">
        <v>2967</v>
      </c>
      <c r="AD991">
        <v>1917.01538543426</v>
      </c>
      <c r="AE991" s="1">
        <v>0.64611236448744858</v>
      </c>
      <c r="AF991">
        <v>130</v>
      </c>
      <c r="AG991">
        <v>0</v>
      </c>
      <c r="AH991">
        <v>0</v>
      </c>
      <c r="AI991">
        <v>10</v>
      </c>
      <c r="AJ991">
        <v>0</v>
      </c>
      <c r="AK991">
        <v>10</v>
      </c>
      <c r="AL991" s="1">
        <v>7.6923076923076927E-2</v>
      </c>
      <c r="AM991" s="1">
        <v>31.1</v>
      </c>
      <c r="AN991" s="1">
        <v>92</v>
      </c>
      <c r="AO991" s="2">
        <v>7.6993951000000005E-2</v>
      </c>
      <c r="AP991">
        <v>2679.1750000000002</v>
      </c>
      <c r="AQ991" s="1">
        <f t="shared" si="15"/>
        <v>7.8932641902928342</v>
      </c>
      <c r="AR991" s="1">
        <v>1.135294118</v>
      </c>
    </row>
    <row r="992" spans="1:44" x14ac:dyDescent="0.45">
      <c r="A992" t="s">
        <v>3019</v>
      </c>
      <c r="B992">
        <v>48439111409</v>
      </c>
      <c r="C992" t="s">
        <v>3020</v>
      </c>
      <c r="D992" t="s">
        <v>3021</v>
      </c>
      <c r="E992" t="s">
        <v>2505</v>
      </c>
      <c r="F992" t="s">
        <v>48</v>
      </c>
      <c r="G992" s="1">
        <v>4.2</v>
      </c>
      <c r="H992">
        <v>0</v>
      </c>
      <c r="I992">
        <v>0.6</v>
      </c>
      <c r="J992">
        <v>0</v>
      </c>
      <c r="K992">
        <v>0.6</v>
      </c>
      <c r="L992">
        <v>0</v>
      </c>
      <c r="M992">
        <v>0.5</v>
      </c>
      <c r="N992">
        <v>2.6</v>
      </c>
      <c r="O992">
        <v>3.1</v>
      </c>
      <c r="P992">
        <v>59.4</v>
      </c>
      <c r="Q992">
        <v>18.600000000000001</v>
      </c>
      <c r="R992" s="1">
        <v>85.4</v>
      </c>
      <c r="S992" s="1">
        <v>0.29949999999999999</v>
      </c>
      <c r="T992">
        <v>125833</v>
      </c>
      <c r="U992" s="1">
        <v>11.742710909992976</v>
      </c>
      <c r="V992" s="1">
        <v>2.1</v>
      </c>
      <c r="W992" s="1">
        <v>5</v>
      </c>
      <c r="X992">
        <v>9.6</v>
      </c>
      <c r="Y992">
        <v>35.299999999999997</v>
      </c>
      <c r="Z992">
        <v>17.899999999999999</v>
      </c>
      <c r="AA992" s="1">
        <v>62.8</v>
      </c>
      <c r="AB992" s="1">
        <v>38.6</v>
      </c>
      <c r="AC992">
        <v>5071</v>
      </c>
      <c r="AD992">
        <v>3803.6979638040002</v>
      </c>
      <c r="AE992" s="1">
        <v>0.75008833835614286</v>
      </c>
      <c r="AF992">
        <v>360</v>
      </c>
      <c r="AG992">
        <v>0</v>
      </c>
      <c r="AH992">
        <v>0</v>
      </c>
      <c r="AI992">
        <v>0</v>
      </c>
      <c r="AJ992">
        <v>0</v>
      </c>
      <c r="AK992">
        <v>0</v>
      </c>
      <c r="AL992" s="1">
        <v>0</v>
      </c>
      <c r="AM992" s="1">
        <v>24.8</v>
      </c>
      <c r="AN992" s="1">
        <v>92.6</v>
      </c>
      <c r="AO992" s="2">
        <v>0</v>
      </c>
      <c r="AP992">
        <v>3672.3</v>
      </c>
      <c r="AQ992" s="1">
        <f t="shared" si="15"/>
        <v>8.2085734477495773</v>
      </c>
      <c r="AR992" s="1">
        <v>0.37272727300000003</v>
      </c>
    </row>
    <row r="993" spans="1:44" x14ac:dyDescent="0.45">
      <c r="A993" t="s">
        <v>3022</v>
      </c>
      <c r="B993">
        <v>48439111505</v>
      </c>
      <c r="C993" t="s">
        <v>3023</v>
      </c>
      <c r="D993" t="s">
        <v>3024</v>
      </c>
      <c r="E993" t="s">
        <v>2505</v>
      </c>
      <c r="F993" t="s">
        <v>48</v>
      </c>
      <c r="G993" s="1">
        <v>3</v>
      </c>
      <c r="H993">
        <v>0.5</v>
      </c>
      <c r="I993">
        <v>0.5</v>
      </c>
      <c r="J993">
        <v>2.2999999999999998</v>
      </c>
      <c r="K993">
        <v>3.2</v>
      </c>
      <c r="L993">
        <v>2.2999999999999998</v>
      </c>
      <c r="M993">
        <v>0.5</v>
      </c>
      <c r="N993">
        <v>11.4</v>
      </c>
      <c r="O993">
        <v>10.199999999999999</v>
      </c>
      <c r="P993">
        <v>30.4</v>
      </c>
      <c r="Q993">
        <v>4.3</v>
      </c>
      <c r="R993" s="1">
        <v>65.599999999999994</v>
      </c>
      <c r="S993" s="1">
        <v>0.43709999999999999</v>
      </c>
      <c r="T993">
        <v>58723</v>
      </c>
      <c r="U993" s="1">
        <v>10.980586751901608</v>
      </c>
      <c r="V993" s="1">
        <v>19.5</v>
      </c>
      <c r="W993" s="1">
        <v>5</v>
      </c>
      <c r="X993">
        <v>6.8</v>
      </c>
      <c r="Y993">
        <v>24.5</v>
      </c>
      <c r="Z993">
        <v>12.8</v>
      </c>
      <c r="AA993" s="1">
        <v>44.1</v>
      </c>
      <c r="AB993" s="1">
        <v>76.2</v>
      </c>
      <c r="AC993">
        <v>3978</v>
      </c>
      <c r="AD993">
        <v>0</v>
      </c>
      <c r="AE993" s="1">
        <v>0</v>
      </c>
      <c r="AF993">
        <v>254</v>
      </c>
      <c r="AG993">
        <v>0</v>
      </c>
      <c r="AH993">
        <v>0</v>
      </c>
      <c r="AI993">
        <v>0</v>
      </c>
      <c r="AJ993">
        <v>0</v>
      </c>
      <c r="AK993">
        <v>0</v>
      </c>
      <c r="AL993" s="1">
        <v>0</v>
      </c>
      <c r="AM993" s="1">
        <v>18.600000000000001</v>
      </c>
      <c r="AN993" s="1">
        <v>86</v>
      </c>
      <c r="AO993" s="2">
        <v>0.57636537799999998</v>
      </c>
      <c r="AP993">
        <v>3672.3</v>
      </c>
      <c r="AQ993" s="1">
        <f t="shared" si="15"/>
        <v>8.2085734477495773</v>
      </c>
      <c r="AR993" s="1">
        <v>0.764285714</v>
      </c>
    </row>
    <row r="994" spans="1:44" x14ac:dyDescent="0.45">
      <c r="A994" t="s">
        <v>3025</v>
      </c>
      <c r="B994">
        <v>48439111506</v>
      </c>
      <c r="C994" t="s">
        <v>3026</v>
      </c>
      <c r="D994" t="s">
        <v>3027</v>
      </c>
      <c r="E994" t="s">
        <v>2505</v>
      </c>
      <c r="F994" t="s">
        <v>48</v>
      </c>
      <c r="G994" s="1">
        <v>10.199999999999999</v>
      </c>
      <c r="H994">
        <v>0.1</v>
      </c>
      <c r="I994">
        <v>0.2</v>
      </c>
      <c r="J994">
        <v>1.1000000000000001</v>
      </c>
      <c r="K994">
        <v>5</v>
      </c>
      <c r="L994">
        <v>4</v>
      </c>
      <c r="M994">
        <v>3.7</v>
      </c>
      <c r="N994">
        <v>10.4</v>
      </c>
      <c r="O994">
        <v>5.7</v>
      </c>
      <c r="P994">
        <v>27.9</v>
      </c>
      <c r="Q994">
        <v>2.9</v>
      </c>
      <c r="R994" s="1">
        <v>60.999999999999993</v>
      </c>
      <c r="S994" s="1">
        <v>0.48399999999999999</v>
      </c>
      <c r="T994">
        <v>47171</v>
      </c>
      <c r="U994" s="1">
        <v>10.761534575968792</v>
      </c>
      <c r="V994" s="1">
        <v>14.8</v>
      </c>
      <c r="W994" s="1">
        <v>4</v>
      </c>
      <c r="X994">
        <v>7.9</v>
      </c>
      <c r="Y994">
        <v>26.5</v>
      </c>
      <c r="Z994">
        <v>10.6</v>
      </c>
      <c r="AA994" s="1">
        <v>45</v>
      </c>
      <c r="AB994" s="1">
        <v>37.4</v>
      </c>
      <c r="AC994">
        <v>5781</v>
      </c>
      <c r="AD994">
        <v>874.70257446169796</v>
      </c>
      <c r="AE994" s="1">
        <v>0.15130644775327762</v>
      </c>
      <c r="AF994">
        <v>284</v>
      </c>
      <c r="AG994">
        <v>0</v>
      </c>
      <c r="AH994">
        <v>0</v>
      </c>
      <c r="AI994">
        <v>0</v>
      </c>
      <c r="AJ994">
        <v>0</v>
      </c>
      <c r="AK994">
        <v>0</v>
      </c>
      <c r="AL994" s="1">
        <v>0</v>
      </c>
      <c r="AM994" s="1">
        <v>21.9</v>
      </c>
      <c r="AN994" s="1">
        <v>84</v>
      </c>
      <c r="AO994" s="2">
        <v>4.2837952789999996</v>
      </c>
      <c r="AP994">
        <v>3672.3</v>
      </c>
      <c r="AQ994" s="1">
        <f t="shared" si="15"/>
        <v>8.2085734477495773</v>
      </c>
      <c r="AR994" s="1">
        <v>0.45454545499999999</v>
      </c>
    </row>
    <row r="995" spans="1:44" x14ac:dyDescent="0.45">
      <c r="A995" t="s">
        <v>3028</v>
      </c>
      <c r="B995">
        <v>48439111513</v>
      </c>
      <c r="C995" t="s">
        <v>3029</v>
      </c>
      <c r="D995" t="s">
        <v>3030</v>
      </c>
      <c r="E995" t="s">
        <v>2505</v>
      </c>
      <c r="F995" t="s">
        <v>48</v>
      </c>
      <c r="G995" s="1">
        <v>3.8</v>
      </c>
      <c r="H995">
        <v>0</v>
      </c>
      <c r="I995">
        <v>0</v>
      </c>
      <c r="J995">
        <v>0.8</v>
      </c>
      <c r="K995">
        <v>3.5</v>
      </c>
      <c r="L995">
        <v>2.4</v>
      </c>
      <c r="M995">
        <v>2.4</v>
      </c>
      <c r="N995">
        <v>8.3000000000000007</v>
      </c>
      <c r="O995">
        <v>8.9</v>
      </c>
      <c r="P995">
        <v>40.4</v>
      </c>
      <c r="Q995">
        <v>11.7</v>
      </c>
      <c r="R995" s="1">
        <v>78.399999999999991</v>
      </c>
      <c r="S995" s="1">
        <v>0.31109999999999999</v>
      </c>
      <c r="T995">
        <v>77670</v>
      </c>
      <c r="U995" s="1">
        <v>11.260224361413693</v>
      </c>
      <c r="V995" s="1">
        <v>4.3</v>
      </c>
      <c r="W995" s="1">
        <v>5</v>
      </c>
      <c r="X995">
        <v>11.9</v>
      </c>
      <c r="Y995">
        <v>17.7</v>
      </c>
      <c r="Z995">
        <v>5.7</v>
      </c>
      <c r="AA995" s="1">
        <v>35.300000000000004</v>
      </c>
      <c r="AB995" s="1">
        <v>49.5</v>
      </c>
      <c r="AC995">
        <v>4022</v>
      </c>
      <c r="AD995">
        <v>0.50423568487167403</v>
      </c>
      <c r="AE995" s="1">
        <v>1.2536938957525461E-4</v>
      </c>
      <c r="AF995">
        <v>279</v>
      </c>
      <c r="AG995">
        <v>0</v>
      </c>
      <c r="AH995">
        <v>0</v>
      </c>
      <c r="AI995">
        <v>0</v>
      </c>
      <c r="AJ995">
        <v>0</v>
      </c>
      <c r="AK995">
        <v>0</v>
      </c>
      <c r="AL995" s="1">
        <v>0</v>
      </c>
      <c r="AM995" s="1">
        <v>22.4</v>
      </c>
      <c r="AN995" s="1">
        <v>85</v>
      </c>
      <c r="AO995" s="2">
        <v>0.804380863</v>
      </c>
      <c r="AP995">
        <v>3203</v>
      </c>
      <c r="AQ995" s="1">
        <f t="shared" si="15"/>
        <v>8.0718431496091583</v>
      </c>
      <c r="AR995" s="1">
        <v>1.3133333330000001</v>
      </c>
    </row>
    <row r="996" spans="1:44" x14ac:dyDescent="0.45">
      <c r="A996" t="s">
        <v>3031</v>
      </c>
      <c r="B996">
        <v>48439111514</v>
      </c>
      <c r="C996" t="s">
        <v>3032</v>
      </c>
      <c r="D996" t="s">
        <v>3033</v>
      </c>
      <c r="E996" t="s">
        <v>2505</v>
      </c>
      <c r="F996" t="s">
        <v>48</v>
      </c>
      <c r="G996" s="1">
        <v>6.7</v>
      </c>
      <c r="H996">
        <v>0</v>
      </c>
      <c r="I996">
        <v>0</v>
      </c>
      <c r="J996">
        <v>1.5</v>
      </c>
      <c r="K996">
        <v>0.2</v>
      </c>
      <c r="L996">
        <v>4.0999999999999996</v>
      </c>
      <c r="M996">
        <v>4.5999999999999996</v>
      </c>
      <c r="N996">
        <v>8.9</v>
      </c>
      <c r="O996">
        <v>17.899999999999999</v>
      </c>
      <c r="P996">
        <v>39</v>
      </c>
      <c r="Q996">
        <v>2.7</v>
      </c>
      <c r="R996" s="1">
        <v>78.899999999999991</v>
      </c>
      <c r="S996" s="1">
        <v>0.32500000000000001</v>
      </c>
      <c r="T996">
        <v>72000</v>
      </c>
      <c r="U996" s="1">
        <v>11.184421397998193</v>
      </c>
      <c r="V996" s="1">
        <v>8.8000000000000007</v>
      </c>
      <c r="W996" s="1">
        <v>5</v>
      </c>
      <c r="X996">
        <v>8.6999999999999993</v>
      </c>
      <c r="Y996">
        <v>16.7</v>
      </c>
      <c r="Z996">
        <v>11</v>
      </c>
      <c r="AA996" s="1">
        <v>36.4</v>
      </c>
      <c r="AB996" s="1">
        <v>56.1</v>
      </c>
      <c r="AC996">
        <v>6602</v>
      </c>
      <c r="AD996">
        <v>3894.8461249768702</v>
      </c>
      <c r="AE996" s="1">
        <v>0.58994942820007124</v>
      </c>
      <c r="AF996">
        <v>384</v>
      </c>
      <c r="AG996">
        <v>0</v>
      </c>
      <c r="AH996">
        <v>0</v>
      </c>
      <c r="AI996">
        <v>0</v>
      </c>
      <c r="AJ996">
        <v>0</v>
      </c>
      <c r="AK996">
        <v>0</v>
      </c>
      <c r="AL996" s="1">
        <v>0</v>
      </c>
      <c r="AM996" s="1">
        <v>22.1</v>
      </c>
      <c r="AN996" s="1">
        <v>87.8</v>
      </c>
      <c r="AO996" s="2">
        <v>0.72043010900000004</v>
      </c>
      <c r="AP996">
        <v>3672.3</v>
      </c>
      <c r="AQ996" s="1">
        <f t="shared" si="15"/>
        <v>8.2085734477495773</v>
      </c>
      <c r="AR996" s="1">
        <v>2.7461538459999999</v>
      </c>
    </row>
    <row r="997" spans="1:44" x14ac:dyDescent="0.45">
      <c r="A997" t="s">
        <v>3034</v>
      </c>
      <c r="B997">
        <v>48439111516</v>
      </c>
      <c r="C997" t="s">
        <v>3035</v>
      </c>
      <c r="D997" t="s">
        <v>3036</v>
      </c>
      <c r="E997" t="s">
        <v>2505</v>
      </c>
      <c r="F997" t="s">
        <v>48</v>
      </c>
      <c r="G997" s="1">
        <v>3.8</v>
      </c>
      <c r="H997">
        <v>0</v>
      </c>
      <c r="I997">
        <v>0</v>
      </c>
      <c r="J997">
        <v>0</v>
      </c>
      <c r="K997">
        <v>1.8</v>
      </c>
      <c r="L997">
        <v>1.6</v>
      </c>
      <c r="M997">
        <v>1.7</v>
      </c>
      <c r="N997">
        <v>4.5</v>
      </c>
      <c r="O997">
        <v>18.2</v>
      </c>
      <c r="P997">
        <v>28.9</v>
      </c>
      <c r="Q997">
        <v>7.3</v>
      </c>
      <c r="R997" s="1">
        <v>64</v>
      </c>
      <c r="S997" s="1">
        <v>0.35580000000000001</v>
      </c>
      <c r="T997">
        <v>60246</v>
      </c>
      <c r="U997" s="1">
        <v>11.006191459107491</v>
      </c>
      <c r="V997" s="1">
        <v>6.1</v>
      </c>
      <c r="W997" s="1">
        <v>5</v>
      </c>
      <c r="X997">
        <v>7.1</v>
      </c>
      <c r="Y997">
        <v>21</v>
      </c>
      <c r="Z997">
        <v>5</v>
      </c>
      <c r="AA997" s="1">
        <v>33.1</v>
      </c>
      <c r="AB997" s="1">
        <v>78.2</v>
      </c>
      <c r="AC997">
        <v>6285</v>
      </c>
      <c r="AD997">
        <v>0.75115740299224898</v>
      </c>
      <c r="AE997" s="1">
        <v>1.1951589546416054E-4</v>
      </c>
      <c r="AF997">
        <v>676</v>
      </c>
      <c r="AG997">
        <v>0</v>
      </c>
      <c r="AH997">
        <v>0</v>
      </c>
      <c r="AI997">
        <v>0</v>
      </c>
      <c r="AJ997">
        <v>0</v>
      </c>
      <c r="AK997">
        <v>0</v>
      </c>
      <c r="AL997" s="1">
        <v>0</v>
      </c>
      <c r="AM997" s="1">
        <v>19.8</v>
      </c>
      <c r="AN997" s="1">
        <v>90.5</v>
      </c>
      <c r="AO997" s="2">
        <v>4.3025482430000004</v>
      </c>
      <c r="AP997">
        <v>3672.3</v>
      </c>
      <c r="AQ997" s="1">
        <f t="shared" si="15"/>
        <v>8.2085734477495773</v>
      </c>
      <c r="AR997" s="1">
        <v>1.855</v>
      </c>
    </row>
    <row r="998" spans="1:44" x14ac:dyDescent="0.45">
      <c r="A998" t="s">
        <v>3037</v>
      </c>
      <c r="B998">
        <v>48439111521</v>
      </c>
      <c r="C998" t="s">
        <v>3038</v>
      </c>
      <c r="D998" t="s">
        <v>3039</v>
      </c>
      <c r="E998" t="s">
        <v>2505</v>
      </c>
      <c r="F998" t="s">
        <v>48</v>
      </c>
      <c r="G998" s="1">
        <v>8</v>
      </c>
      <c r="H998">
        <v>0</v>
      </c>
      <c r="I998">
        <v>0.6</v>
      </c>
      <c r="J998">
        <v>0.7</v>
      </c>
      <c r="K998">
        <v>1.2</v>
      </c>
      <c r="L998">
        <v>0</v>
      </c>
      <c r="M998">
        <v>5</v>
      </c>
      <c r="N998">
        <v>17.899999999999999</v>
      </c>
      <c r="O998">
        <v>19.3</v>
      </c>
      <c r="P998">
        <v>20.399999999999999</v>
      </c>
      <c r="Q998">
        <v>3.3</v>
      </c>
      <c r="R998" s="1">
        <v>68.399999999999991</v>
      </c>
      <c r="S998" s="1">
        <v>0.30459999999999998</v>
      </c>
      <c r="T998">
        <v>55616</v>
      </c>
      <c r="U998" s="1">
        <v>10.926226208625064</v>
      </c>
      <c r="V998" s="1">
        <v>13.3</v>
      </c>
      <c r="W998" s="1">
        <v>5</v>
      </c>
      <c r="X998">
        <v>12.1</v>
      </c>
      <c r="Y998">
        <v>16.7</v>
      </c>
      <c r="Z998">
        <v>4.0999999999999996</v>
      </c>
      <c r="AA998" s="1">
        <v>32.9</v>
      </c>
      <c r="AB998" s="1">
        <v>12.1</v>
      </c>
      <c r="AC998">
        <v>8270</v>
      </c>
      <c r="AD998">
        <v>344.70027399063099</v>
      </c>
      <c r="AE998" s="1">
        <v>4.1680807012168197E-2</v>
      </c>
      <c r="AF998">
        <v>744</v>
      </c>
      <c r="AG998">
        <v>0</v>
      </c>
      <c r="AH998">
        <v>50</v>
      </c>
      <c r="AI998">
        <v>13</v>
      </c>
      <c r="AJ998">
        <v>0</v>
      </c>
      <c r="AK998">
        <v>63</v>
      </c>
      <c r="AL998" s="1">
        <v>8.4677419354838704E-2</v>
      </c>
      <c r="AM998" s="1">
        <v>16.8</v>
      </c>
      <c r="AN998" s="1">
        <v>73.3</v>
      </c>
      <c r="AO998" s="2">
        <v>0.61923728099999997</v>
      </c>
      <c r="AP998">
        <v>3672.3</v>
      </c>
      <c r="AQ998" s="1">
        <f t="shared" si="15"/>
        <v>8.2085734477495773</v>
      </c>
      <c r="AR998" s="1">
        <v>15.942857142999999</v>
      </c>
    </row>
    <row r="999" spans="1:44" x14ac:dyDescent="0.45">
      <c r="A999" t="s">
        <v>3040</v>
      </c>
      <c r="B999">
        <v>48439111522</v>
      </c>
      <c r="C999" t="s">
        <v>3041</v>
      </c>
      <c r="D999" t="s">
        <v>3042</v>
      </c>
      <c r="E999" t="s">
        <v>2505</v>
      </c>
      <c r="F999" t="s">
        <v>48</v>
      </c>
      <c r="G999" s="1">
        <v>6</v>
      </c>
      <c r="H999">
        <v>0</v>
      </c>
      <c r="I999">
        <v>0.7</v>
      </c>
      <c r="J999">
        <v>3</v>
      </c>
      <c r="K999">
        <v>2</v>
      </c>
      <c r="L999">
        <v>2</v>
      </c>
      <c r="M999">
        <v>3.9</v>
      </c>
      <c r="N999">
        <v>13.7</v>
      </c>
      <c r="O999">
        <v>9.9</v>
      </c>
      <c r="P999">
        <v>21.2</v>
      </c>
      <c r="Q999">
        <v>3.5</v>
      </c>
      <c r="R999" s="1">
        <v>59.899999999999991</v>
      </c>
      <c r="S999" s="1">
        <v>0.36609999999999998</v>
      </c>
      <c r="T999">
        <v>50146</v>
      </c>
      <c r="U999" s="1">
        <v>10.82269402949118</v>
      </c>
      <c r="V999" s="1">
        <v>19</v>
      </c>
      <c r="W999" s="1">
        <v>5</v>
      </c>
      <c r="X999">
        <v>6.6</v>
      </c>
      <c r="Y999">
        <v>7.7</v>
      </c>
      <c r="Z999">
        <v>3.4</v>
      </c>
      <c r="AA999" s="1">
        <v>17.7</v>
      </c>
      <c r="AB999" s="1">
        <v>3.7</v>
      </c>
      <c r="AC999">
        <v>7592</v>
      </c>
      <c r="AD999">
        <v>660.92182743549301</v>
      </c>
      <c r="AE999" s="1">
        <v>8.7055035225960614E-2</v>
      </c>
      <c r="AF999">
        <v>382</v>
      </c>
      <c r="AG999">
        <v>0</v>
      </c>
      <c r="AH999">
        <v>0</v>
      </c>
      <c r="AI999">
        <v>0</v>
      </c>
      <c r="AJ999">
        <v>0</v>
      </c>
      <c r="AK999">
        <v>0</v>
      </c>
      <c r="AL999" s="1">
        <v>0</v>
      </c>
      <c r="AM999" s="1">
        <v>15.4</v>
      </c>
      <c r="AN999" s="1">
        <v>73.900000000000006</v>
      </c>
      <c r="AO999" s="2">
        <v>0.49759615499999998</v>
      </c>
      <c r="AP999">
        <v>3672.3</v>
      </c>
      <c r="AQ999" s="1">
        <f t="shared" si="15"/>
        <v>8.2085734477495773</v>
      </c>
      <c r="AR999" s="1">
        <v>2.7749999999999999</v>
      </c>
    </row>
    <row r="1000" spans="1:44" x14ac:dyDescent="0.45">
      <c r="A1000" t="s">
        <v>3043</v>
      </c>
      <c r="B1000">
        <v>48439111523</v>
      </c>
      <c r="C1000" t="s">
        <v>3044</v>
      </c>
      <c r="D1000" t="s">
        <v>3045</v>
      </c>
      <c r="E1000" t="s">
        <v>2505</v>
      </c>
      <c r="F1000" t="s">
        <v>48</v>
      </c>
      <c r="G1000" s="1">
        <v>5.5</v>
      </c>
      <c r="H1000">
        <v>0</v>
      </c>
      <c r="I1000">
        <v>0</v>
      </c>
      <c r="J1000">
        <v>0.4</v>
      </c>
      <c r="K1000">
        <v>0</v>
      </c>
      <c r="L1000">
        <v>3.1</v>
      </c>
      <c r="M1000">
        <v>4.0999999999999996</v>
      </c>
      <c r="N1000">
        <v>7.5</v>
      </c>
      <c r="O1000">
        <v>12.4</v>
      </c>
      <c r="P1000">
        <v>22.2</v>
      </c>
      <c r="Q1000">
        <v>1.5</v>
      </c>
      <c r="R1000" s="1">
        <v>51.2</v>
      </c>
      <c r="S1000" s="1">
        <v>0.38390000000000002</v>
      </c>
      <c r="T1000">
        <v>51038</v>
      </c>
      <c r="U1000" s="1">
        <v>10.840325732297943</v>
      </c>
      <c r="V1000" s="1">
        <v>24.8</v>
      </c>
      <c r="W1000" s="1">
        <v>4</v>
      </c>
      <c r="X1000">
        <v>7</v>
      </c>
      <c r="Y1000">
        <v>9.1</v>
      </c>
      <c r="Z1000">
        <v>4.2</v>
      </c>
      <c r="AA1000" s="1">
        <v>20.3</v>
      </c>
      <c r="AB1000" s="1">
        <v>5.7</v>
      </c>
      <c r="AC1000">
        <v>8743</v>
      </c>
      <c r="AD1000">
        <v>8582.4881268814206</v>
      </c>
      <c r="AE1000" s="1">
        <v>0.98164109880835193</v>
      </c>
      <c r="AF1000">
        <v>603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 s="1">
        <v>0</v>
      </c>
      <c r="AM1000" s="1">
        <v>18.600000000000001</v>
      </c>
      <c r="AN1000" s="1">
        <v>76.8</v>
      </c>
      <c r="AO1000" s="2">
        <v>0.818668854</v>
      </c>
      <c r="AP1000">
        <v>3359.4333333333329</v>
      </c>
      <c r="AQ1000" s="1">
        <f t="shared" si="15"/>
        <v>8.1195275879404551</v>
      </c>
      <c r="AR1000" s="1">
        <v>1.4852941180000001</v>
      </c>
    </row>
    <row r="1001" spans="1:44" x14ac:dyDescent="0.45">
      <c r="A1001" t="s">
        <v>3046</v>
      </c>
      <c r="B1001">
        <v>48439111524</v>
      </c>
      <c r="C1001" t="s">
        <v>3047</v>
      </c>
      <c r="D1001" t="s">
        <v>3048</v>
      </c>
      <c r="E1001" t="s">
        <v>2505</v>
      </c>
      <c r="F1001" t="s">
        <v>48</v>
      </c>
      <c r="G1001" s="1">
        <v>5</v>
      </c>
      <c r="H1001">
        <v>0</v>
      </c>
      <c r="I1001">
        <v>3.5</v>
      </c>
      <c r="J1001">
        <v>0</v>
      </c>
      <c r="K1001">
        <v>2</v>
      </c>
      <c r="L1001">
        <v>2</v>
      </c>
      <c r="M1001">
        <v>6.7</v>
      </c>
      <c r="N1001">
        <v>9.5</v>
      </c>
      <c r="O1001">
        <v>6.5</v>
      </c>
      <c r="P1001">
        <v>21</v>
      </c>
      <c r="Q1001">
        <v>2.7</v>
      </c>
      <c r="R1001" s="1">
        <v>53.900000000000006</v>
      </c>
      <c r="S1001" s="1">
        <v>0.36880000000000002</v>
      </c>
      <c r="T1001">
        <v>46548</v>
      </c>
      <c r="U1001" s="1">
        <v>10.748239317227968</v>
      </c>
      <c r="V1001" s="1">
        <v>16.2</v>
      </c>
      <c r="W1001" s="1">
        <v>5</v>
      </c>
      <c r="X1001">
        <v>6.6</v>
      </c>
      <c r="Y1001">
        <v>9.8000000000000007</v>
      </c>
      <c r="Z1001">
        <v>8.1999999999999993</v>
      </c>
      <c r="AA1001" s="1">
        <v>24.599999999999998</v>
      </c>
      <c r="AB1001" s="1">
        <v>34.200000000000003</v>
      </c>
      <c r="AC1001">
        <v>7886</v>
      </c>
      <c r="AD1001">
        <v>818.77753305435101</v>
      </c>
      <c r="AE1001" s="1">
        <v>0.10382672242636964</v>
      </c>
      <c r="AF1001">
        <v>529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 s="1">
        <v>0</v>
      </c>
      <c r="AM1001" s="1">
        <v>19.899999999999999</v>
      </c>
      <c r="AN1001" s="1">
        <v>74.3</v>
      </c>
      <c r="AO1001" s="2">
        <v>3.8678452459999999</v>
      </c>
      <c r="AP1001">
        <v>3672.3000000000006</v>
      </c>
      <c r="AQ1001" s="1">
        <f t="shared" si="15"/>
        <v>8.2085734477495773</v>
      </c>
      <c r="AR1001" s="1">
        <v>1.2923076920000001</v>
      </c>
    </row>
    <row r="1002" spans="1:44" x14ac:dyDescent="0.45">
      <c r="A1002" t="s">
        <v>3049</v>
      </c>
      <c r="B1002">
        <v>48439111525</v>
      </c>
      <c r="C1002" t="s">
        <v>3050</v>
      </c>
      <c r="D1002" t="s">
        <v>3051</v>
      </c>
      <c r="E1002" t="s">
        <v>2505</v>
      </c>
      <c r="F1002" t="s">
        <v>48</v>
      </c>
      <c r="G1002" s="1">
        <v>4</v>
      </c>
      <c r="H1002">
        <v>0.4</v>
      </c>
      <c r="I1002">
        <v>0</v>
      </c>
      <c r="J1002">
        <v>0.8</v>
      </c>
      <c r="K1002">
        <v>2.2000000000000002</v>
      </c>
      <c r="L1002">
        <v>3.5</v>
      </c>
      <c r="M1002">
        <v>6.2</v>
      </c>
      <c r="N1002">
        <v>9.6</v>
      </c>
      <c r="O1002">
        <v>7.3</v>
      </c>
      <c r="P1002">
        <v>22.6</v>
      </c>
      <c r="Q1002">
        <v>3.2</v>
      </c>
      <c r="R1002" s="1">
        <v>55.800000000000011</v>
      </c>
      <c r="S1002" s="1">
        <v>0.40079999999999999</v>
      </c>
      <c r="T1002">
        <v>47705</v>
      </c>
      <c r="U1002" s="1">
        <v>10.772791493185947</v>
      </c>
      <c r="V1002" s="1">
        <v>24</v>
      </c>
      <c r="W1002" s="1">
        <v>5</v>
      </c>
      <c r="X1002">
        <v>5.8</v>
      </c>
      <c r="Y1002">
        <v>11.3</v>
      </c>
      <c r="Z1002">
        <v>2.5</v>
      </c>
      <c r="AA1002" s="1">
        <v>19.600000000000001</v>
      </c>
      <c r="AB1002" s="1">
        <v>54.3</v>
      </c>
      <c r="AC1002">
        <v>6428</v>
      </c>
      <c r="AD1002">
        <v>2918.7159807682001</v>
      </c>
      <c r="AE1002" s="1">
        <v>0.45406284703923461</v>
      </c>
      <c r="AF1002">
        <v>576</v>
      </c>
      <c r="AG1002">
        <v>0</v>
      </c>
      <c r="AH1002">
        <v>11</v>
      </c>
      <c r="AI1002">
        <v>13</v>
      </c>
      <c r="AJ1002">
        <v>0</v>
      </c>
      <c r="AK1002">
        <v>24</v>
      </c>
      <c r="AL1002" s="1">
        <v>4.1666666666666664E-2</v>
      </c>
      <c r="AM1002" s="1">
        <v>10.4</v>
      </c>
      <c r="AN1002" s="1">
        <v>71.400000000000006</v>
      </c>
      <c r="AO1002" s="2">
        <v>5.7331474629999999</v>
      </c>
      <c r="AP1002">
        <v>3672.3</v>
      </c>
      <c r="AQ1002" s="1">
        <f t="shared" si="15"/>
        <v>8.2085734477495773</v>
      </c>
      <c r="AR1002" s="1">
        <v>1.930769231</v>
      </c>
    </row>
    <row r="1003" spans="1:44" x14ac:dyDescent="0.45">
      <c r="A1003" t="s">
        <v>3052</v>
      </c>
      <c r="B1003">
        <v>48439111526</v>
      </c>
      <c r="C1003" t="s">
        <v>3053</v>
      </c>
      <c r="D1003" t="s">
        <v>3054</v>
      </c>
      <c r="E1003" t="s">
        <v>2505</v>
      </c>
      <c r="F1003" t="s">
        <v>48</v>
      </c>
      <c r="G1003" s="1">
        <v>5.0999999999999996</v>
      </c>
      <c r="H1003">
        <v>1.8</v>
      </c>
      <c r="I1003">
        <v>1.2</v>
      </c>
      <c r="J1003">
        <v>0.6</v>
      </c>
      <c r="K1003">
        <v>3</v>
      </c>
      <c r="L1003">
        <v>5.6</v>
      </c>
      <c r="M1003">
        <v>2.2999999999999998</v>
      </c>
      <c r="N1003">
        <v>16.100000000000001</v>
      </c>
      <c r="O1003">
        <v>7.1</v>
      </c>
      <c r="P1003">
        <v>24.8</v>
      </c>
      <c r="Q1003">
        <v>0.4</v>
      </c>
      <c r="R1003" s="1">
        <v>62.9</v>
      </c>
      <c r="S1003" s="1">
        <v>0.4178</v>
      </c>
      <c r="T1003">
        <v>53066</v>
      </c>
      <c r="U1003" s="1">
        <v>10.879291700831327</v>
      </c>
      <c r="V1003" s="1">
        <v>13.2</v>
      </c>
      <c r="W1003" s="1">
        <v>4</v>
      </c>
      <c r="X1003">
        <v>8.1999999999999993</v>
      </c>
      <c r="Y1003">
        <v>13.1</v>
      </c>
      <c r="Z1003">
        <v>5.9</v>
      </c>
      <c r="AA1003" s="1">
        <v>27.199999999999996</v>
      </c>
      <c r="AB1003" s="1">
        <v>28.7</v>
      </c>
      <c r="AC1003">
        <v>4242</v>
      </c>
      <c r="AD1003">
        <v>0</v>
      </c>
      <c r="AE1003" s="1">
        <v>0</v>
      </c>
      <c r="AF1003">
        <v>166</v>
      </c>
      <c r="AG1003">
        <v>0</v>
      </c>
      <c r="AH1003">
        <v>0</v>
      </c>
      <c r="AI1003">
        <v>10</v>
      </c>
      <c r="AJ1003">
        <v>0</v>
      </c>
      <c r="AK1003">
        <v>10</v>
      </c>
      <c r="AL1003" s="1">
        <v>6.0240963855421686E-2</v>
      </c>
      <c r="AM1003" s="1">
        <v>17.5</v>
      </c>
      <c r="AN1003" s="1">
        <v>79.400000000000006</v>
      </c>
      <c r="AO1003" s="2">
        <v>3.1384794020000002</v>
      </c>
      <c r="AP1003">
        <v>3672.3</v>
      </c>
      <c r="AQ1003" s="1">
        <f t="shared" si="15"/>
        <v>8.2085734477495773</v>
      </c>
      <c r="AR1003" s="1">
        <v>0.63333333300000005</v>
      </c>
    </row>
    <row r="1004" spans="1:44" x14ac:dyDescent="0.45">
      <c r="A1004" t="s">
        <v>3055</v>
      </c>
      <c r="B1004">
        <v>48439111529</v>
      </c>
      <c r="C1004" t="s">
        <v>3056</v>
      </c>
      <c r="D1004" t="s">
        <v>3057</v>
      </c>
      <c r="E1004" t="s">
        <v>2505</v>
      </c>
      <c r="F1004" t="s">
        <v>48</v>
      </c>
      <c r="G1004" s="1">
        <v>2.1</v>
      </c>
      <c r="H1004">
        <v>0.5</v>
      </c>
      <c r="I1004">
        <v>0</v>
      </c>
      <c r="J1004">
        <v>2.7</v>
      </c>
      <c r="K1004">
        <v>0.8</v>
      </c>
      <c r="L1004">
        <v>2.8</v>
      </c>
      <c r="M1004">
        <v>1.8</v>
      </c>
      <c r="N1004">
        <v>7.6</v>
      </c>
      <c r="O1004">
        <v>8.3000000000000007</v>
      </c>
      <c r="P1004">
        <v>40.1</v>
      </c>
      <c r="Q1004">
        <v>6.2</v>
      </c>
      <c r="R1004" s="1">
        <v>70.8</v>
      </c>
      <c r="S1004" s="1">
        <v>0.37230000000000002</v>
      </c>
      <c r="T1004">
        <v>75192</v>
      </c>
      <c r="U1004" s="1">
        <v>11.227800121300138</v>
      </c>
      <c r="V1004" s="1">
        <v>2.6</v>
      </c>
      <c r="W1004" s="1">
        <v>5</v>
      </c>
      <c r="X1004">
        <v>8.1999999999999993</v>
      </c>
      <c r="Y1004">
        <v>20.9</v>
      </c>
      <c r="Z1004">
        <v>12.4</v>
      </c>
      <c r="AA1004" s="1">
        <v>41.5</v>
      </c>
      <c r="AB1004" s="1">
        <v>18.5</v>
      </c>
      <c r="AC1004">
        <v>4023</v>
      </c>
      <c r="AD1004">
        <v>3712.41300149261</v>
      </c>
      <c r="AE1004" s="1">
        <v>0.92279716666482969</v>
      </c>
      <c r="AF1004">
        <v>194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 s="1">
        <v>0</v>
      </c>
      <c r="AM1004" s="1">
        <v>20.6</v>
      </c>
      <c r="AN1004" s="1">
        <v>91.6</v>
      </c>
      <c r="AO1004" s="2">
        <v>0.110332746</v>
      </c>
      <c r="AP1004">
        <v>3672.3</v>
      </c>
      <c r="AQ1004" s="1">
        <f t="shared" si="15"/>
        <v>8.2085734477495773</v>
      </c>
      <c r="AR1004" s="1">
        <v>0.32500000000000001</v>
      </c>
    </row>
    <row r="1005" spans="1:44" x14ac:dyDescent="0.45">
      <c r="A1005" t="s">
        <v>3058</v>
      </c>
      <c r="B1005">
        <v>48439111530</v>
      </c>
      <c r="C1005" t="s">
        <v>3059</v>
      </c>
      <c r="D1005" t="s">
        <v>3060</v>
      </c>
      <c r="E1005" t="s">
        <v>2505</v>
      </c>
      <c r="F1005" t="s">
        <v>48</v>
      </c>
      <c r="G1005" s="1">
        <v>0.7</v>
      </c>
      <c r="H1005">
        <v>0</v>
      </c>
      <c r="I1005">
        <v>0.6</v>
      </c>
      <c r="J1005">
        <v>0</v>
      </c>
      <c r="K1005">
        <v>0.5</v>
      </c>
      <c r="L1005">
        <v>1.1000000000000001</v>
      </c>
      <c r="M1005">
        <v>1</v>
      </c>
      <c r="N1005">
        <v>6.2</v>
      </c>
      <c r="O1005">
        <v>4.5</v>
      </c>
      <c r="P1005">
        <v>49.3</v>
      </c>
      <c r="Q1005">
        <v>11.7</v>
      </c>
      <c r="R1005" s="1">
        <v>74.899999999999991</v>
      </c>
      <c r="S1005" s="1">
        <v>0.40789999999999998</v>
      </c>
      <c r="T1005">
        <v>92536</v>
      </c>
      <c r="U1005" s="1">
        <v>11.435353036975238</v>
      </c>
      <c r="V1005" s="1">
        <v>5</v>
      </c>
      <c r="W1005" s="1">
        <v>5</v>
      </c>
      <c r="X1005">
        <v>7</v>
      </c>
      <c r="Y1005">
        <v>28.4</v>
      </c>
      <c r="Z1005">
        <v>19.8</v>
      </c>
      <c r="AA1005" s="1">
        <v>55.2</v>
      </c>
      <c r="AB1005" s="1">
        <v>25.7</v>
      </c>
      <c r="AC1005">
        <v>6113</v>
      </c>
      <c r="AD1005">
        <v>343.40459251403797</v>
      </c>
      <c r="AE1005" s="1">
        <v>5.6176115248493044E-2</v>
      </c>
      <c r="AF1005">
        <v>257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 s="1">
        <v>0</v>
      </c>
      <c r="AM1005" s="1">
        <v>23.6</v>
      </c>
      <c r="AN1005" s="1">
        <v>86</v>
      </c>
      <c r="AO1005" s="2">
        <v>2.150684928</v>
      </c>
      <c r="AP1005">
        <v>3672.3</v>
      </c>
      <c r="AQ1005" s="1">
        <f t="shared" si="15"/>
        <v>8.2085734477495773</v>
      </c>
      <c r="AR1005" s="1">
        <v>0.2</v>
      </c>
    </row>
    <row r="1006" spans="1:44" x14ac:dyDescent="0.45">
      <c r="A1006" t="s">
        <v>3061</v>
      </c>
      <c r="B1006">
        <v>48439111531</v>
      </c>
      <c r="C1006" t="s">
        <v>3062</v>
      </c>
      <c r="D1006" t="s">
        <v>3063</v>
      </c>
      <c r="E1006" t="s">
        <v>2505</v>
      </c>
      <c r="F1006" t="s">
        <v>48</v>
      </c>
      <c r="G1006" s="1">
        <v>5.2</v>
      </c>
      <c r="H1006">
        <v>0</v>
      </c>
      <c r="I1006">
        <v>0</v>
      </c>
      <c r="J1006">
        <v>1.6</v>
      </c>
      <c r="K1006">
        <v>0.9</v>
      </c>
      <c r="L1006">
        <v>4.7</v>
      </c>
      <c r="M1006">
        <v>4</v>
      </c>
      <c r="N1006">
        <v>7.6</v>
      </c>
      <c r="O1006">
        <v>7.3</v>
      </c>
      <c r="P1006">
        <v>45.7</v>
      </c>
      <c r="Q1006">
        <v>6.8</v>
      </c>
      <c r="R1006" s="1">
        <v>78.599999999999994</v>
      </c>
      <c r="S1006" s="1">
        <v>0.37630000000000002</v>
      </c>
      <c r="T1006">
        <v>77472</v>
      </c>
      <c r="U1006" s="1">
        <v>11.257671859737785</v>
      </c>
      <c r="V1006" s="1">
        <v>7</v>
      </c>
      <c r="W1006" s="1">
        <v>5</v>
      </c>
      <c r="X1006">
        <v>8</v>
      </c>
      <c r="Y1006">
        <v>22.9</v>
      </c>
      <c r="Z1006">
        <v>12.6</v>
      </c>
      <c r="AA1006" s="1">
        <v>43.5</v>
      </c>
      <c r="AB1006" s="1">
        <v>21.8</v>
      </c>
      <c r="AC1006">
        <v>4493</v>
      </c>
      <c r="AD1006">
        <v>8.9952768646180594</v>
      </c>
      <c r="AE1006" s="1">
        <v>2.0020647372842332E-3</v>
      </c>
      <c r="AF1006">
        <v>287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 s="1">
        <v>0</v>
      </c>
      <c r="AM1006" s="1">
        <v>23</v>
      </c>
      <c r="AN1006" s="1">
        <v>84.8</v>
      </c>
      <c r="AO1006" s="2">
        <v>1.4520548</v>
      </c>
      <c r="AP1006">
        <v>3672.3</v>
      </c>
      <c r="AQ1006" s="1">
        <f t="shared" si="15"/>
        <v>8.2085734477495773</v>
      </c>
      <c r="AR1006" s="1">
        <v>0.2</v>
      </c>
    </row>
    <row r="1007" spans="1:44" x14ac:dyDescent="0.45">
      <c r="A1007" t="s">
        <v>3064</v>
      </c>
      <c r="B1007">
        <v>48439111532</v>
      </c>
      <c r="C1007" t="s">
        <v>3065</v>
      </c>
      <c r="D1007" t="s">
        <v>3066</v>
      </c>
      <c r="E1007" t="s">
        <v>2505</v>
      </c>
      <c r="F1007" t="s">
        <v>48</v>
      </c>
      <c r="G1007" s="1">
        <v>3.6</v>
      </c>
      <c r="H1007">
        <v>0</v>
      </c>
      <c r="I1007">
        <v>0.5</v>
      </c>
      <c r="J1007">
        <v>0.9</v>
      </c>
      <c r="K1007">
        <v>1</v>
      </c>
      <c r="L1007">
        <v>4.9000000000000004</v>
      </c>
      <c r="M1007">
        <v>0.9</v>
      </c>
      <c r="N1007">
        <v>7.1</v>
      </c>
      <c r="O1007">
        <v>9.4</v>
      </c>
      <c r="P1007">
        <v>43.8</v>
      </c>
      <c r="Q1007">
        <v>13.4</v>
      </c>
      <c r="R1007" s="1">
        <v>81.900000000000006</v>
      </c>
      <c r="S1007" s="1">
        <v>0.33129999999999998</v>
      </c>
      <c r="T1007">
        <v>84644</v>
      </c>
      <c r="U1007" s="1">
        <v>11.346209504954661</v>
      </c>
      <c r="V1007" s="1">
        <v>4.5999999999999996</v>
      </c>
      <c r="W1007" s="1">
        <v>5</v>
      </c>
      <c r="X1007">
        <v>7.8</v>
      </c>
      <c r="Y1007">
        <v>29.4</v>
      </c>
      <c r="Z1007">
        <v>16</v>
      </c>
      <c r="AA1007" s="1">
        <v>53.199999999999996</v>
      </c>
      <c r="AB1007" s="1">
        <v>0</v>
      </c>
      <c r="AC1007">
        <v>7063</v>
      </c>
      <c r="AD1007">
        <v>96.702384948730398</v>
      </c>
      <c r="AE1007" s="1">
        <v>1.3691403787162736E-2</v>
      </c>
      <c r="AF1007">
        <v>628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 s="1">
        <v>0</v>
      </c>
      <c r="AM1007" s="1">
        <v>30.7</v>
      </c>
      <c r="AN1007" s="1">
        <v>94.2</v>
      </c>
      <c r="AO1007" s="2">
        <v>2.2617489000000002</v>
      </c>
      <c r="AP1007">
        <v>2832.15</v>
      </c>
      <c r="AQ1007" s="1">
        <f t="shared" si="15"/>
        <v>7.9487914195126512</v>
      </c>
      <c r="AR1007" s="1">
        <v>0.36363636399999999</v>
      </c>
    </row>
    <row r="1008" spans="1:44" x14ac:dyDescent="0.45">
      <c r="A1008" t="s">
        <v>3067</v>
      </c>
      <c r="B1008">
        <v>48439111533</v>
      </c>
      <c r="C1008" t="s">
        <v>3068</v>
      </c>
      <c r="D1008" t="s">
        <v>3069</v>
      </c>
      <c r="E1008" t="s">
        <v>2505</v>
      </c>
      <c r="F1008" t="s">
        <v>48</v>
      </c>
      <c r="G1008" s="1">
        <v>5</v>
      </c>
      <c r="H1008">
        <v>0</v>
      </c>
      <c r="I1008">
        <v>0.4</v>
      </c>
      <c r="J1008">
        <v>1.2</v>
      </c>
      <c r="K1008">
        <v>2.6</v>
      </c>
      <c r="L1008">
        <v>1.9</v>
      </c>
      <c r="M1008">
        <v>5.6</v>
      </c>
      <c r="N1008">
        <v>7</v>
      </c>
      <c r="O1008">
        <v>7.3</v>
      </c>
      <c r="P1008">
        <v>38.700000000000003</v>
      </c>
      <c r="Q1008">
        <v>8.4</v>
      </c>
      <c r="R1008" s="1">
        <v>73.100000000000009</v>
      </c>
      <c r="S1008" s="1">
        <v>0.41060000000000002</v>
      </c>
      <c r="T1008">
        <v>72188</v>
      </c>
      <c r="U1008" s="1">
        <v>11.187029106081189</v>
      </c>
      <c r="V1008" s="1">
        <v>5.0999999999999996</v>
      </c>
      <c r="W1008" s="1">
        <v>5</v>
      </c>
      <c r="X1008">
        <v>7.1</v>
      </c>
      <c r="Y1008">
        <v>27.4</v>
      </c>
      <c r="Z1008">
        <v>11.9</v>
      </c>
      <c r="AA1008" s="1">
        <v>46.4</v>
      </c>
      <c r="AB1008" s="1">
        <v>4.8</v>
      </c>
      <c r="AC1008">
        <v>5251</v>
      </c>
      <c r="AD1008">
        <v>0</v>
      </c>
      <c r="AE1008" s="1">
        <v>0</v>
      </c>
      <c r="AF1008">
        <v>299</v>
      </c>
      <c r="AG1008">
        <v>0</v>
      </c>
      <c r="AH1008">
        <v>6</v>
      </c>
      <c r="AI1008">
        <v>0</v>
      </c>
      <c r="AJ1008">
        <v>7</v>
      </c>
      <c r="AK1008">
        <v>13</v>
      </c>
      <c r="AL1008" s="1">
        <v>4.3478260869565216E-2</v>
      </c>
      <c r="AM1008" s="1">
        <v>25.6</v>
      </c>
      <c r="AN1008" s="1">
        <v>85</v>
      </c>
      <c r="AO1008" s="2">
        <v>0.76712329400000001</v>
      </c>
      <c r="AP1008">
        <v>3672.3</v>
      </c>
      <c r="AQ1008" s="1">
        <f t="shared" si="15"/>
        <v>8.2085734477495773</v>
      </c>
      <c r="AR1008" s="1">
        <v>0.2</v>
      </c>
    </row>
    <row r="1009" spans="1:44" x14ac:dyDescent="0.45">
      <c r="A1009" t="s">
        <v>3070</v>
      </c>
      <c r="B1009">
        <v>48439111534</v>
      </c>
      <c r="C1009" t="s">
        <v>3071</v>
      </c>
      <c r="D1009" t="s">
        <v>3072</v>
      </c>
      <c r="E1009" t="s">
        <v>2505</v>
      </c>
      <c r="F1009" t="s">
        <v>48</v>
      </c>
      <c r="G1009" s="1">
        <v>3.7</v>
      </c>
      <c r="H1009">
        <v>0</v>
      </c>
      <c r="I1009">
        <v>0.7</v>
      </c>
      <c r="J1009">
        <v>0.7</v>
      </c>
      <c r="K1009">
        <v>0.6</v>
      </c>
      <c r="L1009">
        <v>4.5999999999999996</v>
      </c>
      <c r="M1009">
        <v>2</v>
      </c>
      <c r="N1009">
        <v>8.8000000000000007</v>
      </c>
      <c r="O1009">
        <v>9.9</v>
      </c>
      <c r="P1009">
        <v>40.9</v>
      </c>
      <c r="Q1009">
        <v>9.8000000000000007</v>
      </c>
      <c r="R1009" s="1">
        <v>77.999999999999986</v>
      </c>
      <c r="S1009" s="1">
        <v>0.31469999999999998</v>
      </c>
      <c r="T1009">
        <v>78138</v>
      </c>
      <c r="U1009" s="1">
        <v>11.266231773195758</v>
      </c>
      <c r="V1009" s="1">
        <v>6.2</v>
      </c>
      <c r="W1009" s="1">
        <v>5</v>
      </c>
      <c r="X1009">
        <v>6.4</v>
      </c>
      <c r="Y1009">
        <v>23.9</v>
      </c>
      <c r="Z1009">
        <v>6.4</v>
      </c>
      <c r="AA1009" s="1">
        <v>36.699999999999996</v>
      </c>
      <c r="AB1009" s="1">
        <v>78.5</v>
      </c>
      <c r="AC1009">
        <v>6314</v>
      </c>
      <c r="AD1009">
        <v>0</v>
      </c>
      <c r="AE1009" s="1">
        <v>0</v>
      </c>
      <c r="AF1009">
        <v>515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 s="1">
        <v>0</v>
      </c>
      <c r="AM1009" s="1">
        <v>19.7</v>
      </c>
      <c r="AN1009" s="1">
        <v>85.7</v>
      </c>
      <c r="AO1009" s="2">
        <v>0.45205479199999998</v>
      </c>
      <c r="AP1009">
        <v>3672.3</v>
      </c>
      <c r="AQ1009" s="1">
        <f t="shared" si="15"/>
        <v>8.2085734477495773</v>
      </c>
      <c r="AR1009" s="1">
        <v>0.1</v>
      </c>
    </row>
    <row r="1010" spans="1:44" x14ac:dyDescent="0.45">
      <c r="A1010" t="s">
        <v>3073</v>
      </c>
      <c r="B1010">
        <v>48439111536</v>
      </c>
      <c r="C1010" t="s">
        <v>3074</v>
      </c>
      <c r="D1010" t="s">
        <v>3075</v>
      </c>
      <c r="E1010" t="s">
        <v>2505</v>
      </c>
      <c r="F1010" t="s">
        <v>48</v>
      </c>
      <c r="G1010" s="1">
        <v>7.8</v>
      </c>
      <c r="H1010">
        <v>0</v>
      </c>
      <c r="I1010">
        <v>0</v>
      </c>
      <c r="J1010">
        <v>0</v>
      </c>
      <c r="K1010">
        <v>0</v>
      </c>
      <c r="L1010">
        <v>1.3</v>
      </c>
      <c r="M1010">
        <v>8.9</v>
      </c>
      <c r="N1010">
        <v>7.1</v>
      </c>
      <c r="O1010">
        <v>9.4</v>
      </c>
      <c r="P1010">
        <v>27.6</v>
      </c>
      <c r="Q1010">
        <v>4</v>
      </c>
      <c r="R1010" s="1">
        <v>58.300000000000004</v>
      </c>
      <c r="S1010" s="1">
        <v>0.4209</v>
      </c>
      <c r="T1010">
        <v>47875</v>
      </c>
      <c r="U1010" s="1">
        <v>10.776348726482947</v>
      </c>
      <c r="V1010" s="1">
        <v>17.3</v>
      </c>
      <c r="W1010" s="1">
        <v>5</v>
      </c>
      <c r="X1010">
        <v>7.2</v>
      </c>
      <c r="Y1010">
        <v>15.9</v>
      </c>
      <c r="Z1010">
        <v>7</v>
      </c>
      <c r="AA1010" s="1">
        <v>30.1</v>
      </c>
      <c r="AB1010" s="1">
        <v>57.1</v>
      </c>
      <c r="AC1010">
        <v>3327</v>
      </c>
      <c r="AD1010">
        <v>1039.5191810131</v>
      </c>
      <c r="AE1010" s="1">
        <v>0.31244940817947098</v>
      </c>
      <c r="AF1010">
        <v>246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 s="1">
        <v>0</v>
      </c>
      <c r="AM1010" s="1">
        <v>19.5</v>
      </c>
      <c r="AN1010" s="1">
        <v>79.7</v>
      </c>
      <c r="AO1010" s="2">
        <v>2.2058303850000001</v>
      </c>
      <c r="AP1010">
        <v>2733.7</v>
      </c>
      <c r="AQ1010" s="1">
        <f t="shared" si="15"/>
        <v>7.913411281928882</v>
      </c>
      <c r="AR1010" s="1">
        <v>0.217647059</v>
      </c>
    </row>
    <row r="1011" spans="1:44" x14ac:dyDescent="0.45">
      <c r="A1011" t="s">
        <v>3076</v>
      </c>
      <c r="B1011">
        <v>48439111537</v>
      </c>
      <c r="C1011" t="s">
        <v>3077</v>
      </c>
      <c r="D1011" t="s">
        <v>3078</v>
      </c>
      <c r="E1011" t="s">
        <v>2505</v>
      </c>
      <c r="F1011" t="s">
        <v>48</v>
      </c>
      <c r="G1011" s="1">
        <v>3.1</v>
      </c>
      <c r="H1011">
        <v>0</v>
      </c>
      <c r="I1011">
        <v>0</v>
      </c>
      <c r="J1011">
        <v>0</v>
      </c>
      <c r="K1011">
        <v>0.5</v>
      </c>
      <c r="L1011">
        <v>4.2</v>
      </c>
      <c r="M1011">
        <v>5</v>
      </c>
      <c r="N1011">
        <v>5.6</v>
      </c>
      <c r="O1011">
        <v>15</v>
      </c>
      <c r="P1011">
        <v>19.399999999999999</v>
      </c>
      <c r="Q1011">
        <v>13.6</v>
      </c>
      <c r="R1011" s="1">
        <v>63.3</v>
      </c>
      <c r="S1011" s="1">
        <v>0.34810000000000002</v>
      </c>
      <c r="T1011">
        <v>61386</v>
      </c>
      <c r="U1011" s="1">
        <v>11.024937075106996</v>
      </c>
      <c r="V1011" s="1">
        <v>5.4</v>
      </c>
      <c r="W1011" s="1">
        <v>5</v>
      </c>
      <c r="X1011">
        <v>13.7</v>
      </c>
      <c r="Y1011">
        <v>22.5</v>
      </c>
      <c r="Z1011">
        <v>6.2</v>
      </c>
      <c r="AA1011" s="1">
        <v>42.400000000000006</v>
      </c>
      <c r="AB1011" s="1">
        <v>63.4</v>
      </c>
      <c r="AC1011">
        <v>6880</v>
      </c>
      <c r="AD1011">
        <v>2430.0461538434001</v>
      </c>
      <c r="AE1011" s="1">
        <v>0.35320438282607558</v>
      </c>
      <c r="AF1011">
        <v>317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 s="1">
        <v>0</v>
      </c>
      <c r="AM1011" s="1">
        <v>11.7</v>
      </c>
      <c r="AN1011" s="1">
        <v>85.2</v>
      </c>
      <c r="AO1011" s="2">
        <v>1.4964664329999999</v>
      </c>
      <c r="AP1011">
        <v>2733.7</v>
      </c>
      <c r="AQ1011" s="1">
        <f t="shared" si="15"/>
        <v>7.913411281928882</v>
      </c>
      <c r="AR1011" s="1">
        <v>0.217647059</v>
      </c>
    </row>
    <row r="1012" spans="1:44" x14ac:dyDescent="0.45">
      <c r="A1012" t="s">
        <v>3079</v>
      </c>
      <c r="B1012">
        <v>48439111538</v>
      </c>
      <c r="C1012" t="s">
        <v>3080</v>
      </c>
      <c r="D1012" t="s">
        <v>3081</v>
      </c>
      <c r="E1012" t="s">
        <v>2505</v>
      </c>
      <c r="F1012" t="s">
        <v>48</v>
      </c>
      <c r="G1012" s="1">
        <v>4.7</v>
      </c>
      <c r="H1012">
        <v>0</v>
      </c>
      <c r="I1012">
        <v>0</v>
      </c>
      <c r="J1012">
        <v>0</v>
      </c>
      <c r="K1012">
        <v>0.2</v>
      </c>
      <c r="L1012">
        <v>0</v>
      </c>
      <c r="M1012">
        <v>0.7</v>
      </c>
      <c r="N1012">
        <v>6.5</v>
      </c>
      <c r="O1012">
        <v>13.6</v>
      </c>
      <c r="P1012">
        <v>31.2</v>
      </c>
      <c r="Q1012">
        <v>13</v>
      </c>
      <c r="R1012" s="1">
        <v>65.2</v>
      </c>
      <c r="S1012" s="1">
        <v>0.32500000000000001</v>
      </c>
      <c r="T1012">
        <v>70599</v>
      </c>
      <c r="U1012" s="1">
        <v>11.164771259075069</v>
      </c>
      <c r="V1012" s="1">
        <v>5.4</v>
      </c>
      <c r="W1012" s="1">
        <v>5</v>
      </c>
      <c r="X1012">
        <v>9.9</v>
      </c>
      <c r="Y1012">
        <v>23.8</v>
      </c>
      <c r="Z1012">
        <v>10</v>
      </c>
      <c r="AA1012" s="1">
        <v>43.7</v>
      </c>
      <c r="AB1012" s="1">
        <v>37.4</v>
      </c>
      <c r="AC1012">
        <v>5745</v>
      </c>
      <c r="AD1012">
        <v>0</v>
      </c>
      <c r="AE1012" s="1">
        <v>0</v>
      </c>
      <c r="AF1012">
        <v>329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 s="1">
        <v>0</v>
      </c>
      <c r="AM1012" s="1">
        <v>22.4</v>
      </c>
      <c r="AN1012" s="1">
        <v>88.5</v>
      </c>
      <c r="AO1012" s="2">
        <v>0.80653710499999998</v>
      </c>
      <c r="AP1012">
        <v>2733.7</v>
      </c>
      <c r="AQ1012" s="1">
        <f t="shared" si="15"/>
        <v>7.913411281928882</v>
      </c>
      <c r="AR1012" s="1">
        <v>0.217647059</v>
      </c>
    </row>
    <row r="1013" spans="1:44" x14ac:dyDescent="0.45">
      <c r="A1013" t="s">
        <v>3082</v>
      </c>
      <c r="B1013">
        <v>48439111539</v>
      </c>
      <c r="C1013" t="s">
        <v>3083</v>
      </c>
      <c r="D1013" t="s">
        <v>3084</v>
      </c>
      <c r="E1013" t="s">
        <v>2505</v>
      </c>
      <c r="F1013" t="s">
        <v>48</v>
      </c>
      <c r="G1013" s="1">
        <v>6.5</v>
      </c>
      <c r="H1013">
        <v>0</v>
      </c>
      <c r="I1013">
        <v>0</v>
      </c>
      <c r="J1013">
        <v>0</v>
      </c>
      <c r="K1013">
        <v>0.9</v>
      </c>
      <c r="L1013">
        <v>0</v>
      </c>
      <c r="M1013">
        <v>1.4</v>
      </c>
      <c r="N1013">
        <v>2.2000000000000002</v>
      </c>
      <c r="O1013">
        <v>3.9</v>
      </c>
      <c r="P1013">
        <v>47.3</v>
      </c>
      <c r="Q1013">
        <v>17.600000000000001</v>
      </c>
      <c r="R1013" s="1">
        <v>73.3</v>
      </c>
      <c r="S1013" s="1">
        <v>0.28989999999999999</v>
      </c>
      <c r="T1013">
        <v>89592</v>
      </c>
      <c r="U1013" s="1">
        <v>11.403021309262529</v>
      </c>
      <c r="V1013" s="1">
        <v>7.9</v>
      </c>
      <c r="W1013" s="1">
        <v>5</v>
      </c>
      <c r="X1013">
        <v>7.6</v>
      </c>
      <c r="Y1013">
        <v>23.9</v>
      </c>
      <c r="Z1013">
        <v>9.5</v>
      </c>
      <c r="AA1013" s="1">
        <v>41</v>
      </c>
      <c r="AB1013" s="1">
        <v>8.6999999999999993</v>
      </c>
      <c r="AC1013">
        <v>8945</v>
      </c>
      <c r="AD1013">
        <v>1381.3061075508499</v>
      </c>
      <c r="AE1013" s="1">
        <v>0.15442214729467299</v>
      </c>
      <c r="AF1013">
        <v>712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 s="1">
        <v>0</v>
      </c>
      <c r="AM1013" s="1">
        <v>25.4</v>
      </c>
      <c r="AN1013" s="1">
        <v>81.5</v>
      </c>
      <c r="AO1013" s="2">
        <v>1.0709753390000001</v>
      </c>
      <c r="AP1013">
        <v>3203</v>
      </c>
      <c r="AQ1013" s="1">
        <f t="shared" si="15"/>
        <v>8.0718431496091583</v>
      </c>
      <c r="AR1013" s="1">
        <v>1.3133333330000001</v>
      </c>
    </row>
    <row r="1014" spans="1:44" x14ac:dyDescent="0.45">
      <c r="A1014" t="s">
        <v>3085</v>
      </c>
      <c r="B1014">
        <v>48439111540</v>
      </c>
      <c r="C1014" t="s">
        <v>3086</v>
      </c>
      <c r="D1014" t="s">
        <v>3087</v>
      </c>
      <c r="E1014" t="s">
        <v>2505</v>
      </c>
      <c r="F1014" t="s">
        <v>48</v>
      </c>
      <c r="G1014" s="1">
        <v>4.5</v>
      </c>
      <c r="H1014">
        <v>0</v>
      </c>
      <c r="I1014">
        <v>1.5</v>
      </c>
      <c r="J1014">
        <v>0</v>
      </c>
      <c r="K1014">
        <v>0.2</v>
      </c>
      <c r="L1014">
        <v>2.9</v>
      </c>
      <c r="M1014">
        <v>9.5</v>
      </c>
      <c r="N1014">
        <v>5.4</v>
      </c>
      <c r="O1014">
        <v>9</v>
      </c>
      <c r="P1014">
        <v>31.2</v>
      </c>
      <c r="Q1014">
        <v>7.4</v>
      </c>
      <c r="R1014" s="1">
        <v>67.100000000000009</v>
      </c>
      <c r="S1014" s="1">
        <v>0.36209999999999998</v>
      </c>
      <c r="T1014">
        <v>56991</v>
      </c>
      <c r="U1014" s="1">
        <v>10.950648639613158</v>
      </c>
      <c r="V1014" s="1">
        <v>5.3</v>
      </c>
      <c r="W1014" s="1">
        <v>5</v>
      </c>
      <c r="X1014">
        <v>3.4</v>
      </c>
      <c r="Y1014">
        <v>18.899999999999999</v>
      </c>
      <c r="Z1014">
        <v>9.8000000000000007</v>
      </c>
      <c r="AA1014" s="1">
        <v>32.099999999999994</v>
      </c>
      <c r="AB1014" s="1">
        <v>0</v>
      </c>
      <c r="AC1014">
        <v>6270</v>
      </c>
      <c r="AD1014">
        <v>1887.03335783851</v>
      </c>
      <c r="AE1014" s="1">
        <v>0.30096225802847049</v>
      </c>
      <c r="AF1014">
        <v>496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 s="1">
        <v>0</v>
      </c>
      <c r="AM1014" s="1">
        <v>28.3</v>
      </c>
      <c r="AN1014" s="1">
        <v>84.9</v>
      </c>
      <c r="AO1014" s="2">
        <v>2.236559143</v>
      </c>
      <c r="AP1014">
        <v>3672.3</v>
      </c>
      <c r="AQ1014" s="1">
        <f t="shared" si="15"/>
        <v>8.2085734477495773</v>
      </c>
      <c r="AR1014" s="1">
        <v>2.7461538459999999</v>
      </c>
    </row>
    <row r="1015" spans="1:44" x14ac:dyDescent="0.45">
      <c r="A1015" t="s">
        <v>3088</v>
      </c>
      <c r="B1015">
        <v>48439111541</v>
      </c>
      <c r="C1015" t="s">
        <v>3089</v>
      </c>
      <c r="D1015" t="s">
        <v>3090</v>
      </c>
      <c r="E1015" t="s">
        <v>2505</v>
      </c>
      <c r="F1015" t="s">
        <v>48</v>
      </c>
      <c r="G1015" s="1">
        <v>9.6</v>
      </c>
      <c r="H1015">
        <v>0</v>
      </c>
      <c r="I1015">
        <v>0.7</v>
      </c>
      <c r="J1015">
        <v>0</v>
      </c>
      <c r="K1015">
        <v>0</v>
      </c>
      <c r="L1015">
        <v>0.5</v>
      </c>
      <c r="M1015">
        <v>1.5</v>
      </c>
      <c r="N1015">
        <v>5.7</v>
      </c>
      <c r="O1015">
        <v>9.1999999999999993</v>
      </c>
      <c r="P1015">
        <v>32.799999999999997</v>
      </c>
      <c r="Q1015">
        <v>9.1999999999999993</v>
      </c>
      <c r="R1015" s="1">
        <v>59.599999999999994</v>
      </c>
      <c r="S1015" s="1">
        <v>0.37830000000000003</v>
      </c>
      <c r="T1015">
        <v>64583</v>
      </c>
      <c r="U1015" s="1">
        <v>11.075706497243841</v>
      </c>
      <c r="V1015" s="1">
        <v>13.6</v>
      </c>
      <c r="W1015" s="1">
        <v>5</v>
      </c>
      <c r="X1015">
        <v>11.7</v>
      </c>
      <c r="Y1015">
        <v>17.100000000000001</v>
      </c>
      <c r="Z1015">
        <v>5.3</v>
      </c>
      <c r="AA1015" s="1">
        <v>34.1</v>
      </c>
      <c r="AB1015" s="1">
        <v>50.6</v>
      </c>
      <c r="AC1015">
        <v>3934</v>
      </c>
      <c r="AD1015">
        <v>0</v>
      </c>
      <c r="AE1015" s="1">
        <v>0</v>
      </c>
      <c r="AF1015">
        <v>176</v>
      </c>
      <c r="AG1015">
        <v>9</v>
      </c>
      <c r="AH1015">
        <v>0</v>
      </c>
      <c r="AI1015">
        <v>0</v>
      </c>
      <c r="AJ1015">
        <v>0</v>
      </c>
      <c r="AK1015">
        <v>9</v>
      </c>
      <c r="AL1015" s="1">
        <v>5.113636363636364E-2</v>
      </c>
      <c r="AM1015" s="1">
        <v>20.8</v>
      </c>
      <c r="AN1015" s="1">
        <v>84.4</v>
      </c>
      <c r="AO1015" s="2">
        <v>0.22580645499999999</v>
      </c>
      <c r="AP1015">
        <v>3672.3</v>
      </c>
      <c r="AQ1015" s="1">
        <f t="shared" si="15"/>
        <v>8.2085734477495773</v>
      </c>
      <c r="AR1015" s="1">
        <v>2.7461538459999999</v>
      </c>
    </row>
    <row r="1016" spans="1:44" x14ac:dyDescent="0.45">
      <c r="A1016" t="s">
        <v>3091</v>
      </c>
      <c r="B1016">
        <v>48439111542</v>
      </c>
      <c r="C1016" t="s">
        <v>3092</v>
      </c>
      <c r="D1016" t="s">
        <v>3093</v>
      </c>
      <c r="E1016" t="s">
        <v>2505</v>
      </c>
      <c r="F1016" t="s">
        <v>48</v>
      </c>
      <c r="G1016" s="1">
        <v>5.2</v>
      </c>
      <c r="H1016">
        <v>0</v>
      </c>
      <c r="I1016">
        <v>0</v>
      </c>
      <c r="J1016">
        <v>0.6</v>
      </c>
      <c r="K1016">
        <v>0.6</v>
      </c>
      <c r="L1016">
        <v>0.8</v>
      </c>
      <c r="M1016">
        <v>2.8</v>
      </c>
      <c r="N1016">
        <v>2.7</v>
      </c>
      <c r="O1016">
        <v>7.6</v>
      </c>
      <c r="P1016">
        <v>50.3</v>
      </c>
      <c r="Q1016">
        <v>10.7</v>
      </c>
      <c r="R1016" s="1">
        <v>76.099999999999994</v>
      </c>
      <c r="S1016" s="1">
        <v>0.31830000000000003</v>
      </c>
      <c r="T1016">
        <v>90500</v>
      </c>
      <c r="U1016" s="1">
        <v>11.413105129688017</v>
      </c>
      <c r="V1016" s="1">
        <v>1.6</v>
      </c>
      <c r="W1016" s="1">
        <v>5</v>
      </c>
      <c r="X1016">
        <v>7.4</v>
      </c>
      <c r="Y1016">
        <v>22.7</v>
      </c>
      <c r="Z1016">
        <v>9.6</v>
      </c>
      <c r="AA1016" s="1">
        <v>39.700000000000003</v>
      </c>
      <c r="AB1016" s="1">
        <v>35.799999999999997</v>
      </c>
      <c r="AC1016">
        <v>6211</v>
      </c>
      <c r="AD1016">
        <v>2535.3121567889998</v>
      </c>
      <c r="AE1016" s="1">
        <v>0.40819709495878276</v>
      </c>
      <c r="AF1016">
        <v>639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 s="1">
        <v>0</v>
      </c>
      <c r="AM1016" s="1">
        <v>23.2</v>
      </c>
      <c r="AN1016" s="1">
        <v>90.6</v>
      </c>
      <c r="AO1016" s="2"/>
      <c r="AP1016">
        <v>3672.3</v>
      </c>
      <c r="AQ1016" s="1">
        <f t="shared" si="15"/>
        <v>8.2085734477495773</v>
      </c>
      <c r="AR1016" s="1">
        <v>0.6</v>
      </c>
    </row>
    <row r="1017" spans="1:44" x14ac:dyDescent="0.45">
      <c r="A1017" t="s">
        <v>3094</v>
      </c>
      <c r="B1017">
        <v>48439111543</v>
      </c>
      <c r="C1017" t="s">
        <v>3095</v>
      </c>
      <c r="D1017" t="s">
        <v>3096</v>
      </c>
      <c r="E1017" t="s">
        <v>2505</v>
      </c>
      <c r="F1017" t="s">
        <v>48</v>
      </c>
      <c r="G1017" s="1">
        <v>3.4</v>
      </c>
      <c r="H1017">
        <v>2.2000000000000002</v>
      </c>
      <c r="I1017">
        <v>0.4</v>
      </c>
      <c r="J1017">
        <v>3</v>
      </c>
      <c r="K1017">
        <v>0.6</v>
      </c>
      <c r="L1017">
        <v>0</v>
      </c>
      <c r="M1017">
        <v>6.2</v>
      </c>
      <c r="N1017">
        <v>1.2</v>
      </c>
      <c r="O1017">
        <v>13.7</v>
      </c>
      <c r="P1017">
        <v>17.600000000000001</v>
      </c>
      <c r="Q1017">
        <v>2.2000000000000002</v>
      </c>
      <c r="R1017" s="1">
        <v>47.1</v>
      </c>
      <c r="S1017" s="1">
        <v>0.4325</v>
      </c>
      <c r="T1017">
        <v>40036</v>
      </c>
      <c r="U1017" s="1">
        <v>10.597534328338909</v>
      </c>
      <c r="V1017" s="1">
        <v>36</v>
      </c>
      <c r="W1017" s="1">
        <v>5</v>
      </c>
      <c r="X1017">
        <v>8.6</v>
      </c>
      <c r="Y1017">
        <v>11.2</v>
      </c>
      <c r="Z1017">
        <v>6.5</v>
      </c>
      <c r="AA1017" s="1">
        <v>26.299999999999997</v>
      </c>
      <c r="AB1017" s="1">
        <v>19.100000000000001</v>
      </c>
      <c r="AC1017">
        <v>7182</v>
      </c>
      <c r="AD1017">
        <v>0</v>
      </c>
      <c r="AE1017" s="1">
        <v>0</v>
      </c>
      <c r="AF1017">
        <v>759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 s="1">
        <v>0</v>
      </c>
      <c r="AM1017" s="1">
        <v>29.6</v>
      </c>
      <c r="AN1017" s="1">
        <v>84.8</v>
      </c>
      <c r="AO1017" s="2">
        <v>0.563558695</v>
      </c>
      <c r="AP1017">
        <v>3672.3000000000006</v>
      </c>
      <c r="AQ1017" s="1">
        <f t="shared" si="15"/>
        <v>8.2085734477495773</v>
      </c>
      <c r="AR1017" s="1">
        <v>1.6583333330000001</v>
      </c>
    </row>
    <row r="1018" spans="1:44" x14ac:dyDescent="0.45">
      <c r="A1018" t="s">
        <v>3097</v>
      </c>
      <c r="B1018">
        <v>48439111544</v>
      </c>
      <c r="C1018" t="s">
        <v>3098</v>
      </c>
      <c r="D1018" t="s">
        <v>3099</v>
      </c>
      <c r="E1018" t="s">
        <v>2505</v>
      </c>
      <c r="F1018" t="s">
        <v>48</v>
      </c>
      <c r="G1018" s="1">
        <v>6.3</v>
      </c>
      <c r="H1018">
        <v>0</v>
      </c>
      <c r="I1018">
        <v>0</v>
      </c>
      <c r="J1018">
        <v>0.9</v>
      </c>
      <c r="K1018">
        <v>0</v>
      </c>
      <c r="L1018">
        <v>2.1</v>
      </c>
      <c r="M1018">
        <v>1.3</v>
      </c>
      <c r="N1018">
        <v>4.0999999999999996</v>
      </c>
      <c r="O1018">
        <v>9.1999999999999993</v>
      </c>
      <c r="P1018">
        <v>34</v>
      </c>
      <c r="Q1018">
        <v>16.399999999999999</v>
      </c>
      <c r="R1018" s="1">
        <v>68</v>
      </c>
      <c r="S1018" s="1">
        <v>0.36309999999999998</v>
      </c>
      <c r="T1018">
        <v>75172</v>
      </c>
      <c r="U1018" s="1">
        <v>11.227534100176491</v>
      </c>
      <c r="V1018" s="1">
        <v>6.9</v>
      </c>
      <c r="W1018" s="1">
        <v>5</v>
      </c>
      <c r="X1018">
        <v>9.6</v>
      </c>
      <c r="Y1018">
        <v>16.899999999999999</v>
      </c>
      <c r="Z1018">
        <v>6.8</v>
      </c>
      <c r="AA1018" s="1">
        <v>33.299999999999997</v>
      </c>
      <c r="AB1018" s="1">
        <v>22.9</v>
      </c>
      <c r="AC1018">
        <v>7298</v>
      </c>
      <c r="AD1018">
        <v>347.583738982677</v>
      </c>
      <c r="AE1018" s="1">
        <v>4.7627259383759522E-2</v>
      </c>
      <c r="AF1018">
        <v>519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 s="1">
        <v>0</v>
      </c>
      <c r="AM1018" s="1">
        <v>24.3</v>
      </c>
      <c r="AN1018" s="1">
        <v>90.8</v>
      </c>
      <c r="AO1018" s="2">
        <v>8.2191773999999995E-2</v>
      </c>
      <c r="AP1018">
        <v>3672.3000000000006</v>
      </c>
      <c r="AQ1018" s="1">
        <f t="shared" si="15"/>
        <v>8.2085734477495773</v>
      </c>
      <c r="AR1018" s="1">
        <v>0.46842105299999998</v>
      </c>
    </row>
    <row r="1019" spans="1:44" x14ac:dyDescent="0.45">
      <c r="A1019" t="s">
        <v>3100</v>
      </c>
      <c r="B1019">
        <v>48439111545</v>
      </c>
      <c r="C1019" t="s">
        <v>3101</v>
      </c>
      <c r="D1019" t="s">
        <v>3102</v>
      </c>
      <c r="E1019" t="s">
        <v>2505</v>
      </c>
      <c r="F1019" t="s">
        <v>48</v>
      </c>
      <c r="G1019" s="1">
        <v>3.1</v>
      </c>
      <c r="H1019">
        <v>0</v>
      </c>
      <c r="I1019">
        <v>0.5</v>
      </c>
      <c r="J1019">
        <v>0</v>
      </c>
      <c r="K1019">
        <v>0.5</v>
      </c>
      <c r="L1019">
        <v>0.5</v>
      </c>
      <c r="M1019">
        <v>2.6</v>
      </c>
      <c r="N1019">
        <v>8.6</v>
      </c>
      <c r="O1019">
        <v>2.9</v>
      </c>
      <c r="P1019">
        <v>44.1</v>
      </c>
      <c r="Q1019">
        <v>12.8</v>
      </c>
      <c r="R1019" s="1">
        <v>72.5</v>
      </c>
      <c r="S1019" s="1">
        <v>0.43890000000000001</v>
      </c>
      <c r="T1019">
        <v>121544</v>
      </c>
      <c r="U1019" s="1">
        <v>11.708031616123602</v>
      </c>
      <c r="V1019" s="1">
        <v>11.3</v>
      </c>
      <c r="W1019" s="1">
        <v>5</v>
      </c>
      <c r="X1019">
        <v>7.8</v>
      </c>
      <c r="Y1019">
        <v>30.4</v>
      </c>
      <c r="Z1019">
        <v>22.8</v>
      </c>
      <c r="AA1019" s="1">
        <v>61</v>
      </c>
      <c r="AB1019" s="1">
        <v>100</v>
      </c>
      <c r="AC1019">
        <v>2442</v>
      </c>
      <c r="AD1019">
        <v>1233.6186936141401</v>
      </c>
      <c r="AE1019" s="1">
        <v>0.50516736020235053</v>
      </c>
      <c r="AF1019">
        <v>124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 s="1">
        <v>0</v>
      </c>
      <c r="AM1019" s="1">
        <v>24.3</v>
      </c>
      <c r="AN1019" s="1">
        <v>87.4</v>
      </c>
      <c r="AO1019" s="2">
        <v>1.6814643060000001</v>
      </c>
      <c r="AP1019">
        <v>3672.3000000000006</v>
      </c>
      <c r="AQ1019" s="1">
        <f t="shared" si="15"/>
        <v>8.2085734477495773</v>
      </c>
      <c r="AR1019" s="1">
        <v>0.53846153799999996</v>
      </c>
    </row>
    <row r="1020" spans="1:44" x14ac:dyDescent="0.45">
      <c r="A1020" t="s">
        <v>3103</v>
      </c>
      <c r="B1020">
        <v>48439111546</v>
      </c>
      <c r="C1020" t="s">
        <v>3104</v>
      </c>
      <c r="D1020" t="s">
        <v>3105</v>
      </c>
      <c r="E1020" t="s">
        <v>2505</v>
      </c>
      <c r="F1020" t="s">
        <v>48</v>
      </c>
      <c r="G1020" s="1">
        <v>2.9</v>
      </c>
      <c r="H1020">
        <v>0</v>
      </c>
      <c r="I1020">
        <v>0.7</v>
      </c>
      <c r="J1020">
        <v>0.4</v>
      </c>
      <c r="K1020">
        <v>0.7</v>
      </c>
      <c r="L1020">
        <v>1.1000000000000001</v>
      </c>
      <c r="M1020">
        <v>1.6</v>
      </c>
      <c r="N1020">
        <v>7.4</v>
      </c>
      <c r="O1020">
        <v>8</v>
      </c>
      <c r="P1020">
        <v>46.7</v>
      </c>
      <c r="Q1020">
        <v>12.1</v>
      </c>
      <c r="R1020" s="1">
        <v>78.699999999999989</v>
      </c>
      <c r="S1020" s="1">
        <v>0.3281</v>
      </c>
      <c r="T1020">
        <v>91647</v>
      </c>
      <c r="U1020" s="1">
        <v>11.425699519507885</v>
      </c>
      <c r="V1020" s="1">
        <v>2.1</v>
      </c>
      <c r="W1020" s="1">
        <v>5</v>
      </c>
      <c r="X1020">
        <v>9.5</v>
      </c>
      <c r="Y1020">
        <v>30.6</v>
      </c>
      <c r="Z1020">
        <v>9.9</v>
      </c>
      <c r="AA1020" s="1">
        <v>50</v>
      </c>
      <c r="AB1020" s="1">
        <v>36.5</v>
      </c>
      <c r="AC1020">
        <v>6389</v>
      </c>
      <c r="AD1020">
        <v>3096.3898003498298</v>
      </c>
      <c r="AE1020" s="1">
        <v>0.48464388798713881</v>
      </c>
      <c r="AF1020">
        <v>530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 s="1">
        <v>0</v>
      </c>
      <c r="AM1020" s="1">
        <v>29.3</v>
      </c>
      <c r="AN1020" s="1">
        <v>91.2</v>
      </c>
      <c r="AO1020" s="2">
        <v>1.72876232</v>
      </c>
      <c r="AP1020">
        <v>3672.3</v>
      </c>
      <c r="AQ1020" s="1">
        <f t="shared" si="15"/>
        <v>8.2085734477495773</v>
      </c>
      <c r="AR1020" s="1">
        <v>0.245454545</v>
      </c>
    </row>
    <row r="1021" spans="1:44" x14ac:dyDescent="0.45">
      <c r="A1021" t="s">
        <v>3106</v>
      </c>
      <c r="B1021">
        <v>48439111547</v>
      </c>
      <c r="C1021" t="s">
        <v>3107</v>
      </c>
      <c r="D1021" t="s">
        <v>3108</v>
      </c>
      <c r="E1021" t="s">
        <v>2505</v>
      </c>
      <c r="F1021" t="s">
        <v>48</v>
      </c>
      <c r="G1021" s="1">
        <v>3.7</v>
      </c>
      <c r="H1021">
        <v>0</v>
      </c>
      <c r="I1021">
        <v>0.2</v>
      </c>
      <c r="J1021">
        <v>1</v>
      </c>
      <c r="K1021">
        <v>3</v>
      </c>
      <c r="L1021">
        <v>0.6</v>
      </c>
      <c r="M1021">
        <v>0</v>
      </c>
      <c r="N1021">
        <v>7.2</v>
      </c>
      <c r="O1021">
        <v>13.6</v>
      </c>
      <c r="P1021">
        <v>28.8</v>
      </c>
      <c r="Q1021">
        <v>13.5</v>
      </c>
      <c r="R1021" s="1">
        <v>67.900000000000006</v>
      </c>
      <c r="S1021" s="1">
        <v>0.31709999999999999</v>
      </c>
      <c r="T1021">
        <v>64005</v>
      </c>
      <c r="U1021" s="1">
        <v>11.066716484290209</v>
      </c>
      <c r="V1021" s="1">
        <v>6.9</v>
      </c>
      <c r="W1021" s="1">
        <v>5</v>
      </c>
      <c r="X1021">
        <v>9.1</v>
      </c>
      <c r="Y1021">
        <v>17.399999999999999</v>
      </c>
      <c r="Z1021">
        <v>6.2</v>
      </c>
      <c r="AA1021" s="1">
        <v>32.700000000000003</v>
      </c>
      <c r="AB1021" s="1">
        <v>25.3</v>
      </c>
      <c r="AC1021">
        <v>15275</v>
      </c>
      <c r="AD1021">
        <v>10595.040753981701</v>
      </c>
      <c r="AE1021" s="1">
        <v>0.6936196892950377</v>
      </c>
      <c r="AF1021">
        <v>1133</v>
      </c>
      <c r="AG1021">
        <v>0</v>
      </c>
      <c r="AH1021">
        <v>0</v>
      </c>
      <c r="AI1021">
        <v>0</v>
      </c>
      <c r="AJ1021">
        <v>41</v>
      </c>
      <c r="AK1021">
        <v>41</v>
      </c>
      <c r="AL1021" s="1">
        <v>3.618711385701677E-2</v>
      </c>
      <c r="AM1021" s="1">
        <v>26.2</v>
      </c>
      <c r="AN1021" s="1">
        <v>81.400000000000006</v>
      </c>
      <c r="AO1021" s="2">
        <v>0.38709677300000001</v>
      </c>
      <c r="AP1021">
        <v>3672.3</v>
      </c>
      <c r="AQ1021" s="1">
        <f t="shared" si="15"/>
        <v>8.2085734477495773</v>
      </c>
      <c r="AR1021" s="1">
        <v>1.928571429</v>
      </c>
    </row>
    <row r="1022" spans="1:44" x14ac:dyDescent="0.45">
      <c r="A1022" t="s">
        <v>3109</v>
      </c>
      <c r="B1022">
        <v>48439111548</v>
      </c>
      <c r="C1022" t="s">
        <v>3110</v>
      </c>
      <c r="D1022" t="s">
        <v>3111</v>
      </c>
      <c r="E1022" t="s">
        <v>2505</v>
      </c>
      <c r="F1022" t="s">
        <v>48</v>
      </c>
      <c r="G1022" s="1">
        <v>4.0999999999999996</v>
      </c>
      <c r="H1022">
        <v>0</v>
      </c>
      <c r="I1022">
        <v>0</v>
      </c>
      <c r="J1022">
        <v>0.7</v>
      </c>
      <c r="K1022">
        <v>0</v>
      </c>
      <c r="L1022">
        <v>0.7</v>
      </c>
      <c r="M1022">
        <v>0</v>
      </c>
      <c r="N1022">
        <v>4.9000000000000004</v>
      </c>
      <c r="O1022">
        <v>2.6</v>
      </c>
      <c r="P1022">
        <v>46.8</v>
      </c>
      <c r="Q1022">
        <v>22.3</v>
      </c>
      <c r="R1022" s="1">
        <v>78</v>
      </c>
      <c r="S1022" s="1">
        <v>0.26729999999999998</v>
      </c>
      <c r="T1022">
        <v>115316</v>
      </c>
      <c r="U1022" s="1">
        <v>11.655431465059884</v>
      </c>
      <c r="V1022" s="1">
        <v>2.2999999999999998</v>
      </c>
      <c r="W1022" s="1">
        <v>5</v>
      </c>
      <c r="X1022">
        <v>8.4</v>
      </c>
      <c r="Y1022">
        <v>27.9</v>
      </c>
      <c r="Z1022">
        <v>16</v>
      </c>
      <c r="AA1022" s="1">
        <v>52.3</v>
      </c>
      <c r="AB1022" s="1">
        <v>52.2</v>
      </c>
      <c r="AC1022">
        <v>7361</v>
      </c>
      <c r="AD1022">
        <v>4390.87808527168</v>
      </c>
      <c r="AE1022" s="1">
        <v>0.59650564940520034</v>
      </c>
      <c r="AF1022">
        <v>568</v>
      </c>
      <c r="AG1022">
        <v>24</v>
      </c>
      <c r="AH1022">
        <v>0</v>
      </c>
      <c r="AI1022">
        <v>0</v>
      </c>
      <c r="AJ1022">
        <v>0</v>
      </c>
      <c r="AK1022">
        <v>24</v>
      </c>
      <c r="AL1022" s="1">
        <v>4.2253521126760563E-2</v>
      </c>
      <c r="AM1022" s="1">
        <v>23.1</v>
      </c>
      <c r="AN1022" s="1">
        <v>94.8</v>
      </c>
      <c r="AO1022" s="2">
        <v>0.93286219400000003</v>
      </c>
      <c r="AP1022">
        <v>2733.7</v>
      </c>
      <c r="AQ1022" s="1">
        <f t="shared" si="15"/>
        <v>7.913411281928882</v>
      </c>
      <c r="AR1022" s="1">
        <v>0.217647059</v>
      </c>
    </row>
    <row r="1023" spans="1:44" x14ac:dyDescent="0.45">
      <c r="A1023" t="s">
        <v>3112</v>
      </c>
      <c r="B1023">
        <v>48439111549</v>
      </c>
      <c r="C1023" t="s">
        <v>3113</v>
      </c>
      <c r="D1023" t="s">
        <v>3114</v>
      </c>
      <c r="E1023" t="s">
        <v>2505</v>
      </c>
      <c r="F1023" t="s">
        <v>48</v>
      </c>
      <c r="G1023" s="1">
        <v>2.5</v>
      </c>
      <c r="H1023">
        <v>0</v>
      </c>
      <c r="I1023">
        <v>0</v>
      </c>
      <c r="J1023">
        <v>0.4</v>
      </c>
      <c r="K1023">
        <v>0</v>
      </c>
      <c r="L1023">
        <v>0.3</v>
      </c>
      <c r="M1023">
        <v>0.9</v>
      </c>
      <c r="N1023">
        <v>1</v>
      </c>
      <c r="O1023">
        <v>6.7</v>
      </c>
      <c r="P1023">
        <v>43.6</v>
      </c>
      <c r="Q1023">
        <v>25.3</v>
      </c>
      <c r="R1023" s="1">
        <v>78.2</v>
      </c>
      <c r="S1023" s="1">
        <v>0.33950000000000002</v>
      </c>
      <c r="T1023">
        <v>109423</v>
      </c>
      <c r="U1023" s="1">
        <v>11.602976384533141</v>
      </c>
      <c r="V1023" s="1">
        <v>3.6</v>
      </c>
      <c r="W1023" s="1">
        <v>5</v>
      </c>
      <c r="X1023">
        <v>14.4</v>
      </c>
      <c r="Y1023">
        <v>36</v>
      </c>
      <c r="Z1023">
        <v>18.2</v>
      </c>
      <c r="AA1023" s="1">
        <v>68.599999999999994</v>
      </c>
      <c r="AB1023" s="1">
        <v>49.1</v>
      </c>
      <c r="AC1023">
        <v>6408</v>
      </c>
      <c r="AD1023">
        <v>5692.5847845953804</v>
      </c>
      <c r="AE1023" s="1">
        <v>0.88835592768342386</v>
      </c>
      <c r="AF1023">
        <v>591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 s="1">
        <v>0</v>
      </c>
      <c r="AM1023" s="1">
        <v>27.7</v>
      </c>
      <c r="AN1023" s="1">
        <v>94.5</v>
      </c>
      <c r="AO1023" s="2">
        <v>0.21108088999999999</v>
      </c>
      <c r="AP1023">
        <v>2026.25</v>
      </c>
      <c r="AQ1023" s="1">
        <f t="shared" si="15"/>
        <v>7.6139420730498859</v>
      </c>
      <c r="AR1023" s="1">
        <v>1.05</v>
      </c>
    </row>
    <row r="1024" spans="1:44" x14ac:dyDescent="0.45">
      <c r="A1024" t="s">
        <v>3115</v>
      </c>
      <c r="B1024">
        <v>48439111550</v>
      </c>
      <c r="C1024" t="s">
        <v>3116</v>
      </c>
      <c r="D1024" t="s">
        <v>3117</v>
      </c>
      <c r="E1024" t="s">
        <v>2505</v>
      </c>
      <c r="F1024" t="s">
        <v>48</v>
      </c>
      <c r="G1024" s="1">
        <v>3.5</v>
      </c>
      <c r="H1024">
        <v>0</v>
      </c>
      <c r="I1024">
        <v>1.4</v>
      </c>
      <c r="J1024">
        <v>0</v>
      </c>
      <c r="K1024">
        <v>0.3</v>
      </c>
      <c r="L1024">
        <v>1.6</v>
      </c>
      <c r="M1024">
        <v>0.2</v>
      </c>
      <c r="N1024">
        <v>4.3</v>
      </c>
      <c r="O1024">
        <v>6.8</v>
      </c>
      <c r="P1024">
        <v>38.6</v>
      </c>
      <c r="Q1024">
        <v>23.4</v>
      </c>
      <c r="R1024" s="1">
        <v>76.599999999999994</v>
      </c>
      <c r="S1024" s="1">
        <v>0.3427</v>
      </c>
      <c r="T1024">
        <v>84387</v>
      </c>
      <c r="U1024" s="1">
        <v>11.343168640284432</v>
      </c>
      <c r="V1024" s="1">
        <v>8.3000000000000007</v>
      </c>
      <c r="W1024" s="1">
        <v>5</v>
      </c>
      <c r="X1024">
        <v>11.8</v>
      </c>
      <c r="Y1024">
        <v>24.8</v>
      </c>
      <c r="Z1024">
        <v>11.4</v>
      </c>
      <c r="AA1024" s="1">
        <v>48</v>
      </c>
      <c r="AB1024" s="1">
        <v>43.7</v>
      </c>
      <c r="AC1024">
        <v>12483</v>
      </c>
      <c r="AD1024">
        <v>6190.6206019665096</v>
      </c>
      <c r="AE1024" s="1">
        <v>0.49592410494003925</v>
      </c>
      <c r="AF1024">
        <v>947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 s="1">
        <v>0</v>
      </c>
      <c r="AM1024" s="1">
        <v>22.2</v>
      </c>
      <c r="AN1024" s="1">
        <v>86.5</v>
      </c>
      <c r="AO1024" s="2">
        <v>7.8178150000000005E-3</v>
      </c>
      <c r="AP1024">
        <v>2887.4666666666672</v>
      </c>
      <c r="AQ1024" s="1">
        <f t="shared" si="15"/>
        <v>7.9681348107518728</v>
      </c>
      <c r="AR1024" s="1">
        <v>0.890625</v>
      </c>
    </row>
    <row r="1025" spans="1:44" x14ac:dyDescent="0.45">
      <c r="A1025" t="s">
        <v>3118</v>
      </c>
      <c r="B1025">
        <v>48439111551</v>
      </c>
      <c r="C1025" t="s">
        <v>3119</v>
      </c>
      <c r="D1025" t="s">
        <v>3120</v>
      </c>
      <c r="E1025" t="s">
        <v>2505</v>
      </c>
      <c r="F1025" t="s">
        <v>48</v>
      </c>
      <c r="G1025" s="1">
        <v>2.2000000000000002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1.9</v>
      </c>
      <c r="N1025">
        <v>2.4</v>
      </c>
      <c r="O1025">
        <v>8.5</v>
      </c>
      <c r="P1025">
        <v>41.6</v>
      </c>
      <c r="Q1025">
        <v>20.399999999999999</v>
      </c>
      <c r="R1025" s="1">
        <v>74.800000000000011</v>
      </c>
      <c r="S1025" s="1">
        <v>0.35780000000000001</v>
      </c>
      <c r="T1025">
        <v>106612</v>
      </c>
      <c r="U1025" s="1">
        <v>11.576951354734787</v>
      </c>
      <c r="V1025" s="1">
        <v>1.3</v>
      </c>
      <c r="W1025" s="1">
        <v>5</v>
      </c>
      <c r="X1025">
        <v>8.1</v>
      </c>
      <c r="Y1025">
        <v>29.9</v>
      </c>
      <c r="Z1025">
        <v>14.1</v>
      </c>
      <c r="AA1025" s="1">
        <v>52.1</v>
      </c>
      <c r="AB1025" s="1">
        <v>35.700000000000003</v>
      </c>
      <c r="AC1025">
        <v>7066</v>
      </c>
      <c r="AD1025">
        <v>460.38672637939402</v>
      </c>
      <c r="AE1025" s="1">
        <v>6.5155211771779506E-2</v>
      </c>
      <c r="AF1025">
        <v>446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 s="1">
        <v>0</v>
      </c>
      <c r="AM1025" s="1">
        <v>27.1</v>
      </c>
      <c r="AN1025" s="1">
        <v>96.9</v>
      </c>
      <c r="AO1025" s="2">
        <v>1.430659409</v>
      </c>
      <c r="AP1025">
        <v>2495.0500000000002</v>
      </c>
      <c r="AQ1025" s="1">
        <f t="shared" si="15"/>
        <v>7.8220640480649797</v>
      </c>
      <c r="AR1025" s="1">
        <v>0.92142857099999997</v>
      </c>
    </row>
    <row r="1026" spans="1:44" x14ac:dyDescent="0.45">
      <c r="A1026" t="s">
        <v>3121</v>
      </c>
      <c r="B1026">
        <v>48439111552</v>
      </c>
      <c r="C1026" t="s">
        <v>3122</v>
      </c>
      <c r="D1026" t="s">
        <v>3123</v>
      </c>
      <c r="E1026" t="s">
        <v>2505</v>
      </c>
      <c r="F1026" t="s">
        <v>48</v>
      </c>
      <c r="G1026" s="1">
        <v>4.5999999999999996</v>
      </c>
      <c r="H1026">
        <v>0</v>
      </c>
      <c r="I1026">
        <v>0</v>
      </c>
      <c r="J1026">
        <v>1.7</v>
      </c>
      <c r="K1026">
        <v>2.7</v>
      </c>
      <c r="L1026">
        <v>6.3</v>
      </c>
      <c r="M1026">
        <v>3.5</v>
      </c>
      <c r="N1026">
        <v>7.3</v>
      </c>
      <c r="O1026">
        <v>9.1999999999999993</v>
      </c>
      <c r="P1026">
        <v>34.5</v>
      </c>
      <c r="Q1026">
        <v>7.2</v>
      </c>
      <c r="R1026" s="1">
        <v>72.400000000000006</v>
      </c>
      <c r="S1026" s="1">
        <v>0.4199</v>
      </c>
      <c r="T1026">
        <v>62831</v>
      </c>
      <c r="U1026" s="1">
        <v>11.048203861234047</v>
      </c>
      <c r="V1026" s="1">
        <v>8.8000000000000007</v>
      </c>
      <c r="W1026" s="1">
        <v>5</v>
      </c>
      <c r="X1026">
        <v>11.5</v>
      </c>
      <c r="Y1026">
        <v>20.7</v>
      </c>
      <c r="Z1026">
        <v>14.7</v>
      </c>
      <c r="AA1026" s="1">
        <v>46.900000000000006</v>
      </c>
      <c r="AB1026" s="1">
        <v>54.7</v>
      </c>
      <c r="AC1026">
        <v>3461</v>
      </c>
      <c r="AD1026">
        <v>0</v>
      </c>
      <c r="AE1026" s="1">
        <v>0</v>
      </c>
      <c r="AF1026">
        <v>116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 s="1">
        <v>0</v>
      </c>
      <c r="AM1026" s="1">
        <v>18.5</v>
      </c>
      <c r="AN1026" s="1">
        <v>87.7</v>
      </c>
      <c r="AO1026" s="2">
        <v>1.215875721</v>
      </c>
      <c r="AP1026">
        <v>3672.3</v>
      </c>
      <c r="AQ1026" s="1">
        <f t="shared" si="15"/>
        <v>8.2085734477495773</v>
      </c>
      <c r="AR1026" s="1">
        <v>0.55000000000000004</v>
      </c>
    </row>
    <row r="1027" spans="1:44" x14ac:dyDescent="0.45">
      <c r="A1027" t="s">
        <v>3124</v>
      </c>
      <c r="B1027">
        <v>48439111553</v>
      </c>
      <c r="C1027" t="s">
        <v>3125</v>
      </c>
      <c r="D1027" t="s">
        <v>3126</v>
      </c>
      <c r="E1027" t="s">
        <v>2505</v>
      </c>
      <c r="F1027" t="s">
        <v>48</v>
      </c>
      <c r="G1027" s="1">
        <v>1</v>
      </c>
      <c r="H1027">
        <v>0</v>
      </c>
      <c r="I1027">
        <v>0</v>
      </c>
      <c r="J1027">
        <v>1.7</v>
      </c>
      <c r="K1027">
        <v>4.0999999999999996</v>
      </c>
      <c r="L1027">
        <v>1</v>
      </c>
      <c r="M1027">
        <v>10</v>
      </c>
      <c r="N1027">
        <v>9.1</v>
      </c>
      <c r="O1027">
        <v>12.1</v>
      </c>
      <c r="P1027">
        <v>21</v>
      </c>
      <c r="Q1027">
        <v>3.2</v>
      </c>
      <c r="R1027" s="1">
        <v>62.2</v>
      </c>
      <c r="S1027" s="1">
        <v>0.42980000000000002</v>
      </c>
      <c r="T1027">
        <v>47986</v>
      </c>
      <c r="U1027" s="1">
        <v>10.778664580680367</v>
      </c>
      <c r="V1027" s="1">
        <v>11.2</v>
      </c>
      <c r="W1027" s="1">
        <v>5</v>
      </c>
      <c r="X1027">
        <v>12.7</v>
      </c>
      <c r="Y1027">
        <v>16.7</v>
      </c>
      <c r="Z1027">
        <v>11.4</v>
      </c>
      <c r="AA1027" s="1">
        <v>40.799999999999997</v>
      </c>
      <c r="AB1027" s="1">
        <v>22.2</v>
      </c>
      <c r="AC1027">
        <v>3970</v>
      </c>
      <c r="AD1027">
        <v>74.457330405712099</v>
      </c>
      <c r="AE1027" s="1">
        <v>1.8754995064411108E-2</v>
      </c>
      <c r="AF1027">
        <v>232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 s="1">
        <v>0</v>
      </c>
      <c r="AM1027" s="1">
        <v>22.1</v>
      </c>
      <c r="AN1027" s="1">
        <v>87</v>
      </c>
      <c r="AO1027" s="2">
        <v>5.04150571</v>
      </c>
      <c r="AP1027">
        <v>3672.3</v>
      </c>
      <c r="AQ1027" s="1">
        <f t="shared" ref="AQ1027:AQ1090" si="16">LN(AP1027)</f>
        <v>8.2085734477495773</v>
      </c>
      <c r="AR1027" s="1">
        <v>0.55000000000000004</v>
      </c>
    </row>
    <row r="1028" spans="1:44" x14ac:dyDescent="0.45">
      <c r="A1028" t="s">
        <v>3127</v>
      </c>
      <c r="B1028">
        <v>48439113001</v>
      </c>
      <c r="C1028" t="s">
        <v>3128</v>
      </c>
      <c r="D1028" t="s">
        <v>3129</v>
      </c>
      <c r="E1028" t="s">
        <v>2505</v>
      </c>
      <c r="F1028" t="s">
        <v>48</v>
      </c>
      <c r="G1028" s="1">
        <v>4.0999999999999996</v>
      </c>
      <c r="H1028">
        <v>0</v>
      </c>
      <c r="I1028">
        <v>0</v>
      </c>
      <c r="J1028">
        <v>0</v>
      </c>
      <c r="K1028">
        <v>2.5</v>
      </c>
      <c r="L1028">
        <v>0.6</v>
      </c>
      <c r="M1028">
        <v>7.3</v>
      </c>
      <c r="N1028">
        <v>9.1999999999999993</v>
      </c>
      <c r="O1028">
        <v>9.3000000000000007</v>
      </c>
      <c r="P1028">
        <v>38.9</v>
      </c>
      <c r="Q1028">
        <v>7.9</v>
      </c>
      <c r="R1028" s="1">
        <v>75.7</v>
      </c>
      <c r="S1028" s="1">
        <v>0.37</v>
      </c>
      <c r="T1028">
        <v>71827</v>
      </c>
      <c r="U1028" s="1">
        <v>11.182015728917522</v>
      </c>
      <c r="V1028" s="1">
        <v>1.5</v>
      </c>
      <c r="W1028" s="1">
        <v>5</v>
      </c>
      <c r="X1028">
        <v>12</v>
      </c>
      <c r="Y1028">
        <v>28.6</v>
      </c>
      <c r="Z1028">
        <v>11.1</v>
      </c>
      <c r="AA1028" s="1">
        <v>51.7</v>
      </c>
      <c r="AB1028" s="1">
        <v>100</v>
      </c>
      <c r="AC1028">
        <v>3797</v>
      </c>
      <c r="AD1028">
        <v>3796.99997728876</v>
      </c>
      <c r="AE1028" s="1">
        <v>0.99999999401863571</v>
      </c>
      <c r="AF1028">
        <v>137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 s="1">
        <v>0</v>
      </c>
      <c r="AM1028" s="1">
        <v>15.6</v>
      </c>
      <c r="AN1028" s="1">
        <v>91.7</v>
      </c>
      <c r="AO1028" s="2">
        <v>2.780055382</v>
      </c>
      <c r="AP1028">
        <v>3202</v>
      </c>
      <c r="AQ1028" s="1">
        <f t="shared" si="16"/>
        <v>8.0715308935566608</v>
      </c>
      <c r="AR1028" s="1">
        <v>1.7380952380000001</v>
      </c>
    </row>
    <row r="1029" spans="1:44" x14ac:dyDescent="0.45">
      <c r="A1029" t="s">
        <v>3130</v>
      </c>
      <c r="B1029">
        <v>48439113002</v>
      </c>
      <c r="C1029" t="s">
        <v>3131</v>
      </c>
      <c r="D1029" t="s">
        <v>3132</v>
      </c>
      <c r="E1029" t="s">
        <v>2505</v>
      </c>
      <c r="F1029" t="s">
        <v>48</v>
      </c>
      <c r="G1029" s="1">
        <v>6.5</v>
      </c>
      <c r="H1029">
        <v>1.4</v>
      </c>
      <c r="I1029">
        <v>0</v>
      </c>
      <c r="J1029">
        <v>2.6</v>
      </c>
      <c r="K1029">
        <v>4.0999999999999996</v>
      </c>
      <c r="L1029">
        <v>2.2999999999999998</v>
      </c>
      <c r="M1029">
        <v>8.3000000000000007</v>
      </c>
      <c r="N1029">
        <v>10.9</v>
      </c>
      <c r="O1029">
        <v>10.9</v>
      </c>
      <c r="P1029">
        <v>11.4</v>
      </c>
      <c r="Q1029">
        <v>2.7</v>
      </c>
      <c r="R1029" s="1">
        <v>54.6</v>
      </c>
      <c r="S1029" s="1">
        <v>0.38519999999999999</v>
      </c>
      <c r="T1029">
        <v>41622</v>
      </c>
      <c r="U1029" s="1">
        <v>10.636384152613356</v>
      </c>
      <c r="V1029" s="1">
        <v>15.5</v>
      </c>
      <c r="W1029" s="1">
        <v>4</v>
      </c>
      <c r="X1029">
        <v>7.4</v>
      </c>
      <c r="Y1029">
        <v>9.3000000000000007</v>
      </c>
      <c r="Z1029">
        <v>2.8</v>
      </c>
      <c r="AA1029" s="1">
        <v>19.500000000000004</v>
      </c>
      <c r="AB1029" s="1">
        <v>5.6</v>
      </c>
      <c r="AC1029">
        <v>6606</v>
      </c>
      <c r="AD1029">
        <v>4016.3773903557999</v>
      </c>
      <c r="AE1029" s="1">
        <v>0.60798931128607325</v>
      </c>
      <c r="AF1029">
        <v>631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 s="1">
        <v>0</v>
      </c>
      <c r="AM1029" s="1">
        <v>14</v>
      </c>
      <c r="AN1029" s="1">
        <v>70.3</v>
      </c>
      <c r="AO1029" s="2">
        <v>7.0569690060000001</v>
      </c>
      <c r="AP1029">
        <v>3108.54</v>
      </c>
      <c r="AQ1029" s="1">
        <f t="shared" si="16"/>
        <v>8.0419084415693387</v>
      </c>
      <c r="AR1029" s="1">
        <v>3.0739130430000001</v>
      </c>
    </row>
    <row r="1030" spans="1:44" x14ac:dyDescent="0.45">
      <c r="A1030" t="s">
        <v>3133</v>
      </c>
      <c r="B1030">
        <v>48439113102</v>
      </c>
      <c r="C1030" t="s">
        <v>3134</v>
      </c>
      <c r="D1030" t="s">
        <v>3135</v>
      </c>
      <c r="E1030" t="s">
        <v>2505</v>
      </c>
      <c r="F1030" t="s">
        <v>48</v>
      </c>
      <c r="G1030" s="1">
        <v>6</v>
      </c>
      <c r="H1030">
        <v>0</v>
      </c>
      <c r="I1030">
        <v>0</v>
      </c>
      <c r="J1030">
        <v>0.6</v>
      </c>
      <c r="K1030">
        <v>4</v>
      </c>
      <c r="L1030">
        <v>2</v>
      </c>
      <c r="M1030">
        <v>8.9</v>
      </c>
      <c r="N1030">
        <v>9.6</v>
      </c>
      <c r="O1030">
        <v>5.5</v>
      </c>
      <c r="P1030">
        <v>20.5</v>
      </c>
      <c r="Q1030">
        <v>5.5</v>
      </c>
      <c r="R1030" s="1">
        <v>56.6</v>
      </c>
      <c r="S1030" s="1">
        <v>0.53180000000000005</v>
      </c>
      <c r="T1030">
        <v>41783</v>
      </c>
      <c r="U1030" s="1">
        <v>10.640244837223964</v>
      </c>
      <c r="V1030" s="1">
        <v>16.5</v>
      </c>
      <c r="W1030" s="1">
        <v>5</v>
      </c>
      <c r="X1030">
        <v>8.1999999999999993</v>
      </c>
      <c r="Y1030">
        <v>33.700000000000003</v>
      </c>
      <c r="Z1030">
        <v>16.7</v>
      </c>
      <c r="AA1030" s="1">
        <v>58.600000000000009</v>
      </c>
      <c r="AB1030" s="1">
        <v>100</v>
      </c>
      <c r="AC1030">
        <v>4575</v>
      </c>
      <c r="AD1030">
        <v>316.10210975538899</v>
      </c>
      <c r="AE1030" s="1">
        <v>6.9093357323582294E-2</v>
      </c>
      <c r="AF1030">
        <v>10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 s="1">
        <v>0</v>
      </c>
      <c r="AM1030" s="1">
        <v>13.3</v>
      </c>
      <c r="AN1030" s="1">
        <v>85.5</v>
      </c>
      <c r="AO1030" s="2">
        <v>0.223069394</v>
      </c>
      <c r="AP1030">
        <v>3672.3000000000006</v>
      </c>
      <c r="AQ1030" s="1">
        <f t="shared" si="16"/>
        <v>8.2085734477495773</v>
      </c>
      <c r="AR1030" s="1">
        <v>0.78333333299999997</v>
      </c>
    </row>
    <row r="1031" spans="1:44" x14ac:dyDescent="0.45">
      <c r="A1031" t="s">
        <v>3136</v>
      </c>
      <c r="B1031">
        <v>48439113104</v>
      </c>
      <c r="C1031" t="s">
        <v>3137</v>
      </c>
      <c r="D1031" t="s">
        <v>3138</v>
      </c>
      <c r="E1031" t="s">
        <v>2505</v>
      </c>
      <c r="F1031" t="s">
        <v>48</v>
      </c>
      <c r="G1031" s="1">
        <v>6.1</v>
      </c>
      <c r="H1031">
        <v>0</v>
      </c>
      <c r="I1031">
        <v>0</v>
      </c>
      <c r="J1031">
        <v>0</v>
      </c>
      <c r="K1031">
        <v>3.1</v>
      </c>
      <c r="L1031">
        <v>3.4</v>
      </c>
      <c r="M1031">
        <v>16</v>
      </c>
      <c r="N1031">
        <v>6.7</v>
      </c>
      <c r="O1031">
        <v>8.3000000000000007</v>
      </c>
      <c r="P1031">
        <v>18.7</v>
      </c>
      <c r="Q1031">
        <v>0.2</v>
      </c>
      <c r="R1031" s="1">
        <v>56.400000000000006</v>
      </c>
      <c r="S1031" s="1">
        <v>0.49349999999999999</v>
      </c>
      <c r="T1031">
        <v>41434</v>
      </c>
      <c r="U1031" s="1">
        <v>10.631857078805835</v>
      </c>
      <c r="V1031" s="1">
        <v>13.4</v>
      </c>
      <c r="W1031" s="1">
        <v>5</v>
      </c>
      <c r="X1031">
        <v>7</v>
      </c>
      <c r="Y1031">
        <v>23.9</v>
      </c>
      <c r="Z1031">
        <v>11.8</v>
      </c>
      <c r="AA1031" s="1">
        <v>42.7</v>
      </c>
      <c r="AB1031" s="1">
        <v>55.2</v>
      </c>
      <c r="AC1031">
        <v>3319</v>
      </c>
      <c r="AD1031">
        <v>0</v>
      </c>
      <c r="AE1031" s="1">
        <v>0</v>
      </c>
      <c r="AF1031">
        <v>116</v>
      </c>
      <c r="AG1031">
        <v>0</v>
      </c>
      <c r="AH1031">
        <v>8</v>
      </c>
      <c r="AI1031">
        <v>0</v>
      </c>
      <c r="AJ1031">
        <v>0</v>
      </c>
      <c r="AK1031">
        <v>8</v>
      </c>
      <c r="AL1031" s="1">
        <v>6.8965517241379309E-2</v>
      </c>
      <c r="AM1031" s="1">
        <v>18.8</v>
      </c>
      <c r="AN1031" s="1">
        <v>77.2</v>
      </c>
      <c r="AO1031" s="2">
        <v>0.25971731399999998</v>
      </c>
      <c r="AP1031">
        <v>3672.3</v>
      </c>
      <c r="AQ1031" s="1">
        <f t="shared" si="16"/>
        <v>8.2085734477495773</v>
      </c>
      <c r="AR1031" s="1">
        <v>1.2</v>
      </c>
    </row>
    <row r="1032" spans="1:44" x14ac:dyDescent="0.45">
      <c r="A1032" t="s">
        <v>3139</v>
      </c>
      <c r="B1032">
        <v>48439113107</v>
      </c>
      <c r="C1032" t="s">
        <v>3140</v>
      </c>
      <c r="D1032" t="s">
        <v>3141</v>
      </c>
      <c r="E1032" t="s">
        <v>2505</v>
      </c>
      <c r="F1032" t="s">
        <v>48</v>
      </c>
      <c r="G1032" s="1">
        <v>1</v>
      </c>
      <c r="H1032">
        <v>0</v>
      </c>
      <c r="I1032">
        <v>0</v>
      </c>
      <c r="J1032">
        <v>0</v>
      </c>
      <c r="K1032">
        <v>0.8</v>
      </c>
      <c r="L1032">
        <v>4</v>
      </c>
      <c r="M1032">
        <v>0.8</v>
      </c>
      <c r="N1032">
        <v>10.8</v>
      </c>
      <c r="O1032">
        <v>5.5</v>
      </c>
      <c r="P1032">
        <v>50.6</v>
      </c>
      <c r="Q1032">
        <v>3.3</v>
      </c>
      <c r="R1032" s="1">
        <v>75.8</v>
      </c>
      <c r="S1032" s="1">
        <v>0.36980000000000002</v>
      </c>
      <c r="T1032">
        <v>88235</v>
      </c>
      <c r="U1032" s="1">
        <v>11.387758988677334</v>
      </c>
      <c r="V1032" s="1">
        <v>7.9</v>
      </c>
      <c r="W1032" s="1">
        <v>5</v>
      </c>
      <c r="X1032">
        <v>4.5</v>
      </c>
      <c r="Y1032">
        <v>38.799999999999997</v>
      </c>
      <c r="Z1032">
        <v>21</v>
      </c>
      <c r="AA1032" s="1">
        <v>64.3</v>
      </c>
      <c r="AB1032" s="1">
        <v>29.4</v>
      </c>
      <c r="AC1032">
        <v>2396</v>
      </c>
      <c r="AD1032">
        <v>437.14151021838097</v>
      </c>
      <c r="AE1032" s="1">
        <v>0.18244637321301377</v>
      </c>
      <c r="AF1032">
        <v>145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 s="1">
        <v>0</v>
      </c>
      <c r="AM1032" s="1">
        <v>19.7</v>
      </c>
      <c r="AN1032" s="1">
        <v>97.4</v>
      </c>
      <c r="AO1032" s="2">
        <v>0.17843558000000001</v>
      </c>
      <c r="AP1032">
        <v>3672.3</v>
      </c>
      <c r="AQ1032" s="1">
        <f t="shared" si="16"/>
        <v>8.2085734477495773</v>
      </c>
      <c r="AR1032" s="1">
        <v>0.7</v>
      </c>
    </row>
    <row r="1033" spans="1:44" x14ac:dyDescent="0.45">
      <c r="A1033" t="s">
        <v>3142</v>
      </c>
      <c r="B1033">
        <v>48439113108</v>
      </c>
      <c r="C1033" t="s">
        <v>3143</v>
      </c>
      <c r="D1033" t="s">
        <v>3144</v>
      </c>
      <c r="E1033" t="s">
        <v>2505</v>
      </c>
      <c r="F1033" t="s">
        <v>48</v>
      </c>
      <c r="G1033" s="1">
        <v>1.9</v>
      </c>
      <c r="H1033">
        <v>0</v>
      </c>
      <c r="I1033">
        <v>0</v>
      </c>
      <c r="J1033">
        <v>0.4</v>
      </c>
      <c r="K1033">
        <v>0.5</v>
      </c>
      <c r="L1033">
        <v>1.5</v>
      </c>
      <c r="M1033">
        <v>0.9</v>
      </c>
      <c r="N1033">
        <v>9.5</v>
      </c>
      <c r="O1033">
        <v>4.2</v>
      </c>
      <c r="P1033">
        <v>50.7</v>
      </c>
      <c r="Q1033">
        <v>9.8000000000000007</v>
      </c>
      <c r="R1033" s="1">
        <v>77.5</v>
      </c>
      <c r="S1033" s="1">
        <v>0.38300000000000001</v>
      </c>
      <c r="T1033">
        <v>109091</v>
      </c>
      <c r="U1033" s="1">
        <v>11.599937675292844</v>
      </c>
      <c r="V1033" s="1">
        <v>9.6</v>
      </c>
      <c r="W1033" s="1">
        <v>5</v>
      </c>
      <c r="X1033">
        <v>7.5</v>
      </c>
      <c r="Y1033">
        <v>32.5</v>
      </c>
      <c r="Z1033">
        <v>23.2</v>
      </c>
      <c r="AA1033" s="1">
        <v>63.2</v>
      </c>
      <c r="AB1033" s="1">
        <v>77</v>
      </c>
      <c r="AC1033">
        <v>4400</v>
      </c>
      <c r="AD1033">
        <v>1819.2302413172999</v>
      </c>
      <c r="AE1033" s="1">
        <v>0.41346141848120455</v>
      </c>
      <c r="AF1033">
        <v>145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 s="1">
        <v>0</v>
      </c>
      <c r="AM1033" s="1">
        <v>28.5</v>
      </c>
      <c r="AN1033" s="1">
        <v>92.8</v>
      </c>
      <c r="AO1033" s="2">
        <v>5.9100067999999999E-2</v>
      </c>
      <c r="AP1033">
        <v>3672.3</v>
      </c>
      <c r="AQ1033" s="1">
        <f t="shared" si="16"/>
        <v>8.2085734477495773</v>
      </c>
      <c r="AR1033" s="1">
        <v>1</v>
      </c>
    </row>
    <row r="1034" spans="1:44" x14ac:dyDescent="0.45">
      <c r="A1034" t="s">
        <v>3145</v>
      </c>
      <c r="B1034">
        <v>48439113109</v>
      </c>
      <c r="C1034" t="s">
        <v>3146</v>
      </c>
      <c r="D1034" t="s">
        <v>3147</v>
      </c>
      <c r="E1034" t="s">
        <v>2505</v>
      </c>
      <c r="F1034" t="s">
        <v>48</v>
      </c>
      <c r="G1034" s="1">
        <v>4.2</v>
      </c>
      <c r="H1034">
        <v>0.4</v>
      </c>
      <c r="I1034">
        <v>0</v>
      </c>
      <c r="J1034">
        <v>0</v>
      </c>
      <c r="K1034">
        <v>0.4</v>
      </c>
      <c r="L1034">
        <v>1.2</v>
      </c>
      <c r="M1034">
        <v>10.9</v>
      </c>
      <c r="N1034">
        <v>10.7</v>
      </c>
      <c r="O1034">
        <v>7.6</v>
      </c>
      <c r="P1034">
        <v>31.3</v>
      </c>
      <c r="Q1034">
        <v>2.5</v>
      </c>
      <c r="R1034" s="1">
        <v>65</v>
      </c>
      <c r="S1034" s="1">
        <v>0.43519999999999998</v>
      </c>
      <c r="T1034">
        <v>56809</v>
      </c>
      <c r="U1034" s="1">
        <v>10.947450042861481</v>
      </c>
      <c r="V1034" s="1">
        <v>16.5</v>
      </c>
      <c r="W1034" s="1">
        <v>5</v>
      </c>
      <c r="X1034">
        <v>7.9</v>
      </c>
      <c r="Y1034">
        <v>23.4</v>
      </c>
      <c r="Z1034">
        <v>14.9</v>
      </c>
      <c r="AA1034" s="1">
        <v>46.199999999999996</v>
      </c>
      <c r="AB1034" s="1">
        <v>23.1</v>
      </c>
      <c r="AC1034">
        <v>3942</v>
      </c>
      <c r="AD1034">
        <v>843.70648503303505</v>
      </c>
      <c r="AE1034" s="1">
        <v>0.21403005708600584</v>
      </c>
      <c r="AF1034">
        <v>175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 s="1">
        <v>0</v>
      </c>
      <c r="AM1034" s="1">
        <v>16.7</v>
      </c>
      <c r="AN1034" s="1">
        <v>85.3</v>
      </c>
      <c r="AO1034" s="2">
        <v>3.6392242879999999</v>
      </c>
      <c r="AP1034">
        <v>3672.3000000000006</v>
      </c>
      <c r="AQ1034" s="1">
        <f t="shared" si="16"/>
        <v>8.2085734477495773</v>
      </c>
      <c r="AR1034" s="1">
        <v>0.48</v>
      </c>
    </row>
    <row r="1035" spans="1:44" x14ac:dyDescent="0.45">
      <c r="A1035" t="s">
        <v>3148</v>
      </c>
      <c r="B1035">
        <v>48439113110</v>
      </c>
      <c r="C1035" t="s">
        <v>3149</v>
      </c>
      <c r="D1035" t="s">
        <v>3150</v>
      </c>
      <c r="E1035" t="s">
        <v>2505</v>
      </c>
      <c r="F1035" t="s">
        <v>48</v>
      </c>
      <c r="G1035" s="1">
        <v>1.6</v>
      </c>
      <c r="H1035">
        <v>0</v>
      </c>
      <c r="I1035">
        <v>0</v>
      </c>
      <c r="J1035">
        <v>0</v>
      </c>
      <c r="K1035">
        <v>3.6</v>
      </c>
      <c r="L1035">
        <v>0.6</v>
      </c>
      <c r="M1035">
        <v>11</v>
      </c>
      <c r="N1035">
        <v>16.5</v>
      </c>
      <c r="O1035">
        <v>11.8</v>
      </c>
      <c r="P1035">
        <v>19.3</v>
      </c>
      <c r="Q1035">
        <v>2.5</v>
      </c>
      <c r="R1035" s="1">
        <v>65.3</v>
      </c>
      <c r="S1035" s="1">
        <v>0.3548</v>
      </c>
      <c r="T1035">
        <v>51092</v>
      </c>
      <c r="U1035" s="1">
        <v>10.841383208162668</v>
      </c>
      <c r="V1035" s="1">
        <v>9.6</v>
      </c>
      <c r="W1035" s="1">
        <v>5</v>
      </c>
      <c r="X1035">
        <v>5.0999999999999996</v>
      </c>
      <c r="Y1035">
        <v>31.4</v>
      </c>
      <c r="Z1035">
        <v>7</v>
      </c>
      <c r="AA1035" s="1">
        <v>43.5</v>
      </c>
      <c r="AB1035" s="1">
        <v>0</v>
      </c>
      <c r="AC1035">
        <v>4183</v>
      </c>
      <c r="AD1035">
        <v>0</v>
      </c>
      <c r="AE1035" s="1">
        <v>0</v>
      </c>
      <c r="AF1035">
        <v>69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 s="1">
        <v>0</v>
      </c>
      <c r="AM1035" s="1">
        <v>16.3</v>
      </c>
      <c r="AN1035" s="1">
        <v>83.2</v>
      </c>
      <c r="AO1035" s="2">
        <v>1.048902972</v>
      </c>
      <c r="AP1035">
        <v>3672.3</v>
      </c>
      <c r="AQ1035" s="1">
        <f t="shared" si="16"/>
        <v>8.2085734477495773</v>
      </c>
      <c r="AR1035" s="1">
        <v>0.48</v>
      </c>
    </row>
    <row r="1036" spans="1:44" x14ac:dyDescent="0.45">
      <c r="A1036" t="s">
        <v>3151</v>
      </c>
      <c r="B1036">
        <v>48439113111</v>
      </c>
      <c r="C1036" t="s">
        <v>3152</v>
      </c>
      <c r="D1036" t="s">
        <v>3153</v>
      </c>
      <c r="E1036" t="s">
        <v>2505</v>
      </c>
      <c r="F1036" t="s">
        <v>48</v>
      </c>
      <c r="G1036" s="1">
        <v>11</v>
      </c>
      <c r="H1036">
        <v>0.4</v>
      </c>
      <c r="I1036">
        <v>0.5</v>
      </c>
      <c r="J1036">
        <v>0</v>
      </c>
      <c r="K1036">
        <v>4.8</v>
      </c>
      <c r="L1036">
        <v>3.2</v>
      </c>
      <c r="M1036">
        <v>15.5</v>
      </c>
      <c r="N1036">
        <v>7.2</v>
      </c>
      <c r="O1036">
        <v>4.3</v>
      </c>
      <c r="P1036">
        <v>8.3000000000000007</v>
      </c>
      <c r="Q1036">
        <v>0.2</v>
      </c>
      <c r="R1036" s="1">
        <v>44.400000000000006</v>
      </c>
      <c r="S1036" s="1">
        <v>0.44740000000000002</v>
      </c>
      <c r="T1036">
        <v>30663</v>
      </c>
      <c r="U1036" s="1">
        <v>10.330811994997186</v>
      </c>
      <c r="V1036" s="1">
        <v>37.700000000000003</v>
      </c>
      <c r="W1036" s="1">
        <v>4</v>
      </c>
      <c r="X1036">
        <v>6.1</v>
      </c>
      <c r="Y1036">
        <v>15.2</v>
      </c>
      <c r="Z1036">
        <v>5.2</v>
      </c>
      <c r="AA1036" s="1">
        <v>26.499999999999996</v>
      </c>
      <c r="AB1036" s="1">
        <v>10.199999999999999</v>
      </c>
      <c r="AC1036">
        <v>3369</v>
      </c>
      <c r="AD1036">
        <v>0</v>
      </c>
      <c r="AE1036" s="1">
        <v>0</v>
      </c>
      <c r="AF1036">
        <v>259</v>
      </c>
      <c r="AG1036">
        <v>0</v>
      </c>
      <c r="AH1036">
        <v>0</v>
      </c>
      <c r="AI1036">
        <v>0</v>
      </c>
      <c r="AJ1036">
        <v>17</v>
      </c>
      <c r="AK1036">
        <v>17</v>
      </c>
      <c r="AL1036" s="1">
        <v>6.5637065637065631E-2</v>
      </c>
      <c r="AM1036" s="1">
        <v>24.2</v>
      </c>
      <c r="AN1036" s="1">
        <v>77.3</v>
      </c>
      <c r="AO1036" s="2">
        <v>2.5033852350000001</v>
      </c>
      <c r="AP1036">
        <v>3672.3</v>
      </c>
      <c r="AQ1036" s="1">
        <f t="shared" si="16"/>
        <v>8.2085734477495773</v>
      </c>
      <c r="AR1036" s="1">
        <v>0</v>
      </c>
    </row>
    <row r="1037" spans="1:44" x14ac:dyDescent="0.45">
      <c r="A1037" t="s">
        <v>3154</v>
      </c>
      <c r="B1037">
        <v>48439113112</v>
      </c>
      <c r="C1037" t="s">
        <v>3155</v>
      </c>
      <c r="D1037" t="s">
        <v>3156</v>
      </c>
      <c r="E1037" t="s">
        <v>2505</v>
      </c>
      <c r="F1037" t="s">
        <v>48</v>
      </c>
      <c r="G1037" s="1">
        <v>9.1</v>
      </c>
      <c r="H1037">
        <v>0</v>
      </c>
      <c r="I1037">
        <v>0</v>
      </c>
      <c r="J1037">
        <v>0</v>
      </c>
      <c r="K1037">
        <v>1.7</v>
      </c>
      <c r="L1037">
        <v>2</v>
      </c>
      <c r="M1037">
        <v>14</v>
      </c>
      <c r="N1037">
        <v>5.5</v>
      </c>
      <c r="O1037">
        <v>1</v>
      </c>
      <c r="P1037">
        <v>36.799999999999997</v>
      </c>
      <c r="Q1037">
        <v>4</v>
      </c>
      <c r="R1037" s="1">
        <v>65</v>
      </c>
      <c r="S1037" s="1">
        <v>0.57530000000000003</v>
      </c>
      <c r="T1037">
        <v>42171</v>
      </c>
      <c r="U1037" s="1">
        <v>10.649488059999875</v>
      </c>
      <c r="V1037" s="1">
        <v>24.7</v>
      </c>
      <c r="W1037" s="1">
        <v>4</v>
      </c>
      <c r="X1037">
        <v>6</v>
      </c>
      <c r="Y1037">
        <v>22.1</v>
      </c>
      <c r="Z1037">
        <v>15.3</v>
      </c>
      <c r="AA1037" s="1">
        <v>43.400000000000006</v>
      </c>
      <c r="AB1037" s="1">
        <v>0</v>
      </c>
      <c r="AC1037">
        <v>2894</v>
      </c>
      <c r="AD1037">
        <v>0</v>
      </c>
      <c r="AE1037" s="1">
        <v>0</v>
      </c>
      <c r="AF1037">
        <v>55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 s="1">
        <v>0</v>
      </c>
      <c r="AM1037" s="1">
        <v>21.4</v>
      </c>
      <c r="AN1037" s="1">
        <v>77.400000000000006</v>
      </c>
      <c r="AO1037" s="2">
        <v>2.8774540000000001E-2</v>
      </c>
      <c r="AP1037">
        <v>3672.3</v>
      </c>
      <c r="AQ1037" s="1">
        <f t="shared" si="16"/>
        <v>8.2085734477495773</v>
      </c>
      <c r="AR1037" s="1">
        <v>0.48</v>
      </c>
    </row>
    <row r="1038" spans="1:44" x14ac:dyDescent="0.45">
      <c r="A1038" t="s">
        <v>3157</v>
      </c>
      <c r="B1038">
        <v>48439113113</v>
      </c>
      <c r="C1038" t="s">
        <v>3158</v>
      </c>
      <c r="D1038" t="s">
        <v>3159</v>
      </c>
      <c r="E1038" t="s">
        <v>2505</v>
      </c>
      <c r="F1038" t="s">
        <v>48</v>
      </c>
      <c r="G1038" s="1">
        <v>2.8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8.6</v>
      </c>
      <c r="N1038">
        <v>16.3</v>
      </c>
      <c r="O1038">
        <v>13.8</v>
      </c>
      <c r="P1038">
        <v>24</v>
      </c>
      <c r="Q1038">
        <v>8.6999999999999993</v>
      </c>
      <c r="R1038" s="1">
        <v>71.400000000000006</v>
      </c>
      <c r="S1038" s="1">
        <v>0.29060000000000002</v>
      </c>
      <c r="T1038">
        <v>59111</v>
      </c>
      <c r="U1038" s="1">
        <v>10.987172311286548</v>
      </c>
      <c r="V1038" s="1">
        <v>6.9</v>
      </c>
      <c r="W1038" s="1">
        <v>4</v>
      </c>
      <c r="X1038">
        <v>13.8</v>
      </c>
      <c r="Y1038">
        <v>28.1</v>
      </c>
      <c r="Z1038">
        <v>15.3</v>
      </c>
      <c r="AA1038" s="1">
        <v>57.2</v>
      </c>
      <c r="AB1038" s="1">
        <v>82.7</v>
      </c>
      <c r="AC1038">
        <v>3625</v>
      </c>
      <c r="AD1038">
        <v>3624.99993532896</v>
      </c>
      <c r="AE1038" s="1">
        <v>0.99999998215971309</v>
      </c>
      <c r="AF1038">
        <v>108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 s="1">
        <v>0</v>
      </c>
      <c r="AM1038" s="1">
        <v>26.1</v>
      </c>
      <c r="AN1038" s="1">
        <v>94</v>
      </c>
      <c r="AO1038" s="2">
        <v>0.107484078</v>
      </c>
      <c r="AP1038">
        <v>2731.7</v>
      </c>
      <c r="AQ1038" s="1">
        <f t="shared" si="16"/>
        <v>7.9126794049979079</v>
      </c>
      <c r="AR1038" s="1">
        <v>2.0277777779999999</v>
      </c>
    </row>
    <row r="1039" spans="1:44" x14ac:dyDescent="0.45">
      <c r="A1039" t="s">
        <v>3160</v>
      </c>
      <c r="B1039">
        <v>48439113114</v>
      </c>
      <c r="C1039" t="s">
        <v>3161</v>
      </c>
      <c r="D1039" t="s">
        <v>3162</v>
      </c>
      <c r="E1039" t="s">
        <v>2505</v>
      </c>
      <c r="F1039" t="s">
        <v>48</v>
      </c>
      <c r="G1039" s="1">
        <v>6</v>
      </c>
      <c r="H1039">
        <v>0</v>
      </c>
      <c r="I1039">
        <v>0</v>
      </c>
      <c r="J1039">
        <v>0</v>
      </c>
      <c r="K1039">
        <v>0.5</v>
      </c>
      <c r="L1039">
        <v>0.1</v>
      </c>
      <c r="M1039">
        <v>12.3</v>
      </c>
      <c r="N1039">
        <v>4.2</v>
      </c>
      <c r="O1039">
        <v>9.4</v>
      </c>
      <c r="P1039">
        <v>18.7</v>
      </c>
      <c r="Q1039">
        <v>5.3</v>
      </c>
      <c r="R1039" s="1">
        <v>50.5</v>
      </c>
      <c r="S1039" s="1">
        <v>0.48149999999999998</v>
      </c>
      <c r="T1039">
        <v>48275</v>
      </c>
      <c r="U1039" s="1">
        <v>10.784669107296715</v>
      </c>
      <c r="V1039" s="1">
        <v>10.199999999999999</v>
      </c>
      <c r="W1039" s="1">
        <v>5</v>
      </c>
      <c r="X1039">
        <v>9.1</v>
      </c>
      <c r="Y1039">
        <v>34.5</v>
      </c>
      <c r="Z1039">
        <v>16.8</v>
      </c>
      <c r="AA1039" s="1">
        <v>60.400000000000006</v>
      </c>
      <c r="AB1039" s="1">
        <v>45</v>
      </c>
      <c r="AC1039">
        <v>3899</v>
      </c>
      <c r="AD1039">
        <v>1728.01729027484</v>
      </c>
      <c r="AE1039" s="1">
        <v>0.44319499622334957</v>
      </c>
      <c r="AF1039">
        <v>83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 s="1">
        <v>0</v>
      </c>
      <c r="AM1039" s="1">
        <v>26.3</v>
      </c>
      <c r="AN1039" s="1">
        <v>82.9</v>
      </c>
      <c r="AO1039" s="2">
        <v>0.33195739200000002</v>
      </c>
      <c r="AP1039">
        <v>3259.4666666666672</v>
      </c>
      <c r="AQ1039" s="1">
        <f t="shared" si="16"/>
        <v>8.0893188617949434</v>
      </c>
      <c r="AR1039" s="1">
        <v>0.78461538500000005</v>
      </c>
    </row>
    <row r="1040" spans="1:44" x14ac:dyDescent="0.45">
      <c r="A1040" t="s">
        <v>3163</v>
      </c>
      <c r="B1040">
        <v>48439113115</v>
      </c>
      <c r="C1040" t="s">
        <v>3164</v>
      </c>
      <c r="D1040" t="s">
        <v>3165</v>
      </c>
      <c r="E1040" t="s">
        <v>2505</v>
      </c>
      <c r="F1040" t="s">
        <v>48</v>
      </c>
      <c r="G1040" s="1">
        <v>4.5</v>
      </c>
      <c r="H1040">
        <v>1.3</v>
      </c>
      <c r="I1040">
        <v>0</v>
      </c>
      <c r="J1040">
        <v>3.7</v>
      </c>
      <c r="K1040">
        <v>5.9</v>
      </c>
      <c r="L1040">
        <v>4</v>
      </c>
      <c r="M1040">
        <v>12.1</v>
      </c>
      <c r="N1040">
        <v>11.1</v>
      </c>
      <c r="O1040">
        <v>6.5</v>
      </c>
      <c r="P1040">
        <v>12.3</v>
      </c>
      <c r="Q1040">
        <v>1.9</v>
      </c>
      <c r="R1040" s="1">
        <v>58.800000000000004</v>
      </c>
      <c r="S1040" s="1">
        <v>0.37109999999999999</v>
      </c>
      <c r="T1040">
        <v>39032</v>
      </c>
      <c r="U1040" s="1">
        <v>10.572137101495674</v>
      </c>
      <c r="V1040" s="1">
        <v>13.6</v>
      </c>
      <c r="W1040" s="1">
        <v>5</v>
      </c>
      <c r="X1040">
        <v>2.2999999999999998</v>
      </c>
      <c r="Y1040">
        <v>13.5</v>
      </c>
      <c r="Z1040">
        <v>9.6999999999999993</v>
      </c>
      <c r="AA1040" s="1">
        <v>25.5</v>
      </c>
      <c r="AB1040" s="1">
        <v>38.5</v>
      </c>
      <c r="AC1040">
        <v>3459</v>
      </c>
      <c r="AD1040">
        <v>221.33392906188899</v>
      </c>
      <c r="AE1040" s="1">
        <v>6.398783725408759E-2</v>
      </c>
      <c r="AF1040">
        <v>109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 s="1">
        <v>0</v>
      </c>
      <c r="AM1040" s="1">
        <v>12.7</v>
      </c>
      <c r="AN1040" s="1">
        <v>72.599999999999994</v>
      </c>
      <c r="AO1040" s="2">
        <v>1.3409893980000001</v>
      </c>
      <c r="AP1040">
        <v>3672.3</v>
      </c>
      <c r="AQ1040" s="1">
        <f t="shared" si="16"/>
        <v>8.2085734477495773</v>
      </c>
      <c r="AR1040" s="1">
        <v>1.2</v>
      </c>
    </row>
    <row r="1041" spans="1:44" x14ac:dyDescent="0.45">
      <c r="A1041" t="s">
        <v>3166</v>
      </c>
      <c r="B1041">
        <v>48439113116</v>
      </c>
      <c r="C1041" t="s">
        <v>3167</v>
      </c>
      <c r="D1041" t="s">
        <v>3168</v>
      </c>
      <c r="E1041" t="s">
        <v>2505</v>
      </c>
      <c r="F1041" t="s">
        <v>48</v>
      </c>
      <c r="G1041" s="1">
        <v>6.7</v>
      </c>
      <c r="H1041">
        <v>0.5</v>
      </c>
      <c r="I1041">
        <v>0</v>
      </c>
      <c r="J1041">
        <v>0</v>
      </c>
      <c r="K1041">
        <v>5.4</v>
      </c>
      <c r="L1041">
        <v>1.3</v>
      </c>
      <c r="M1041">
        <v>16.100000000000001</v>
      </c>
      <c r="N1041">
        <v>12.6</v>
      </c>
      <c r="O1041">
        <v>5</v>
      </c>
      <c r="P1041">
        <v>20</v>
      </c>
      <c r="Q1041">
        <v>2.6</v>
      </c>
      <c r="R1041" s="1">
        <v>63.5</v>
      </c>
      <c r="S1041" s="1">
        <v>0.45689999999999997</v>
      </c>
      <c r="T1041">
        <v>43776</v>
      </c>
      <c r="U1041" s="1">
        <v>10.686841000982222</v>
      </c>
      <c r="V1041" s="1">
        <v>11.5</v>
      </c>
      <c r="W1041" s="1">
        <v>4</v>
      </c>
      <c r="X1041">
        <v>8.8000000000000007</v>
      </c>
      <c r="Y1041">
        <v>25.7</v>
      </c>
      <c r="Z1041">
        <v>13.6</v>
      </c>
      <c r="AA1041" s="1">
        <v>48.1</v>
      </c>
      <c r="AB1041" s="1">
        <v>43.6</v>
      </c>
      <c r="AC1041">
        <v>3783</v>
      </c>
      <c r="AD1041">
        <v>955.78821468353203</v>
      </c>
      <c r="AE1041" s="1">
        <v>0.25265350639268624</v>
      </c>
      <c r="AF1041">
        <v>181</v>
      </c>
      <c r="AG1041">
        <v>0</v>
      </c>
      <c r="AH1041">
        <v>0</v>
      </c>
      <c r="AI1041">
        <v>0</v>
      </c>
      <c r="AJ1041">
        <v>18</v>
      </c>
      <c r="AK1041">
        <v>18</v>
      </c>
      <c r="AL1041" s="1">
        <v>9.9447513812154692E-2</v>
      </c>
      <c r="AM1041" s="1">
        <v>22.7</v>
      </c>
      <c r="AN1041" s="1">
        <v>86.7</v>
      </c>
      <c r="AO1041" s="2">
        <v>0.23118993600000001</v>
      </c>
      <c r="AP1041">
        <v>3202</v>
      </c>
      <c r="AQ1041" s="1">
        <f t="shared" si="16"/>
        <v>8.0715308935566608</v>
      </c>
      <c r="AR1041" s="1">
        <v>1.9450000000000001</v>
      </c>
    </row>
    <row r="1042" spans="1:44" x14ac:dyDescent="0.45">
      <c r="A1042" t="s">
        <v>3169</v>
      </c>
      <c r="B1042">
        <v>48439113206</v>
      </c>
      <c r="C1042" t="s">
        <v>3170</v>
      </c>
      <c r="D1042" t="s">
        <v>3171</v>
      </c>
      <c r="E1042" t="s">
        <v>2505</v>
      </c>
      <c r="F1042" t="s">
        <v>48</v>
      </c>
      <c r="G1042" s="1">
        <v>8</v>
      </c>
      <c r="H1042">
        <v>1</v>
      </c>
      <c r="I1042">
        <v>0.9</v>
      </c>
      <c r="J1042">
        <v>1.5</v>
      </c>
      <c r="K1042">
        <v>4.9000000000000004</v>
      </c>
      <c r="L1042">
        <v>0.7</v>
      </c>
      <c r="M1042">
        <v>7.5</v>
      </c>
      <c r="N1042">
        <v>14.2</v>
      </c>
      <c r="O1042">
        <v>8.8000000000000007</v>
      </c>
      <c r="P1042">
        <v>28.5</v>
      </c>
      <c r="Q1042">
        <v>3.1</v>
      </c>
      <c r="R1042" s="1">
        <v>71.099999999999994</v>
      </c>
      <c r="S1042" s="1">
        <v>0.35920000000000002</v>
      </c>
      <c r="T1042">
        <v>57933</v>
      </c>
      <c r="U1042" s="1">
        <v>10.967042449388835</v>
      </c>
      <c r="V1042" s="1">
        <v>13.7</v>
      </c>
      <c r="W1042" s="1">
        <v>4</v>
      </c>
      <c r="X1042">
        <v>8.8000000000000007</v>
      </c>
      <c r="Y1042">
        <v>17.600000000000001</v>
      </c>
      <c r="Z1042">
        <v>7.2</v>
      </c>
      <c r="AA1042" s="1">
        <v>33.6</v>
      </c>
      <c r="AB1042" s="1">
        <v>76.5</v>
      </c>
      <c r="AC1042">
        <v>5360</v>
      </c>
      <c r="AD1042">
        <v>0</v>
      </c>
      <c r="AE1042" s="1">
        <v>0</v>
      </c>
      <c r="AF1042">
        <v>152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 s="1">
        <v>0</v>
      </c>
      <c r="AM1042" s="1">
        <v>22.6</v>
      </c>
      <c r="AN1042" s="1">
        <v>74.8</v>
      </c>
      <c r="AO1042" s="2">
        <v>2.253387939</v>
      </c>
      <c r="AP1042">
        <v>2939.1</v>
      </c>
      <c r="AQ1042" s="1">
        <f t="shared" si="16"/>
        <v>7.9858586910187066</v>
      </c>
      <c r="AR1042" s="1">
        <v>1.276190476</v>
      </c>
    </row>
    <row r="1043" spans="1:44" x14ac:dyDescent="0.45">
      <c r="A1043" t="s">
        <v>3172</v>
      </c>
      <c r="B1043">
        <v>48439113207</v>
      </c>
      <c r="C1043" t="s">
        <v>3173</v>
      </c>
      <c r="D1043" t="s">
        <v>3174</v>
      </c>
      <c r="E1043" t="s">
        <v>2505</v>
      </c>
      <c r="F1043" t="s">
        <v>48</v>
      </c>
      <c r="G1043" s="1">
        <v>5.7</v>
      </c>
      <c r="H1043">
        <v>0</v>
      </c>
      <c r="I1043">
        <v>1.6</v>
      </c>
      <c r="J1043">
        <v>0</v>
      </c>
      <c r="K1043">
        <v>0.6</v>
      </c>
      <c r="L1043">
        <v>1.8</v>
      </c>
      <c r="M1043">
        <v>0.5</v>
      </c>
      <c r="N1043">
        <v>4.4000000000000004</v>
      </c>
      <c r="O1043">
        <v>7.7</v>
      </c>
      <c r="P1043">
        <v>47</v>
      </c>
      <c r="Q1043">
        <v>9.9</v>
      </c>
      <c r="R1043" s="1">
        <v>73.5</v>
      </c>
      <c r="S1043" s="1">
        <v>0.35749999999999998</v>
      </c>
      <c r="T1043">
        <v>89932</v>
      </c>
      <c r="U1043" s="1">
        <v>11.406809108180893</v>
      </c>
      <c r="V1043" s="1">
        <v>2.2000000000000002</v>
      </c>
      <c r="W1043" s="1">
        <v>5</v>
      </c>
      <c r="X1043">
        <v>7.9</v>
      </c>
      <c r="Y1043">
        <v>25.3</v>
      </c>
      <c r="Z1043">
        <v>11.4</v>
      </c>
      <c r="AA1043" s="1">
        <v>44.6</v>
      </c>
      <c r="AB1043" s="1">
        <v>59.1</v>
      </c>
      <c r="AC1043">
        <v>4221</v>
      </c>
      <c r="AD1043">
        <v>1854.0490615963899</v>
      </c>
      <c r="AE1043" s="1">
        <v>0.43924403259805495</v>
      </c>
      <c r="AF1043">
        <v>190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 s="1">
        <v>0</v>
      </c>
      <c r="AM1043" s="1">
        <v>17.899999999999999</v>
      </c>
      <c r="AN1043" s="1">
        <v>93.2</v>
      </c>
      <c r="AO1043" s="2">
        <v>2.0544250999999999E-2</v>
      </c>
      <c r="AP1043">
        <v>2939.1</v>
      </c>
      <c r="AQ1043" s="1">
        <f t="shared" si="16"/>
        <v>7.9858586910187066</v>
      </c>
      <c r="AR1043" s="1">
        <v>0.4</v>
      </c>
    </row>
    <row r="1044" spans="1:44" x14ac:dyDescent="0.45">
      <c r="A1044" t="s">
        <v>3175</v>
      </c>
      <c r="B1044">
        <v>48439113210</v>
      </c>
      <c r="C1044" t="s">
        <v>3176</v>
      </c>
      <c r="D1044" t="s">
        <v>3177</v>
      </c>
      <c r="E1044" t="s">
        <v>2505</v>
      </c>
      <c r="F1044" t="s">
        <v>48</v>
      </c>
      <c r="G1044" s="1">
        <v>5.3</v>
      </c>
      <c r="H1044">
        <v>0</v>
      </c>
      <c r="I1044">
        <v>0.5</v>
      </c>
      <c r="J1044">
        <v>1.6</v>
      </c>
      <c r="K1044">
        <v>1.6</v>
      </c>
      <c r="L1044">
        <v>3.4</v>
      </c>
      <c r="M1044">
        <v>1</v>
      </c>
      <c r="N1044">
        <v>3.2</v>
      </c>
      <c r="O1044">
        <v>6.2</v>
      </c>
      <c r="P1044">
        <v>40.799999999999997</v>
      </c>
      <c r="Q1044">
        <v>12.4</v>
      </c>
      <c r="R1044" s="1">
        <v>70.7</v>
      </c>
      <c r="S1044" s="1">
        <v>0.37209999999999999</v>
      </c>
      <c r="T1044">
        <v>82239</v>
      </c>
      <c r="U1044" s="1">
        <v>11.31738492108199</v>
      </c>
      <c r="V1044" s="1">
        <v>4.2</v>
      </c>
      <c r="W1044" s="1">
        <v>5</v>
      </c>
      <c r="X1044">
        <v>9.9</v>
      </c>
      <c r="Y1044">
        <v>25.8</v>
      </c>
      <c r="Z1044">
        <v>11.3</v>
      </c>
      <c r="AA1044" s="1">
        <v>47</v>
      </c>
      <c r="AB1044" s="1">
        <v>0</v>
      </c>
      <c r="AC1044">
        <v>6724</v>
      </c>
      <c r="AD1044">
        <v>6721.6023649223998</v>
      </c>
      <c r="AE1044" s="1">
        <v>0.99964342131505057</v>
      </c>
      <c r="AF1044">
        <v>373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 s="1">
        <v>0</v>
      </c>
      <c r="AM1044" s="1">
        <v>21.4</v>
      </c>
      <c r="AN1044" s="1">
        <v>91.2</v>
      </c>
      <c r="AO1044" s="2">
        <v>0.68349106000000004</v>
      </c>
      <c r="AP1044">
        <v>2143.6</v>
      </c>
      <c r="AQ1044" s="1">
        <f t="shared" si="16"/>
        <v>7.6702419376206947</v>
      </c>
      <c r="AR1044" s="1"/>
    </row>
    <row r="1045" spans="1:44" x14ac:dyDescent="0.45">
      <c r="A1045" t="s">
        <v>3178</v>
      </c>
      <c r="B1045">
        <v>48439113212</v>
      </c>
      <c r="C1045" t="s">
        <v>3179</v>
      </c>
      <c r="D1045" t="s">
        <v>3180</v>
      </c>
      <c r="E1045" t="s">
        <v>2505</v>
      </c>
      <c r="F1045" t="s">
        <v>48</v>
      </c>
      <c r="G1045" s="1">
        <v>5.3</v>
      </c>
      <c r="H1045">
        <v>0</v>
      </c>
      <c r="I1045">
        <v>0</v>
      </c>
      <c r="J1045">
        <v>1.6</v>
      </c>
      <c r="K1045">
        <v>1.8</v>
      </c>
      <c r="L1045">
        <v>0</v>
      </c>
      <c r="M1045">
        <v>3.4</v>
      </c>
      <c r="N1045">
        <v>9.5</v>
      </c>
      <c r="O1045">
        <v>7.1</v>
      </c>
      <c r="P1045">
        <v>39</v>
      </c>
      <c r="Q1045">
        <v>6.4</v>
      </c>
      <c r="R1045" s="1">
        <v>68.8</v>
      </c>
      <c r="S1045" s="1">
        <v>0.46489999999999998</v>
      </c>
      <c r="T1045">
        <v>68429</v>
      </c>
      <c r="U1045" s="1">
        <v>11.133551990366144</v>
      </c>
      <c r="V1045" s="1">
        <v>7.9</v>
      </c>
      <c r="W1045" s="1">
        <v>5</v>
      </c>
      <c r="X1045">
        <v>6.6</v>
      </c>
      <c r="Y1045">
        <v>27</v>
      </c>
      <c r="Z1045">
        <v>10.4</v>
      </c>
      <c r="AA1045" s="1">
        <v>44</v>
      </c>
      <c r="AB1045" s="1">
        <v>51</v>
      </c>
      <c r="AC1045">
        <v>4092</v>
      </c>
      <c r="AD1045">
        <v>0</v>
      </c>
      <c r="AE1045" s="1">
        <v>0</v>
      </c>
      <c r="AF1045">
        <v>155</v>
      </c>
      <c r="AG1045">
        <v>29</v>
      </c>
      <c r="AH1045">
        <v>0</v>
      </c>
      <c r="AI1045">
        <v>0</v>
      </c>
      <c r="AJ1045">
        <v>0</v>
      </c>
      <c r="AK1045">
        <v>29</v>
      </c>
      <c r="AL1045" s="1">
        <v>0.18709677419354839</v>
      </c>
      <c r="AM1045" s="1">
        <v>19</v>
      </c>
      <c r="AN1045" s="1">
        <v>87.8</v>
      </c>
      <c r="AO1045" s="2">
        <v>0.72264630399999996</v>
      </c>
      <c r="AP1045">
        <v>2143.6</v>
      </c>
      <c r="AQ1045" s="1">
        <f t="shared" si="16"/>
        <v>7.6702419376206947</v>
      </c>
      <c r="AR1045" s="1">
        <v>0.19166666700000001</v>
      </c>
    </row>
    <row r="1046" spans="1:44" x14ac:dyDescent="0.45">
      <c r="A1046" t="s">
        <v>3181</v>
      </c>
      <c r="B1046">
        <v>48439113213</v>
      </c>
      <c r="C1046" t="s">
        <v>3182</v>
      </c>
      <c r="D1046" t="s">
        <v>3183</v>
      </c>
      <c r="E1046" t="s">
        <v>2505</v>
      </c>
      <c r="F1046" t="s">
        <v>48</v>
      </c>
      <c r="G1046" s="1">
        <v>2.4</v>
      </c>
      <c r="H1046">
        <v>0.6</v>
      </c>
      <c r="I1046">
        <v>0</v>
      </c>
      <c r="J1046">
        <v>4.3</v>
      </c>
      <c r="K1046">
        <v>2.2000000000000002</v>
      </c>
      <c r="L1046">
        <v>4.0999999999999996</v>
      </c>
      <c r="M1046">
        <v>5.4</v>
      </c>
      <c r="N1046">
        <v>12.6</v>
      </c>
      <c r="O1046">
        <v>11.9</v>
      </c>
      <c r="P1046">
        <v>22.7</v>
      </c>
      <c r="Q1046">
        <v>2.9</v>
      </c>
      <c r="R1046" s="1">
        <v>66.7</v>
      </c>
      <c r="S1046" s="1">
        <v>0.36720000000000003</v>
      </c>
      <c r="T1046">
        <v>54932</v>
      </c>
      <c r="U1046" s="1">
        <v>10.913851335650172</v>
      </c>
      <c r="V1046" s="1">
        <v>7.1</v>
      </c>
      <c r="W1046" s="1">
        <v>5</v>
      </c>
      <c r="X1046">
        <v>7.9</v>
      </c>
      <c r="Y1046">
        <v>17.399999999999999</v>
      </c>
      <c r="Z1046">
        <v>4.8</v>
      </c>
      <c r="AA1046" s="1">
        <v>30.099999999999998</v>
      </c>
      <c r="AB1046" s="1">
        <v>73.3</v>
      </c>
      <c r="AC1046">
        <v>3447</v>
      </c>
      <c r="AD1046">
        <v>594.73952618241299</v>
      </c>
      <c r="AE1046" s="1">
        <v>0.17253830176455265</v>
      </c>
      <c r="AF1046">
        <v>87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 s="1">
        <v>0</v>
      </c>
      <c r="AM1046" s="1">
        <v>13.4</v>
      </c>
      <c r="AN1046" s="1">
        <v>84.7</v>
      </c>
      <c r="AO1046" s="2">
        <v>2.4640993450000002</v>
      </c>
      <c r="AP1046">
        <v>2939.1</v>
      </c>
      <c r="AQ1046" s="1">
        <f t="shared" si="16"/>
        <v>7.9858586910187066</v>
      </c>
      <c r="AR1046" s="1">
        <v>0.22142857099999999</v>
      </c>
    </row>
    <row r="1047" spans="1:44" x14ac:dyDescent="0.45">
      <c r="A1047" t="s">
        <v>3184</v>
      </c>
      <c r="B1047">
        <v>48439113214</v>
      </c>
      <c r="C1047" t="s">
        <v>3185</v>
      </c>
      <c r="D1047" t="s">
        <v>3186</v>
      </c>
      <c r="E1047" t="s">
        <v>2505</v>
      </c>
      <c r="F1047" t="s">
        <v>48</v>
      </c>
      <c r="G1047" s="1">
        <v>3.3</v>
      </c>
      <c r="H1047">
        <v>0</v>
      </c>
      <c r="I1047">
        <v>0.4</v>
      </c>
      <c r="J1047">
        <v>2.1</v>
      </c>
      <c r="K1047">
        <v>0.4</v>
      </c>
      <c r="L1047">
        <v>3.8</v>
      </c>
      <c r="M1047">
        <v>5.6</v>
      </c>
      <c r="N1047">
        <v>10.4</v>
      </c>
      <c r="O1047">
        <v>15.8</v>
      </c>
      <c r="P1047">
        <v>34.700000000000003</v>
      </c>
      <c r="Q1047">
        <v>7.6</v>
      </c>
      <c r="R1047" s="1">
        <v>80.8</v>
      </c>
      <c r="S1047" s="1">
        <v>0.3286</v>
      </c>
      <c r="T1047">
        <v>69000</v>
      </c>
      <c r="U1047" s="1">
        <v>11.141861783579396</v>
      </c>
      <c r="V1047" s="1">
        <v>7</v>
      </c>
      <c r="W1047" s="1">
        <v>5</v>
      </c>
      <c r="X1047">
        <v>12.6</v>
      </c>
      <c r="Y1047">
        <v>17.8</v>
      </c>
      <c r="Z1047">
        <v>4.5</v>
      </c>
      <c r="AA1047" s="1">
        <v>34.9</v>
      </c>
      <c r="AB1047" s="1">
        <v>48.2</v>
      </c>
      <c r="AC1047">
        <v>4761</v>
      </c>
      <c r="AD1047">
        <v>1647.6793687306299</v>
      </c>
      <c r="AE1047" s="1">
        <v>0.34607842233367569</v>
      </c>
      <c r="AF1047">
        <v>330</v>
      </c>
      <c r="AG1047">
        <v>13</v>
      </c>
      <c r="AH1047">
        <v>0</v>
      </c>
      <c r="AI1047">
        <v>0</v>
      </c>
      <c r="AJ1047">
        <v>0</v>
      </c>
      <c r="AK1047">
        <v>13</v>
      </c>
      <c r="AL1047" s="1">
        <v>3.9393939393939391E-2</v>
      </c>
      <c r="AM1047" s="1">
        <v>17.399999999999999</v>
      </c>
      <c r="AN1047" s="1">
        <v>89.6</v>
      </c>
      <c r="AO1047" s="2">
        <v>0.40752677500000001</v>
      </c>
      <c r="AP1047">
        <v>2939.1</v>
      </c>
      <c r="AQ1047" s="1">
        <f t="shared" si="16"/>
        <v>7.9858586910187066</v>
      </c>
      <c r="AR1047" s="1">
        <v>0.4</v>
      </c>
    </row>
    <row r="1048" spans="1:44" x14ac:dyDescent="0.45">
      <c r="A1048" t="s">
        <v>3187</v>
      </c>
      <c r="B1048">
        <v>48439113215</v>
      </c>
      <c r="C1048" t="s">
        <v>3188</v>
      </c>
      <c r="D1048" t="s">
        <v>3189</v>
      </c>
      <c r="E1048" t="s">
        <v>2505</v>
      </c>
      <c r="F1048" t="s">
        <v>48</v>
      </c>
      <c r="G1048" s="1">
        <v>7.1</v>
      </c>
      <c r="H1048">
        <v>0</v>
      </c>
      <c r="I1048">
        <v>0</v>
      </c>
      <c r="J1048">
        <v>2.4</v>
      </c>
      <c r="K1048">
        <v>0.9</v>
      </c>
      <c r="L1048">
        <v>2.8</v>
      </c>
      <c r="M1048">
        <v>5.5</v>
      </c>
      <c r="N1048">
        <v>6.1</v>
      </c>
      <c r="O1048">
        <v>14.8</v>
      </c>
      <c r="P1048">
        <v>34.6</v>
      </c>
      <c r="Q1048">
        <v>6.9</v>
      </c>
      <c r="R1048" s="1">
        <v>74</v>
      </c>
      <c r="S1048" s="1">
        <v>0.34649999999999997</v>
      </c>
      <c r="T1048">
        <v>64935</v>
      </c>
      <c r="U1048" s="1">
        <v>11.081142048544191</v>
      </c>
      <c r="V1048" s="1">
        <v>7.5</v>
      </c>
      <c r="W1048" s="1">
        <v>5</v>
      </c>
      <c r="X1048">
        <v>9.1</v>
      </c>
      <c r="Y1048">
        <v>18.100000000000001</v>
      </c>
      <c r="Z1048">
        <v>5.2</v>
      </c>
      <c r="AA1048" s="1">
        <v>32.400000000000006</v>
      </c>
      <c r="AB1048" s="1">
        <v>68.5</v>
      </c>
      <c r="AC1048">
        <v>4796</v>
      </c>
      <c r="AD1048">
        <v>3661.5662343501999</v>
      </c>
      <c r="AE1048" s="1">
        <v>0.76346251758761463</v>
      </c>
      <c r="AF1048">
        <v>165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 s="1">
        <v>0</v>
      </c>
      <c r="AM1048" s="1">
        <v>15.1</v>
      </c>
      <c r="AN1048" s="1">
        <v>85.8</v>
      </c>
      <c r="AO1048" s="2">
        <v>0.23659305999999999</v>
      </c>
      <c r="AP1048">
        <v>2143.6</v>
      </c>
      <c r="AQ1048" s="1">
        <f t="shared" si="16"/>
        <v>7.6702419376206947</v>
      </c>
      <c r="AR1048" s="1"/>
    </row>
    <row r="1049" spans="1:44" x14ac:dyDescent="0.45">
      <c r="A1049" t="s">
        <v>3190</v>
      </c>
      <c r="B1049">
        <v>48439113216</v>
      </c>
      <c r="C1049" t="s">
        <v>3191</v>
      </c>
      <c r="D1049" t="s">
        <v>3192</v>
      </c>
      <c r="E1049" t="s">
        <v>2505</v>
      </c>
      <c r="F1049" t="s">
        <v>48</v>
      </c>
      <c r="G1049" s="1">
        <v>4.7</v>
      </c>
      <c r="H1049">
        <v>0</v>
      </c>
      <c r="I1049">
        <v>0</v>
      </c>
      <c r="J1049">
        <v>0.7</v>
      </c>
      <c r="K1049">
        <v>3.2</v>
      </c>
      <c r="L1049">
        <v>3.3</v>
      </c>
      <c r="M1049">
        <v>3.9</v>
      </c>
      <c r="N1049">
        <v>7.9</v>
      </c>
      <c r="O1049">
        <v>8.4</v>
      </c>
      <c r="P1049">
        <v>27.9</v>
      </c>
      <c r="Q1049">
        <v>3.8</v>
      </c>
      <c r="R1049" s="1">
        <v>59.099999999999994</v>
      </c>
      <c r="S1049" s="1">
        <v>0.39460000000000001</v>
      </c>
      <c r="T1049">
        <v>53000</v>
      </c>
      <c r="U1049" s="1">
        <v>10.878047192534259</v>
      </c>
      <c r="V1049" s="1">
        <v>12.4</v>
      </c>
      <c r="W1049" s="1">
        <v>5</v>
      </c>
      <c r="X1049">
        <v>11.6</v>
      </c>
      <c r="Y1049">
        <v>20</v>
      </c>
      <c r="Z1049">
        <v>7.3</v>
      </c>
      <c r="AA1049" s="1">
        <v>38.9</v>
      </c>
      <c r="AB1049" s="1">
        <v>7.8</v>
      </c>
      <c r="AC1049">
        <v>5299</v>
      </c>
      <c r="AD1049">
        <v>1241.3120864704199</v>
      </c>
      <c r="AE1049" s="1">
        <v>0.23425402650885449</v>
      </c>
      <c r="AF1049">
        <v>204</v>
      </c>
      <c r="AG1049">
        <v>17</v>
      </c>
      <c r="AH1049">
        <v>0</v>
      </c>
      <c r="AI1049">
        <v>0</v>
      </c>
      <c r="AJ1049">
        <v>0</v>
      </c>
      <c r="AK1049">
        <v>17</v>
      </c>
      <c r="AL1049" s="1">
        <v>8.3333333333333329E-2</v>
      </c>
      <c r="AM1049" s="1">
        <v>21.1</v>
      </c>
      <c r="AN1049" s="1">
        <v>86.3</v>
      </c>
      <c r="AO1049" s="2">
        <v>4.7796033600000003</v>
      </c>
      <c r="AP1049">
        <v>2673.9333333333329</v>
      </c>
      <c r="AQ1049" s="1">
        <f t="shared" si="16"/>
        <v>7.8913058259125508</v>
      </c>
      <c r="AR1049" s="1">
        <v>0.22142857099999999</v>
      </c>
    </row>
    <row r="1050" spans="1:44" x14ac:dyDescent="0.45">
      <c r="A1050" t="s">
        <v>3193</v>
      </c>
      <c r="B1050">
        <v>48439113217</v>
      </c>
      <c r="C1050" t="s">
        <v>3194</v>
      </c>
      <c r="D1050" t="s">
        <v>3195</v>
      </c>
      <c r="E1050" t="s">
        <v>2505</v>
      </c>
      <c r="F1050" t="s">
        <v>48</v>
      </c>
      <c r="G1050" s="1">
        <v>9.8000000000000007</v>
      </c>
      <c r="H1050">
        <v>0.5</v>
      </c>
      <c r="I1050">
        <v>2.6</v>
      </c>
      <c r="J1050">
        <v>1.1000000000000001</v>
      </c>
      <c r="K1050">
        <v>6.3</v>
      </c>
      <c r="L1050">
        <v>5.2</v>
      </c>
      <c r="M1050">
        <v>5.3</v>
      </c>
      <c r="N1050">
        <v>9.5</v>
      </c>
      <c r="O1050">
        <v>5.8</v>
      </c>
      <c r="P1050">
        <v>30.4</v>
      </c>
      <c r="Q1050">
        <v>4.5999999999999996</v>
      </c>
      <c r="R1050" s="1">
        <v>71.299999999999983</v>
      </c>
      <c r="S1050" s="1">
        <v>0.3886</v>
      </c>
      <c r="T1050">
        <v>53621</v>
      </c>
      <c r="U1050" s="1">
        <v>10.889696061373598</v>
      </c>
      <c r="V1050" s="1">
        <v>7.9</v>
      </c>
      <c r="W1050" s="1">
        <v>5</v>
      </c>
      <c r="X1050">
        <v>8.1</v>
      </c>
      <c r="Y1050">
        <v>17.399999999999999</v>
      </c>
      <c r="Z1050">
        <v>6.8</v>
      </c>
      <c r="AA1050" s="1">
        <v>32.299999999999997</v>
      </c>
      <c r="AB1050" s="1">
        <v>85.5</v>
      </c>
      <c r="AC1050">
        <v>4500</v>
      </c>
      <c r="AD1050">
        <v>2276.5193448662699</v>
      </c>
      <c r="AE1050" s="1">
        <v>0.50589318774806002</v>
      </c>
      <c r="AF1050">
        <v>215</v>
      </c>
      <c r="AG1050">
        <v>37</v>
      </c>
      <c r="AH1050">
        <v>0</v>
      </c>
      <c r="AI1050">
        <v>0</v>
      </c>
      <c r="AJ1050">
        <v>0</v>
      </c>
      <c r="AK1050">
        <v>37</v>
      </c>
      <c r="AL1050" s="1">
        <v>0.17209302325581396</v>
      </c>
      <c r="AM1050" s="1">
        <v>19.2</v>
      </c>
      <c r="AN1050" s="1">
        <v>81.8</v>
      </c>
      <c r="AO1050" s="2">
        <v>2.0865140000000002</v>
      </c>
      <c r="AP1050">
        <v>2143.6</v>
      </c>
      <c r="AQ1050" s="1">
        <f t="shared" si="16"/>
        <v>7.6702419376206947</v>
      </c>
      <c r="AR1050" s="1">
        <v>0.19166666700000001</v>
      </c>
    </row>
    <row r="1051" spans="1:44" x14ac:dyDescent="0.45">
      <c r="A1051" t="s">
        <v>3196</v>
      </c>
      <c r="B1051">
        <v>48439113218</v>
      </c>
      <c r="C1051" t="s">
        <v>3197</v>
      </c>
      <c r="D1051" t="s">
        <v>3198</v>
      </c>
      <c r="E1051" t="s">
        <v>2505</v>
      </c>
      <c r="F1051" t="s">
        <v>48</v>
      </c>
      <c r="G1051" s="1">
        <v>3.1</v>
      </c>
      <c r="H1051">
        <v>0</v>
      </c>
      <c r="I1051">
        <v>0</v>
      </c>
      <c r="J1051">
        <v>2.4</v>
      </c>
      <c r="K1051">
        <v>1.6</v>
      </c>
      <c r="L1051">
        <v>1.7</v>
      </c>
      <c r="M1051">
        <v>2</v>
      </c>
      <c r="N1051">
        <v>8</v>
      </c>
      <c r="O1051">
        <v>2.2999999999999998</v>
      </c>
      <c r="P1051">
        <v>50.8</v>
      </c>
      <c r="Q1051">
        <v>12.6</v>
      </c>
      <c r="R1051" s="1">
        <v>81.399999999999991</v>
      </c>
      <c r="S1051" s="1">
        <v>0.41039999999999999</v>
      </c>
      <c r="T1051">
        <v>96830</v>
      </c>
      <c r="U1051" s="1">
        <v>11.480712142605578</v>
      </c>
      <c r="V1051" s="1">
        <v>3.9</v>
      </c>
      <c r="W1051" s="1">
        <v>5</v>
      </c>
      <c r="X1051">
        <v>10.199999999999999</v>
      </c>
      <c r="Y1051">
        <v>29.5</v>
      </c>
      <c r="Z1051">
        <v>8.1999999999999993</v>
      </c>
      <c r="AA1051" s="1">
        <v>47.900000000000006</v>
      </c>
      <c r="AB1051" s="1">
        <v>62.9</v>
      </c>
      <c r="AC1051">
        <v>2390</v>
      </c>
      <c r="AD1051">
        <v>1504.66845634579</v>
      </c>
      <c r="AE1051" s="1">
        <v>0.62956839177648116</v>
      </c>
      <c r="AF1051">
        <v>82</v>
      </c>
      <c r="AG1051">
        <v>4</v>
      </c>
      <c r="AH1051">
        <v>0</v>
      </c>
      <c r="AI1051">
        <v>0</v>
      </c>
      <c r="AJ1051">
        <v>0</v>
      </c>
      <c r="AK1051">
        <v>4</v>
      </c>
      <c r="AL1051" s="1">
        <v>4.878048780487805E-2</v>
      </c>
      <c r="AM1051" s="1">
        <v>18.3</v>
      </c>
      <c r="AN1051" s="1">
        <v>96.6</v>
      </c>
      <c r="AO1051" s="2">
        <v>1.3357654830000001</v>
      </c>
      <c r="AP1051">
        <v>2143.6</v>
      </c>
      <c r="AQ1051" s="1">
        <f t="shared" si="16"/>
        <v>7.6702419376206947</v>
      </c>
      <c r="AR1051" s="1">
        <v>0.19166666700000001</v>
      </c>
    </row>
    <row r="1052" spans="1:44" x14ac:dyDescent="0.45">
      <c r="A1052" t="s">
        <v>3199</v>
      </c>
      <c r="B1052">
        <v>48439113220</v>
      </c>
      <c r="C1052" t="s">
        <v>3200</v>
      </c>
      <c r="D1052" t="s">
        <v>3201</v>
      </c>
      <c r="E1052" t="s">
        <v>2505</v>
      </c>
      <c r="F1052" t="s">
        <v>48</v>
      </c>
      <c r="G1052" s="1">
        <v>3.5</v>
      </c>
      <c r="H1052">
        <v>0</v>
      </c>
      <c r="I1052">
        <v>0</v>
      </c>
      <c r="J1052">
        <v>2.1</v>
      </c>
      <c r="K1052">
        <v>3.7</v>
      </c>
      <c r="L1052">
        <v>1.8</v>
      </c>
      <c r="M1052">
        <v>15.8</v>
      </c>
      <c r="N1052">
        <v>3.1</v>
      </c>
      <c r="O1052">
        <v>15.1</v>
      </c>
      <c r="P1052">
        <v>14.1</v>
      </c>
      <c r="Q1052">
        <v>3.7</v>
      </c>
      <c r="R1052" s="1">
        <v>59.400000000000006</v>
      </c>
      <c r="S1052" s="1">
        <v>0.35520000000000002</v>
      </c>
      <c r="T1052">
        <v>44490</v>
      </c>
      <c r="U1052" s="1">
        <v>10.703019723800088</v>
      </c>
      <c r="V1052" s="1">
        <v>14.8</v>
      </c>
      <c r="W1052" s="1">
        <v>4</v>
      </c>
      <c r="X1052">
        <v>10.6</v>
      </c>
      <c r="Y1052">
        <v>18.7</v>
      </c>
      <c r="Z1052">
        <v>8.5</v>
      </c>
      <c r="AA1052" s="1">
        <v>37.799999999999997</v>
      </c>
      <c r="AB1052" s="1">
        <v>68.5</v>
      </c>
      <c r="AC1052">
        <v>6271</v>
      </c>
      <c r="AD1052">
        <v>2330.5865990184202</v>
      </c>
      <c r="AE1052" s="1">
        <v>0.3716451282121544</v>
      </c>
      <c r="AF1052">
        <v>276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 s="1">
        <v>0</v>
      </c>
      <c r="AM1052" s="1">
        <v>22</v>
      </c>
      <c r="AN1052" s="1">
        <v>79.2</v>
      </c>
      <c r="AO1052" s="2">
        <v>1.872773536</v>
      </c>
      <c r="AP1052">
        <v>2143.6</v>
      </c>
      <c r="AQ1052" s="1">
        <f t="shared" si="16"/>
        <v>7.6702419376206947</v>
      </c>
      <c r="AR1052" s="1">
        <v>0.19166666700000001</v>
      </c>
    </row>
    <row r="1053" spans="1:44" x14ac:dyDescent="0.45">
      <c r="A1053" t="s">
        <v>3202</v>
      </c>
      <c r="B1053">
        <v>48439113221</v>
      </c>
      <c r="C1053" t="s">
        <v>3203</v>
      </c>
      <c r="D1053" t="s">
        <v>3204</v>
      </c>
      <c r="E1053" t="s">
        <v>2505</v>
      </c>
      <c r="F1053" t="s">
        <v>48</v>
      </c>
      <c r="G1053" s="1">
        <v>7.2</v>
      </c>
      <c r="H1053">
        <v>0</v>
      </c>
      <c r="I1053">
        <v>0.4</v>
      </c>
      <c r="J1053">
        <v>1.9</v>
      </c>
      <c r="K1053">
        <v>0</v>
      </c>
      <c r="L1053">
        <v>1</v>
      </c>
      <c r="M1053">
        <v>4.9000000000000004</v>
      </c>
      <c r="N1053">
        <v>5</v>
      </c>
      <c r="O1053">
        <v>17.899999999999999</v>
      </c>
      <c r="P1053">
        <v>21.1</v>
      </c>
      <c r="Q1053">
        <v>12.3</v>
      </c>
      <c r="R1053" s="1">
        <v>64.5</v>
      </c>
      <c r="S1053" s="1">
        <v>0.37640000000000001</v>
      </c>
      <c r="T1053">
        <v>60891</v>
      </c>
      <c r="U1053" s="1">
        <v>11.016840659525736</v>
      </c>
      <c r="V1053" s="1">
        <v>5.5</v>
      </c>
      <c r="W1053" s="1">
        <v>5</v>
      </c>
      <c r="X1053">
        <v>8.6</v>
      </c>
      <c r="Y1053">
        <v>33.5</v>
      </c>
      <c r="Z1053">
        <v>9.1</v>
      </c>
      <c r="AA1053" s="1">
        <v>51.2</v>
      </c>
      <c r="AB1053" s="1">
        <v>66.400000000000006</v>
      </c>
      <c r="AC1053">
        <v>4798</v>
      </c>
      <c r="AD1053">
        <v>1351.0059594921699</v>
      </c>
      <c r="AE1053" s="1">
        <v>0.2815768986019529</v>
      </c>
      <c r="AF1053">
        <v>248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 s="1">
        <v>0</v>
      </c>
      <c r="AM1053" s="1">
        <v>17.399999999999999</v>
      </c>
      <c r="AN1053" s="1">
        <v>92.4</v>
      </c>
      <c r="AO1053" s="2">
        <v>0.87531806400000001</v>
      </c>
      <c r="AP1053">
        <v>2143.6</v>
      </c>
      <c r="AQ1053" s="1">
        <f t="shared" si="16"/>
        <v>7.6702419376206947</v>
      </c>
      <c r="AR1053" s="1">
        <v>0.19166666700000001</v>
      </c>
    </row>
    <row r="1054" spans="1:44" x14ac:dyDescent="0.45">
      <c r="A1054" t="s">
        <v>3205</v>
      </c>
      <c r="B1054">
        <v>48439113301</v>
      </c>
      <c r="C1054" t="s">
        <v>3206</v>
      </c>
      <c r="D1054" t="s">
        <v>3207</v>
      </c>
      <c r="E1054" t="s">
        <v>2505</v>
      </c>
      <c r="F1054" t="s">
        <v>48</v>
      </c>
      <c r="G1054" s="1">
        <v>3.1</v>
      </c>
      <c r="H1054">
        <v>0</v>
      </c>
      <c r="I1054">
        <v>0</v>
      </c>
      <c r="J1054">
        <v>2.6</v>
      </c>
      <c r="K1054">
        <v>4.7</v>
      </c>
      <c r="L1054">
        <v>6.8</v>
      </c>
      <c r="M1054">
        <v>2.9</v>
      </c>
      <c r="N1054">
        <v>14.7</v>
      </c>
      <c r="O1054">
        <v>11.8</v>
      </c>
      <c r="P1054">
        <v>27.5</v>
      </c>
      <c r="Q1054">
        <v>5</v>
      </c>
      <c r="R1054" s="1">
        <v>76</v>
      </c>
      <c r="S1054" s="1">
        <v>0.3543</v>
      </c>
      <c r="T1054">
        <v>65236</v>
      </c>
      <c r="U1054" s="1">
        <v>11.085766742776809</v>
      </c>
      <c r="V1054" s="1">
        <v>7</v>
      </c>
      <c r="W1054" s="1">
        <v>5</v>
      </c>
      <c r="X1054">
        <v>4.9000000000000004</v>
      </c>
      <c r="Y1054">
        <v>18.399999999999999</v>
      </c>
      <c r="Z1054">
        <v>4.8</v>
      </c>
      <c r="AA1054" s="1">
        <v>28.099999999999998</v>
      </c>
      <c r="AB1054" s="1">
        <v>29.5</v>
      </c>
      <c r="AC1054">
        <v>3836</v>
      </c>
      <c r="AD1054">
        <v>284.93893754482201</v>
      </c>
      <c r="AE1054" s="1">
        <v>7.428022355183056E-2</v>
      </c>
      <c r="AF1054">
        <v>306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 s="1">
        <v>0</v>
      </c>
      <c r="AM1054" s="1">
        <v>25.4</v>
      </c>
      <c r="AN1054" s="1">
        <v>84.3</v>
      </c>
      <c r="AO1054" s="2">
        <v>1.4465383009999999</v>
      </c>
      <c r="AP1054">
        <v>2939.1</v>
      </c>
      <c r="AQ1054" s="1">
        <f t="shared" si="16"/>
        <v>7.9858586910187066</v>
      </c>
      <c r="AR1054" s="1">
        <v>0.22142857099999999</v>
      </c>
    </row>
    <row r="1055" spans="1:44" x14ac:dyDescent="0.45">
      <c r="A1055" t="s">
        <v>3208</v>
      </c>
      <c r="B1055">
        <v>48439113302</v>
      </c>
      <c r="C1055" t="s">
        <v>3209</v>
      </c>
      <c r="D1055" t="s">
        <v>3210</v>
      </c>
      <c r="E1055" t="s">
        <v>2505</v>
      </c>
      <c r="F1055" t="s">
        <v>48</v>
      </c>
      <c r="G1055" s="1">
        <v>1.7</v>
      </c>
      <c r="H1055">
        <v>0</v>
      </c>
      <c r="I1055">
        <v>4</v>
      </c>
      <c r="J1055">
        <v>4.8</v>
      </c>
      <c r="K1055">
        <v>1.9</v>
      </c>
      <c r="L1055">
        <v>2.7</v>
      </c>
      <c r="M1055">
        <v>11.1</v>
      </c>
      <c r="N1055">
        <v>11.5</v>
      </c>
      <c r="O1055">
        <v>7.9</v>
      </c>
      <c r="P1055">
        <v>20.3</v>
      </c>
      <c r="Q1055">
        <v>0.6</v>
      </c>
      <c r="R1055" s="1">
        <v>64.8</v>
      </c>
      <c r="S1055" s="1">
        <v>0.3871</v>
      </c>
      <c r="T1055">
        <v>41979</v>
      </c>
      <c r="U1055" s="1">
        <v>10.644924772223822</v>
      </c>
      <c r="V1055" s="1">
        <v>15.6</v>
      </c>
      <c r="W1055" s="1">
        <v>4</v>
      </c>
      <c r="X1055">
        <v>8.9</v>
      </c>
      <c r="Y1055">
        <v>13.3</v>
      </c>
      <c r="Z1055">
        <v>5.4</v>
      </c>
      <c r="AA1055" s="1">
        <v>27.6</v>
      </c>
      <c r="AB1055" s="1">
        <v>22.1</v>
      </c>
      <c r="AC1055">
        <v>4060</v>
      </c>
      <c r="AD1055">
        <v>2073.81351392529</v>
      </c>
      <c r="AE1055" s="1">
        <v>0.51079150589292854</v>
      </c>
      <c r="AF1055">
        <v>324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 s="1">
        <v>0</v>
      </c>
      <c r="AM1055" s="1">
        <v>14.3</v>
      </c>
      <c r="AN1055" s="1">
        <v>81.400000000000006</v>
      </c>
      <c r="AO1055" s="2">
        <v>0.19502487600000001</v>
      </c>
      <c r="AP1055">
        <v>3734.6</v>
      </c>
      <c r="AQ1055" s="1">
        <f t="shared" si="16"/>
        <v>8.2253959967849788</v>
      </c>
      <c r="AR1055" s="1">
        <v>0.4</v>
      </c>
    </row>
    <row r="1056" spans="1:44" x14ac:dyDescent="0.45">
      <c r="A1056" t="s">
        <v>3211</v>
      </c>
      <c r="B1056">
        <v>48439113403</v>
      </c>
      <c r="C1056" t="s">
        <v>3212</v>
      </c>
      <c r="D1056" t="s">
        <v>3213</v>
      </c>
      <c r="E1056" t="s">
        <v>2505</v>
      </c>
      <c r="F1056" t="s">
        <v>48</v>
      </c>
      <c r="G1056" s="1">
        <v>5.9</v>
      </c>
      <c r="H1056">
        <v>0</v>
      </c>
      <c r="I1056">
        <v>0.9</v>
      </c>
      <c r="J1056">
        <v>4.4000000000000004</v>
      </c>
      <c r="K1056">
        <v>3.8</v>
      </c>
      <c r="L1056">
        <v>7.8</v>
      </c>
      <c r="M1056">
        <v>3.3</v>
      </c>
      <c r="N1056">
        <v>9.9</v>
      </c>
      <c r="O1056">
        <v>10.6</v>
      </c>
      <c r="P1056">
        <v>34.200000000000003</v>
      </c>
      <c r="Q1056">
        <v>5.2</v>
      </c>
      <c r="R1056" s="1">
        <v>80.100000000000009</v>
      </c>
      <c r="S1056" s="1">
        <v>0.32240000000000002</v>
      </c>
      <c r="T1056">
        <v>65169</v>
      </c>
      <c r="U1056" s="1">
        <v>11.084739174725041</v>
      </c>
      <c r="V1056" s="1">
        <v>4.8</v>
      </c>
      <c r="W1056" s="1">
        <v>5</v>
      </c>
      <c r="X1056">
        <v>6.4</v>
      </c>
      <c r="Y1056">
        <v>14</v>
      </c>
      <c r="Z1056">
        <v>5.8</v>
      </c>
      <c r="AA1056" s="1">
        <v>26.2</v>
      </c>
      <c r="AB1056" s="1">
        <v>36.200000000000003</v>
      </c>
      <c r="AC1056">
        <v>2497</v>
      </c>
      <c r="AD1056">
        <v>254.56161987781499</v>
      </c>
      <c r="AE1056" s="1">
        <v>0.10194698433232478</v>
      </c>
      <c r="AF1056">
        <v>94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 s="1">
        <v>0</v>
      </c>
      <c r="AM1056" s="1">
        <v>15</v>
      </c>
      <c r="AN1056" s="1">
        <v>84.7</v>
      </c>
      <c r="AO1056" s="2">
        <v>2.1752265839999998</v>
      </c>
      <c r="AP1056">
        <v>4130.8999999999996</v>
      </c>
      <c r="AQ1056" s="1">
        <f t="shared" si="16"/>
        <v>8.326250579890015</v>
      </c>
      <c r="AR1056" s="1">
        <v>0</v>
      </c>
    </row>
    <row r="1057" spans="1:44" x14ac:dyDescent="0.45">
      <c r="A1057" t="s">
        <v>3214</v>
      </c>
      <c r="B1057">
        <v>48439113404</v>
      </c>
      <c r="C1057" t="s">
        <v>3215</v>
      </c>
      <c r="D1057" t="s">
        <v>3216</v>
      </c>
      <c r="E1057" t="s">
        <v>2505</v>
      </c>
      <c r="F1057" t="s">
        <v>48</v>
      </c>
      <c r="G1057" s="1">
        <v>7.5</v>
      </c>
      <c r="H1057">
        <v>0</v>
      </c>
      <c r="I1057">
        <v>0</v>
      </c>
      <c r="J1057">
        <v>4.7</v>
      </c>
      <c r="K1057">
        <v>3.9</v>
      </c>
      <c r="L1057">
        <v>2.8</v>
      </c>
      <c r="M1057">
        <v>4.7</v>
      </c>
      <c r="N1057">
        <v>12.8</v>
      </c>
      <c r="O1057">
        <v>9.6</v>
      </c>
      <c r="P1057">
        <v>18.399999999999999</v>
      </c>
      <c r="Q1057">
        <v>8.1</v>
      </c>
      <c r="R1057" s="1">
        <v>65</v>
      </c>
      <c r="S1057" s="1">
        <v>0.44950000000000001</v>
      </c>
      <c r="T1057">
        <v>53869</v>
      </c>
      <c r="U1057" s="1">
        <v>10.894310452294558</v>
      </c>
      <c r="V1057" s="1">
        <v>5</v>
      </c>
      <c r="W1057" s="1">
        <v>5</v>
      </c>
      <c r="X1057">
        <v>10.4</v>
      </c>
      <c r="Y1057">
        <v>15.7</v>
      </c>
      <c r="Z1057">
        <v>8.4</v>
      </c>
      <c r="AA1057" s="1">
        <v>34.5</v>
      </c>
      <c r="AB1057" s="1">
        <v>22.2</v>
      </c>
      <c r="AC1057">
        <v>5612</v>
      </c>
      <c r="AD1057">
        <v>0</v>
      </c>
      <c r="AE1057" s="1">
        <v>0</v>
      </c>
      <c r="AF1057">
        <v>259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 s="1">
        <v>0</v>
      </c>
      <c r="AM1057" s="1">
        <v>13.5</v>
      </c>
      <c r="AN1057" s="1">
        <v>81</v>
      </c>
      <c r="AO1057" s="2">
        <v>1.6051881569999999</v>
      </c>
      <c r="AP1057">
        <v>3200.6499999999996</v>
      </c>
      <c r="AQ1057" s="1">
        <f t="shared" si="16"/>
        <v>8.0711091931607282</v>
      </c>
      <c r="AR1057" s="1">
        <v>0</v>
      </c>
    </row>
    <row r="1058" spans="1:44" x14ac:dyDescent="0.45">
      <c r="A1058" t="s">
        <v>3217</v>
      </c>
      <c r="B1058">
        <v>48439113405</v>
      </c>
      <c r="C1058" t="s">
        <v>3218</v>
      </c>
      <c r="D1058" t="s">
        <v>3219</v>
      </c>
      <c r="E1058" t="s">
        <v>2505</v>
      </c>
      <c r="F1058" t="s">
        <v>48</v>
      </c>
      <c r="G1058" s="1">
        <v>6</v>
      </c>
      <c r="H1058">
        <v>1.6</v>
      </c>
      <c r="I1058">
        <v>0.6</v>
      </c>
      <c r="J1058">
        <v>0</v>
      </c>
      <c r="K1058">
        <v>5.2</v>
      </c>
      <c r="L1058">
        <v>3</v>
      </c>
      <c r="M1058">
        <v>5.4</v>
      </c>
      <c r="N1058">
        <v>6.7</v>
      </c>
      <c r="O1058">
        <v>9.1</v>
      </c>
      <c r="P1058">
        <v>33.6</v>
      </c>
      <c r="Q1058">
        <v>2</v>
      </c>
      <c r="R1058" s="1">
        <v>67.2</v>
      </c>
      <c r="S1058" s="1">
        <v>0.42609999999999998</v>
      </c>
      <c r="T1058">
        <v>53474</v>
      </c>
      <c r="U1058" s="1">
        <v>10.886950833448497</v>
      </c>
      <c r="V1058" s="1">
        <v>11.8</v>
      </c>
      <c r="W1058" s="1">
        <v>5</v>
      </c>
      <c r="X1058">
        <v>6.5</v>
      </c>
      <c r="Y1058">
        <v>18.8</v>
      </c>
      <c r="Z1058">
        <v>6.1</v>
      </c>
      <c r="AA1058" s="1">
        <v>31.4</v>
      </c>
      <c r="AB1058" s="1">
        <v>22.9</v>
      </c>
      <c r="AC1058">
        <v>5975</v>
      </c>
      <c r="AD1058">
        <v>5147.5837909281199</v>
      </c>
      <c r="AE1058" s="1">
        <v>0.86152029973692379</v>
      </c>
      <c r="AF1058">
        <v>213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 s="1">
        <v>0</v>
      </c>
      <c r="AM1058" s="1">
        <v>17.899999999999999</v>
      </c>
      <c r="AN1058" s="1">
        <v>72.400000000000006</v>
      </c>
      <c r="AO1058" s="2">
        <v>0.86366298200000002</v>
      </c>
      <c r="AP1058">
        <v>3336.3666666666663</v>
      </c>
      <c r="AQ1058" s="1">
        <f t="shared" si="16"/>
        <v>8.1126376695090912</v>
      </c>
      <c r="AR1058" s="1">
        <v>0.18235294099999999</v>
      </c>
    </row>
    <row r="1059" spans="1:44" x14ac:dyDescent="0.45">
      <c r="A1059" t="s">
        <v>3220</v>
      </c>
      <c r="B1059">
        <v>48439113407</v>
      </c>
      <c r="C1059" t="s">
        <v>3221</v>
      </c>
      <c r="D1059" t="s">
        <v>3222</v>
      </c>
      <c r="E1059" t="s">
        <v>2505</v>
      </c>
      <c r="F1059" t="s">
        <v>48</v>
      </c>
      <c r="G1059" s="1">
        <v>7.2</v>
      </c>
      <c r="H1059">
        <v>0.3</v>
      </c>
      <c r="I1059">
        <v>1.6</v>
      </c>
      <c r="J1059">
        <v>3.2</v>
      </c>
      <c r="K1059">
        <v>3.8</v>
      </c>
      <c r="L1059">
        <v>4.3</v>
      </c>
      <c r="M1059">
        <v>7.6</v>
      </c>
      <c r="N1059">
        <v>10.7</v>
      </c>
      <c r="O1059">
        <v>6.7</v>
      </c>
      <c r="P1059">
        <v>20</v>
      </c>
      <c r="Q1059">
        <v>5.9</v>
      </c>
      <c r="R1059" s="1">
        <v>64.099999999999994</v>
      </c>
      <c r="S1059" s="1">
        <v>0.47170000000000001</v>
      </c>
      <c r="T1059">
        <v>43373</v>
      </c>
      <c r="U1059" s="1">
        <v>10.677592406675998</v>
      </c>
      <c r="V1059" s="1">
        <v>31.2</v>
      </c>
      <c r="W1059" s="1">
        <v>4</v>
      </c>
      <c r="X1059">
        <v>4.4000000000000004</v>
      </c>
      <c r="Y1059">
        <v>10.6</v>
      </c>
      <c r="Z1059">
        <v>4.5</v>
      </c>
      <c r="AA1059" s="1">
        <v>19.5</v>
      </c>
      <c r="AB1059" s="1">
        <v>20.6</v>
      </c>
      <c r="AC1059">
        <v>5431</v>
      </c>
      <c r="AD1059">
        <v>69.521009294316102</v>
      </c>
      <c r="AE1059" s="1">
        <v>1.2800775049588677E-2</v>
      </c>
      <c r="AF1059">
        <v>148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 s="1">
        <v>0</v>
      </c>
      <c r="AM1059" s="1">
        <v>14.2</v>
      </c>
      <c r="AN1059" s="1">
        <v>60.5</v>
      </c>
      <c r="AO1059" s="2">
        <v>0.44212562100000002</v>
      </c>
      <c r="AP1059">
        <v>3282.35</v>
      </c>
      <c r="AQ1059" s="1">
        <f t="shared" si="16"/>
        <v>8.0963149082554366</v>
      </c>
      <c r="AR1059" s="1">
        <v>0.55714285699999999</v>
      </c>
    </row>
    <row r="1060" spans="1:44" x14ac:dyDescent="0.45">
      <c r="A1060" t="s">
        <v>3223</v>
      </c>
      <c r="B1060">
        <v>48439113408</v>
      </c>
      <c r="C1060" t="s">
        <v>3224</v>
      </c>
      <c r="D1060" t="s">
        <v>3225</v>
      </c>
      <c r="E1060" t="s">
        <v>2505</v>
      </c>
      <c r="F1060" t="s">
        <v>48</v>
      </c>
      <c r="G1060" s="1">
        <v>7.5</v>
      </c>
      <c r="H1060">
        <v>0.6</v>
      </c>
      <c r="I1060">
        <v>0.6</v>
      </c>
      <c r="J1060">
        <v>4.5999999999999996</v>
      </c>
      <c r="K1060">
        <v>2.7</v>
      </c>
      <c r="L1060">
        <v>6.8</v>
      </c>
      <c r="M1060">
        <v>9.5</v>
      </c>
      <c r="N1060">
        <v>11</v>
      </c>
      <c r="O1060">
        <v>6.2</v>
      </c>
      <c r="P1060">
        <v>20.8</v>
      </c>
      <c r="Q1060">
        <v>6.5</v>
      </c>
      <c r="R1060" s="1">
        <v>69.3</v>
      </c>
      <c r="S1060" s="1">
        <v>0.33100000000000002</v>
      </c>
      <c r="T1060">
        <v>46266</v>
      </c>
      <c r="U1060" s="1">
        <v>10.742162629061015</v>
      </c>
      <c r="V1060" s="1">
        <v>10</v>
      </c>
      <c r="W1060" s="1">
        <v>5</v>
      </c>
      <c r="X1060">
        <v>4.4000000000000004</v>
      </c>
      <c r="Y1060">
        <v>12.4</v>
      </c>
      <c r="Z1060">
        <v>5</v>
      </c>
      <c r="AA1060" s="1">
        <v>21.8</v>
      </c>
      <c r="AB1060" s="1">
        <v>0</v>
      </c>
      <c r="AC1060">
        <v>5424</v>
      </c>
      <c r="AD1060">
        <v>2374.2671471604199</v>
      </c>
      <c r="AE1060" s="1">
        <v>0.43773361857677356</v>
      </c>
      <c r="AF1060">
        <v>329</v>
      </c>
      <c r="AG1060">
        <v>10</v>
      </c>
      <c r="AH1060">
        <v>0</v>
      </c>
      <c r="AI1060">
        <v>0</v>
      </c>
      <c r="AJ1060">
        <v>0</v>
      </c>
      <c r="AK1060">
        <v>10</v>
      </c>
      <c r="AL1060" s="1">
        <v>3.0395136778115502E-2</v>
      </c>
      <c r="AM1060" s="1">
        <v>22.7</v>
      </c>
      <c r="AN1060" s="1">
        <v>78.900000000000006</v>
      </c>
      <c r="AO1060" s="2">
        <v>0.53474320200000003</v>
      </c>
      <c r="AP1060">
        <v>4130.8999999999996</v>
      </c>
      <c r="AQ1060" s="1">
        <f t="shared" si="16"/>
        <v>8.326250579890015</v>
      </c>
      <c r="AR1060" s="1">
        <v>0</v>
      </c>
    </row>
    <row r="1061" spans="1:44" x14ac:dyDescent="0.45">
      <c r="A1061" t="s">
        <v>3226</v>
      </c>
      <c r="B1061">
        <v>48439113509</v>
      </c>
      <c r="C1061" t="s">
        <v>3227</v>
      </c>
      <c r="D1061" t="s">
        <v>3228</v>
      </c>
      <c r="E1061" t="s">
        <v>2505</v>
      </c>
      <c r="F1061" t="s">
        <v>48</v>
      </c>
      <c r="G1061" s="1">
        <v>4.0999999999999996</v>
      </c>
      <c r="H1061">
        <v>0</v>
      </c>
      <c r="I1061">
        <v>1.2</v>
      </c>
      <c r="J1061">
        <v>1.5</v>
      </c>
      <c r="K1061">
        <v>3.1</v>
      </c>
      <c r="L1061">
        <v>6.7</v>
      </c>
      <c r="M1061">
        <v>12</v>
      </c>
      <c r="N1061">
        <v>8.4</v>
      </c>
      <c r="O1061">
        <v>7.3</v>
      </c>
      <c r="P1061">
        <v>26.1</v>
      </c>
      <c r="Q1061">
        <v>3.5</v>
      </c>
      <c r="R1061" s="1">
        <v>69.8</v>
      </c>
      <c r="S1061" s="1">
        <v>0.38169999999999998</v>
      </c>
      <c r="T1061">
        <v>49300</v>
      </c>
      <c r="U1061" s="1">
        <v>10.805679360030782</v>
      </c>
      <c r="V1061" s="1">
        <v>13.6</v>
      </c>
      <c r="W1061" s="1">
        <v>5</v>
      </c>
      <c r="X1061">
        <v>4.8</v>
      </c>
      <c r="Y1061">
        <v>17.2</v>
      </c>
      <c r="Z1061">
        <v>5.6</v>
      </c>
      <c r="AA1061" s="1">
        <v>27.6</v>
      </c>
      <c r="AB1061" s="1">
        <v>78.2</v>
      </c>
      <c r="AC1061">
        <v>4425</v>
      </c>
      <c r="AD1061">
        <v>0</v>
      </c>
      <c r="AE1061" s="1">
        <v>0</v>
      </c>
      <c r="AF1061">
        <v>145</v>
      </c>
      <c r="AG1061">
        <v>2</v>
      </c>
      <c r="AH1061">
        <v>0</v>
      </c>
      <c r="AI1061">
        <v>0</v>
      </c>
      <c r="AJ1061">
        <v>0</v>
      </c>
      <c r="AK1061">
        <v>2</v>
      </c>
      <c r="AL1061" s="1">
        <v>1.3793103448275862E-2</v>
      </c>
      <c r="AM1061" s="1">
        <v>18.899999999999999</v>
      </c>
      <c r="AN1061" s="1">
        <v>77.5</v>
      </c>
      <c r="AO1061" s="2">
        <v>2.736842105</v>
      </c>
      <c r="AP1061">
        <v>2433.8000000000002</v>
      </c>
      <c r="AQ1061" s="1">
        <f t="shared" si="16"/>
        <v>7.7972091009027</v>
      </c>
      <c r="AR1061" s="1">
        <v>0.14000000000000001</v>
      </c>
    </row>
    <row r="1062" spans="1:44" x14ac:dyDescent="0.45">
      <c r="A1062" t="s">
        <v>3229</v>
      </c>
      <c r="B1062">
        <v>48439113510</v>
      </c>
      <c r="C1062" t="s">
        <v>3230</v>
      </c>
      <c r="D1062" t="s">
        <v>3231</v>
      </c>
      <c r="E1062" t="s">
        <v>2505</v>
      </c>
      <c r="F1062" t="s">
        <v>48</v>
      </c>
      <c r="G1062" s="1">
        <v>4.0999999999999996</v>
      </c>
      <c r="H1062">
        <v>0</v>
      </c>
      <c r="I1062">
        <v>0.6</v>
      </c>
      <c r="J1062">
        <v>0.6</v>
      </c>
      <c r="K1062">
        <v>1.2</v>
      </c>
      <c r="L1062">
        <v>1.9</v>
      </c>
      <c r="M1062">
        <v>15.7</v>
      </c>
      <c r="N1062">
        <v>6.1</v>
      </c>
      <c r="O1062">
        <v>8.9</v>
      </c>
      <c r="P1062">
        <v>24.8</v>
      </c>
      <c r="Q1062">
        <v>4</v>
      </c>
      <c r="R1062" s="1">
        <v>63.8</v>
      </c>
      <c r="S1062" s="1">
        <v>0.38469999999999999</v>
      </c>
      <c r="T1062">
        <v>49366</v>
      </c>
      <c r="U1062" s="1">
        <v>10.80701720710767</v>
      </c>
      <c r="V1062" s="1">
        <v>6.2</v>
      </c>
      <c r="W1062" s="1">
        <v>5</v>
      </c>
      <c r="X1062">
        <v>9.8000000000000007</v>
      </c>
      <c r="Y1062">
        <v>24.5</v>
      </c>
      <c r="Z1062">
        <v>6.2</v>
      </c>
      <c r="AA1062" s="1">
        <v>40.5</v>
      </c>
      <c r="AB1062" s="1">
        <v>67.5</v>
      </c>
      <c r="AC1062">
        <v>4232</v>
      </c>
      <c r="AD1062">
        <v>0</v>
      </c>
      <c r="AE1062" s="1">
        <v>0</v>
      </c>
      <c r="AF1062">
        <v>54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 s="1">
        <v>0</v>
      </c>
      <c r="AM1062" s="1">
        <v>15.7</v>
      </c>
      <c r="AN1062" s="1">
        <v>78.2</v>
      </c>
      <c r="AO1062" s="2">
        <v>0.79532163499999997</v>
      </c>
      <c r="AP1062">
        <v>2433.8000000000002</v>
      </c>
      <c r="AQ1062" s="1">
        <f t="shared" si="16"/>
        <v>7.7972091009027</v>
      </c>
      <c r="AR1062" s="1">
        <v>0.14000000000000001</v>
      </c>
    </row>
    <row r="1063" spans="1:44" x14ac:dyDescent="0.45">
      <c r="A1063" t="s">
        <v>3232</v>
      </c>
      <c r="B1063">
        <v>48439113511</v>
      </c>
      <c r="C1063" t="s">
        <v>3233</v>
      </c>
      <c r="D1063" t="s">
        <v>3234</v>
      </c>
      <c r="E1063" t="s">
        <v>2505</v>
      </c>
      <c r="F1063" t="s">
        <v>48</v>
      </c>
      <c r="G1063" s="1">
        <v>6.1</v>
      </c>
      <c r="H1063">
        <v>0</v>
      </c>
      <c r="I1063">
        <v>0</v>
      </c>
      <c r="J1063">
        <v>1.8</v>
      </c>
      <c r="K1063">
        <v>1.6</v>
      </c>
      <c r="L1063">
        <v>2.7</v>
      </c>
      <c r="M1063">
        <v>8.5</v>
      </c>
      <c r="N1063">
        <v>9.9</v>
      </c>
      <c r="O1063">
        <v>8.1</v>
      </c>
      <c r="P1063">
        <v>30.7</v>
      </c>
      <c r="Q1063">
        <v>5.6</v>
      </c>
      <c r="R1063" s="1">
        <v>68.899999999999991</v>
      </c>
      <c r="S1063" s="1">
        <v>0.44109999999999999</v>
      </c>
      <c r="T1063">
        <v>58787</v>
      </c>
      <c r="U1063" s="1">
        <v>10.981676021007694</v>
      </c>
      <c r="V1063" s="1">
        <v>8.1</v>
      </c>
      <c r="W1063" s="1">
        <v>5</v>
      </c>
      <c r="X1063">
        <v>10.6</v>
      </c>
      <c r="Y1063">
        <v>16.2</v>
      </c>
      <c r="Z1063">
        <v>8.3000000000000007</v>
      </c>
      <c r="AA1063" s="1">
        <v>35.099999999999994</v>
      </c>
      <c r="AB1063" s="1">
        <v>73.599999999999994</v>
      </c>
      <c r="AC1063">
        <v>3683</v>
      </c>
      <c r="AD1063">
        <v>1895.6565694585399</v>
      </c>
      <c r="AE1063" s="1">
        <v>0.51470447175089329</v>
      </c>
      <c r="AF1063">
        <v>183</v>
      </c>
      <c r="AG1063">
        <v>0</v>
      </c>
      <c r="AH1063">
        <v>8</v>
      </c>
      <c r="AI1063">
        <v>0</v>
      </c>
      <c r="AJ1063">
        <v>0</v>
      </c>
      <c r="AK1063">
        <v>8</v>
      </c>
      <c r="AL1063" s="1">
        <v>4.3715846994535519E-2</v>
      </c>
      <c r="AM1063" s="1">
        <v>14.9</v>
      </c>
      <c r="AN1063" s="1">
        <v>83.2</v>
      </c>
      <c r="AO1063" s="2">
        <v>1.2206148269999999</v>
      </c>
      <c r="AP1063">
        <v>2433.8000000000002</v>
      </c>
      <c r="AQ1063" s="1">
        <f t="shared" si="16"/>
        <v>7.7972091009027</v>
      </c>
      <c r="AR1063" s="1">
        <v>0.70909090900000005</v>
      </c>
    </row>
    <row r="1064" spans="1:44" x14ac:dyDescent="0.45">
      <c r="A1064" t="s">
        <v>3235</v>
      </c>
      <c r="B1064">
        <v>48439113512</v>
      </c>
      <c r="C1064" t="s">
        <v>3236</v>
      </c>
      <c r="D1064" t="s">
        <v>3237</v>
      </c>
      <c r="E1064" t="s">
        <v>2505</v>
      </c>
      <c r="F1064" t="s">
        <v>48</v>
      </c>
      <c r="G1064" s="1">
        <v>5.2</v>
      </c>
      <c r="H1064">
        <v>0</v>
      </c>
      <c r="I1064">
        <v>0</v>
      </c>
      <c r="J1064">
        <v>0</v>
      </c>
      <c r="K1064">
        <v>2.2999999999999998</v>
      </c>
      <c r="L1064">
        <v>2.7</v>
      </c>
      <c r="M1064">
        <v>5.9</v>
      </c>
      <c r="N1064">
        <v>6.3</v>
      </c>
      <c r="O1064">
        <v>12.2</v>
      </c>
      <c r="P1064">
        <v>23.7</v>
      </c>
      <c r="Q1064">
        <v>9.1999999999999993</v>
      </c>
      <c r="R1064" s="1">
        <v>62.3</v>
      </c>
      <c r="S1064" s="1">
        <v>0.3206</v>
      </c>
      <c r="T1064">
        <v>54464</v>
      </c>
      <c r="U1064" s="1">
        <v>10.905295211933046</v>
      </c>
      <c r="V1064" s="1">
        <v>3.1</v>
      </c>
      <c r="W1064" s="1">
        <v>5</v>
      </c>
      <c r="X1064">
        <v>10</v>
      </c>
      <c r="Y1064">
        <v>20.6</v>
      </c>
      <c r="Z1064">
        <v>11.1</v>
      </c>
      <c r="AA1064" s="1">
        <v>41.7</v>
      </c>
      <c r="AB1064" s="1">
        <v>46.9</v>
      </c>
      <c r="AC1064">
        <v>5529</v>
      </c>
      <c r="AD1064">
        <v>2085.8444710317899</v>
      </c>
      <c r="AE1064" s="1">
        <v>0.37725528504825284</v>
      </c>
      <c r="AF1064">
        <v>251</v>
      </c>
      <c r="AG1064">
        <v>9</v>
      </c>
      <c r="AH1064">
        <v>0</v>
      </c>
      <c r="AI1064">
        <v>0</v>
      </c>
      <c r="AJ1064">
        <v>0</v>
      </c>
      <c r="AK1064">
        <v>9</v>
      </c>
      <c r="AL1064" s="1">
        <v>3.5856573705179286E-2</v>
      </c>
      <c r="AM1064" s="1">
        <v>22.1</v>
      </c>
      <c r="AN1064" s="1">
        <v>84.7</v>
      </c>
      <c r="AO1064" s="2">
        <v>1.1463329040000001</v>
      </c>
      <c r="AP1064">
        <v>2352.1000000000004</v>
      </c>
      <c r="AQ1064" s="1">
        <f t="shared" si="16"/>
        <v>7.7630638251214981</v>
      </c>
      <c r="AR1064" s="1">
        <v>0.55714285699999999</v>
      </c>
    </row>
    <row r="1065" spans="1:44" x14ac:dyDescent="0.45">
      <c r="A1065" t="s">
        <v>3238</v>
      </c>
      <c r="B1065">
        <v>48439113513</v>
      </c>
      <c r="C1065" t="s">
        <v>3239</v>
      </c>
      <c r="D1065" t="s">
        <v>3240</v>
      </c>
      <c r="E1065" t="s">
        <v>2505</v>
      </c>
      <c r="F1065" t="s">
        <v>48</v>
      </c>
      <c r="G1065" s="1">
        <v>2.5</v>
      </c>
      <c r="H1065">
        <v>0</v>
      </c>
      <c r="I1065">
        <v>0</v>
      </c>
      <c r="J1065">
        <v>1.2</v>
      </c>
      <c r="K1065">
        <v>3.9</v>
      </c>
      <c r="L1065">
        <v>3.2</v>
      </c>
      <c r="M1065">
        <v>4.8</v>
      </c>
      <c r="N1065">
        <v>12.4</v>
      </c>
      <c r="O1065">
        <v>4.0999999999999996</v>
      </c>
      <c r="P1065">
        <v>28.9</v>
      </c>
      <c r="Q1065">
        <v>6.6</v>
      </c>
      <c r="R1065" s="1">
        <v>65.099999999999994</v>
      </c>
      <c r="S1065" s="1">
        <v>0.37209999999999999</v>
      </c>
      <c r="T1065">
        <v>57525</v>
      </c>
      <c r="U1065" s="1">
        <v>10.959974914903567</v>
      </c>
      <c r="V1065" s="1">
        <v>8.1</v>
      </c>
      <c r="W1065" s="1">
        <v>5</v>
      </c>
      <c r="X1065">
        <v>6.9</v>
      </c>
      <c r="Y1065">
        <v>29.3</v>
      </c>
      <c r="Z1065">
        <v>6.9</v>
      </c>
      <c r="AA1065" s="1">
        <v>43.1</v>
      </c>
      <c r="AB1065" s="1">
        <v>59.2</v>
      </c>
      <c r="AC1065">
        <v>5381</v>
      </c>
      <c r="AD1065">
        <v>5323.3568459898197</v>
      </c>
      <c r="AE1065" s="1">
        <v>0.98928765024899079</v>
      </c>
      <c r="AF1065">
        <v>345</v>
      </c>
      <c r="AG1065">
        <v>0</v>
      </c>
      <c r="AH1065">
        <v>0</v>
      </c>
      <c r="AI1065">
        <v>18</v>
      </c>
      <c r="AJ1065">
        <v>0</v>
      </c>
      <c r="AK1065">
        <v>18</v>
      </c>
      <c r="AL1065" s="1">
        <v>5.2173913043478258E-2</v>
      </c>
      <c r="AM1065" s="1">
        <v>12.9</v>
      </c>
      <c r="AN1065" s="1">
        <v>86.3</v>
      </c>
      <c r="AO1065" s="2">
        <v>9.2224230000000004E-2</v>
      </c>
      <c r="AP1065">
        <v>3084.2</v>
      </c>
      <c r="AQ1065" s="1">
        <f t="shared" si="16"/>
        <v>8.0340475834235558</v>
      </c>
      <c r="AR1065" s="1">
        <v>0.70909090900000005</v>
      </c>
    </row>
    <row r="1066" spans="1:44" x14ac:dyDescent="0.45">
      <c r="A1066" t="s">
        <v>3241</v>
      </c>
      <c r="B1066">
        <v>48439113514</v>
      </c>
      <c r="C1066" t="s">
        <v>3242</v>
      </c>
      <c r="D1066" t="s">
        <v>3243</v>
      </c>
      <c r="E1066" t="s">
        <v>2505</v>
      </c>
      <c r="F1066" t="s">
        <v>48</v>
      </c>
      <c r="G1066" s="1">
        <v>10</v>
      </c>
      <c r="H1066">
        <v>0</v>
      </c>
      <c r="I1066">
        <v>0.7</v>
      </c>
      <c r="J1066">
        <v>1.8</v>
      </c>
      <c r="K1066">
        <v>6.8</v>
      </c>
      <c r="L1066">
        <v>2.2999999999999998</v>
      </c>
      <c r="M1066">
        <v>4.0999999999999996</v>
      </c>
      <c r="N1066">
        <v>14.5</v>
      </c>
      <c r="O1066">
        <v>3.9</v>
      </c>
      <c r="P1066">
        <v>23.2</v>
      </c>
      <c r="Q1066">
        <v>1.1000000000000001</v>
      </c>
      <c r="R1066" s="1">
        <v>58.4</v>
      </c>
      <c r="S1066" s="1">
        <v>0.47749999999999998</v>
      </c>
      <c r="T1066">
        <v>37786</v>
      </c>
      <c r="U1066" s="1">
        <v>10.539693942633264</v>
      </c>
      <c r="V1066" s="1">
        <v>26.1</v>
      </c>
      <c r="W1066" s="1">
        <v>4</v>
      </c>
      <c r="X1066">
        <v>4.2</v>
      </c>
      <c r="Y1066">
        <v>11.7</v>
      </c>
      <c r="Z1066">
        <v>5.8</v>
      </c>
      <c r="AA1066" s="1">
        <v>21.7</v>
      </c>
      <c r="AB1066" s="1">
        <v>14.9</v>
      </c>
      <c r="AC1066">
        <v>5020</v>
      </c>
      <c r="AD1066">
        <v>1794.5650390982601</v>
      </c>
      <c r="AE1066" s="1">
        <v>0.35748307551758168</v>
      </c>
      <c r="AF1066">
        <v>173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 s="1">
        <v>0</v>
      </c>
      <c r="AM1066" s="1">
        <v>14.6</v>
      </c>
      <c r="AN1066" s="1">
        <v>70.599999999999994</v>
      </c>
      <c r="AO1066" s="2">
        <v>0.60615145599999998</v>
      </c>
      <c r="AP1066">
        <v>2433.8000000000002</v>
      </c>
      <c r="AQ1066" s="1">
        <f t="shared" si="16"/>
        <v>7.7972091009027</v>
      </c>
      <c r="AR1066" s="1">
        <v>0.53125</v>
      </c>
    </row>
    <row r="1067" spans="1:44" x14ac:dyDescent="0.45">
      <c r="A1067" t="s">
        <v>3244</v>
      </c>
      <c r="B1067">
        <v>48439113516</v>
      </c>
      <c r="C1067" t="s">
        <v>3245</v>
      </c>
      <c r="D1067" t="s">
        <v>3246</v>
      </c>
      <c r="E1067" t="s">
        <v>2505</v>
      </c>
      <c r="F1067" t="s">
        <v>48</v>
      </c>
      <c r="G1067" s="1">
        <v>6.6</v>
      </c>
      <c r="H1067">
        <v>0</v>
      </c>
      <c r="I1067">
        <v>0</v>
      </c>
      <c r="J1067">
        <v>2</v>
      </c>
      <c r="K1067">
        <v>2.9</v>
      </c>
      <c r="L1067">
        <v>2</v>
      </c>
      <c r="M1067">
        <v>5.2</v>
      </c>
      <c r="N1067">
        <v>6.7</v>
      </c>
      <c r="O1067">
        <v>7.9</v>
      </c>
      <c r="P1067">
        <v>37.5</v>
      </c>
      <c r="Q1067">
        <v>7.2</v>
      </c>
      <c r="R1067" s="1">
        <v>71.400000000000006</v>
      </c>
      <c r="S1067" s="1">
        <v>0.38080000000000003</v>
      </c>
      <c r="T1067">
        <v>71055</v>
      </c>
      <c r="U1067" s="1">
        <v>11.171209504025962</v>
      </c>
      <c r="V1067" s="1">
        <v>16.7</v>
      </c>
      <c r="W1067" s="1">
        <v>5</v>
      </c>
      <c r="X1067">
        <v>8.6999999999999993</v>
      </c>
      <c r="Y1067">
        <v>21.1</v>
      </c>
      <c r="Z1067">
        <v>11.4</v>
      </c>
      <c r="AA1067" s="1">
        <v>41.2</v>
      </c>
      <c r="AB1067" s="1">
        <v>87.7</v>
      </c>
      <c r="AC1067">
        <v>4107</v>
      </c>
      <c r="AD1067">
        <v>0</v>
      </c>
      <c r="AE1067" s="1">
        <v>0</v>
      </c>
      <c r="AF1067">
        <v>161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 s="1">
        <v>0</v>
      </c>
      <c r="AM1067" s="1">
        <v>17.899999999999999</v>
      </c>
      <c r="AN1067" s="1">
        <v>75.7</v>
      </c>
      <c r="AO1067" s="2">
        <v>0.175438595</v>
      </c>
      <c r="AP1067">
        <v>2433.8000000000002</v>
      </c>
      <c r="AQ1067" s="1">
        <f t="shared" si="16"/>
        <v>7.7972091009027</v>
      </c>
      <c r="AR1067" s="1">
        <v>0.14000000000000001</v>
      </c>
    </row>
    <row r="1068" spans="1:44" x14ac:dyDescent="0.45">
      <c r="A1068" t="s">
        <v>3247</v>
      </c>
      <c r="B1068">
        <v>48439113517</v>
      </c>
      <c r="C1068" t="s">
        <v>3248</v>
      </c>
      <c r="D1068" t="s">
        <v>3249</v>
      </c>
      <c r="E1068" t="s">
        <v>2505</v>
      </c>
      <c r="F1068" t="s">
        <v>48</v>
      </c>
      <c r="G1068" s="1">
        <v>4.5</v>
      </c>
      <c r="H1068">
        <v>0</v>
      </c>
      <c r="I1068">
        <v>0</v>
      </c>
      <c r="J1068">
        <v>0</v>
      </c>
      <c r="K1068">
        <v>1.2</v>
      </c>
      <c r="L1068">
        <v>2.2999999999999998</v>
      </c>
      <c r="M1068">
        <v>7.5</v>
      </c>
      <c r="N1068">
        <v>9.5</v>
      </c>
      <c r="O1068">
        <v>8.4</v>
      </c>
      <c r="P1068">
        <v>36.5</v>
      </c>
      <c r="Q1068">
        <v>8.8000000000000007</v>
      </c>
      <c r="R1068" s="1">
        <v>74.2</v>
      </c>
      <c r="S1068" s="1">
        <v>0.38979999999999998</v>
      </c>
      <c r="T1068">
        <v>68790</v>
      </c>
      <c r="U1068" s="1">
        <v>11.138813664520059</v>
      </c>
      <c r="V1068" s="1">
        <v>9</v>
      </c>
      <c r="W1068" s="1">
        <v>5</v>
      </c>
      <c r="X1068">
        <v>7.9</v>
      </c>
      <c r="Y1068">
        <v>28.1</v>
      </c>
      <c r="Z1068">
        <v>12.6</v>
      </c>
      <c r="AA1068" s="1">
        <v>48.6</v>
      </c>
      <c r="AB1068" s="1">
        <v>32.9</v>
      </c>
      <c r="AC1068">
        <v>3773</v>
      </c>
      <c r="AD1068">
        <v>0</v>
      </c>
      <c r="AE1068" s="1">
        <v>0</v>
      </c>
      <c r="AF1068">
        <v>165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 s="1">
        <v>0</v>
      </c>
      <c r="AM1068" s="1">
        <v>16.899999999999999</v>
      </c>
      <c r="AN1068" s="1">
        <v>89.4</v>
      </c>
      <c r="AO1068" s="2">
        <v>8.77193E-2</v>
      </c>
      <c r="AP1068">
        <v>2433.8000000000002</v>
      </c>
      <c r="AQ1068" s="1">
        <f t="shared" si="16"/>
        <v>7.7972091009027</v>
      </c>
      <c r="AR1068" s="1">
        <v>0.14000000000000001</v>
      </c>
    </row>
    <row r="1069" spans="1:44" x14ac:dyDescent="0.45">
      <c r="A1069" t="s">
        <v>3250</v>
      </c>
      <c r="B1069">
        <v>48439113518</v>
      </c>
      <c r="C1069" t="s">
        <v>3251</v>
      </c>
      <c r="D1069" t="s">
        <v>3252</v>
      </c>
      <c r="E1069" t="s">
        <v>2505</v>
      </c>
      <c r="F1069" t="s">
        <v>48</v>
      </c>
      <c r="G1069" s="1">
        <v>5.7</v>
      </c>
      <c r="H1069">
        <v>0</v>
      </c>
      <c r="I1069">
        <v>0</v>
      </c>
      <c r="J1069">
        <v>0.4</v>
      </c>
      <c r="K1069">
        <v>0.5</v>
      </c>
      <c r="L1069">
        <v>1.5</v>
      </c>
      <c r="M1069">
        <v>5.9</v>
      </c>
      <c r="N1069">
        <v>6.3</v>
      </c>
      <c r="O1069">
        <v>15.8</v>
      </c>
      <c r="P1069">
        <v>27.1</v>
      </c>
      <c r="Q1069">
        <v>6.2</v>
      </c>
      <c r="R1069" s="1">
        <v>63.7</v>
      </c>
      <c r="S1069" s="1">
        <v>0.373</v>
      </c>
      <c r="T1069">
        <v>60047</v>
      </c>
      <c r="U1069" s="1">
        <v>11.002882867892142</v>
      </c>
      <c r="V1069" s="1">
        <v>11.9</v>
      </c>
      <c r="W1069" s="1">
        <v>5</v>
      </c>
      <c r="X1069">
        <v>10.3</v>
      </c>
      <c r="Y1069">
        <v>32.200000000000003</v>
      </c>
      <c r="Z1069">
        <v>11.1</v>
      </c>
      <c r="AA1069" s="1">
        <v>53.6</v>
      </c>
      <c r="AB1069" s="1">
        <v>90.1</v>
      </c>
      <c r="AC1069">
        <v>5258</v>
      </c>
      <c r="AD1069">
        <v>0</v>
      </c>
      <c r="AE1069" s="1">
        <v>0</v>
      </c>
      <c r="AF1069">
        <v>163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 s="1">
        <v>0</v>
      </c>
      <c r="AM1069" s="1">
        <v>16.600000000000001</v>
      </c>
      <c r="AN1069" s="1">
        <v>83.4</v>
      </c>
      <c r="AO1069" s="2">
        <v>7.0175440000000006E-2</v>
      </c>
      <c r="AP1069">
        <v>2433.8000000000002</v>
      </c>
      <c r="AQ1069" s="1">
        <f t="shared" si="16"/>
        <v>7.7972091009027</v>
      </c>
      <c r="AR1069" s="1">
        <v>0.14000000000000001</v>
      </c>
    </row>
    <row r="1070" spans="1:44" x14ac:dyDescent="0.45">
      <c r="A1070" t="s">
        <v>3253</v>
      </c>
      <c r="B1070">
        <v>48439113519</v>
      </c>
      <c r="C1070" t="s">
        <v>3254</v>
      </c>
      <c r="D1070" t="s">
        <v>3255</v>
      </c>
      <c r="E1070" t="s">
        <v>2505</v>
      </c>
      <c r="F1070" t="s">
        <v>48</v>
      </c>
      <c r="G1070" s="1">
        <v>2.5</v>
      </c>
      <c r="H1070">
        <v>0</v>
      </c>
      <c r="I1070">
        <v>0</v>
      </c>
      <c r="J1070">
        <v>1.1000000000000001</v>
      </c>
      <c r="K1070">
        <v>0</v>
      </c>
      <c r="L1070">
        <v>0</v>
      </c>
      <c r="M1070">
        <v>7.1</v>
      </c>
      <c r="N1070">
        <v>2.2999999999999998</v>
      </c>
      <c r="O1070">
        <v>8.1</v>
      </c>
      <c r="P1070">
        <v>42.9</v>
      </c>
      <c r="Q1070">
        <v>12.3</v>
      </c>
      <c r="R1070" s="1">
        <v>73.8</v>
      </c>
      <c r="S1070" s="1">
        <v>0.36470000000000002</v>
      </c>
      <c r="T1070">
        <v>81402</v>
      </c>
      <c r="U1070" s="1">
        <v>11.307155121713363</v>
      </c>
      <c r="V1070" s="1">
        <v>3.1</v>
      </c>
      <c r="W1070" s="1">
        <v>5</v>
      </c>
      <c r="X1070">
        <v>9.3000000000000007</v>
      </c>
      <c r="Y1070">
        <v>26.1</v>
      </c>
      <c r="Z1070">
        <v>12.5</v>
      </c>
      <c r="AA1070" s="1">
        <v>47.900000000000006</v>
      </c>
      <c r="AB1070" s="1">
        <v>58.8</v>
      </c>
      <c r="AC1070">
        <v>5917</v>
      </c>
      <c r="AD1070">
        <v>1323.20524863991</v>
      </c>
      <c r="AE1070" s="1">
        <v>0.22362772496871894</v>
      </c>
      <c r="AF1070">
        <v>195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 s="1">
        <v>0</v>
      </c>
      <c r="AM1070" s="1">
        <v>16</v>
      </c>
      <c r="AN1070" s="1">
        <v>91.8</v>
      </c>
      <c r="AO1070" s="2">
        <v>0.60818713499999999</v>
      </c>
      <c r="AP1070">
        <v>2433.8000000000002</v>
      </c>
      <c r="AQ1070" s="1">
        <f t="shared" si="16"/>
        <v>7.7972091009027</v>
      </c>
      <c r="AR1070" s="1">
        <v>0.14000000000000001</v>
      </c>
    </row>
    <row r="1071" spans="1:44" x14ac:dyDescent="0.45">
      <c r="A1071" t="s">
        <v>3256</v>
      </c>
      <c r="B1071">
        <v>48439113520</v>
      </c>
      <c r="C1071" t="s">
        <v>3257</v>
      </c>
      <c r="D1071" t="s">
        <v>3258</v>
      </c>
      <c r="E1071" t="s">
        <v>2505</v>
      </c>
      <c r="F1071" t="s">
        <v>48</v>
      </c>
      <c r="G1071" s="1">
        <v>2.2000000000000002</v>
      </c>
      <c r="H1071">
        <v>0.4</v>
      </c>
      <c r="I1071">
        <v>0</v>
      </c>
      <c r="J1071">
        <v>0</v>
      </c>
      <c r="K1071">
        <v>0</v>
      </c>
      <c r="L1071">
        <v>0</v>
      </c>
      <c r="M1071">
        <v>7.4</v>
      </c>
      <c r="N1071">
        <v>5.3</v>
      </c>
      <c r="O1071">
        <v>19.899999999999999</v>
      </c>
      <c r="P1071">
        <v>38.799999999999997</v>
      </c>
      <c r="Q1071">
        <v>4</v>
      </c>
      <c r="R1071" s="1">
        <v>75.8</v>
      </c>
      <c r="S1071" s="1">
        <v>0.4007</v>
      </c>
      <c r="T1071">
        <v>66109</v>
      </c>
      <c r="U1071" s="1">
        <v>11.099060173908576</v>
      </c>
      <c r="V1071" s="1">
        <v>5.0999999999999996</v>
      </c>
      <c r="W1071" s="1">
        <v>5</v>
      </c>
      <c r="X1071">
        <v>6.9</v>
      </c>
      <c r="Y1071">
        <v>28.9</v>
      </c>
      <c r="Z1071">
        <v>18</v>
      </c>
      <c r="AA1071" s="1">
        <v>53.8</v>
      </c>
      <c r="AB1071" s="1">
        <v>100</v>
      </c>
      <c r="AC1071">
        <v>5208</v>
      </c>
      <c r="AD1071">
        <v>3381.4726912379201</v>
      </c>
      <c r="AE1071" s="1">
        <v>0.64928431091357908</v>
      </c>
      <c r="AF1071">
        <v>227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 s="1">
        <v>0</v>
      </c>
      <c r="AM1071" s="1">
        <v>13.2</v>
      </c>
      <c r="AN1071" s="1">
        <v>90.5</v>
      </c>
      <c r="AO1071" s="2">
        <v>0.165454881</v>
      </c>
      <c r="AP1071">
        <v>2513.0500000000002</v>
      </c>
      <c r="AQ1071" s="1">
        <f t="shared" si="16"/>
        <v>7.8292524338836609</v>
      </c>
      <c r="AR1071" s="1">
        <v>0.170588235</v>
      </c>
    </row>
    <row r="1072" spans="1:44" x14ac:dyDescent="0.45">
      <c r="A1072" t="s">
        <v>3259</v>
      </c>
      <c r="B1072">
        <v>48439113607</v>
      </c>
      <c r="C1072" t="s">
        <v>3260</v>
      </c>
      <c r="D1072" t="s">
        <v>3261</v>
      </c>
      <c r="E1072" t="s">
        <v>2505</v>
      </c>
      <c r="F1072" t="s">
        <v>48</v>
      </c>
      <c r="G1072" s="1">
        <v>6.4</v>
      </c>
      <c r="H1072">
        <v>0</v>
      </c>
      <c r="I1072">
        <v>1.1000000000000001</v>
      </c>
      <c r="J1072">
        <v>3.4</v>
      </c>
      <c r="K1072">
        <v>0.9</v>
      </c>
      <c r="L1072">
        <v>6.4</v>
      </c>
      <c r="M1072">
        <v>5</v>
      </c>
      <c r="N1072">
        <v>5.9</v>
      </c>
      <c r="O1072">
        <v>9.1</v>
      </c>
      <c r="P1072">
        <v>27.4</v>
      </c>
      <c r="Q1072">
        <v>1.7</v>
      </c>
      <c r="R1072" s="1">
        <v>60.900000000000006</v>
      </c>
      <c r="S1072" s="1">
        <v>0.38390000000000002</v>
      </c>
      <c r="T1072">
        <v>49239</v>
      </c>
      <c r="U1072" s="1">
        <v>10.804441271400046</v>
      </c>
      <c r="V1072" s="1">
        <v>11.9</v>
      </c>
      <c r="W1072" s="1">
        <v>5</v>
      </c>
      <c r="X1072">
        <v>8.4</v>
      </c>
      <c r="Y1072">
        <v>14.9</v>
      </c>
      <c r="Z1072">
        <v>10.9</v>
      </c>
      <c r="AA1072" s="1">
        <v>34.200000000000003</v>
      </c>
      <c r="AB1072" s="1">
        <v>23.7</v>
      </c>
      <c r="AC1072">
        <v>4349</v>
      </c>
      <c r="AD1072">
        <v>0</v>
      </c>
      <c r="AE1072" s="1">
        <v>0</v>
      </c>
      <c r="AF1072">
        <v>104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 s="1">
        <v>0</v>
      </c>
      <c r="AM1072" s="1">
        <v>22.8</v>
      </c>
      <c r="AN1072" s="1">
        <v>86.3</v>
      </c>
      <c r="AO1072" s="2">
        <v>0.99735542700000002</v>
      </c>
      <c r="AP1072">
        <v>3200.6499999999996</v>
      </c>
      <c r="AQ1072" s="1">
        <f t="shared" si="16"/>
        <v>8.0711091931607282</v>
      </c>
      <c r="AR1072" s="1">
        <v>0</v>
      </c>
    </row>
    <row r="1073" spans="1:44" x14ac:dyDescent="0.45">
      <c r="A1073" t="s">
        <v>3262</v>
      </c>
      <c r="B1073">
        <v>48439113610</v>
      </c>
      <c r="C1073" t="s">
        <v>3263</v>
      </c>
      <c r="D1073" t="s">
        <v>3264</v>
      </c>
      <c r="E1073" t="s">
        <v>2505</v>
      </c>
      <c r="F1073" t="s">
        <v>48</v>
      </c>
      <c r="G1073" s="1">
        <v>2.4</v>
      </c>
      <c r="H1073">
        <v>0</v>
      </c>
      <c r="I1073">
        <v>0</v>
      </c>
      <c r="J1073">
        <v>0.7</v>
      </c>
      <c r="K1073">
        <v>0.4</v>
      </c>
      <c r="L1073">
        <v>0</v>
      </c>
      <c r="M1073">
        <v>1.4</v>
      </c>
      <c r="N1073">
        <v>3.9</v>
      </c>
      <c r="O1073">
        <v>2.2000000000000002</v>
      </c>
      <c r="P1073">
        <v>51</v>
      </c>
      <c r="Q1073">
        <v>16.100000000000001</v>
      </c>
      <c r="R1073" s="1">
        <v>75.7</v>
      </c>
      <c r="S1073" s="1">
        <v>0.41970000000000002</v>
      </c>
      <c r="T1073">
        <v>158063</v>
      </c>
      <c r="U1073" s="1">
        <v>11.970748966712971</v>
      </c>
      <c r="V1073" s="1">
        <v>2.1</v>
      </c>
      <c r="W1073" s="1">
        <v>5</v>
      </c>
      <c r="X1073">
        <v>4.8</v>
      </c>
      <c r="Y1073">
        <v>34.9</v>
      </c>
      <c r="Z1073">
        <v>28.7</v>
      </c>
      <c r="AA1073" s="1">
        <v>68.399999999999991</v>
      </c>
      <c r="AB1073" s="1">
        <v>73.5</v>
      </c>
      <c r="AC1073">
        <v>11126</v>
      </c>
      <c r="AD1073">
        <v>4384.1641436601003</v>
      </c>
      <c r="AE1073" s="1">
        <v>0.39404675028402841</v>
      </c>
      <c r="AF1073">
        <v>638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 s="1">
        <v>0</v>
      </c>
      <c r="AM1073" s="1">
        <v>23.5</v>
      </c>
      <c r="AN1073" s="1">
        <v>97.3</v>
      </c>
      <c r="AO1073" s="2">
        <v>3.872200216</v>
      </c>
      <c r="AP1073">
        <v>1886.9499999999998</v>
      </c>
      <c r="AQ1073" s="1">
        <f t="shared" si="16"/>
        <v>7.5427170479321752</v>
      </c>
      <c r="AR1073" s="1">
        <v>1.0565217389999999</v>
      </c>
    </row>
    <row r="1074" spans="1:44" x14ac:dyDescent="0.45">
      <c r="A1074" t="s">
        <v>3265</v>
      </c>
      <c r="B1074">
        <v>48439113611</v>
      </c>
      <c r="C1074" t="s">
        <v>3266</v>
      </c>
      <c r="D1074" t="s">
        <v>3267</v>
      </c>
      <c r="E1074" t="s">
        <v>2505</v>
      </c>
      <c r="F1074" t="s">
        <v>48</v>
      </c>
      <c r="G1074" s="1">
        <v>3.3</v>
      </c>
      <c r="H1074">
        <v>0</v>
      </c>
      <c r="I1074">
        <v>0</v>
      </c>
      <c r="J1074">
        <v>0</v>
      </c>
      <c r="K1074">
        <v>2.2000000000000002</v>
      </c>
      <c r="L1074">
        <v>3.5</v>
      </c>
      <c r="M1074">
        <v>3.2</v>
      </c>
      <c r="N1074">
        <v>5.2</v>
      </c>
      <c r="O1074">
        <v>2.9</v>
      </c>
      <c r="P1074">
        <v>54.4</v>
      </c>
      <c r="Q1074">
        <v>8.8000000000000007</v>
      </c>
      <c r="R1074" s="1">
        <v>80.2</v>
      </c>
      <c r="S1074" s="1">
        <v>0.37290000000000001</v>
      </c>
      <c r="T1074">
        <v>108472</v>
      </c>
      <c r="U1074" s="1">
        <v>11.594247354142144</v>
      </c>
      <c r="V1074" s="1">
        <v>4.4000000000000004</v>
      </c>
      <c r="W1074" s="1">
        <v>5</v>
      </c>
      <c r="X1074">
        <v>9.1</v>
      </c>
      <c r="Y1074">
        <v>34.200000000000003</v>
      </c>
      <c r="Z1074">
        <v>9.6999999999999993</v>
      </c>
      <c r="AA1074" s="1">
        <v>53</v>
      </c>
      <c r="AB1074" s="1">
        <v>48.1</v>
      </c>
      <c r="AC1074">
        <v>4535</v>
      </c>
      <c r="AD1074">
        <v>422.99604184552999</v>
      </c>
      <c r="AE1074" s="1">
        <v>9.3273658620844538E-2</v>
      </c>
      <c r="AF1074">
        <v>231</v>
      </c>
      <c r="AG1074">
        <v>9</v>
      </c>
      <c r="AH1074">
        <v>11</v>
      </c>
      <c r="AI1074">
        <v>0</v>
      </c>
      <c r="AJ1074">
        <v>0</v>
      </c>
      <c r="AK1074">
        <v>20</v>
      </c>
      <c r="AL1074" s="1">
        <v>8.6580086580086577E-2</v>
      </c>
      <c r="AM1074" s="1">
        <v>17.8</v>
      </c>
      <c r="AN1074" s="1">
        <v>96.2</v>
      </c>
      <c r="AO1074" s="2">
        <v>2.6845698420000002</v>
      </c>
      <c r="AP1074">
        <v>2289.7333333333331</v>
      </c>
      <c r="AQ1074" s="1">
        <f t="shared" si="16"/>
        <v>7.7361906414415973</v>
      </c>
      <c r="AR1074" s="1">
        <v>0.45833333300000001</v>
      </c>
    </row>
    <row r="1075" spans="1:44" x14ac:dyDescent="0.45">
      <c r="A1075" t="s">
        <v>3268</v>
      </c>
      <c r="B1075">
        <v>48439113612</v>
      </c>
      <c r="C1075" t="s">
        <v>3269</v>
      </c>
      <c r="D1075" t="s">
        <v>3270</v>
      </c>
      <c r="E1075" t="s">
        <v>2505</v>
      </c>
      <c r="F1075" t="s">
        <v>48</v>
      </c>
      <c r="G1075" s="1">
        <v>3.1</v>
      </c>
      <c r="H1075">
        <v>0</v>
      </c>
      <c r="I1075">
        <v>0</v>
      </c>
      <c r="J1075">
        <v>0</v>
      </c>
      <c r="K1075">
        <v>0.8</v>
      </c>
      <c r="L1075">
        <v>0.7</v>
      </c>
      <c r="M1075">
        <v>1</v>
      </c>
      <c r="N1075">
        <v>6.7</v>
      </c>
      <c r="O1075">
        <v>6.2</v>
      </c>
      <c r="P1075">
        <v>49.3</v>
      </c>
      <c r="Q1075">
        <v>11.1</v>
      </c>
      <c r="R1075" s="1">
        <v>75.799999999999983</v>
      </c>
      <c r="S1075" s="1">
        <v>0.43259999999999998</v>
      </c>
      <c r="T1075">
        <v>99612</v>
      </c>
      <c r="U1075" s="1">
        <v>11.509037918243036</v>
      </c>
      <c r="V1075" s="1">
        <v>3.5</v>
      </c>
      <c r="W1075" s="1">
        <v>5</v>
      </c>
      <c r="X1075">
        <v>8.4</v>
      </c>
      <c r="Y1075">
        <v>30.4</v>
      </c>
      <c r="Z1075">
        <v>17.2</v>
      </c>
      <c r="AA1075" s="1">
        <v>56</v>
      </c>
      <c r="AB1075" s="1">
        <v>53.3</v>
      </c>
      <c r="AC1075">
        <v>4356</v>
      </c>
      <c r="AD1075">
        <v>209.00187039375299</v>
      </c>
      <c r="AE1075" s="1">
        <v>4.798022736312052E-2</v>
      </c>
      <c r="AF1075">
        <v>147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 s="1">
        <v>0</v>
      </c>
      <c r="AM1075" s="1">
        <v>25.1</v>
      </c>
      <c r="AN1075" s="1">
        <v>97.4</v>
      </c>
      <c r="AO1075" s="2">
        <v>2.697525985</v>
      </c>
      <c r="AP1075">
        <v>2332</v>
      </c>
      <c r="AQ1075" s="1">
        <f t="shared" si="16"/>
        <v>7.754481547470383</v>
      </c>
      <c r="AR1075" s="1">
        <v>0.54444444400000003</v>
      </c>
    </row>
    <row r="1076" spans="1:44" x14ac:dyDescent="0.45">
      <c r="A1076" t="s">
        <v>3271</v>
      </c>
      <c r="B1076">
        <v>48439113613</v>
      </c>
      <c r="C1076" t="s">
        <v>3272</v>
      </c>
      <c r="D1076" t="s">
        <v>3273</v>
      </c>
      <c r="E1076" t="s">
        <v>2505</v>
      </c>
      <c r="F1076" t="s">
        <v>48</v>
      </c>
      <c r="G1076" s="1">
        <v>2</v>
      </c>
      <c r="H1076">
        <v>0</v>
      </c>
      <c r="I1076">
        <v>0</v>
      </c>
      <c r="J1076">
        <v>0.5</v>
      </c>
      <c r="K1076">
        <v>1</v>
      </c>
      <c r="L1076">
        <v>4.0999999999999996</v>
      </c>
      <c r="M1076">
        <v>4.3</v>
      </c>
      <c r="N1076">
        <v>10.199999999999999</v>
      </c>
      <c r="O1076">
        <v>5.2</v>
      </c>
      <c r="P1076">
        <v>43.9</v>
      </c>
      <c r="Q1076">
        <v>7.4</v>
      </c>
      <c r="R1076" s="1">
        <v>76.599999999999994</v>
      </c>
      <c r="S1076" s="1">
        <v>0.36449999999999999</v>
      </c>
      <c r="T1076">
        <v>79868</v>
      </c>
      <c r="U1076" s="1">
        <v>11.288130550906788</v>
      </c>
      <c r="V1076" s="1">
        <v>4.0999999999999996</v>
      </c>
      <c r="W1076" s="1">
        <v>5</v>
      </c>
      <c r="X1076">
        <v>10.7</v>
      </c>
      <c r="Y1076">
        <v>27</v>
      </c>
      <c r="Z1076">
        <v>11.6</v>
      </c>
      <c r="AA1076" s="1">
        <v>49.300000000000004</v>
      </c>
      <c r="AB1076" s="1">
        <v>65.599999999999994</v>
      </c>
      <c r="AC1076">
        <v>4016</v>
      </c>
      <c r="AD1076">
        <v>544.37082815170197</v>
      </c>
      <c r="AE1076" s="1">
        <v>0.13555050501785407</v>
      </c>
      <c r="AF1076">
        <v>162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 s="1">
        <v>0</v>
      </c>
      <c r="AM1076" s="1">
        <v>20.399999999999999</v>
      </c>
      <c r="AN1076" s="1">
        <v>90</v>
      </c>
      <c r="AO1076" s="2">
        <v>8.3285885789999998</v>
      </c>
      <c r="AP1076">
        <v>2848.2999999999997</v>
      </c>
      <c r="AQ1076" s="1">
        <f t="shared" si="16"/>
        <v>7.9544776040629577</v>
      </c>
      <c r="AR1076" s="1">
        <v>0.27272727299999999</v>
      </c>
    </row>
    <row r="1077" spans="1:44" x14ac:dyDescent="0.45">
      <c r="A1077" t="s">
        <v>3274</v>
      </c>
      <c r="B1077">
        <v>48439113618</v>
      </c>
      <c r="C1077" t="s">
        <v>3275</v>
      </c>
      <c r="D1077" t="s">
        <v>3276</v>
      </c>
      <c r="E1077" t="s">
        <v>2505</v>
      </c>
      <c r="F1077" t="s">
        <v>48</v>
      </c>
      <c r="G1077" s="1">
        <v>3.5</v>
      </c>
      <c r="H1077">
        <v>0</v>
      </c>
      <c r="I1077">
        <v>0</v>
      </c>
      <c r="J1077">
        <v>2.7</v>
      </c>
      <c r="K1077">
        <v>4.7</v>
      </c>
      <c r="L1077">
        <v>3</v>
      </c>
      <c r="M1077">
        <v>8</v>
      </c>
      <c r="N1077">
        <v>4</v>
      </c>
      <c r="O1077">
        <v>10.9</v>
      </c>
      <c r="P1077">
        <v>33.799999999999997</v>
      </c>
      <c r="Q1077">
        <v>6.9</v>
      </c>
      <c r="R1077" s="1">
        <v>74</v>
      </c>
      <c r="S1077" s="1">
        <v>0.3871</v>
      </c>
      <c r="T1077">
        <v>66250</v>
      </c>
      <c r="U1077" s="1">
        <v>11.101190743848468</v>
      </c>
      <c r="V1077" s="1">
        <v>7</v>
      </c>
      <c r="W1077" s="1">
        <v>5</v>
      </c>
      <c r="X1077">
        <v>11.1</v>
      </c>
      <c r="Y1077">
        <v>19.899999999999999</v>
      </c>
      <c r="Z1077">
        <v>12.8</v>
      </c>
      <c r="AA1077" s="1">
        <v>43.8</v>
      </c>
      <c r="AB1077" s="1">
        <v>44.6</v>
      </c>
      <c r="AC1077">
        <v>5600</v>
      </c>
      <c r="AD1077">
        <v>842.08237062394596</v>
      </c>
      <c r="AE1077" s="1">
        <v>0.1503718518971332</v>
      </c>
      <c r="AF1077">
        <v>215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 s="1">
        <v>0</v>
      </c>
      <c r="AM1077" s="1">
        <v>18.600000000000001</v>
      </c>
      <c r="AN1077" s="1">
        <v>89.1</v>
      </c>
      <c r="AO1077" s="2">
        <v>1.092067989</v>
      </c>
      <c r="AP1077">
        <v>2270.4</v>
      </c>
      <c r="AQ1077" s="1">
        <f t="shared" si="16"/>
        <v>7.7277113064057783</v>
      </c>
      <c r="AR1077" s="1">
        <v>0</v>
      </c>
    </row>
    <row r="1078" spans="1:44" x14ac:dyDescent="0.45">
      <c r="A1078" t="s">
        <v>3277</v>
      </c>
      <c r="B1078">
        <v>48439113619</v>
      </c>
      <c r="C1078" t="s">
        <v>3278</v>
      </c>
      <c r="D1078" t="s">
        <v>3279</v>
      </c>
      <c r="E1078" t="s">
        <v>2505</v>
      </c>
      <c r="F1078" t="s">
        <v>48</v>
      </c>
      <c r="G1078" s="1">
        <v>5.4</v>
      </c>
      <c r="H1078">
        <v>0</v>
      </c>
      <c r="I1078">
        <v>2.9</v>
      </c>
      <c r="J1078">
        <v>0</v>
      </c>
      <c r="K1078">
        <v>2.7</v>
      </c>
      <c r="L1078">
        <v>1.7</v>
      </c>
      <c r="M1078">
        <v>9.5</v>
      </c>
      <c r="N1078">
        <v>15.1</v>
      </c>
      <c r="O1078">
        <v>5.5</v>
      </c>
      <c r="P1078">
        <v>16</v>
      </c>
      <c r="Q1078">
        <v>2.2000000000000002</v>
      </c>
      <c r="R1078" s="1">
        <v>55.6</v>
      </c>
      <c r="S1078" s="1">
        <v>0.40989999999999999</v>
      </c>
      <c r="T1078">
        <v>38843</v>
      </c>
      <c r="U1078" s="1">
        <v>10.567283159381214</v>
      </c>
      <c r="V1078" s="1">
        <v>20.6</v>
      </c>
      <c r="W1078" s="1">
        <v>4</v>
      </c>
      <c r="X1078">
        <v>7.7</v>
      </c>
      <c r="Y1078">
        <v>10.7</v>
      </c>
      <c r="Z1078">
        <v>10.8</v>
      </c>
      <c r="AA1078" s="1">
        <v>29.2</v>
      </c>
      <c r="AB1078" s="1">
        <v>51.6</v>
      </c>
      <c r="AC1078">
        <v>4677</v>
      </c>
      <c r="AD1078">
        <v>1904.19497919082</v>
      </c>
      <c r="AE1078" s="1">
        <v>0.40714025640171481</v>
      </c>
      <c r="AF1078">
        <v>252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 s="1">
        <v>0</v>
      </c>
      <c r="AM1078" s="1">
        <v>16</v>
      </c>
      <c r="AN1078" s="1">
        <v>81.5</v>
      </c>
      <c r="AO1078" s="2">
        <v>0.119414562</v>
      </c>
      <c r="AP1078">
        <v>3282.35</v>
      </c>
      <c r="AQ1078" s="1">
        <f t="shared" si="16"/>
        <v>8.0963149082554366</v>
      </c>
      <c r="AR1078" s="1">
        <v>0.55714285699999999</v>
      </c>
    </row>
    <row r="1079" spans="1:44" x14ac:dyDescent="0.45">
      <c r="A1079" t="s">
        <v>3280</v>
      </c>
      <c r="B1079">
        <v>48439113622</v>
      </c>
      <c r="C1079" t="s">
        <v>3281</v>
      </c>
      <c r="D1079" t="s">
        <v>3282</v>
      </c>
      <c r="E1079" t="s">
        <v>2505</v>
      </c>
      <c r="F1079" t="s">
        <v>48</v>
      </c>
      <c r="G1079" s="1">
        <v>4.5999999999999996</v>
      </c>
      <c r="H1079">
        <v>0</v>
      </c>
      <c r="I1079">
        <v>0</v>
      </c>
      <c r="J1079">
        <v>0.7</v>
      </c>
      <c r="K1079">
        <v>0.7</v>
      </c>
      <c r="L1079">
        <v>1.6</v>
      </c>
      <c r="M1079">
        <v>2.4</v>
      </c>
      <c r="N1079">
        <v>2.5</v>
      </c>
      <c r="O1079">
        <v>1.4</v>
      </c>
      <c r="P1079">
        <v>57.4</v>
      </c>
      <c r="Q1079">
        <v>15.5</v>
      </c>
      <c r="R1079" s="1">
        <v>82.2</v>
      </c>
      <c r="S1079" s="1">
        <v>0.39379999999999998</v>
      </c>
      <c r="T1079">
        <v>148516</v>
      </c>
      <c r="U1079" s="1">
        <v>11.908447975528656</v>
      </c>
      <c r="V1079" s="1">
        <v>2</v>
      </c>
      <c r="W1079" s="1">
        <v>5</v>
      </c>
      <c r="X1079">
        <v>8.8000000000000007</v>
      </c>
      <c r="Y1079">
        <v>36.5</v>
      </c>
      <c r="Z1079">
        <v>28.9</v>
      </c>
      <c r="AA1079" s="1">
        <v>74.199999999999989</v>
      </c>
      <c r="AB1079" s="1">
        <v>100</v>
      </c>
      <c r="AC1079">
        <v>5773</v>
      </c>
      <c r="AD1079">
        <v>2219.5529028102701</v>
      </c>
      <c r="AE1079" s="1">
        <v>0.38447131522783129</v>
      </c>
      <c r="AF1079">
        <v>287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 s="1">
        <v>0</v>
      </c>
      <c r="AM1079" s="1">
        <v>14.2</v>
      </c>
      <c r="AN1079" s="1">
        <v>96.9</v>
      </c>
      <c r="AO1079" s="2">
        <v>1.3266742730000001</v>
      </c>
      <c r="AP1079">
        <v>1766.3</v>
      </c>
      <c r="AQ1079" s="1">
        <f t="shared" si="16"/>
        <v>7.4766422421613976</v>
      </c>
      <c r="AR1079" s="1">
        <v>0.41578947399999999</v>
      </c>
    </row>
    <row r="1080" spans="1:44" x14ac:dyDescent="0.45">
      <c r="A1080" t="s">
        <v>3283</v>
      </c>
      <c r="B1080">
        <v>48439113623</v>
      </c>
      <c r="C1080" t="s">
        <v>3284</v>
      </c>
      <c r="D1080" t="s">
        <v>3285</v>
      </c>
      <c r="E1080" t="s">
        <v>2505</v>
      </c>
      <c r="F1080" t="s">
        <v>48</v>
      </c>
      <c r="G1080" s="1">
        <v>1.9</v>
      </c>
      <c r="H1080">
        <v>0</v>
      </c>
      <c r="I1080">
        <v>0</v>
      </c>
      <c r="J1080">
        <v>0.7</v>
      </c>
      <c r="K1080">
        <v>1.5</v>
      </c>
      <c r="L1080">
        <v>1.3</v>
      </c>
      <c r="M1080">
        <v>1.3</v>
      </c>
      <c r="N1080">
        <v>4.8</v>
      </c>
      <c r="O1080">
        <v>4</v>
      </c>
      <c r="P1080">
        <v>43</v>
      </c>
      <c r="Q1080">
        <v>15.8</v>
      </c>
      <c r="R1080" s="1">
        <v>72.400000000000006</v>
      </c>
      <c r="S1080" s="1">
        <v>0.32579999999999998</v>
      </c>
      <c r="T1080">
        <v>85789</v>
      </c>
      <c r="U1080" s="1">
        <v>11.359646072128868</v>
      </c>
      <c r="V1080" s="1">
        <v>2.1</v>
      </c>
      <c r="W1080" s="1">
        <v>5</v>
      </c>
      <c r="X1080">
        <v>8.6</v>
      </c>
      <c r="Y1080">
        <v>30.3</v>
      </c>
      <c r="Z1080">
        <v>12.1</v>
      </c>
      <c r="AA1080" s="1">
        <v>51</v>
      </c>
      <c r="AB1080" s="1">
        <v>30.3</v>
      </c>
      <c r="AC1080">
        <v>3629</v>
      </c>
      <c r="AD1080">
        <v>347.91912746429398</v>
      </c>
      <c r="AE1080" s="1">
        <v>9.5871900651500128E-2</v>
      </c>
      <c r="AF1080">
        <v>117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 s="1">
        <v>0</v>
      </c>
      <c r="AM1080" s="1">
        <v>21.3</v>
      </c>
      <c r="AN1080" s="1">
        <v>91.6</v>
      </c>
      <c r="AO1080" s="2">
        <v>0.51546391499999999</v>
      </c>
      <c r="AP1080">
        <v>2270.4</v>
      </c>
      <c r="AQ1080" s="1">
        <f t="shared" si="16"/>
        <v>7.7277113064057783</v>
      </c>
      <c r="AR1080" s="1">
        <v>0.18333333299999999</v>
      </c>
    </row>
    <row r="1081" spans="1:44" x14ac:dyDescent="0.45">
      <c r="A1081" t="s">
        <v>3286</v>
      </c>
      <c r="B1081">
        <v>48439113624</v>
      </c>
      <c r="C1081" t="s">
        <v>3287</v>
      </c>
      <c r="D1081" t="s">
        <v>3288</v>
      </c>
      <c r="E1081" t="s">
        <v>2505</v>
      </c>
      <c r="F1081" t="s">
        <v>48</v>
      </c>
      <c r="G1081" s="1">
        <v>2.2000000000000002</v>
      </c>
      <c r="H1081">
        <v>0.4</v>
      </c>
      <c r="I1081">
        <v>0</v>
      </c>
      <c r="J1081">
        <v>0</v>
      </c>
      <c r="K1081">
        <v>1.6</v>
      </c>
      <c r="L1081">
        <v>1.7</v>
      </c>
      <c r="M1081">
        <v>0.7</v>
      </c>
      <c r="N1081">
        <v>4.5999999999999996</v>
      </c>
      <c r="O1081">
        <v>13.7</v>
      </c>
      <c r="P1081">
        <v>50.5</v>
      </c>
      <c r="Q1081">
        <v>12.1</v>
      </c>
      <c r="R1081" s="1">
        <v>85.3</v>
      </c>
      <c r="S1081" s="1">
        <v>0.3221</v>
      </c>
      <c r="T1081">
        <v>93285</v>
      </c>
      <c r="U1081" s="1">
        <v>11.443414602206099</v>
      </c>
      <c r="V1081" s="1">
        <v>2.7</v>
      </c>
      <c r="W1081" s="1">
        <v>5</v>
      </c>
      <c r="X1081">
        <v>15.7</v>
      </c>
      <c r="Y1081">
        <v>35.9</v>
      </c>
      <c r="Z1081">
        <v>9.9</v>
      </c>
      <c r="AA1081" s="1">
        <v>61.499999999999993</v>
      </c>
      <c r="AB1081" s="1">
        <v>30.4</v>
      </c>
      <c r="AC1081">
        <v>4201</v>
      </c>
      <c r="AD1081">
        <v>0</v>
      </c>
      <c r="AE1081" s="1">
        <v>0</v>
      </c>
      <c r="AF1081">
        <v>321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 s="1">
        <v>0</v>
      </c>
      <c r="AM1081" s="1">
        <v>24.2</v>
      </c>
      <c r="AN1081" s="1">
        <v>92.9</v>
      </c>
      <c r="AO1081" s="2">
        <v>1.0180412400000001</v>
      </c>
      <c r="AP1081">
        <v>2270.4</v>
      </c>
      <c r="AQ1081" s="1">
        <f t="shared" si="16"/>
        <v>7.7277113064057783</v>
      </c>
      <c r="AR1081" s="1">
        <v>0.18333333299999999</v>
      </c>
    </row>
    <row r="1082" spans="1:44" x14ac:dyDescent="0.45">
      <c r="A1082" t="s">
        <v>3289</v>
      </c>
      <c r="B1082">
        <v>48439113625</v>
      </c>
      <c r="C1082" t="s">
        <v>3290</v>
      </c>
      <c r="D1082" t="s">
        <v>3291</v>
      </c>
      <c r="E1082" t="s">
        <v>2505</v>
      </c>
      <c r="F1082" t="s">
        <v>48</v>
      </c>
      <c r="G1082" s="1">
        <v>2.6</v>
      </c>
      <c r="H1082">
        <v>0</v>
      </c>
      <c r="I1082">
        <v>0</v>
      </c>
      <c r="J1082">
        <v>0.6</v>
      </c>
      <c r="K1082">
        <v>0.6</v>
      </c>
      <c r="L1082">
        <v>0.6</v>
      </c>
      <c r="M1082">
        <v>1.7</v>
      </c>
      <c r="N1082">
        <v>6.8</v>
      </c>
      <c r="O1082">
        <v>5.7</v>
      </c>
      <c r="P1082">
        <v>45.8</v>
      </c>
      <c r="Q1082">
        <v>15.8</v>
      </c>
      <c r="R1082" s="1">
        <v>77.599999999999994</v>
      </c>
      <c r="S1082" s="1">
        <v>0.36909999999999998</v>
      </c>
      <c r="T1082">
        <v>106151</v>
      </c>
      <c r="U1082" s="1">
        <v>11.572617887718211</v>
      </c>
      <c r="V1082" s="1">
        <v>1.6</v>
      </c>
      <c r="W1082" s="1">
        <v>5</v>
      </c>
      <c r="X1082">
        <v>7.4</v>
      </c>
      <c r="Y1082">
        <v>29</v>
      </c>
      <c r="Z1082">
        <v>18.399999999999999</v>
      </c>
      <c r="AA1082" s="1">
        <v>54.8</v>
      </c>
      <c r="AB1082" s="1">
        <v>32.799999999999997</v>
      </c>
      <c r="AC1082">
        <v>3295</v>
      </c>
      <c r="AD1082">
        <v>621.68452529585898</v>
      </c>
      <c r="AE1082" s="1">
        <v>0.18867512148584492</v>
      </c>
      <c r="AF1082">
        <v>175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 s="1">
        <v>0</v>
      </c>
      <c r="AM1082" s="1">
        <v>16.8</v>
      </c>
      <c r="AN1082" s="1">
        <v>90.8</v>
      </c>
      <c r="AO1082" s="2">
        <v>0.57092474900000001</v>
      </c>
      <c r="AP1082">
        <v>1432.5500000000002</v>
      </c>
      <c r="AQ1082" s="1">
        <f t="shared" si="16"/>
        <v>7.2672113519937254</v>
      </c>
      <c r="AR1082" s="1">
        <v>0.514285714</v>
      </c>
    </row>
    <row r="1083" spans="1:44" x14ac:dyDescent="0.45">
      <c r="A1083" t="s">
        <v>3292</v>
      </c>
      <c r="B1083">
        <v>48439113626</v>
      </c>
      <c r="C1083" t="s">
        <v>3293</v>
      </c>
      <c r="D1083" t="s">
        <v>3294</v>
      </c>
      <c r="E1083" t="s">
        <v>2505</v>
      </c>
      <c r="F1083" t="s">
        <v>48</v>
      </c>
      <c r="G1083" s="1">
        <v>5.8</v>
      </c>
      <c r="H1083">
        <v>0</v>
      </c>
      <c r="I1083">
        <v>0.5</v>
      </c>
      <c r="J1083">
        <v>0.6</v>
      </c>
      <c r="K1083">
        <v>4.9000000000000004</v>
      </c>
      <c r="L1083">
        <v>2.2000000000000002</v>
      </c>
      <c r="M1083">
        <v>1.4</v>
      </c>
      <c r="N1083">
        <v>4.7</v>
      </c>
      <c r="O1083">
        <v>7</v>
      </c>
      <c r="P1083">
        <v>44.3</v>
      </c>
      <c r="Q1083">
        <v>9.1</v>
      </c>
      <c r="R1083" s="1">
        <v>74.699999999999989</v>
      </c>
      <c r="S1083" s="1">
        <v>0.3775</v>
      </c>
      <c r="T1083">
        <v>83940</v>
      </c>
      <c r="U1083" s="1">
        <v>11.337857536887581</v>
      </c>
      <c r="V1083" s="1">
        <v>3.6</v>
      </c>
      <c r="W1083" s="1">
        <v>5</v>
      </c>
      <c r="X1083">
        <v>8.1999999999999993</v>
      </c>
      <c r="Y1083">
        <v>29.3</v>
      </c>
      <c r="Z1083">
        <v>15.7</v>
      </c>
      <c r="AA1083" s="1">
        <v>53.2</v>
      </c>
      <c r="AB1083" s="1">
        <v>50</v>
      </c>
      <c r="AC1083">
        <v>3753</v>
      </c>
      <c r="AD1083">
        <v>828.47579837217904</v>
      </c>
      <c r="AE1083" s="1">
        <v>0.22075027934244046</v>
      </c>
      <c r="AF1083">
        <v>160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 s="1">
        <v>0</v>
      </c>
      <c r="AM1083" s="1">
        <v>16.2</v>
      </c>
      <c r="AN1083" s="1">
        <v>93.5</v>
      </c>
      <c r="AO1083" s="2">
        <v>0.863402055</v>
      </c>
      <c r="AP1083">
        <v>2270.4</v>
      </c>
      <c r="AQ1083" s="1">
        <f t="shared" si="16"/>
        <v>7.7277113064057783</v>
      </c>
      <c r="AR1083" s="1">
        <v>0.18333333299999999</v>
      </c>
    </row>
    <row r="1084" spans="1:44" x14ac:dyDescent="0.45">
      <c r="A1084" t="s">
        <v>3295</v>
      </c>
      <c r="B1084">
        <v>48439113627</v>
      </c>
      <c r="C1084" t="s">
        <v>3296</v>
      </c>
      <c r="D1084" t="s">
        <v>3297</v>
      </c>
      <c r="E1084" t="s">
        <v>2505</v>
      </c>
      <c r="F1084" t="s">
        <v>48</v>
      </c>
      <c r="G1084" s="1">
        <v>7.3</v>
      </c>
      <c r="H1084">
        <v>0</v>
      </c>
      <c r="I1084">
        <v>0</v>
      </c>
      <c r="J1084">
        <v>0.4</v>
      </c>
      <c r="K1084">
        <v>2.2000000000000002</v>
      </c>
      <c r="L1084">
        <v>0.5</v>
      </c>
      <c r="M1084">
        <v>11</v>
      </c>
      <c r="N1084">
        <v>5.7</v>
      </c>
      <c r="O1084">
        <v>9.4</v>
      </c>
      <c r="P1084">
        <v>25.6</v>
      </c>
      <c r="Q1084">
        <v>5.4</v>
      </c>
      <c r="R1084" s="1">
        <v>60.2</v>
      </c>
      <c r="S1084" s="1">
        <v>0.46910000000000002</v>
      </c>
      <c r="T1084">
        <v>47487</v>
      </c>
      <c r="U1084" s="1">
        <v>10.768211268353848</v>
      </c>
      <c r="V1084" s="1">
        <v>8.8000000000000007</v>
      </c>
      <c r="W1084" s="1">
        <v>5</v>
      </c>
      <c r="X1084">
        <v>7.2</v>
      </c>
      <c r="Y1084">
        <v>26.7</v>
      </c>
      <c r="Z1084">
        <v>10.3</v>
      </c>
      <c r="AA1084" s="1">
        <v>44.2</v>
      </c>
      <c r="AB1084" s="1">
        <v>47</v>
      </c>
      <c r="AC1084">
        <v>5725</v>
      </c>
      <c r="AD1084">
        <v>0</v>
      </c>
      <c r="AE1084" s="1">
        <v>0</v>
      </c>
      <c r="AF1084">
        <v>376</v>
      </c>
      <c r="AG1084">
        <v>0</v>
      </c>
      <c r="AH1084">
        <v>0</v>
      </c>
      <c r="AI1084">
        <v>4</v>
      </c>
      <c r="AJ1084">
        <v>0</v>
      </c>
      <c r="AK1084">
        <v>4</v>
      </c>
      <c r="AL1084" s="1">
        <v>1.0638297872340425E-2</v>
      </c>
      <c r="AM1084" s="1">
        <v>22.5</v>
      </c>
      <c r="AN1084" s="1">
        <v>88.2</v>
      </c>
      <c r="AO1084" s="2">
        <v>2.13917526</v>
      </c>
      <c r="AP1084">
        <v>2270.4</v>
      </c>
      <c r="AQ1084" s="1">
        <f t="shared" si="16"/>
        <v>7.7277113064057783</v>
      </c>
      <c r="AR1084" s="1">
        <v>0.18333333299999999</v>
      </c>
    </row>
    <row r="1085" spans="1:44" x14ac:dyDescent="0.45">
      <c r="A1085" t="s">
        <v>3298</v>
      </c>
      <c r="B1085">
        <v>48439113628</v>
      </c>
      <c r="C1085" t="s">
        <v>3299</v>
      </c>
      <c r="D1085" t="s">
        <v>3300</v>
      </c>
      <c r="E1085" t="s">
        <v>2505</v>
      </c>
      <c r="F1085" t="s">
        <v>48</v>
      </c>
      <c r="G1085" s="1">
        <v>9.6999999999999993</v>
      </c>
      <c r="H1085">
        <v>0</v>
      </c>
      <c r="I1085">
        <v>0</v>
      </c>
      <c r="J1085">
        <v>0</v>
      </c>
      <c r="K1085">
        <v>2.2999999999999998</v>
      </c>
      <c r="L1085">
        <v>0</v>
      </c>
      <c r="M1085">
        <v>6</v>
      </c>
      <c r="N1085">
        <v>13.6</v>
      </c>
      <c r="O1085">
        <v>9.6</v>
      </c>
      <c r="P1085">
        <v>26.5</v>
      </c>
      <c r="Q1085">
        <v>2.5</v>
      </c>
      <c r="R1085" s="1">
        <v>60.5</v>
      </c>
      <c r="S1085" s="1">
        <v>0.3518</v>
      </c>
      <c r="T1085">
        <v>57610</v>
      </c>
      <c r="U1085" s="1">
        <v>10.961451442726428</v>
      </c>
      <c r="V1085" s="1">
        <v>6.7</v>
      </c>
      <c r="W1085" s="1">
        <v>5</v>
      </c>
      <c r="X1085">
        <v>9</v>
      </c>
      <c r="Y1085">
        <v>27.8</v>
      </c>
      <c r="Z1085">
        <v>10</v>
      </c>
      <c r="AA1085" s="1">
        <v>46.8</v>
      </c>
      <c r="AB1085" s="1">
        <v>32.200000000000003</v>
      </c>
      <c r="AC1085">
        <v>4365</v>
      </c>
      <c r="AD1085">
        <v>0</v>
      </c>
      <c r="AE1085" s="1">
        <v>0</v>
      </c>
      <c r="AF1085">
        <v>242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 s="1">
        <v>0</v>
      </c>
      <c r="AM1085" s="1">
        <v>22.1</v>
      </c>
      <c r="AN1085" s="1">
        <v>82.1</v>
      </c>
      <c r="AO1085" s="2">
        <v>3.5180412300000001</v>
      </c>
      <c r="AP1085">
        <v>2270.4</v>
      </c>
      <c r="AQ1085" s="1">
        <f t="shared" si="16"/>
        <v>7.7277113064057783</v>
      </c>
      <c r="AR1085" s="1">
        <v>0.18333333299999999</v>
      </c>
    </row>
    <row r="1086" spans="1:44" x14ac:dyDescent="0.45">
      <c r="A1086" t="s">
        <v>3301</v>
      </c>
      <c r="B1086">
        <v>48439113629</v>
      </c>
      <c r="C1086" t="s">
        <v>3302</v>
      </c>
      <c r="D1086" t="s">
        <v>3303</v>
      </c>
      <c r="E1086" t="s">
        <v>2505</v>
      </c>
      <c r="F1086" t="s">
        <v>48</v>
      </c>
      <c r="G1086" s="1">
        <v>6.5</v>
      </c>
      <c r="H1086">
        <v>0</v>
      </c>
      <c r="I1086">
        <v>0</v>
      </c>
      <c r="J1086">
        <v>2.1</v>
      </c>
      <c r="K1086">
        <v>3.3</v>
      </c>
      <c r="L1086">
        <v>3.6</v>
      </c>
      <c r="M1086">
        <v>5.0999999999999996</v>
      </c>
      <c r="N1086">
        <v>3</v>
      </c>
      <c r="O1086">
        <v>4.3</v>
      </c>
      <c r="P1086">
        <v>40.299999999999997</v>
      </c>
      <c r="Q1086">
        <v>3.9</v>
      </c>
      <c r="R1086" s="1">
        <v>65.600000000000009</v>
      </c>
      <c r="S1086" s="1">
        <v>0.38250000000000001</v>
      </c>
      <c r="T1086">
        <v>69063</v>
      </c>
      <c r="U1086" s="1">
        <v>11.142774410487005</v>
      </c>
      <c r="V1086" s="1">
        <v>8.6</v>
      </c>
      <c r="W1086" s="1">
        <v>4</v>
      </c>
      <c r="X1086">
        <v>6.9</v>
      </c>
      <c r="Y1086">
        <v>26.5</v>
      </c>
      <c r="Z1086">
        <v>8.5</v>
      </c>
      <c r="AA1086" s="1">
        <v>41.9</v>
      </c>
      <c r="AB1086" s="1">
        <v>31.7</v>
      </c>
      <c r="AC1086">
        <v>4283</v>
      </c>
      <c r="AD1086">
        <v>322.88161922991202</v>
      </c>
      <c r="AE1086" s="1">
        <v>7.5386789453633432E-2</v>
      </c>
      <c r="AF1086">
        <v>152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 s="1">
        <v>0</v>
      </c>
      <c r="AM1086" s="1">
        <v>15.9</v>
      </c>
      <c r="AN1086" s="1">
        <v>90.2</v>
      </c>
      <c r="AO1086" s="2">
        <v>4.2654639149999998</v>
      </c>
      <c r="AP1086">
        <v>3200.6499999999996</v>
      </c>
      <c r="AQ1086" s="1">
        <f t="shared" si="16"/>
        <v>8.0711091931607282</v>
      </c>
      <c r="AR1086" s="1">
        <v>0.37</v>
      </c>
    </row>
    <row r="1087" spans="1:44" x14ac:dyDescent="0.45">
      <c r="A1087" t="s">
        <v>3304</v>
      </c>
      <c r="B1087">
        <v>48439113630</v>
      </c>
      <c r="C1087" t="s">
        <v>3305</v>
      </c>
      <c r="D1087" t="s">
        <v>3306</v>
      </c>
      <c r="E1087" t="s">
        <v>2505</v>
      </c>
      <c r="F1087" t="s">
        <v>48</v>
      </c>
      <c r="G1087" s="1">
        <v>3.3</v>
      </c>
      <c r="H1087">
        <v>0</v>
      </c>
      <c r="I1087">
        <v>0</v>
      </c>
      <c r="J1087">
        <v>0.5</v>
      </c>
      <c r="K1087">
        <v>5.3</v>
      </c>
      <c r="L1087">
        <v>3.3</v>
      </c>
      <c r="M1087">
        <v>2.4</v>
      </c>
      <c r="N1087">
        <v>12.2</v>
      </c>
      <c r="O1087">
        <v>10.8</v>
      </c>
      <c r="P1087">
        <v>26.9</v>
      </c>
      <c r="Q1087">
        <v>5.4</v>
      </c>
      <c r="R1087" s="1">
        <v>66.8</v>
      </c>
      <c r="S1087" s="1">
        <v>0.36799999999999999</v>
      </c>
      <c r="T1087">
        <v>55686</v>
      </c>
      <c r="U1087" s="1">
        <v>10.927484047823448</v>
      </c>
      <c r="V1087" s="1">
        <v>11.3</v>
      </c>
      <c r="W1087" s="1">
        <v>5</v>
      </c>
      <c r="X1087">
        <v>13.6</v>
      </c>
      <c r="Y1087">
        <v>22.1</v>
      </c>
      <c r="Z1087">
        <v>10.9</v>
      </c>
      <c r="AA1087" s="1">
        <v>46.6</v>
      </c>
      <c r="AB1087" s="1">
        <v>28.1</v>
      </c>
      <c r="AC1087">
        <v>3433</v>
      </c>
      <c r="AD1087">
        <v>0</v>
      </c>
      <c r="AE1087" s="1">
        <v>0</v>
      </c>
      <c r="AF1087">
        <v>144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 s="1">
        <v>0</v>
      </c>
      <c r="AM1087" s="1">
        <v>16.7</v>
      </c>
      <c r="AN1087" s="1">
        <v>87</v>
      </c>
      <c r="AO1087" s="2">
        <v>1.0180412400000001</v>
      </c>
      <c r="AP1087">
        <v>2270.4</v>
      </c>
      <c r="AQ1087" s="1">
        <f t="shared" si="16"/>
        <v>7.7277113064057783</v>
      </c>
      <c r="AR1087" s="1">
        <v>0.18333333299999999</v>
      </c>
    </row>
    <row r="1088" spans="1:44" x14ac:dyDescent="0.45">
      <c r="A1088" t="s">
        <v>3307</v>
      </c>
      <c r="B1088">
        <v>48439113631</v>
      </c>
      <c r="C1088" t="s">
        <v>3308</v>
      </c>
      <c r="D1088" t="s">
        <v>3309</v>
      </c>
      <c r="E1088" t="s">
        <v>2505</v>
      </c>
      <c r="F1088" t="s">
        <v>48</v>
      </c>
      <c r="G1088" s="1">
        <v>4.0999999999999996</v>
      </c>
      <c r="H1088">
        <v>0</v>
      </c>
      <c r="I1088">
        <v>0</v>
      </c>
      <c r="J1088">
        <v>0</v>
      </c>
      <c r="K1088">
        <v>1.1000000000000001</v>
      </c>
      <c r="L1088">
        <v>0</v>
      </c>
      <c r="M1088">
        <v>4.7</v>
      </c>
      <c r="N1088">
        <v>8.5</v>
      </c>
      <c r="O1088">
        <v>13.3</v>
      </c>
      <c r="P1088">
        <v>22.9</v>
      </c>
      <c r="Q1088">
        <v>7.1</v>
      </c>
      <c r="R1088" s="1">
        <v>57.6</v>
      </c>
      <c r="S1088" s="1">
        <v>0.4047</v>
      </c>
      <c r="T1088">
        <v>57595</v>
      </c>
      <c r="U1088" s="1">
        <v>10.961191037360607</v>
      </c>
      <c r="V1088" s="1">
        <v>19.399999999999999</v>
      </c>
      <c r="W1088" s="1">
        <v>4</v>
      </c>
      <c r="X1088">
        <v>5.9</v>
      </c>
      <c r="Y1088">
        <v>28.7</v>
      </c>
      <c r="Z1088">
        <v>6.9</v>
      </c>
      <c r="AA1088" s="1">
        <v>41.5</v>
      </c>
      <c r="AB1088" s="1">
        <v>30.8</v>
      </c>
      <c r="AC1088">
        <v>6464</v>
      </c>
      <c r="AD1088">
        <v>6284.0825618868603</v>
      </c>
      <c r="AE1088" s="1">
        <v>0.97216623791566525</v>
      </c>
      <c r="AF1088">
        <v>331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 s="1">
        <v>0</v>
      </c>
      <c r="AM1088" s="1">
        <v>12.1</v>
      </c>
      <c r="AN1088" s="1">
        <v>78.5</v>
      </c>
      <c r="AO1088" s="2">
        <v>0.75601374200000004</v>
      </c>
      <c r="AP1088">
        <v>2592.3000000000002</v>
      </c>
      <c r="AQ1088" s="1">
        <f t="shared" si="16"/>
        <v>7.8603007915154635</v>
      </c>
      <c r="AR1088" s="1">
        <v>0.18333333299999999</v>
      </c>
    </row>
    <row r="1089" spans="1:44" x14ac:dyDescent="0.45">
      <c r="A1089" t="s">
        <v>3310</v>
      </c>
      <c r="B1089">
        <v>48439113632</v>
      </c>
      <c r="C1089" t="s">
        <v>3311</v>
      </c>
      <c r="D1089" t="s">
        <v>3312</v>
      </c>
      <c r="E1089" t="s">
        <v>2505</v>
      </c>
      <c r="F1089" t="s">
        <v>48</v>
      </c>
      <c r="G1089" s="1">
        <v>2.4</v>
      </c>
      <c r="H1089">
        <v>0</v>
      </c>
      <c r="I1089">
        <v>0</v>
      </c>
      <c r="J1089">
        <v>0</v>
      </c>
      <c r="K1089">
        <v>0.5</v>
      </c>
      <c r="L1089">
        <v>0.8</v>
      </c>
      <c r="M1089">
        <v>0.5</v>
      </c>
      <c r="N1089">
        <v>3</v>
      </c>
      <c r="O1089">
        <v>3</v>
      </c>
      <c r="P1089">
        <v>53.2</v>
      </c>
      <c r="Q1089">
        <v>21.9</v>
      </c>
      <c r="R1089" s="1">
        <v>82.9</v>
      </c>
      <c r="S1089" s="1">
        <v>0.37059999999999998</v>
      </c>
      <c r="T1089">
        <v>160057</v>
      </c>
      <c r="U1089" s="1">
        <v>11.983285280774</v>
      </c>
      <c r="V1089" s="1">
        <v>3.7</v>
      </c>
      <c r="W1089" s="1">
        <v>5</v>
      </c>
      <c r="X1089">
        <v>3.8</v>
      </c>
      <c r="Y1089">
        <v>42.2</v>
      </c>
      <c r="Z1089">
        <v>25.5</v>
      </c>
      <c r="AA1089" s="1">
        <v>71.5</v>
      </c>
      <c r="AB1089" s="1">
        <v>100</v>
      </c>
      <c r="AC1089">
        <v>5005</v>
      </c>
      <c r="AD1089">
        <v>2555.1642847601302</v>
      </c>
      <c r="AE1089" s="1">
        <v>0.51052233461740859</v>
      </c>
      <c r="AF1089">
        <v>250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 s="1">
        <v>0</v>
      </c>
      <c r="AM1089" s="1">
        <v>18.7</v>
      </c>
      <c r="AN1089" s="1">
        <v>96.8</v>
      </c>
      <c r="AO1089" s="2">
        <v>0.52164948</v>
      </c>
      <c r="AP1089">
        <v>2592.3000000000002</v>
      </c>
      <c r="AQ1089" s="1">
        <f t="shared" si="16"/>
        <v>7.8603007915154635</v>
      </c>
      <c r="AR1089" s="1">
        <v>0.18333333299999999</v>
      </c>
    </row>
    <row r="1090" spans="1:44" x14ac:dyDescent="0.45">
      <c r="A1090" t="s">
        <v>3313</v>
      </c>
      <c r="B1090">
        <v>48439113633</v>
      </c>
      <c r="C1090" t="s">
        <v>3314</v>
      </c>
      <c r="D1090" t="s">
        <v>3315</v>
      </c>
      <c r="E1090" t="s">
        <v>2505</v>
      </c>
      <c r="F1090" t="s">
        <v>48</v>
      </c>
      <c r="G1090" s="1">
        <v>7.7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2.7</v>
      </c>
      <c r="O1090">
        <v>2.5</v>
      </c>
      <c r="P1090">
        <v>51.9</v>
      </c>
      <c r="Q1090">
        <v>21.8</v>
      </c>
      <c r="R1090" s="1">
        <v>79.900000000000006</v>
      </c>
      <c r="S1090" s="1">
        <v>0.40989999999999999</v>
      </c>
      <c r="T1090">
        <v>133676</v>
      </c>
      <c r="U1090" s="1">
        <v>11.803174240619324</v>
      </c>
      <c r="V1090" s="1">
        <v>1.9</v>
      </c>
      <c r="W1090" s="1">
        <v>5</v>
      </c>
      <c r="X1090">
        <v>6</v>
      </c>
      <c r="Y1090">
        <v>41.8</v>
      </c>
      <c r="Z1090">
        <v>22.8</v>
      </c>
      <c r="AA1090" s="1">
        <v>70.599999999999994</v>
      </c>
      <c r="AB1090" s="1">
        <v>100</v>
      </c>
      <c r="AC1090">
        <v>3968</v>
      </c>
      <c r="AD1090">
        <v>533.78518925607204</v>
      </c>
      <c r="AE1090" s="1">
        <v>0.13452247713106655</v>
      </c>
      <c r="AF1090">
        <v>297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 s="1">
        <v>0</v>
      </c>
      <c r="AM1090" s="1">
        <v>19.5</v>
      </c>
      <c r="AN1090" s="1">
        <v>94.3</v>
      </c>
      <c r="AO1090" s="2">
        <v>1.4213039620000001</v>
      </c>
      <c r="AP1090">
        <v>1593.5</v>
      </c>
      <c r="AQ1090" s="1">
        <f t="shared" si="16"/>
        <v>7.3736881338573914</v>
      </c>
      <c r="AR1090" s="1">
        <v>0.41499999999999998</v>
      </c>
    </row>
    <row r="1091" spans="1:44" x14ac:dyDescent="0.45">
      <c r="A1091" t="s">
        <v>3316</v>
      </c>
      <c r="B1091">
        <v>48439113634</v>
      </c>
      <c r="C1091" t="s">
        <v>3317</v>
      </c>
      <c r="D1091" t="s">
        <v>3318</v>
      </c>
      <c r="E1091" t="s">
        <v>2505</v>
      </c>
      <c r="F1091" t="s">
        <v>48</v>
      </c>
      <c r="G1091" s="1">
        <v>3.5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1.7</v>
      </c>
      <c r="O1091">
        <v>0.9</v>
      </c>
      <c r="P1091">
        <v>51.8</v>
      </c>
      <c r="Q1091">
        <v>24.9</v>
      </c>
      <c r="R1091" s="1">
        <v>79.3</v>
      </c>
      <c r="S1091" s="1">
        <v>0.41389999999999999</v>
      </c>
      <c r="T1091">
        <v>179118</v>
      </c>
      <c r="U1091" s="1">
        <v>12.095800085511327</v>
      </c>
      <c r="V1091" s="1">
        <v>2.4</v>
      </c>
      <c r="W1091" s="1">
        <v>5</v>
      </c>
      <c r="X1091">
        <v>3.2</v>
      </c>
      <c r="Y1091">
        <v>42.6</v>
      </c>
      <c r="Z1091">
        <v>28.7</v>
      </c>
      <c r="AA1091" s="1">
        <v>74.5</v>
      </c>
      <c r="AB1091" s="1">
        <v>79.7</v>
      </c>
      <c r="AC1091">
        <v>4969</v>
      </c>
      <c r="AD1091">
        <v>2433.7783605009299</v>
      </c>
      <c r="AE1091" s="1">
        <v>0.48979238488648219</v>
      </c>
      <c r="AF1091">
        <v>219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 s="1">
        <v>0</v>
      </c>
      <c r="AM1091" s="1">
        <v>17.100000000000001</v>
      </c>
      <c r="AN1091" s="1">
        <v>99.9</v>
      </c>
      <c r="AO1091" s="2">
        <v>9.5001563699999991</v>
      </c>
      <c r="AP1091">
        <v>1593.5</v>
      </c>
      <c r="AQ1091" s="1">
        <f t="shared" ref="AQ1091:AQ1154" si="17">LN(AP1091)</f>
        <v>7.3736881338573914</v>
      </c>
      <c r="AR1091" s="1">
        <v>0.41499999999999998</v>
      </c>
    </row>
    <row r="1092" spans="1:44" x14ac:dyDescent="0.45">
      <c r="A1092" t="s">
        <v>3319</v>
      </c>
      <c r="B1092">
        <v>48439113703</v>
      </c>
      <c r="C1092" t="s">
        <v>3320</v>
      </c>
      <c r="D1092" t="s">
        <v>3321</v>
      </c>
      <c r="E1092" t="s">
        <v>2505</v>
      </c>
      <c r="F1092" t="s">
        <v>48</v>
      </c>
      <c r="G1092" s="1">
        <v>0.8</v>
      </c>
      <c r="H1092">
        <v>0.6</v>
      </c>
      <c r="I1092">
        <v>0</v>
      </c>
      <c r="J1092">
        <v>1.1000000000000001</v>
      </c>
      <c r="K1092">
        <v>0</v>
      </c>
      <c r="L1092">
        <v>1.2</v>
      </c>
      <c r="M1092">
        <v>3</v>
      </c>
      <c r="N1092">
        <v>6.2</v>
      </c>
      <c r="O1092">
        <v>5.4</v>
      </c>
      <c r="P1092">
        <v>37.1</v>
      </c>
      <c r="Q1092">
        <v>20.9</v>
      </c>
      <c r="R1092" s="1">
        <v>75.5</v>
      </c>
      <c r="S1092" s="1">
        <v>0.40229999999999999</v>
      </c>
      <c r="T1092">
        <v>83592</v>
      </c>
      <c r="U1092" s="1">
        <v>11.333703100713947</v>
      </c>
      <c r="V1092" s="1">
        <v>4.5999999999999996</v>
      </c>
      <c r="W1092" s="1">
        <v>5</v>
      </c>
      <c r="X1092">
        <v>5.8</v>
      </c>
      <c r="Y1092">
        <v>24</v>
      </c>
      <c r="Z1092">
        <v>11.4</v>
      </c>
      <c r="AA1092" s="1">
        <v>41.2</v>
      </c>
      <c r="AB1092" s="1">
        <v>0</v>
      </c>
      <c r="AC1092">
        <v>9179</v>
      </c>
      <c r="AD1092">
        <v>8081.3647708328199</v>
      </c>
      <c r="AE1092" s="1">
        <v>0.88041886598026142</v>
      </c>
      <c r="AF1092">
        <v>524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 s="1">
        <v>0</v>
      </c>
      <c r="AM1092" s="1">
        <v>17.600000000000001</v>
      </c>
      <c r="AN1092" s="1">
        <v>90.8</v>
      </c>
      <c r="AO1092" s="2">
        <v>4.3014149980000003</v>
      </c>
      <c r="AP1092">
        <v>1517.4333333333334</v>
      </c>
      <c r="AQ1092" s="1">
        <f t="shared" si="17"/>
        <v>7.3247755900630729</v>
      </c>
      <c r="AR1092" s="1">
        <v>0.119230769</v>
      </c>
    </row>
    <row r="1093" spans="1:44" x14ac:dyDescent="0.45">
      <c r="A1093" t="s">
        <v>3322</v>
      </c>
      <c r="B1093">
        <v>48439113705</v>
      </c>
      <c r="C1093" t="s">
        <v>3323</v>
      </c>
      <c r="D1093" t="s">
        <v>3324</v>
      </c>
      <c r="E1093" t="s">
        <v>2505</v>
      </c>
      <c r="F1093" t="s">
        <v>48</v>
      </c>
      <c r="G1093" s="1">
        <v>6.1</v>
      </c>
      <c r="H1093">
        <v>0.5</v>
      </c>
      <c r="I1093">
        <v>1.4</v>
      </c>
      <c r="J1093">
        <v>0</v>
      </c>
      <c r="K1093">
        <v>3.3</v>
      </c>
      <c r="L1093">
        <v>7.6</v>
      </c>
      <c r="M1093">
        <v>4.2</v>
      </c>
      <c r="N1093">
        <v>4.2</v>
      </c>
      <c r="O1093">
        <v>6.2</v>
      </c>
      <c r="P1093">
        <v>25.6</v>
      </c>
      <c r="Q1093">
        <v>4.2</v>
      </c>
      <c r="R1093" s="1">
        <v>57.2</v>
      </c>
      <c r="S1093" s="1">
        <v>0.49840000000000001</v>
      </c>
      <c r="T1093">
        <v>47825</v>
      </c>
      <c r="U1093" s="1">
        <v>10.775303794308453</v>
      </c>
      <c r="V1093" s="1">
        <v>16.8</v>
      </c>
      <c r="W1093" s="1">
        <v>5</v>
      </c>
      <c r="X1093">
        <v>3.6</v>
      </c>
      <c r="Y1093">
        <v>19.2</v>
      </c>
      <c r="Z1093">
        <v>5.8</v>
      </c>
      <c r="AA1093" s="1">
        <v>28.6</v>
      </c>
      <c r="AB1093" s="1">
        <v>100</v>
      </c>
      <c r="AC1093">
        <v>5597</v>
      </c>
      <c r="AD1093">
        <v>1993.5147846192101</v>
      </c>
      <c r="AE1093" s="1">
        <v>0.35617559132020904</v>
      </c>
      <c r="AF1093">
        <v>358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 s="1">
        <v>0</v>
      </c>
      <c r="AM1093" s="1">
        <v>8.6</v>
      </c>
      <c r="AN1093" s="1">
        <v>71.599999999999994</v>
      </c>
      <c r="AO1093" s="2">
        <v>19.495108725000001</v>
      </c>
      <c r="AP1093">
        <v>1912.95</v>
      </c>
      <c r="AQ1093" s="1">
        <f t="shared" si="17"/>
        <v>7.5564018321410185</v>
      </c>
      <c r="AR1093" s="1">
        <v>0.1</v>
      </c>
    </row>
    <row r="1094" spans="1:44" x14ac:dyDescent="0.45">
      <c r="A1094" t="s">
        <v>3325</v>
      </c>
      <c r="B1094">
        <v>48439113707</v>
      </c>
      <c r="C1094" t="s">
        <v>3326</v>
      </c>
      <c r="D1094" t="s">
        <v>3327</v>
      </c>
      <c r="E1094" t="s">
        <v>2505</v>
      </c>
      <c r="F1094" t="s">
        <v>48</v>
      </c>
      <c r="G1094" s="1">
        <v>5.2</v>
      </c>
      <c r="H1094">
        <v>0</v>
      </c>
      <c r="I1094">
        <v>0</v>
      </c>
      <c r="J1094">
        <v>1</v>
      </c>
      <c r="K1094">
        <v>0.8</v>
      </c>
      <c r="L1094">
        <v>1.9</v>
      </c>
      <c r="M1094">
        <v>0.7</v>
      </c>
      <c r="N1094">
        <v>2.6</v>
      </c>
      <c r="O1094">
        <v>1.3</v>
      </c>
      <c r="P1094">
        <v>56.6</v>
      </c>
      <c r="Q1094">
        <v>17.399999999999999</v>
      </c>
      <c r="R1094" s="1">
        <v>82.300000000000011</v>
      </c>
      <c r="S1094" s="1">
        <v>0.38829999999999998</v>
      </c>
      <c r="T1094">
        <v>130444</v>
      </c>
      <c r="U1094" s="1">
        <v>11.77869929487313</v>
      </c>
      <c r="V1094" s="1">
        <v>5.7</v>
      </c>
      <c r="W1094" s="1">
        <v>5</v>
      </c>
      <c r="X1094">
        <v>9.1</v>
      </c>
      <c r="Y1094">
        <v>36.5</v>
      </c>
      <c r="Z1094">
        <v>19.399999999999999</v>
      </c>
      <c r="AA1094" s="1">
        <v>65</v>
      </c>
      <c r="AB1094" s="1">
        <v>56.9</v>
      </c>
      <c r="AC1094">
        <v>4957</v>
      </c>
      <c r="AD1094">
        <v>4014.8593053193699</v>
      </c>
      <c r="AE1094" s="1">
        <v>0.80993732203336088</v>
      </c>
      <c r="AF1094">
        <v>245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 s="1">
        <v>0</v>
      </c>
      <c r="AM1094" s="1">
        <v>17.399999999999999</v>
      </c>
      <c r="AN1094" s="1">
        <v>95.3</v>
      </c>
      <c r="AO1094" s="2">
        <v>0.38936954899999998</v>
      </c>
      <c r="AP1094">
        <v>1912.95</v>
      </c>
      <c r="AQ1094" s="1">
        <f t="shared" si="17"/>
        <v>7.5564018321410185</v>
      </c>
      <c r="AR1094" s="1">
        <v>0.1</v>
      </c>
    </row>
    <row r="1095" spans="1:44" x14ac:dyDescent="0.45">
      <c r="A1095" t="s">
        <v>3328</v>
      </c>
      <c r="B1095">
        <v>48439113709</v>
      </c>
      <c r="C1095" t="s">
        <v>3329</v>
      </c>
      <c r="D1095" t="s">
        <v>3330</v>
      </c>
      <c r="E1095" t="s">
        <v>2505</v>
      </c>
      <c r="F1095" t="s">
        <v>48</v>
      </c>
      <c r="G1095" s="1">
        <v>3.5</v>
      </c>
      <c r="H1095">
        <v>2.2000000000000002</v>
      </c>
      <c r="I1095">
        <v>0</v>
      </c>
      <c r="J1095">
        <v>0</v>
      </c>
      <c r="K1095">
        <v>0</v>
      </c>
      <c r="L1095">
        <v>0</v>
      </c>
      <c r="M1095">
        <v>0.7</v>
      </c>
      <c r="N1095">
        <v>2.5</v>
      </c>
      <c r="O1095">
        <v>3.1</v>
      </c>
      <c r="P1095">
        <v>46.9</v>
      </c>
      <c r="Q1095">
        <v>23</v>
      </c>
      <c r="R1095" s="1">
        <v>78.400000000000006</v>
      </c>
      <c r="S1095" s="1">
        <v>0.38729999999999998</v>
      </c>
      <c r="T1095">
        <v>120714</v>
      </c>
      <c r="U1095" s="1">
        <v>11.701179390417291</v>
      </c>
      <c r="V1095" s="1">
        <v>1.4</v>
      </c>
      <c r="W1095" s="1">
        <v>5</v>
      </c>
      <c r="X1095">
        <v>5.8</v>
      </c>
      <c r="Y1095">
        <v>37.4</v>
      </c>
      <c r="Z1095">
        <v>16</v>
      </c>
      <c r="AA1095" s="1">
        <v>59.199999999999996</v>
      </c>
      <c r="AB1095" s="1">
        <v>81.5</v>
      </c>
      <c r="AC1095">
        <v>4806</v>
      </c>
      <c r="AD1095">
        <v>36.972599864006</v>
      </c>
      <c r="AE1095" s="1">
        <v>7.6930087107794426E-3</v>
      </c>
      <c r="AF1095">
        <v>365</v>
      </c>
      <c r="AG1095">
        <v>0</v>
      </c>
      <c r="AH1095">
        <v>0</v>
      </c>
      <c r="AI1095">
        <v>12</v>
      </c>
      <c r="AJ1095">
        <v>0</v>
      </c>
      <c r="AK1095">
        <v>12</v>
      </c>
      <c r="AL1095" s="1">
        <v>3.287671232876712E-2</v>
      </c>
      <c r="AM1095" s="1">
        <v>14.5</v>
      </c>
      <c r="AN1095" s="1">
        <v>93.2</v>
      </c>
      <c r="AO1095" s="2">
        <v>1.323024054</v>
      </c>
      <c r="AP1095">
        <v>2592.3000000000002</v>
      </c>
      <c r="AQ1095" s="1">
        <f t="shared" si="17"/>
        <v>7.8603007915154635</v>
      </c>
      <c r="AR1095" s="1">
        <v>0.18333333299999999</v>
      </c>
    </row>
    <row r="1096" spans="1:44" x14ac:dyDescent="0.45">
      <c r="A1096" t="s">
        <v>3331</v>
      </c>
      <c r="B1096">
        <v>48439113710</v>
      </c>
      <c r="C1096" t="s">
        <v>3332</v>
      </c>
      <c r="D1096" t="s">
        <v>3333</v>
      </c>
      <c r="E1096" t="s">
        <v>2505</v>
      </c>
      <c r="F1096" t="s">
        <v>48</v>
      </c>
      <c r="G1096" s="1">
        <v>3.8</v>
      </c>
      <c r="H1096">
        <v>0</v>
      </c>
      <c r="I1096">
        <v>0</v>
      </c>
      <c r="J1096">
        <v>0.6</v>
      </c>
      <c r="K1096">
        <v>0</v>
      </c>
      <c r="L1096">
        <v>2.7</v>
      </c>
      <c r="M1096">
        <v>8.8000000000000007</v>
      </c>
      <c r="N1096">
        <v>5.4</v>
      </c>
      <c r="O1096">
        <v>10.5</v>
      </c>
      <c r="P1096">
        <v>28.4</v>
      </c>
      <c r="Q1096">
        <v>14</v>
      </c>
      <c r="R1096" s="1">
        <v>70.400000000000006</v>
      </c>
      <c r="S1096" s="1">
        <v>0.35780000000000001</v>
      </c>
      <c r="T1096">
        <v>62361</v>
      </c>
      <c r="U1096" s="1">
        <v>11.040695358963601</v>
      </c>
      <c r="V1096" s="1">
        <v>8</v>
      </c>
      <c r="W1096" s="1">
        <v>5</v>
      </c>
      <c r="X1096">
        <v>6.1</v>
      </c>
      <c r="Y1096">
        <v>34.5</v>
      </c>
      <c r="Z1096">
        <v>12.7</v>
      </c>
      <c r="AA1096" s="1">
        <v>53.3</v>
      </c>
      <c r="AB1096" s="1">
        <v>65</v>
      </c>
      <c r="AC1096">
        <v>3758</v>
      </c>
      <c r="AD1096">
        <v>2035.0471840379701</v>
      </c>
      <c r="AE1096" s="1">
        <v>0.54152399788131189</v>
      </c>
      <c r="AF1096">
        <v>198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 s="1">
        <v>0</v>
      </c>
      <c r="AM1096" s="1">
        <v>16</v>
      </c>
      <c r="AN1096" s="1">
        <v>81.2</v>
      </c>
      <c r="AO1096" s="2">
        <v>8.3161518000000004E-2</v>
      </c>
      <c r="AP1096">
        <v>2592.3000000000002</v>
      </c>
      <c r="AQ1096" s="1">
        <f t="shared" si="17"/>
        <v>7.8603007915154635</v>
      </c>
      <c r="AR1096" s="1">
        <v>0.18333333299999999</v>
      </c>
    </row>
    <row r="1097" spans="1:44" x14ac:dyDescent="0.45">
      <c r="A1097" t="s">
        <v>3334</v>
      </c>
      <c r="B1097">
        <v>48439113711</v>
      </c>
      <c r="C1097" t="s">
        <v>3335</v>
      </c>
      <c r="D1097" t="s">
        <v>3336</v>
      </c>
      <c r="E1097" t="s">
        <v>2505</v>
      </c>
      <c r="F1097" t="s">
        <v>48</v>
      </c>
      <c r="G1097" s="1">
        <v>3.6</v>
      </c>
      <c r="H1097">
        <v>0</v>
      </c>
      <c r="I1097">
        <v>0</v>
      </c>
      <c r="J1097">
        <v>0.6</v>
      </c>
      <c r="K1097">
        <v>1.3</v>
      </c>
      <c r="L1097">
        <v>1.7</v>
      </c>
      <c r="M1097">
        <v>4.0999999999999996</v>
      </c>
      <c r="N1097">
        <v>4.4000000000000004</v>
      </c>
      <c r="O1097">
        <v>10.199999999999999</v>
      </c>
      <c r="P1097">
        <v>46.6</v>
      </c>
      <c r="Q1097">
        <v>8.3000000000000007</v>
      </c>
      <c r="R1097" s="1">
        <v>77.2</v>
      </c>
      <c r="S1097" s="1">
        <v>0.45329999999999998</v>
      </c>
      <c r="T1097">
        <v>87917</v>
      </c>
      <c r="U1097" s="1">
        <v>11.384148466566311</v>
      </c>
      <c r="V1097" s="1">
        <v>6.7</v>
      </c>
      <c r="W1097" s="1">
        <v>5</v>
      </c>
      <c r="X1097">
        <v>10.1</v>
      </c>
      <c r="Y1097">
        <v>33.1</v>
      </c>
      <c r="Z1097">
        <v>14.8</v>
      </c>
      <c r="AA1097" s="1">
        <v>58</v>
      </c>
      <c r="AB1097" s="1">
        <v>100</v>
      </c>
      <c r="AC1097">
        <v>3991</v>
      </c>
      <c r="AD1097">
        <v>2.3616156578063898</v>
      </c>
      <c r="AE1097" s="1">
        <v>5.9173531891916562E-4</v>
      </c>
      <c r="AF1097">
        <v>245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 s="1">
        <v>0</v>
      </c>
      <c r="AM1097" s="1">
        <v>17.5</v>
      </c>
      <c r="AN1097" s="1">
        <v>93.4</v>
      </c>
      <c r="AO1097" s="2">
        <v>1.187792636</v>
      </c>
      <c r="AP1097">
        <v>1912.95</v>
      </c>
      <c r="AQ1097" s="1">
        <f t="shared" si="17"/>
        <v>7.5564018321410185</v>
      </c>
      <c r="AR1097" s="1">
        <v>0.1</v>
      </c>
    </row>
    <row r="1098" spans="1:44" x14ac:dyDescent="0.45">
      <c r="A1098" t="s">
        <v>3337</v>
      </c>
      <c r="B1098">
        <v>48439113803</v>
      </c>
      <c r="C1098" t="s">
        <v>3338</v>
      </c>
      <c r="D1098" t="s">
        <v>3339</v>
      </c>
      <c r="E1098" t="s">
        <v>2505</v>
      </c>
      <c r="F1098" t="s">
        <v>48</v>
      </c>
      <c r="G1098" s="1">
        <v>3.9</v>
      </c>
      <c r="H1098">
        <v>0</v>
      </c>
      <c r="I1098">
        <v>0.5</v>
      </c>
      <c r="J1098">
        <v>0</v>
      </c>
      <c r="K1098">
        <v>2.6</v>
      </c>
      <c r="L1098">
        <v>0.4</v>
      </c>
      <c r="M1098">
        <v>2.6</v>
      </c>
      <c r="N1098">
        <v>11</v>
      </c>
      <c r="O1098">
        <v>14</v>
      </c>
      <c r="P1098">
        <v>39.299999999999997</v>
      </c>
      <c r="Q1098">
        <v>8</v>
      </c>
      <c r="R1098" s="1">
        <v>78.400000000000006</v>
      </c>
      <c r="S1098" s="1">
        <v>0.2893</v>
      </c>
      <c r="T1098">
        <v>73311</v>
      </c>
      <c r="U1098" s="1">
        <v>11.202465944828459</v>
      </c>
      <c r="V1098" s="1">
        <v>3.6</v>
      </c>
      <c r="W1098" s="1">
        <v>5</v>
      </c>
      <c r="X1098">
        <v>6.6</v>
      </c>
      <c r="Y1098">
        <v>15.6</v>
      </c>
      <c r="Z1098">
        <v>7.1</v>
      </c>
      <c r="AA1098" s="1">
        <v>29.299999999999997</v>
      </c>
      <c r="AB1098" s="1">
        <v>17.8</v>
      </c>
      <c r="AC1098">
        <v>5632</v>
      </c>
      <c r="AD1098">
        <v>0</v>
      </c>
      <c r="AE1098" s="1">
        <v>0</v>
      </c>
      <c r="AF1098">
        <v>391</v>
      </c>
      <c r="AG1098">
        <v>14</v>
      </c>
      <c r="AH1098">
        <v>0</v>
      </c>
      <c r="AI1098">
        <v>12</v>
      </c>
      <c r="AJ1098">
        <v>0</v>
      </c>
      <c r="AK1098">
        <v>26</v>
      </c>
      <c r="AL1098" s="1">
        <v>6.6496163682864456E-2</v>
      </c>
      <c r="AM1098" s="1">
        <v>20.6</v>
      </c>
      <c r="AN1098" s="1">
        <v>86.9</v>
      </c>
      <c r="AO1098" s="2">
        <v>0.99363057600000004</v>
      </c>
      <c r="AP1098">
        <v>3734.6</v>
      </c>
      <c r="AQ1098" s="1">
        <f t="shared" si="17"/>
        <v>8.2253959967849788</v>
      </c>
      <c r="AR1098" s="1">
        <v>0.4</v>
      </c>
    </row>
    <row r="1099" spans="1:44" x14ac:dyDescent="0.45">
      <c r="A1099" t="s">
        <v>3340</v>
      </c>
      <c r="B1099">
        <v>48439113808</v>
      </c>
      <c r="C1099" t="s">
        <v>3341</v>
      </c>
      <c r="D1099" t="s">
        <v>3342</v>
      </c>
      <c r="E1099" t="s">
        <v>2505</v>
      </c>
      <c r="F1099" t="s">
        <v>48</v>
      </c>
      <c r="G1099" s="1">
        <v>4.5</v>
      </c>
      <c r="H1099">
        <v>0</v>
      </c>
      <c r="I1099">
        <v>0</v>
      </c>
      <c r="J1099">
        <v>2.2999999999999998</v>
      </c>
      <c r="K1099">
        <v>3.4</v>
      </c>
      <c r="L1099">
        <v>4.8</v>
      </c>
      <c r="M1099">
        <v>2.5</v>
      </c>
      <c r="N1099">
        <v>8.6999999999999993</v>
      </c>
      <c r="O1099">
        <v>15.6</v>
      </c>
      <c r="P1099">
        <v>34.299999999999997</v>
      </c>
      <c r="Q1099">
        <v>7.3</v>
      </c>
      <c r="R1099" s="1">
        <v>78.899999999999991</v>
      </c>
      <c r="S1099" s="1">
        <v>0.34649999999999997</v>
      </c>
      <c r="T1099">
        <v>69737</v>
      </c>
      <c r="U1099" s="1">
        <v>11.1524863023844</v>
      </c>
      <c r="V1099" s="1">
        <v>4.5</v>
      </c>
      <c r="W1099" s="1">
        <v>5</v>
      </c>
      <c r="X1099">
        <v>10.5</v>
      </c>
      <c r="Y1099">
        <v>13.6</v>
      </c>
      <c r="Z1099">
        <v>6.2</v>
      </c>
      <c r="AA1099" s="1">
        <v>30.3</v>
      </c>
      <c r="AB1099" s="1">
        <v>83.3</v>
      </c>
      <c r="AC1099">
        <v>6349</v>
      </c>
      <c r="AD1099">
        <v>2501.7279538810199</v>
      </c>
      <c r="AE1099" s="1">
        <v>0.39403495887242396</v>
      </c>
      <c r="AF1099">
        <v>547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 s="1">
        <v>0</v>
      </c>
      <c r="AM1099" s="1">
        <v>18.8</v>
      </c>
      <c r="AN1099" s="1">
        <v>88.7</v>
      </c>
      <c r="AO1099" s="2">
        <v>0.53503184999999998</v>
      </c>
      <c r="AP1099">
        <v>3734.6</v>
      </c>
      <c r="AQ1099" s="1">
        <f t="shared" si="17"/>
        <v>8.2253959967849788</v>
      </c>
      <c r="AR1099" s="1">
        <v>0.4</v>
      </c>
    </row>
    <row r="1100" spans="1:44" x14ac:dyDescent="0.45">
      <c r="A1100" t="s">
        <v>3343</v>
      </c>
      <c r="B1100">
        <v>48439113809</v>
      </c>
      <c r="C1100" t="s">
        <v>3344</v>
      </c>
      <c r="D1100" t="s">
        <v>3345</v>
      </c>
      <c r="E1100" t="s">
        <v>2505</v>
      </c>
      <c r="F1100" t="s">
        <v>48</v>
      </c>
      <c r="G1100" s="1">
        <v>5.9</v>
      </c>
      <c r="H1100">
        <v>0</v>
      </c>
      <c r="I1100">
        <v>0</v>
      </c>
      <c r="J1100">
        <v>0</v>
      </c>
      <c r="K1100">
        <v>2</v>
      </c>
      <c r="L1100">
        <v>6</v>
      </c>
      <c r="M1100">
        <v>4.4000000000000004</v>
      </c>
      <c r="N1100">
        <v>13.3</v>
      </c>
      <c r="O1100">
        <v>8.1999999999999993</v>
      </c>
      <c r="P1100">
        <v>36.200000000000003</v>
      </c>
      <c r="Q1100">
        <v>2.9</v>
      </c>
      <c r="R1100" s="1">
        <v>73.000000000000014</v>
      </c>
      <c r="S1100" s="1">
        <v>0.32550000000000001</v>
      </c>
      <c r="T1100">
        <v>60833</v>
      </c>
      <c r="U1100" s="1">
        <v>11.015887683869506</v>
      </c>
      <c r="V1100" s="1">
        <v>9.5</v>
      </c>
      <c r="W1100" s="1">
        <v>5</v>
      </c>
      <c r="X1100">
        <v>7.8</v>
      </c>
      <c r="Y1100">
        <v>10.1</v>
      </c>
      <c r="Z1100">
        <v>3.3</v>
      </c>
      <c r="AA1100" s="1">
        <v>21.2</v>
      </c>
      <c r="AB1100" s="1">
        <v>28.6</v>
      </c>
      <c r="AC1100">
        <v>4700</v>
      </c>
      <c r="AD1100">
        <v>918.18672802671699</v>
      </c>
      <c r="AE1100" s="1">
        <v>0.1953588783035568</v>
      </c>
      <c r="AF1100">
        <v>302</v>
      </c>
      <c r="AG1100">
        <v>0</v>
      </c>
      <c r="AH1100">
        <v>0</v>
      </c>
      <c r="AI1100">
        <v>4</v>
      </c>
      <c r="AJ1100">
        <v>0</v>
      </c>
      <c r="AK1100">
        <v>4</v>
      </c>
      <c r="AL1100" s="1">
        <v>1.3245033112582781E-2</v>
      </c>
      <c r="AM1100" s="1">
        <v>11.8</v>
      </c>
      <c r="AN1100" s="1">
        <v>82.4</v>
      </c>
      <c r="AO1100" s="2">
        <v>2.162124768</v>
      </c>
      <c r="AP1100">
        <v>3734.6</v>
      </c>
      <c r="AQ1100" s="1">
        <f t="shared" si="17"/>
        <v>8.2253959967849788</v>
      </c>
      <c r="AR1100" s="1">
        <v>0.51249999999999996</v>
      </c>
    </row>
    <row r="1101" spans="1:44" x14ac:dyDescent="0.45">
      <c r="A1101" t="s">
        <v>3346</v>
      </c>
      <c r="B1101">
        <v>48439113810</v>
      </c>
      <c r="C1101" t="s">
        <v>3347</v>
      </c>
      <c r="D1101" t="s">
        <v>3348</v>
      </c>
      <c r="E1101" t="s">
        <v>2505</v>
      </c>
      <c r="F1101" t="s">
        <v>48</v>
      </c>
      <c r="G1101" s="1">
        <v>7.2</v>
      </c>
      <c r="H1101">
        <v>0</v>
      </c>
      <c r="I1101">
        <v>0.7</v>
      </c>
      <c r="J1101">
        <v>1.9</v>
      </c>
      <c r="K1101">
        <v>1.3</v>
      </c>
      <c r="L1101">
        <v>3.8</v>
      </c>
      <c r="M1101">
        <v>5.9</v>
      </c>
      <c r="N1101">
        <v>8.4</v>
      </c>
      <c r="O1101">
        <v>24.1</v>
      </c>
      <c r="P1101">
        <v>31.2</v>
      </c>
      <c r="Q1101">
        <v>4.3</v>
      </c>
      <c r="R1101" s="1">
        <v>81.599999999999994</v>
      </c>
      <c r="S1101" s="1">
        <v>0.28310000000000002</v>
      </c>
      <c r="T1101">
        <v>65647</v>
      </c>
      <c r="U1101" s="1">
        <v>11.092047181809429</v>
      </c>
      <c r="V1101" s="1">
        <v>11.6</v>
      </c>
      <c r="W1101" s="1">
        <v>5</v>
      </c>
      <c r="X1101">
        <v>10.4</v>
      </c>
      <c r="Y1101">
        <v>12</v>
      </c>
      <c r="Z1101">
        <v>3.5</v>
      </c>
      <c r="AA1101" s="1">
        <v>25.9</v>
      </c>
      <c r="AB1101" s="1">
        <v>43.8</v>
      </c>
      <c r="AC1101">
        <v>4538</v>
      </c>
      <c r="AD1101">
        <v>745.18905591964699</v>
      </c>
      <c r="AE1101" s="1">
        <v>0.16421089817532988</v>
      </c>
      <c r="AF1101">
        <v>91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 s="1">
        <v>0</v>
      </c>
      <c r="AM1101" s="1">
        <v>13.2</v>
      </c>
      <c r="AN1101" s="1">
        <v>80.3</v>
      </c>
      <c r="AO1101" s="2">
        <v>2.1035509960000001</v>
      </c>
      <c r="AP1101">
        <v>2939.1</v>
      </c>
      <c r="AQ1101" s="1">
        <f t="shared" si="17"/>
        <v>7.9858586910187066</v>
      </c>
      <c r="AR1101" s="1">
        <v>0.22142857099999999</v>
      </c>
    </row>
    <row r="1102" spans="1:44" x14ac:dyDescent="0.45">
      <c r="A1102" t="s">
        <v>3349</v>
      </c>
      <c r="B1102">
        <v>48439113811</v>
      </c>
      <c r="C1102" t="s">
        <v>3350</v>
      </c>
      <c r="D1102" t="s">
        <v>3351</v>
      </c>
      <c r="E1102" t="s">
        <v>2505</v>
      </c>
      <c r="F1102" t="s">
        <v>48</v>
      </c>
      <c r="G1102" s="1">
        <v>1.6</v>
      </c>
      <c r="H1102">
        <v>0</v>
      </c>
      <c r="I1102">
        <v>1.7</v>
      </c>
      <c r="J1102">
        <v>0.6</v>
      </c>
      <c r="K1102">
        <v>4.4000000000000004</v>
      </c>
      <c r="L1102">
        <v>7</v>
      </c>
      <c r="M1102">
        <v>6.7</v>
      </c>
      <c r="N1102">
        <v>7.4</v>
      </c>
      <c r="O1102">
        <v>5.3</v>
      </c>
      <c r="P1102">
        <v>23.3</v>
      </c>
      <c r="Q1102">
        <v>13.1</v>
      </c>
      <c r="R1102" s="1">
        <v>69.499999999999986</v>
      </c>
      <c r="S1102" s="1">
        <v>0.31769999999999998</v>
      </c>
      <c r="T1102">
        <v>52452</v>
      </c>
      <c r="U1102" s="1">
        <v>10.867653744651316</v>
      </c>
      <c r="V1102" s="1">
        <v>15.3</v>
      </c>
      <c r="W1102" s="1">
        <v>5</v>
      </c>
      <c r="X1102">
        <v>7.1</v>
      </c>
      <c r="Y1102">
        <v>10.3</v>
      </c>
      <c r="Z1102">
        <v>6.3</v>
      </c>
      <c r="AA1102" s="1">
        <v>23.7</v>
      </c>
      <c r="AB1102" s="1">
        <v>42.1</v>
      </c>
      <c r="AC1102">
        <v>3648</v>
      </c>
      <c r="AD1102">
        <v>165.532883405685</v>
      </c>
      <c r="AE1102" s="1">
        <v>4.5376338652874181E-2</v>
      </c>
      <c r="AF1102">
        <v>133</v>
      </c>
      <c r="AG1102">
        <v>0</v>
      </c>
      <c r="AH1102">
        <v>0</v>
      </c>
      <c r="AI1102">
        <v>17</v>
      </c>
      <c r="AJ1102">
        <v>0</v>
      </c>
      <c r="AK1102">
        <v>17</v>
      </c>
      <c r="AL1102" s="1">
        <v>0.12781954887218044</v>
      </c>
      <c r="AM1102" s="1">
        <v>15.8</v>
      </c>
      <c r="AN1102" s="1">
        <v>83.4</v>
      </c>
      <c r="AO1102" s="2">
        <v>0.73071749399999997</v>
      </c>
      <c r="AP1102">
        <v>2939.1</v>
      </c>
      <c r="AQ1102" s="1">
        <f t="shared" si="17"/>
        <v>7.9858586910187066</v>
      </c>
      <c r="AR1102" s="1">
        <v>0.22142857099999999</v>
      </c>
    </row>
    <row r="1103" spans="1:44" x14ac:dyDescent="0.45">
      <c r="A1103" t="s">
        <v>3352</v>
      </c>
      <c r="B1103">
        <v>48439113812</v>
      </c>
      <c r="C1103" t="s">
        <v>3353</v>
      </c>
      <c r="D1103" t="s">
        <v>3354</v>
      </c>
      <c r="E1103" t="s">
        <v>2505</v>
      </c>
      <c r="F1103" t="s">
        <v>48</v>
      </c>
      <c r="G1103" s="1">
        <v>2.4</v>
      </c>
      <c r="H1103">
        <v>0.3</v>
      </c>
      <c r="I1103">
        <v>0</v>
      </c>
      <c r="J1103">
        <v>1.6</v>
      </c>
      <c r="K1103">
        <v>2.5</v>
      </c>
      <c r="L1103">
        <v>1</v>
      </c>
      <c r="M1103">
        <v>0.7</v>
      </c>
      <c r="N1103">
        <v>5.0999999999999996</v>
      </c>
      <c r="O1103">
        <v>4.0999999999999996</v>
      </c>
      <c r="P1103">
        <v>41.7</v>
      </c>
      <c r="Q1103">
        <v>20</v>
      </c>
      <c r="R1103" s="1">
        <v>77</v>
      </c>
      <c r="S1103" s="1">
        <v>0.3271</v>
      </c>
      <c r="T1103">
        <v>93750</v>
      </c>
      <c r="U1103" s="1">
        <v>11.448386943832658</v>
      </c>
      <c r="V1103" s="1">
        <v>2</v>
      </c>
      <c r="W1103" s="1">
        <v>5</v>
      </c>
      <c r="X1103">
        <v>7.4</v>
      </c>
      <c r="Y1103">
        <v>36.299999999999997</v>
      </c>
      <c r="Z1103">
        <v>13.9</v>
      </c>
      <c r="AA1103" s="1">
        <v>57.599999999999994</v>
      </c>
      <c r="AB1103" s="1">
        <v>100</v>
      </c>
      <c r="AC1103">
        <v>5221</v>
      </c>
      <c r="AD1103">
        <v>259.43078954517802</v>
      </c>
      <c r="AE1103" s="1">
        <v>4.9689865838953844E-2</v>
      </c>
      <c r="AF1103">
        <v>284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 s="1">
        <v>0</v>
      </c>
      <c r="AM1103" s="1">
        <v>18</v>
      </c>
      <c r="AN1103" s="1">
        <v>93</v>
      </c>
      <c r="AO1103" s="2">
        <v>2.0147527649999999</v>
      </c>
      <c r="AP1103">
        <v>678.6</v>
      </c>
      <c r="AQ1103" s="1">
        <f t="shared" si="17"/>
        <v>6.5200318523501295</v>
      </c>
      <c r="AR1103" s="1">
        <v>1.0476190480000001</v>
      </c>
    </row>
    <row r="1104" spans="1:44" x14ac:dyDescent="0.45">
      <c r="A1104" t="s">
        <v>3355</v>
      </c>
      <c r="B1104">
        <v>48439113813</v>
      </c>
      <c r="C1104" t="s">
        <v>3356</v>
      </c>
      <c r="D1104" t="s">
        <v>3357</v>
      </c>
      <c r="E1104" t="s">
        <v>2505</v>
      </c>
      <c r="F1104" t="s">
        <v>48</v>
      </c>
      <c r="G1104" s="1">
        <v>5.3</v>
      </c>
      <c r="H1104">
        <v>0</v>
      </c>
      <c r="I1104">
        <v>0</v>
      </c>
      <c r="J1104">
        <v>0</v>
      </c>
      <c r="K1104">
        <v>0</v>
      </c>
      <c r="L1104">
        <v>0.5</v>
      </c>
      <c r="M1104">
        <v>1.7</v>
      </c>
      <c r="N1104">
        <v>3.1</v>
      </c>
      <c r="O1104">
        <v>3</v>
      </c>
      <c r="P1104">
        <v>52.9</v>
      </c>
      <c r="Q1104">
        <v>21.2</v>
      </c>
      <c r="R1104" s="1">
        <v>82.4</v>
      </c>
      <c r="S1104" s="1">
        <v>0.38090000000000002</v>
      </c>
      <c r="T1104">
        <v>123879</v>
      </c>
      <c r="U1104" s="1">
        <v>11.727060561726498</v>
      </c>
      <c r="V1104" s="1">
        <v>1.4</v>
      </c>
      <c r="W1104" s="1">
        <v>5</v>
      </c>
      <c r="X1104">
        <v>10</v>
      </c>
      <c r="Y1104">
        <v>37.700000000000003</v>
      </c>
      <c r="Z1104">
        <v>15.6</v>
      </c>
      <c r="AA1104" s="1">
        <v>63.300000000000004</v>
      </c>
      <c r="AB1104" s="1">
        <v>68.400000000000006</v>
      </c>
      <c r="AC1104">
        <v>4961</v>
      </c>
      <c r="AD1104">
        <v>1613.1379245519599</v>
      </c>
      <c r="AE1104" s="1">
        <v>0.32516386304212053</v>
      </c>
      <c r="AF1104">
        <v>413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 s="1">
        <v>0</v>
      </c>
      <c r="AM1104" s="1">
        <v>20.5</v>
      </c>
      <c r="AN1104" s="1">
        <v>95.8</v>
      </c>
      <c r="AO1104" s="2">
        <v>0.63243533299999999</v>
      </c>
      <c r="AP1104">
        <v>1411.1</v>
      </c>
      <c r="AQ1104" s="1">
        <f t="shared" si="17"/>
        <v>7.252124821063715</v>
      </c>
      <c r="AR1104" s="1">
        <v>1.4181818180000001</v>
      </c>
    </row>
    <row r="1105" spans="1:44" x14ac:dyDescent="0.45">
      <c r="A1105" t="s">
        <v>3358</v>
      </c>
      <c r="B1105">
        <v>48439113814</v>
      </c>
      <c r="C1105" t="s">
        <v>3359</v>
      </c>
      <c r="D1105" t="s">
        <v>3360</v>
      </c>
      <c r="E1105" t="s">
        <v>2505</v>
      </c>
      <c r="F1105" t="s">
        <v>48</v>
      </c>
      <c r="G1105" s="1">
        <v>1.9</v>
      </c>
      <c r="H1105">
        <v>0.7</v>
      </c>
      <c r="I1105">
        <v>0</v>
      </c>
      <c r="J1105">
        <v>0.5</v>
      </c>
      <c r="K1105">
        <v>0</v>
      </c>
      <c r="L1105">
        <v>1.4</v>
      </c>
      <c r="M1105">
        <v>0</v>
      </c>
      <c r="N1105">
        <v>1.5</v>
      </c>
      <c r="O1105">
        <v>1</v>
      </c>
      <c r="P1105">
        <v>53.3</v>
      </c>
      <c r="Q1105">
        <v>22.3</v>
      </c>
      <c r="R1105" s="1">
        <v>80.7</v>
      </c>
      <c r="S1105" s="1">
        <v>0.29730000000000001</v>
      </c>
      <c r="T1105">
        <v>156726</v>
      </c>
      <c r="U1105" s="1">
        <v>11.962254336724781</v>
      </c>
      <c r="V1105" s="1">
        <v>0.3</v>
      </c>
      <c r="W1105" s="1">
        <v>5</v>
      </c>
      <c r="X1105">
        <v>7.6</v>
      </c>
      <c r="Y1105">
        <v>40</v>
      </c>
      <c r="Z1105">
        <v>20.7</v>
      </c>
      <c r="AA1105" s="1">
        <v>68.3</v>
      </c>
      <c r="AB1105" s="1">
        <v>43.2</v>
      </c>
      <c r="AC1105">
        <v>3963</v>
      </c>
      <c r="AD1105">
        <v>1408.4190896786699</v>
      </c>
      <c r="AE1105" s="1">
        <v>0.35539214980536715</v>
      </c>
      <c r="AF1105">
        <v>154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 s="1">
        <v>0</v>
      </c>
      <c r="AM1105" s="1">
        <v>19</v>
      </c>
      <c r="AN1105" s="1">
        <v>96.9</v>
      </c>
      <c r="AO1105" s="2">
        <v>0.467928495</v>
      </c>
      <c r="AP1105">
        <v>2143.6</v>
      </c>
      <c r="AQ1105" s="1">
        <f t="shared" si="17"/>
        <v>7.6702419376206947</v>
      </c>
      <c r="AR1105" s="1"/>
    </row>
    <row r="1106" spans="1:44" x14ac:dyDescent="0.45">
      <c r="A1106" t="s">
        <v>3361</v>
      </c>
      <c r="B1106">
        <v>48439113815</v>
      </c>
      <c r="C1106" t="s">
        <v>3362</v>
      </c>
      <c r="D1106" t="s">
        <v>3363</v>
      </c>
      <c r="E1106" t="s">
        <v>2505</v>
      </c>
      <c r="F1106" t="s">
        <v>48</v>
      </c>
      <c r="G1106" s="1">
        <v>4.0999999999999996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1.6</v>
      </c>
      <c r="P1106">
        <v>54.6</v>
      </c>
      <c r="Q1106">
        <v>27.9</v>
      </c>
      <c r="R1106" s="1">
        <v>84.1</v>
      </c>
      <c r="S1106" s="1">
        <v>0.32800000000000001</v>
      </c>
      <c r="T1106">
        <v>185810</v>
      </c>
      <c r="U1106" s="1">
        <v>12.1324799252268</v>
      </c>
      <c r="V1106" s="1">
        <v>2.1</v>
      </c>
      <c r="W1106" s="1">
        <v>5</v>
      </c>
      <c r="X1106">
        <v>6.7</v>
      </c>
      <c r="Y1106">
        <v>38.4</v>
      </c>
      <c r="Z1106">
        <v>25.7</v>
      </c>
      <c r="AA1106" s="1">
        <v>70.8</v>
      </c>
      <c r="AB1106" s="1">
        <v>67.5</v>
      </c>
      <c r="AC1106">
        <v>5659</v>
      </c>
      <c r="AD1106">
        <v>2789.2644187286401</v>
      </c>
      <c r="AE1106" s="1">
        <v>0.49288998387146848</v>
      </c>
      <c r="AF1106">
        <v>298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 s="1">
        <v>0</v>
      </c>
      <c r="AM1106" s="1">
        <v>19.899999999999999</v>
      </c>
      <c r="AN1106" s="1">
        <v>96</v>
      </c>
      <c r="AO1106" s="2">
        <v>0.40287502400000003</v>
      </c>
      <c r="AP1106">
        <v>1411.1</v>
      </c>
      <c r="AQ1106" s="1">
        <f t="shared" si="17"/>
        <v>7.252124821063715</v>
      </c>
      <c r="AR1106" s="1">
        <v>1.4181818180000001</v>
      </c>
    </row>
    <row r="1107" spans="1:44" x14ac:dyDescent="0.45">
      <c r="A1107" t="s">
        <v>3364</v>
      </c>
      <c r="B1107">
        <v>48439113816</v>
      </c>
      <c r="C1107" t="s">
        <v>3365</v>
      </c>
      <c r="D1107" t="s">
        <v>3366</v>
      </c>
      <c r="E1107" t="s">
        <v>2505</v>
      </c>
      <c r="F1107" t="s">
        <v>48</v>
      </c>
      <c r="G1107" s="1">
        <v>1.3</v>
      </c>
      <c r="H1107">
        <v>0</v>
      </c>
      <c r="I1107">
        <v>0</v>
      </c>
      <c r="J1107">
        <v>0</v>
      </c>
      <c r="K1107">
        <v>1.2</v>
      </c>
      <c r="L1107">
        <v>0.5</v>
      </c>
      <c r="M1107">
        <v>0.9</v>
      </c>
      <c r="N1107">
        <v>3.9</v>
      </c>
      <c r="O1107">
        <v>1.8</v>
      </c>
      <c r="P1107">
        <v>54.2</v>
      </c>
      <c r="Q1107">
        <v>21</v>
      </c>
      <c r="R1107" s="1">
        <v>83.5</v>
      </c>
      <c r="S1107" s="1">
        <v>0.37009999999999998</v>
      </c>
      <c r="T1107">
        <v>151447</v>
      </c>
      <c r="U1107" s="1">
        <v>11.927991007741529</v>
      </c>
      <c r="V1107" s="1">
        <v>1</v>
      </c>
      <c r="W1107" s="1">
        <v>5</v>
      </c>
      <c r="X1107">
        <v>7.1</v>
      </c>
      <c r="Y1107">
        <v>42.5</v>
      </c>
      <c r="Z1107">
        <v>19.2</v>
      </c>
      <c r="AA1107" s="1">
        <v>68.8</v>
      </c>
      <c r="AB1107" s="1">
        <v>15.9</v>
      </c>
      <c r="AC1107">
        <v>5141</v>
      </c>
      <c r="AD1107">
        <v>4149.8914817404002</v>
      </c>
      <c r="AE1107" s="1">
        <v>0.80721483791877069</v>
      </c>
      <c r="AF1107">
        <v>340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 s="1">
        <v>0</v>
      </c>
      <c r="AM1107" s="1">
        <v>20.8</v>
      </c>
      <c r="AN1107" s="1">
        <v>92.7</v>
      </c>
      <c r="AO1107" s="2">
        <v>1.912891986</v>
      </c>
      <c r="AP1107">
        <v>678.6</v>
      </c>
      <c r="AQ1107" s="1">
        <f t="shared" si="17"/>
        <v>6.5200318523501295</v>
      </c>
      <c r="AR1107" s="1">
        <v>1.4181818180000001</v>
      </c>
    </row>
    <row r="1108" spans="1:44" x14ac:dyDescent="0.45">
      <c r="A1108" t="s">
        <v>3367</v>
      </c>
      <c r="B1108">
        <v>48439113906</v>
      </c>
      <c r="C1108" t="s">
        <v>3368</v>
      </c>
      <c r="D1108" t="s">
        <v>3369</v>
      </c>
      <c r="E1108" t="s">
        <v>2505</v>
      </c>
      <c r="F1108" t="s">
        <v>48</v>
      </c>
      <c r="G1108" s="1">
        <v>2</v>
      </c>
      <c r="H1108">
        <v>0</v>
      </c>
      <c r="I1108">
        <v>1</v>
      </c>
      <c r="J1108">
        <v>0</v>
      </c>
      <c r="K1108">
        <v>0.5</v>
      </c>
      <c r="L1108">
        <v>0</v>
      </c>
      <c r="M1108">
        <v>0</v>
      </c>
      <c r="N1108">
        <v>0.7</v>
      </c>
      <c r="O1108">
        <v>1.8</v>
      </c>
      <c r="P1108">
        <v>58.8</v>
      </c>
      <c r="Q1108">
        <v>15.4</v>
      </c>
      <c r="R1108" s="1">
        <v>78.2</v>
      </c>
      <c r="S1108" s="1">
        <v>0.43120000000000003</v>
      </c>
      <c r="T1108">
        <v>226250</v>
      </c>
      <c r="U1108" s="1">
        <v>12.329395861562173</v>
      </c>
      <c r="V1108" s="1">
        <v>1.2</v>
      </c>
      <c r="W1108" s="1">
        <v>5</v>
      </c>
      <c r="X1108">
        <v>5.4</v>
      </c>
      <c r="Y1108">
        <v>42</v>
      </c>
      <c r="Z1108">
        <v>31.7</v>
      </c>
      <c r="AA1108" s="1">
        <v>79.099999999999994</v>
      </c>
      <c r="AB1108" s="1">
        <v>71.7</v>
      </c>
      <c r="AC1108">
        <v>5793</v>
      </c>
      <c r="AD1108">
        <v>3713.18106990773</v>
      </c>
      <c r="AE1108" s="1">
        <v>0.64097722594644058</v>
      </c>
      <c r="AF1108">
        <v>384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 s="1">
        <v>0</v>
      </c>
      <c r="AM1108" s="1">
        <v>25.9</v>
      </c>
      <c r="AN1108" s="1">
        <v>98.3</v>
      </c>
      <c r="AO1108" s="2">
        <v>2.261812167</v>
      </c>
      <c r="AP1108">
        <v>1562.15</v>
      </c>
      <c r="AQ1108" s="1">
        <f t="shared" si="17"/>
        <v>7.3538183565188096</v>
      </c>
      <c r="AR1108" s="1">
        <v>0.104761905</v>
      </c>
    </row>
    <row r="1109" spans="1:44" x14ac:dyDescent="0.45">
      <c r="A1109" t="s">
        <v>3370</v>
      </c>
      <c r="B1109">
        <v>48439113907</v>
      </c>
      <c r="C1109" t="s">
        <v>3371</v>
      </c>
      <c r="D1109" t="s">
        <v>3372</v>
      </c>
      <c r="E1109" t="s">
        <v>2505</v>
      </c>
      <c r="F1109" t="s">
        <v>48</v>
      </c>
      <c r="G1109" s="1">
        <v>1.3</v>
      </c>
      <c r="H1109">
        <v>0</v>
      </c>
      <c r="I1109">
        <v>0</v>
      </c>
      <c r="J1109">
        <v>0</v>
      </c>
      <c r="K1109">
        <v>0.5</v>
      </c>
      <c r="L1109">
        <v>0</v>
      </c>
      <c r="M1109">
        <v>1.4</v>
      </c>
      <c r="N1109">
        <v>1.5</v>
      </c>
      <c r="O1109">
        <v>0.7</v>
      </c>
      <c r="P1109">
        <v>43.9</v>
      </c>
      <c r="Q1109">
        <v>19.5</v>
      </c>
      <c r="R1109" s="1">
        <v>67.5</v>
      </c>
      <c r="S1109" s="1">
        <v>0.4486</v>
      </c>
      <c r="T1109">
        <v>232555</v>
      </c>
      <c r="U1109" s="1">
        <v>12.356882035173632</v>
      </c>
      <c r="V1109" s="1">
        <v>1</v>
      </c>
      <c r="W1109" s="1">
        <v>5</v>
      </c>
      <c r="X1109">
        <v>3.8</v>
      </c>
      <c r="Y1109">
        <v>32.700000000000003</v>
      </c>
      <c r="Z1109">
        <v>27.6</v>
      </c>
      <c r="AA1109" s="1">
        <v>64.099999999999994</v>
      </c>
      <c r="AB1109" s="1">
        <v>76.400000000000006</v>
      </c>
      <c r="AC1109">
        <v>6340</v>
      </c>
      <c r="AD1109">
        <v>4606.6625906600302</v>
      </c>
      <c r="AE1109" s="1">
        <v>0.72660293228076189</v>
      </c>
      <c r="AF1109">
        <v>639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 s="1">
        <v>0</v>
      </c>
      <c r="AM1109" s="1">
        <v>18.2</v>
      </c>
      <c r="AN1109" s="1">
        <v>91.9</v>
      </c>
      <c r="AO1109" s="2">
        <v>13.121095662</v>
      </c>
      <c r="AP1109">
        <v>1905.5333333333335</v>
      </c>
      <c r="AQ1109" s="1">
        <f t="shared" si="17"/>
        <v>7.5525172133822869</v>
      </c>
      <c r="AR1109" s="1">
        <v>0.133333333</v>
      </c>
    </row>
    <row r="1110" spans="1:44" x14ac:dyDescent="0.45">
      <c r="A1110" t="s">
        <v>3373</v>
      </c>
      <c r="B1110">
        <v>48439113908</v>
      </c>
      <c r="C1110" t="s">
        <v>3374</v>
      </c>
      <c r="D1110" t="s">
        <v>3375</v>
      </c>
      <c r="E1110" t="s">
        <v>2505</v>
      </c>
      <c r="F1110" t="s">
        <v>48</v>
      </c>
      <c r="G1110" s="1">
        <v>3.7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54.5</v>
      </c>
      <c r="Q1110">
        <v>23.9</v>
      </c>
      <c r="R1110" s="1">
        <v>78.400000000000006</v>
      </c>
      <c r="S1110" s="1">
        <v>0.37440000000000001</v>
      </c>
      <c r="T1110">
        <v>221719</v>
      </c>
      <c r="U1110" s="1">
        <v>12.309166093330534</v>
      </c>
      <c r="V1110" s="1">
        <v>0.5</v>
      </c>
      <c r="W1110" s="1">
        <v>5</v>
      </c>
      <c r="X1110">
        <v>3.5</v>
      </c>
      <c r="Y1110">
        <v>48.5</v>
      </c>
      <c r="Z1110">
        <v>28.7</v>
      </c>
      <c r="AA1110" s="1">
        <v>80.7</v>
      </c>
      <c r="AB1110" s="1">
        <v>100</v>
      </c>
      <c r="AC1110">
        <v>5261</v>
      </c>
      <c r="AD1110">
        <v>1491.0616730004499</v>
      </c>
      <c r="AE1110" s="1">
        <v>0.28341791921696441</v>
      </c>
      <c r="AF1110">
        <v>430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 s="1">
        <v>0</v>
      </c>
      <c r="AM1110" s="1">
        <v>19.100000000000001</v>
      </c>
      <c r="AN1110" s="1">
        <v>99.1</v>
      </c>
      <c r="AO1110" s="2">
        <v>1.7247093659999999</v>
      </c>
      <c r="AP1110">
        <v>956.09999999999991</v>
      </c>
      <c r="AQ1110" s="1">
        <f t="shared" si="17"/>
        <v>6.8628625100914</v>
      </c>
      <c r="AR1110" s="1">
        <v>0.74285714300000005</v>
      </c>
    </row>
    <row r="1111" spans="1:44" x14ac:dyDescent="0.45">
      <c r="A1111" t="s">
        <v>3376</v>
      </c>
      <c r="B1111">
        <v>48439113909</v>
      </c>
      <c r="C1111" t="s">
        <v>3377</v>
      </c>
      <c r="D1111" t="s">
        <v>3378</v>
      </c>
      <c r="E1111" t="s">
        <v>2505</v>
      </c>
      <c r="F1111" t="s">
        <v>48</v>
      </c>
      <c r="G1111" s="1">
        <v>3.7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0.7</v>
      </c>
      <c r="O1111">
        <v>0</v>
      </c>
      <c r="P1111">
        <v>40.299999999999997</v>
      </c>
      <c r="Q1111">
        <v>26.1</v>
      </c>
      <c r="R1111" s="1">
        <v>67.099999999999994</v>
      </c>
      <c r="S1111" s="1">
        <v>0.45169999999999999</v>
      </c>
      <c r="T1111">
        <v>209740</v>
      </c>
      <c r="U1111" s="1">
        <v>12.253623947388396</v>
      </c>
      <c r="V1111" s="1">
        <v>3.3</v>
      </c>
      <c r="W1111" s="1">
        <v>5</v>
      </c>
      <c r="X1111">
        <v>5.8</v>
      </c>
      <c r="Y1111">
        <v>45.1</v>
      </c>
      <c r="Z1111">
        <v>28.1</v>
      </c>
      <c r="AA1111" s="1">
        <v>79</v>
      </c>
      <c r="AB1111" s="1">
        <v>75.099999999999994</v>
      </c>
      <c r="AC1111">
        <v>7189</v>
      </c>
      <c r="AD1111">
        <v>2343.1951027736</v>
      </c>
      <c r="AE1111" s="1">
        <v>0.32594173080728889</v>
      </c>
      <c r="AF1111">
        <v>677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 s="1">
        <v>0</v>
      </c>
      <c r="AM1111" s="1">
        <v>18</v>
      </c>
      <c r="AN1111" s="1">
        <v>99.5</v>
      </c>
      <c r="AO1111" s="2">
        <v>3.8102803650000001</v>
      </c>
      <c r="AP1111">
        <v>914.15</v>
      </c>
      <c r="AQ1111" s="1">
        <f t="shared" si="17"/>
        <v>6.8179946717745139</v>
      </c>
      <c r="AR1111" s="1">
        <v>0.33888888900000003</v>
      </c>
    </row>
    <row r="1112" spans="1:44" x14ac:dyDescent="0.45">
      <c r="A1112" t="s">
        <v>3379</v>
      </c>
      <c r="B1112">
        <v>48439113910</v>
      </c>
      <c r="C1112" t="s">
        <v>3380</v>
      </c>
      <c r="D1112" t="s">
        <v>3381</v>
      </c>
      <c r="E1112" t="s">
        <v>2505</v>
      </c>
      <c r="F1112" t="s">
        <v>48</v>
      </c>
      <c r="G1112" s="1">
        <v>1.5</v>
      </c>
      <c r="H1112">
        <v>0</v>
      </c>
      <c r="I1112">
        <v>0</v>
      </c>
      <c r="J1112">
        <v>2.2000000000000002</v>
      </c>
      <c r="K1112">
        <v>0</v>
      </c>
      <c r="L1112">
        <v>1.6</v>
      </c>
      <c r="M1112">
        <v>0.1</v>
      </c>
      <c r="N1112">
        <v>3.2</v>
      </c>
      <c r="O1112">
        <v>2.2000000000000002</v>
      </c>
      <c r="P1112">
        <v>52.5</v>
      </c>
      <c r="Q1112">
        <v>18.5</v>
      </c>
      <c r="R1112" s="1">
        <v>80.3</v>
      </c>
      <c r="S1112" s="1">
        <v>0.4415</v>
      </c>
      <c r="T1112">
        <v>179975</v>
      </c>
      <c r="U1112" s="1">
        <v>12.100573231337505</v>
      </c>
      <c r="V1112" s="1">
        <v>1.8</v>
      </c>
      <c r="W1112" s="1">
        <v>4</v>
      </c>
      <c r="X1112">
        <v>6</v>
      </c>
      <c r="Y1112">
        <v>41.7</v>
      </c>
      <c r="Z1112">
        <v>23.9</v>
      </c>
      <c r="AA1112" s="1">
        <v>71.599999999999994</v>
      </c>
      <c r="AB1112" s="1">
        <v>61.3</v>
      </c>
      <c r="AC1112">
        <v>8081</v>
      </c>
      <c r="AD1112">
        <v>7683.0247717820903</v>
      </c>
      <c r="AE1112" s="1">
        <v>0.95075173515432376</v>
      </c>
      <c r="AF1112">
        <v>518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 s="1">
        <v>0</v>
      </c>
      <c r="AM1112" s="1">
        <v>23.5</v>
      </c>
      <c r="AN1112" s="1">
        <v>97.6</v>
      </c>
      <c r="AO1112" s="2">
        <v>0.80625555599999998</v>
      </c>
      <c r="AP1112">
        <v>1884.375</v>
      </c>
      <c r="AQ1112" s="1">
        <f t="shared" si="17"/>
        <v>7.5413514799155505</v>
      </c>
      <c r="AR1112" s="1">
        <v>0.53888888899999998</v>
      </c>
    </row>
    <row r="1113" spans="1:44" x14ac:dyDescent="0.45">
      <c r="A1113" t="s">
        <v>3382</v>
      </c>
      <c r="B1113">
        <v>48439113911</v>
      </c>
      <c r="C1113" t="s">
        <v>3383</v>
      </c>
      <c r="D1113" t="s">
        <v>3384</v>
      </c>
      <c r="E1113" t="s">
        <v>2505</v>
      </c>
      <c r="F1113" t="s">
        <v>48</v>
      </c>
      <c r="G1113" s="1">
        <v>3.3</v>
      </c>
      <c r="H1113">
        <v>0.4</v>
      </c>
      <c r="I1113">
        <v>0</v>
      </c>
      <c r="J1113">
        <v>0.5</v>
      </c>
      <c r="K1113">
        <v>0</v>
      </c>
      <c r="L1113">
        <v>1.8</v>
      </c>
      <c r="M1113">
        <v>6.7</v>
      </c>
      <c r="N1113">
        <v>2.9</v>
      </c>
      <c r="O1113">
        <v>7</v>
      </c>
      <c r="P1113">
        <v>39</v>
      </c>
      <c r="Q1113">
        <v>6.1</v>
      </c>
      <c r="R1113" s="1">
        <v>64.399999999999991</v>
      </c>
      <c r="S1113" s="1">
        <v>0.4899</v>
      </c>
      <c r="T1113">
        <v>67439</v>
      </c>
      <c r="U1113" s="1">
        <v>11.118978764570546</v>
      </c>
      <c r="V1113" s="1">
        <v>10.5</v>
      </c>
      <c r="W1113" s="1">
        <v>5</v>
      </c>
      <c r="X1113">
        <v>4.8</v>
      </c>
      <c r="Y1113">
        <v>31.6</v>
      </c>
      <c r="Z1113">
        <v>13.1</v>
      </c>
      <c r="AA1113" s="1">
        <v>49.5</v>
      </c>
      <c r="AB1113" s="1">
        <v>43.1</v>
      </c>
      <c r="AC1113">
        <v>7008</v>
      </c>
      <c r="AD1113">
        <v>831.874466530978</v>
      </c>
      <c r="AE1113" s="1">
        <v>0.11870354830636101</v>
      </c>
      <c r="AF1113">
        <v>730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 s="1">
        <v>0</v>
      </c>
      <c r="AM1113" s="1">
        <v>19.899999999999999</v>
      </c>
      <c r="AN1113" s="1">
        <v>85.5</v>
      </c>
      <c r="AO1113" s="2">
        <v>10.595744681999999</v>
      </c>
      <c r="AP1113">
        <v>678.6</v>
      </c>
      <c r="AQ1113" s="1">
        <f t="shared" si="17"/>
        <v>6.5200318523501295</v>
      </c>
      <c r="AR1113" s="1">
        <v>1.0476190480000001</v>
      </c>
    </row>
    <row r="1114" spans="1:44" x14ac:dyDescent="0.45">
      <c r="A1114" t="s">
        <v>3385</v>
      </c>
      <c r="B1114">
        <v>48439113912</v>
      </c>
      <c r="C1114" t="s">
        <v>3386</v>
      </c>
      <c r="D1114" t="s">
        <v>3387</v>
      </c>
      <c r="E1114" t="s">
        <v>2505</v>
      </c>
      <c r="F1114" t="s">
        <v>48</v>
      </c>
      <c r="G1114" s="1">
        <v>3.6</v>
      </c>
      <c r="H1114">
        <v>1.2</v>
      </c>
      <c r="I1114">
        <v>0</v>
      </c>
      <c r="J1114">
        <v>0</v>
      </c>
      <c r="K1114">
        <v>1.8</v>
      </c>
      <c r="L1114">
        <v>0.9</v>
      </c>
      <c r="M1114">
        <v>0</v>
      </c>
      <c r="N1114">
        <v>0.8</v>
      </c>
      <c r="O1114">
        <v>4.2</v>
      </c>
      <c r="P1114">
        <v>51.1</v>
      </c>
      <c r="Q1114">
        <v>19.899999999999999</v>
      </c>
      <c r="R1114" s="1">
        <v>79.900000000000006</v>
      </c>
      <c r="S1114" s="1">
        <v>0.35980000000000001</v>
      </c>
      <c r="T1114">
        <v>142794</v>
      </c>
      <c r="U1114" s="1">
        <v>11.869158311198168</v>
      </c>
      <c r="V1114" s="1">
        <v>1.5</v>
      </c>
      <c r="W1114" s="1">
        <v>5</v>
      </c>
      <c r="X1114">
        <v>10.3</v>
      </c>
      <c r="Y1114">
        <v>37.9</v>
      </c>
      <c r="Z1114">
        <v>19.899999999999999</v>
      </c>
      <c r="AA1114" s="1">
        <v>68.099999999999994</v>
      </c>
      <c r="AB1114" s="1">
        <v>55.6</v>
      </c>
      <c r="AC1114">
        <v>6051</v>
      </c>
      <c r="AD1114">
        <v>1893.55048983544</v>
      </c>
      <c r="AE1114" s="1">
        <v>0.31293182776986284</v>
      </c>
      <c r="AF1114">
        <v>436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 s="1">
        <v>0</v>
      </c>
      <c r="AM1114" s="1">
        <v>18.600000000000001</v>
      </c>
      <c r="AN1114" s="1">
        <v>96.2</v>
      </c>
      <c r="AO1114" s="2">
        <v>3.653663157</v>
      </c>
      <c r="AP1114">
        <v>1267.6333333333334</v>
      </c>
      <c r="AQ1114" s="1">
        <f t="shared" si="17"/>
        <v>7.1449069238841902</v>
      </c>
      <c r="AR1114" s="1">
        <v>0.55625000000000002</v>
      </c>
    </row>
    <row r="1115" spans="1:44" x14ac:dyDescent="0.45">
      <c r="A1115" t="s">
        <v>3388</v>
      </c>
      <c r="B1115">
        <v>48439113916</v>
      </c>
      <c r="C1115" t="s">
        <v>3389</v>
      </c>
      <c r="D1115" t="s">
        <v>3390</v>
      </c>
      <c r="E1115" t="s">
        <v>2505</v>
      </c>
      <c r="F1115" t="s">
        <v>48</v>
      </c>
      <c r="G1115" s="1">
        <v>5.6</v>
      </c>
      <c r="H1115">
        <v>0</v>
      </c>
      <c r="I1115">
        <v>1.1000000000000001</v>
      </c>
      <c r="J1115">
        <v>0.8</v>
      </c>
      <c r="K1115">
        <v>0.6</v>
      </c>
      <c r="L1115">
        <v>1.2</v>
      </c>
      <c r="M1115">
        <v>2.7</v>
      </c>
      <c r="N1115">
        <v>8.6999999999999993</v>
      </c>
      <c r="O1115">
        <v>16.2</v>
      </c>
      <c r="P1115">
        <v>31.7</v>
      </c>
      <c r="Q1115">
        <v>3.6</v>
      </c>
      <c r="R1115" s="1">
        <v>66.599999999999994</v>
      </c>
      <c r="S1115" s="1">
        <v>0.35670000000000002</v>
      </c>
      <c r="T1115">
        <v>61962</v>
      </c>
      <c r="U1115" s="1">
        <v>11.03427657289946</v>
      </c>
      <c r="V1115" s="1">
        <v>9.5</v>
      </c>
      <c r="W1115" s="1">
        <v>5</v>
      </c>
      <c r="X1115">
        <v>10.4</v>
      </c>
      <c r="Y1115">
        <v>18.100000000000001</v>
      </c>
      <c r="Z1115">
        <v>7</v>
      </c>
      <c r="AA1115" s="1">
        <v>35.5</v>
      </c>
      <c r="AB1115" s="1">
        <v>29.9</v>
      </c>
      <c r="AC1115">
        <v>4344</v>
      </c>
      <c r="AD1115">
        <v>397.56083369254998</v>
      </c>
      <c r="AE1115" s="1">
        <v>9.1519528934749073E-2</v>
      </c>
      <c r="AF1115">
        <v>190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 s="1">
        <v>0</v>
      </c>
      <c r="AM1115" s="1">
        <v>19.3</v>
      </c>
      <c r="AN1115" s="1">
        <v>86</v>
      </c>
      <c r="AO1115" s="2">
        <v>1.3062201</v>
      </c>
      <c r="AP1115">
        <v>3734.6</v>
      </c>
      <c r="AQ1115" s="1">
        <f t="shared" si="17"/>
        <v>8.2253959967849788</v>
      </c>
      <c r="AR1115" s="1">
        <v>0.55000000000000004</v>
      </c>
    </row>
    <row r="1116" spans="1:44" x14ac:dyDescent="0.45">
      <c r="A1116" t="s">
        <v>3391</v>
      </c>
      <c r="B1116">
        <v>48439113917</v>
      </c>
      <c r="C1116" t="s">
        <v>3392</v>
      </c>
      <c r="D1116" t="s">
        <v>3393</v>
      </c>
      <c r="E1116" t="s">
        <v>2505</v>
      </c>
      <c r="F1116" t="s">
        <v>48</v>
      </c>
      <c r="G1116" s="1">
        <v>6.4</v>
      </c>
      <c r="H1116">
        <v>0</v>
      </c>
      <c r="I1116">
        <v>0</v>
      </c>
      <c r="J1116">
        <v>0.5</v>
      </c>
      <c r="K1116">
        <v>2.6</v>
      </c>
      <c r="L1116">
        <v>2.6</v>
      </c>
      <c r="M1116">
        <v>2</v>
      </c>
      <c r="N1116">
        <v>4.3</v>
      </c>
      <c r="O1116">
        <v>7.3</v>
      </c>
      <c r="P1116">
        <v>35.700000000000003</v>
      </c>
      <c r="Q1116">
        <v>10.8</v>
      </c>
      <c r="R1116" s="1">
        <v>65.8</v>
      </c>
      <c r="S1116" s="1">
        <v>0.42199999999999999</v>
      </c>
      <c r="T1116">
        <v>73573</v>
      </c>
      <c r="U1116" s="1">
        <v>11.206033389585755</v>
      </c>
      <c r="V1116" s="1">
        <v>14.5</v>
      </c>
      <c r="W1116" s="1">
        <v>5</v>
      </c>
      <c r="X1116">
        <v>7.2</v>
      </c>
      <c r="Y1116">
        <v>20.5</v>
      </c>
      <c r="Z1116">
        <v>11.7</v>
      </c>
      <c r="AA1116" s="1">
        <v>39.4</v>
      </c>
      <c r="AB1116" s="1">
        <v>30.2</v>
      </c>
      <c r="AC1116">
        <v>7409</v>
      </c>
      <c r="AD1116">
        <v>119.978261947631</v>
      </c>
      <c r="AE1116" s="1">
        <v>1.6193583742425563E-2</v>
      </c>
      <c r="AF1116">
        <v>838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 s="1">
        <v>0</v>
      </c>
      <c r="AM1116" s="1">
        <v>22.4</v>
      </c>
      <c r="AN1116" s="1">
        <v>93.5</v>
      </c>
      <c r="AO1116" s="2">
        <v>0.40191387000000001</v>
      </c>
      <c r="AP1116">
        <v>3734.6</v>
      </c>
      <c r="AQ1116" s="1">
        <f t="shared" si="17"/>
        <v>8.2253959967849788</v>
      </c>
      <c r="AR1116" s="1">
        <v>0.55000000000000004</v>
      </c>
    </row>
    <row r="1117" spans="1:44" x14ac:dyDescent="0.45">
      <c r="A1117" t="s">
        <v>3394</v>
      </c>
      <c r="B1117">
        <v>48439113918</v>
      </c>
      <c r="C1117" t="s">
        <v>3395</v>
      </c>
      <c r="D1117" t="s">
        <v>3396</v>
      </c>
      <c r="E1117" t="s">
        <v>2505</v>
      </c>
      <c r="F1117" t="s">
        <v>48</v>
      </c>
      <c r="G1117" s="1">
        <v>5.8</v>
      </c>
      <c r="H1117">
        <v>0</v>
      </c>
      <c r="I1117">
        <v>0</v>
      </c>
      <c r="J1117">
        <v>0.6</v>
      </c>
      <c r="K1117">
        <v>1.2</v>
      </c>
      <c r="L1117">
        <v>2.2999999999999998</v>
      </c>
      <c r="M1117">
        <v>6.9</v>
      </c>
      <c r="N1117">
        <v>10.3</v>
      </c>
      <c r="O1117">
        <v>11.8</v>
      </c>
      <c r="P1117">
        <v>35.200000000000003</v>
      </c>
      <c r="Q1117">
        <v>3.8</v>
      </c>
      <c r="R1117" s="1">
        <v>72.100000000000009</v>
      </c>
      <c r="S1117" s="1">
        <v>0.32969999999999999</v>
      </c>
      <c r="T1117">
        <v>64730</v>
      </c>
      <c r="U1117" s="1">
        <v>11.077980051539555</v>
      </c>
      <c r="V1117" s="1">
        <v>5.6</v>
      </c>
      <c r="W1117" s="1">
        <v>5</v>
      </c>
      <c r="X1117">
        <v>8.6999999999999993</v>
      </c>
      <c r="Y1117">
        <v>21.3</v>
      </c>
      <c r="Z1117">
        <v>4.4000000000000004</v>
      </c>
      <c r="AA1117" s="1">
        <v>34.4</v>
      </c>
      <c r="AB1117" s="1">
        <v>17.899999999999999</v>
      </c>
      <c r="AC1117">
        <v>5159</v>
      </c>
      <c r="AD1117">
        <v>0</v>
      </c>
      <c r="AE1117" s="1">
        <v>0</v>
      </c>
      <c r="AF1117">
        <v>297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 s="1">
        <v>0</v>
      </c>
      <c r="AM1117" s="1">
        <v>18.5</v>
      </c>
      <c r="AN1117" s="1">
        <v>80.3</v>
      </c>
      <c r="AO1117" s="2">
        <v>1.1339712900000001</v>
      </c>
      <c r="AP1117">
        <v>3734.6</v>
      </c>
      <c r="AQ1117" s="1">
        <f t="shared" si="17"/>
        <v>8.2253959967849788</v>
      </c>
      <c r="AR1117" s="1">
        <v>0.55000000000000004</v>
      </c>
    </row>
    <row r="1118" spans="1:44" x14ac:dyDescent="0.45">
      <c r="A1118" t="s">
        <v>3397</v>
      </c>
      <c r="B1118">
        <v>48439113919</v>
      </c>
      <c r="C1118" t="s">
        <v>3398</v>
      </c>
      <c r="D1118" t="s">
        <v>3399</v>
      </c>
      <c r="E1118" t="s">
        <v>2505</v>
      </c>
      <c r="F1118" t="s">
        <v>48</v>
      </c>
      <c r="G1118" s="1">
        <v>6.2</v>
      </c>
      <c r="H1118">
        <v>0</v>
      </c>
      <c r="I1118">
        <v>0</v>
      </c>
      <c r="J1118">
        <v>1.1000000000000001</v>
      </c>
      <c r="K1118">
        <v>0</v>
      </c>
      <c r="L1118">
        <v>0</v>
      </c>
      <c r="M1118">
        <v>0.7</v>
      </c>
      <c r="N1118">
        <v>4.8</v>
      </c>
      <c r="O1118">
        <v>9.6999999999999993</v>
      </c>
      <c r="P1118">
        <v>49.4</v>
      </c>
      <c r="Q1118">
        <v>12.9</v>
      </c>
      <c r="R1118" s="1">
        <v>78.599999999999994</v>
      </c>
      <c r="S1118" s="1">
        <v>0.35210000000000002</v>
      </c>
      <c r="T1118">
        <v>100588</v>
      </c>
      <c r="U1118" s="1">
        <v>11.518788245238603</v>
      </c>
      <c r="V1118" s="1">
        <v>3.2</v>
      </c>
      <c r="W1118" s="1">
        <v>5</v>
      </c>
      <c r="X1118">
        <v>5.9</v>
      </c>
      <c r="Y1118">
        <v>36.1</v>
      </c>
      <c r="Z1118">
        <v>13.5</v>
      </c>
      <c r="AA1118" s="1">
        <v>55.5</v>
      </c>
      <c r="AB1118" s="1">
        <v>32.9</v>
      </c>
      <c r="AC1118">
        <v>7343</v>
      </c>
      <c r="AD1118">
        <v>0</v>
      </c>
      <c r="AE1118" s="1">
        <v>0</v>
      </c>
      <c r="AF1118">
        <v>707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 s="1">
        <v>0</v>
      </c>
      <c r="AM1118" s="1">
        <v>30.2</v>
      </c>
      <c r="AN1118" s="1">
        <v>94</v>
      </c>
      <c r="AO1118" s="2">
        <v>0.28172555999999999</v>
      </c>
      <c r="AP1118">
        <v>2206.6</v>
      </c>
      <c r="AQ1118" s="1">
        <f t="shared" si="17"/>
        <v>7.699208148326206</v>
      </c>
      <c r="AR1118" s="1">
        <v>0.60624999999999996</v>
      </c>
    </row>
    <row r="1119" spans="1:44" x14ac:dyDescent="0.45">
      <c r="A1119" t="s">
        <v>3400</v>
      </c>
      <c r="B1119">
        <v>48439113920</v>
      </c>
      <c r="C1119" t="s">
        <v>3401</v>
      </c>
      <c r="D1119" t="s">
        <v>3402</v>
      </c>
      <c r="E1119" t="s">
        <v>2505</v>
      </c>
      <c r="F1119" t="s">
        <v>48</v>
      </c>
      <c r="G1119" s="1">
        <v>3.9</v>
      </c>
      <c r="H1119">
        <v>0.3</v>
      </c>
      <c r="I1119">
        <v>0</v>
      </c>
      <c r="J1119">
        <v>0</v>
      </c>
      <c r="K1119">
        <v>1.3</v>
      </c>
      <c r="L1119">
        <v>1.2</v>
      </c>
      <c r="M1119">
        <v>0.5</v>
      </c>
      <c r="N1119">
        <v>4.3</v>
      </c>
      <c r="O1119">
        <v>7.4</v>
      </c>
      <c r="P1119">
        <v>42.9</v>
      </c>
      <c r="Q1119">
        <v>21.8</v>
      </c>
      <c r="R1119" s="1">
        <v>79.7</v>
      </c>
      <c r="S1119" s="1">
        <v>0.2787</v>
      </c>
      <c r="T1119">
        <v>93523</v>
      </c>
      <c r="U1119" s="1">
        <v>11.445962674331183</v>
      </c>
      <c r="V1119" s="1">
        <v>1.2</v>
      </c>
      <c r="W1119" s="1">
        <v>5</v>
      </c>
      <c r="X1119">
        <v>8.4</v>
      </c>
      <c r="Y1119">
        <v>25.7</v>
      </c>
      <c r="Z1119">
        <v>12.6</v>
      </c>
      <c r="AA1119" s="1">
        <v>46.7</v>
      </c>
      <c r="AB1119" s="1">
        <v>54.7</v>
      </c>
      <c r="AC1119">
        <v>5432</v>
      </c>
      <c r="AD1119">
        <v>0</v>
      </c>
      <c r="AE1119" s="1">
        <v>0</v>
      </c>
      <c r="AF1119">
        <v>434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 s="1">
        <v>0</v>
      </c>
      <c r="AM1119" s="1">
        <v>20.9</v>
      </c>
      <c r="AN1119" s="1">
        <v>92.5</v>
      </c>
      <c r="AO1119" s="2">
        <v>1.513590558</v>
      </c>
      <c r="AP1119">
        <v>2715.9333333333329</v>
      </c>
      <c r="AQ1119" s="1">
        <f t="shared" si="17"/>
        <v>7.9068909424764966</v>
      </c>
      <c r="AR1119" s="1">
        <v>0.58333333300000001</v>
      </c>
    </row>
    <row r="1120" spans="1:44" x14ac:dyDescent="0.45">
      <c r="A1120" t="s">
        <v>3403</v>
      </c>
      <c r="B1120">
        <v>48439113921</v>
      </c>
      <c r="C1120" t="s">
        <v>3404</v>
      </c>
      <c r="D1120" t="s">
        <v>3405</v>
      </c>
      <c r="E1120" t="s">
        <v>2505</v>
      </c>
      <c r="F1120" t="s">
        <v>48</v>
      </c>
      <c r="G1120" s="1">
        <v>2.2999999999999998</v>
      </c>
      <c r="H1120">
        <v>0</v>
      </c>
      <c r="I1120">
        <v>0</v>
      </c>
      <c r="J1120">
        <v>0.5</v>
      </c>
      <c r="K1120">
        <v>1.4</v>
      </c>
      <c r="L1120">
        <v>2.4</v>
      </c>
      <c r="M1120">
        <v>1.2</v>
      </c>
      <c r="N1120">
        <v>2.6</v>
      </c>
      <c r="O1120">
        <v>8.6999999999999993</v>
      </c>
      <c r="P1120">
        <v>40.6</v>
      </c>
      <c r="Q1120">
        <v>27</v>
      </c>
      <c r="R1120" s="1">
        <v>84.4</v>
      </c>
      <c r="S1120" s="1">
        <v>0.30909999999999999</v>
      </c>
      <c r="T1120">
        <v>107797</v>
      </c>
      <c r="U1120" s="1">
        <v>11.588005107756247</v>
      </c>
      <c r="V1120" s="1">
        <v>1.2</v>
      </c>
      <c r="W1120" s="1">
        <v>4</v>
      </c>
      <c r="X1120">
        <v>7.2</v>
      </c>
      <c r="Y1120">
        <v>38.6</v>
      </c>
      <c r="Z1120">
        <v>11.5</v>
      </c>
      <c r="AA1120" s="1">
        <v>57.300000000000004</v>
      </c>
      <c r="AB1120" s="1">
        <v>74.900000000000006</v>
      </c>
      <c r="AC1120">
        <v>20235</v>
      </c>
      <c r="AD1120">
        <v>3765.31041400507</v>
      </c>
      <c r="AE1120" s="1">
        <v>0.18607909137657871</v>
      </c>
      <c r="AF1120">
        <v>992</v>
      </c>
      <c r="AG1120">
        <v>0</v>
      </c>
      <c r="AH1120">
        <v>0</v>
      </c>
      <c r="AI1120">
        <v>74</v>
      </c>
      <c r="AJ1120">
        <v>0</v>
      </c>
      <c r="AK1120">
        <v>74</v>
      </c>
      <c r="AL1120" s="1">
        <v>7.459677419354839E-2</v>
      </c>
      <c r="AM1120" s="1">
        <v>22.2</v>
      </c>
      <c r="AN1120" s="1">
        <v>96.6</v>
      </c>
      <c r="AO1120" s="2">
        <v>0.95377714800000002</v>
      </c>
      <c r="AP1120">
        <v>678.6</v>
      </c>
      <c r="AQ1120" s="1">
        <f t="shared" si="17"/>
        <v>6.5200318523501295</v>
      </c>
      <c r="AR1120" s="1">
        <v>1.0476190480000001</v>
      </c>
    </row>
    <row r="1121" spans="1:44" x14ac:dyDescent="0.45">
      <c r="A1121" t="s">
        <v>3406</v>
      </c>
      <c r="B1121">
        <v>48439113922</v>
      </c>
      <c r="C1121" t="s">
        <v>3407</v>
      </c>
      <c r="D1121" t="s">
        <v>3408</v>
      </c>
      <c r="E1121" t="s">
        <v>2505</v>
      </c>
      <c r="F1121" t="s">
        <v>48</v>
      </c>
      <c r="G1121" s="1">
        <v>3.6</v>
      </c>
      <c r="H1121">
        <v>0</v>
      </c>
      <c r="I1121">
        <v>0</v>
      </c>
      <c r="J1121">
        <v>1.1000000000000001</v>
      </c>
      <c r="K1121">
        <v>0</v>
      </c>
      <c r="L1121">
        <v>0.9</v>
      </c>
      <c r="M1121">
        <v>1.5</v>
      </c>
      <c r="N1121">
        <v>2.5</v>
      </c>
      <c r="O1121">
        <v>6</v>
      </c>
      <c r="P1121">
        <v>45.8</v>
      </c>
      <c r="Q1121">
        <v>13.8</v>
      </c>
      <c r="R1121" s="1">
        <v>71.599999999999994</v>
      </c>
      <c r="S1121" s="1">
        <v>0.3987</v>
      </c>
      <c r="T1121">
        <v>96451</v>
      </c>
      <c r="U1121" s="1">
        <v>11.476790386346483</v>
      </c>
      <c r="V1121" s="1">
        <v>2.6</v>
      </c>
      <c r="W1121" s="1">
        <v>4</v>
      </c>
      <c r="X1121">
        <v>15.4</v>
      </c>
      <c r="Y1121">
        <v>33.299999999999997</v>
      </c>
      <c r="Z1121">
        <v>12.1</v>
      </c>
      <c r="AA1121" s="1">
        <v>60.8</v>
      </c>
      <c r="AB1121" s="1">
        <v>56.6</v>
      </c>
      <c r="AC1121">
        <v>17787</v>
      </c>
      <c r="AD1121">
        <v>757.89718682318903</v>
      </c>
      <c r="AE1121" s="1">
        <v>4.2609613022049193E-2</v>
      </c>
      <c r="AF1121">
        <v>1290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 s="1">
        <v>0</v>
      </c>
      <c r="AM1121" s="1">
        <v>17.3</v>
      </c>
      <c r="AN1121" s="1">
        <v>92</v>
      </c>
      <c r="AO1121" s="2">
        <v>1.921850823</v>
      </c>
      <c r="AP1121">
        <v>2206.6</v>
      </c>
      <c r="AQ1121" s="1">
        <f t="shared" si="17"/>
        <v>7.699208148326206</v>
      </c>
      <c r="AR1121" s="1">
        <v>0.571428571</v>
      </c>
    </row>
    <row r="1122" spans="1:44" x14ac:dyDescent="0.45">
      <c r="A1122" t="s">
        <v>3409</v>
      </c>
      <c r="B1122">
        <v>48439113923</v>
      </c>
      <c r="C1122" t="s">
        <v>3410</v>
      </c>
      <c r="D1122" t="s">
        <v>3411</v>
      </c>
      <c r="E1122" t="s">
        <v>2505</v>
      </c>
      <c r="F1122" t="s">
        <v>48</v>
      </c>
      <c r="G1122" s="1">
        <v>6.9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0.7</v>
      </c>
      <c r="N1122">
        <v>2.4</v>
      </c>
      <c r="O1122">
        <v>13.2</v>
      </c>
      <c r="P1122">
        <v>44.2</v>
      </c>
      <c r="Q1122">
        <v>5.8</v>
      </c>
      <c r="R1122" s="1">
        <v>66.3</v>
      </c>
      <c r="S1122" s="1">
        <v>0.38119999999999998</v>
      </c>
      <c r="T1122">
        <v>74977</v>
      </c>
      <c r="U1122" s="1">
        <v>11.224936678819944</v>
      </c>
      <c r="V1122" s="1">
        <v>5.2</v>
      </c>
      <c r="W1122" s="1">
        <v>5</v>
      </c>
      <c r="X1122">
        <v>7.6</v>
      </c>
      <c r="Y1122">
        <v>34</v>
      </c>
      <c r="Z1122">
        <v>12.3</v>
      </c>
      <c r="AA1122" s="1">
        <v>53.900000000000006</v>
      </c>
      <c r="AB1122" s="1">
        <v>47.7</v>
      </c>
      <c r="AC1122">
        <v>2797</v>
      </c>
      <c r="AD1122">
        <v>1684.5129538774399</v>
      </c>
      <c r="AE1122" s="1">
        <v>0.60225704464692165</v>
      </c>
      <c r="AF1122">
        <v>213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 s="1">
        <v>0</v>
      </c>
      <c r="AM1122" s="1">
        <v>17.100000000000001</v>
      </c>
      <c r="AN1122" s="1">
        <v>88.9</v>
      </c>
      <c r="AO1122" s="2">
        <v>1.0414971079999999</v>
      </c>
      <c r="AP1122">
        <v>3734.6</v>
      </c>
      <c r="AQ1122" s="1">
        <f t="shared" si="17"/>
        <v>8.2253959967849788</v>
      </c>
      <c r="AR1122" s="1">
        <v>0.49</v>
      </c>
    </row>
    <row r="1123" spans="1:44" x14ac:dyDescent="0.45">
      <c r="A1123" t="s">
        <v>3412</v>
      </c>
      <c r="B1123">
        <v>48439113924</v>
      </c>
      <c r="C1123" t="s">
        <v>3413</v>
      </c>
      <c r="D1123" t="s">
        <v>3414</v>
      </c>
      <c r="E1123" t="s">
        <v>2505</v>
      </c>
      <c r="F1123" t="s">
        <v>48</v>
      </c>
      <c r="G1123" s="1">
        <v>7.3</v>
      </c>
      <c r="H1123">
        <v>0</v>
      </c>
      <c r="I1123">
        <v>0.7</v>
      </c>
      <c r="J1123">
        <v>0</v>
      </c>
      <c r="K1123">
        <v>0.5</v>
      </c>
      <c r="L1123">
        <v>3.4</v>
      </c>
      <c r="M1123">
        <v>6.6</v>
      </c>
      <c r="N1123">
        <v>0</v>
      </c>
      <c r="O1123">
        <v>12.5</v>
      </c>
      <c r="P1123">
        <v>38.4</v>
      </c>
      <c r="Q1123">
        <v>7.1</v>
      </c>
      <c r="R1123" s="1">
        <v>69.199999999999989</v>
      </c>
      <c r="S1123" s="1">
        <v>0.3846</v>
      </c>
      <c r="T1123">
        <v>66908</v>
      </c>
      <c r="U1123" s="1">
        <v>11.1110738204319</v>
      </c>
      <c r="V1123" s="1">
        <v>13.8</v>
      </c>
      <c r="W1123" s="1">
        <v>5</v>
      </c>
      <c r="X1123">
        <v>9.1</v>
      </c>
      <c r="Y1123">
        <v>23.7</v>
      </c>
      <c r="Z1123">
        <v>4.2</v>
      </c>
      <c r="AA1123" s="1">
        <v>37</v>
      </c>
      <c r="AB1123" s="1">
        <v>32.299999999999997</v>
      </c>
      <c r="AC1123">
        <v>4512</v>
      </c>
      <c r="AD1123">
        <v>1876.71259820461</v>
      </c>
      <c r="AE1123" s="1">
        <v>0.41593807584322029</v>
      </c>
      <c r="AF1123">
        <v>366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 s="1">
        <v>0</v>
      </c>
      <c r="AM1123" s="1">
        <v>18.100000000000001</v>
      </c>
      <c r="AN1123" s="1">
        <v>85.8</v>
      </c>
      <c r="AO1123" s="2">
        <v>8.6124405000000001E-2</v>
      </c>
      <c r="AP1123">
        <v>3734.6</v>
      </c>
      <c r="AQ1123" s="1">
        <f t="shared" si="17"/>
        <v>8.2253959967849788</v>
      </c>
      <c r="AR1123" s="1">
        <v>0.55000000000000004</v>
      </c>
    </row>
    <row r="1124" spans="1:44" x14ac:dyDescent="0.45">
      <c r="A1124" t="s">
        <v>3415</v>
      </c>
      <c r="B1124">
        <v>48439113925</v>
      </c>
      <c r="C1124" t="s">
        <v>3416</v>
      </c>
      <c r="D1124" t="s">
        <v>3417</v>
      </c>
      <c r="E1124" t="s">
        <v>2505</v>
      </c>
      <c r="F1124" t="s">
        <v>48</v>
      </c>
      <c r="G1124" s="1">
        <v>3.9</v>
      </c>
      <c r="H1124">
        <v>0</v>
      </c>
      <c r="I1124">
        <v>0</v>
      </c>
      <c r="J1124">
        <v>1.2</v>
      </c>
      <c r="K1124">
        <v>3</v>
      </c>
      <c r="L1124">
        <v>1.7</v>
      </c>
      <c r="M1124">
        <v>3.4</v>
      </c>
      <c r="N1124">
        <v>8.1</v>
      </c>
      <c r="O1124">
        <v>11.7</v>
      </c>
      <c r="P1124">
        <v>33.200000000000003</v>
      </c>
      <c r="Q1124">
        <v>15.1</v>
      </c>
      <c r="R1124" s="1">
        <v>77.399999999999991</v>
      </c>
      <c r="S1124" s="1">
        <v>0.28270000000000001</v>
      </c>
      <c r="T1124">
        <v>71641</v>
      </c>
      <c r="U1124" s="1">
        <v>11.179422814759526</v>
      </c>
      <c r="V1124" s="1">
        <v>7.3</v>
      </c>
      <c r="W1124" s="1">
        <v>5</v>
      </c>
      <c r="X1124">
        <v>8.3000000000000007</v>
      </c>
      <c r="Y1124">
        <v>15.1</v>
      </c>
      <c r="Z1124">
        <v>6.1</v>
      </c>
      <c r="AA1124" s="1">
        <v>29.5</v>
      </c>
      <c r="AB1124" s="1">
        <v>45.3</v>
      </c>
      <c r="AC1124">
        <v>3905</v>
      </c>
      <c r="AD1124">
        <v>1637.15797972679</v>
      </c>
      <c r="AE1124" s="1">
        <v>0.41924660172260947</v>
      </c>
      <c r="AF1124">
        <v>215</v>
      </c>
      <c r="AG1124">
        <v>8</v>
      </c>
      <c r="AH1124">
        <v>0</v>
      </c>
      <c r="AI1124">
        <v>0</v>
      </c>
      <c r="AJ1124">
        <v>0</v>
      </c>
      <c r="AK1124">
        <v>8</v>
      </c>
      <c r="AL1124" s="1">
        <v>3.7209302325581395E-2</v>
      </c>
      <c r="AM1124" s="1">
        <v>22.5</v>
      </c>
      <c r="AN1124" s="1">
        <v>88.1</v>
      </c>
      <c r="AO1124" s="2">
        <v>0.27272727000000002</v>
      </c>
      <c r="AP1124">
        <v>3734.6</v>
      </c>
      <c r="AQ1124" s="1">
        <f t="shared" si="17"/>
        <v>8.2253959967849788</v>
      </c>
      <c r="AR1124" s="1">
        <v>0.55000000000000004</v>
      </c>
    </row>
    <row r="1125" spans="1:44" x14ac:dyDescent="0.45">
      <c r="A1125" t="s">
        <v>3418</v>
      </c>
      <c r="B1125">
        <v>48439113926</v>
      </c>
      <c r="C1125" t="s">
        <v>3419</v>
      </c>
      <c r="D1125" t="s">
        <v>3420</v>
      </c>
      <c r="E1125" t="s">
        <v>2505</v>
      </c>
      <c r="F1125" t="s">
        <v>48</v>
      </c>
      <c r="G1125" s="1">
        <v>2.7</v>
      </c>
      <c r="H1125">
        <v>0</v>
      </c>
      <c r="I1125">
        <v>0</v>
      </c>
      <c r="J1125">
        <v>0.3</v>
      </c>
      <c r="K1125">
        <v>0.5</v>
      </c>
      <c r="L1125">
        <v>1.5</v>
      </c>
      <c r="M1125">
        <v>1.5</v>
      </c>
      <c r="N1125">
        <v>4.8</v>
      </c>
      <c r="O1125">
        <v>7.9</v>
      </c>
      <c r="P1125">
        <v>43.9</v>
      </c>
      <c r="Q1125">
        <v>16.899999999999999</v>
      </c>
      <c r="R1125" s="1">
        <v>77.3</v>
      </c>
      <c r="S1125" s="1">
        <v>0.33750000000000002</v>
      </c>
      <c r="T1125">
        <v>91934</v>
      </c>
      <c r="U1125" s="1">
        <v>11.428826207278552</v>
      </c>
      <c r="V1125" s="1">
        <v>1.8</v>
      </c>
      <c r="W1125" s="1">
        <v>5</v>
      </c>
      <c r="X1125">
        <v>12</v>
      </c>
      <c r="Y1125">
        <v>25.1</v>
      </c>
      <c r="Z1125">
        <v>8.5</v>
      </c>
      <c r="AA1125" s="1">
        <v>45.6</v>
      </c>
      <c r="AB1125" s="1">
        <v>58.7</v>
      </c>
      <c r="AC1125">
        <v>12227</v>
      </c>
      <c r="AD1125">
        <v>9835.0977759458692</v>
      </c>
      <c r="AE1125" s="1">
        <v>0.80437538038323952</v>
      </c>
      <c r="AF1125">
        <v>837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 s="1">
        <v>0</v>
      </c>
      <c r="AM1125" s="1">
        <v>18.399999999999999</v>
      </c>
      <c r="AN1125" s="1">
        <v>90.1</v>
      </c>
      <c r="AO1125" s="2">
        <v>5.041013843</v>
      </c>
      <c r="AP1125">
        <v>3124.9333333333329</v>
      </c>
      <c r="AQ1125" s="1">
        <f t="shared" si="17"/>
        <v>8.0471682286096105</v>
      </c>
      <c r="AR1125" s="1">
        <v>0.257142857</v>
      </c>
    </row>
    <row r="1126" spans="1:44" x14ac:dyDescent="0.45">
      <c r="A1126" t="s">
        <v>3421</v>
      </c>
      <c r="B1126">
        <v>48439113927</v>
      </c>
      <c r="C1126" t="s">
        <v>3422</v>
      </c>
      <c r="D1126" t="s">
        <v>3423</v>
      </c>
      <c r="E1126" t="s">
        <v>2505</v>
      </c>
      <c r="F1126" t="s">
        <v>48</v>
      </c>
      <c r="G1126" s="1">
        <v>6.2</v>
      </c>
      <c r="H1126">
        <v>0</v>
      </c>
      <c r="I1126">
        <v>0</v>
      </c>
      <c r="J1126">
        <v>0.5</v>
      </c>
      <c r="K1126">
        <v>0</v>
      </c>
      <c r="L1126">
        <v>1.2</v>
      </c>
      <c r="M1126">
        <v>2.2000000000000002</v>
      </c>
      <c r="N1126">
        <v>3.2</v>
      </c>
      <c r="O1126">
        <v>7.6</v>
      </c>
      <c r="P1126">
        <v>41.6</v>
      </c>
      <c r="Q1126">
        <v>24.1</v>
      </c>
      <c r="R1126" s="1">
        <v>80.400000000000006</v>
      </c>
      <c r="S1126" s="1">
        <v>0.28360000000000002</v>
      </c>
      <c r="T1126">
        <v>97383</v>
      </c>
      <c r="U1126" s="1">
        <v>11.48640693640942</v>
      </c>
      <c r="V1126" s="1">
        <v>6.1</v>
      </c>
      <c r="W1126" s="1">
        <v>5</v>
      </c>
      <c r="X1126">
        <v>5</v>
      </c>
      <c r="Y1126">
        <v>34.700000000000003</v>
      </c>
      <c r="Z1126">
        <v>14.8</v>
      </c>
      <c r="AA1126" s="1">
        <v>54.5</v>
      </c>
      <c r="AB1126" s="1">
        <v>38.1</v>
      </c>
      <c r="AC1126">
        <v>11260</v>
      </c>
      <c r="AD1126">
        <v>0</v>
      </c>
      <c r="AE1126" s="1">
        <v>0</v>
      </c>
      <c r="AF1126">
        <v>882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 s="1">
        <v>0</v>
      </c>
      <c r="AM1126" s="1">
        <v>15.7</v>
      </c>
      <c r="AN1126" s="1">
        <v>92.7</v>
      </c>
      <c r="AO1126" s="2">
        <v>0.61825752099999998</v>
      </c>
      <c r="AP1126">
        <v>2101.2999999999997</v>
      </c>
      <c r="AQ1126" s="1">
        <f t="shared" si="17"/>
        <v>7.6503114797996252</v>
      </c>
      <c r="AR1126" s="1">
        <v>0.40799999999999997</v>
      </c>
    </row>
    <row r="1127" spans="1:44" x14ac:dyDescent="0.45">
      <c r="A1127" t="s">
        <v>3424</v>
      </c>
      <c r="B1127">
        <v>48439113928</v>
      </c>
      <c r="C1127" t="s">
        <v>3425</v>
      </c>
      <c r="D1127" t="s">
        <v>3426</v>
      </c>
      <c r="E1127" t="s">
        <v>2505</v>
      </c>
      <c r="F1127" t="s">
        <v>48</v>
      </c>
      <c r="G1127" s="1">
        <v>3.9</v>
      </c>
      <c r="H1127">
        <v>0</v>
      </c>
      <c r="I1127">
        <v>0</v>
      </c>
      <c r="J1127">
        <v>0.7</v>
      </c>
      <c r="K1127">
        <v>0.5</v>
      </c>
      <c r="L1127">
        <v>2.2999999999999998</v>
      </c>
      <c r="M1127">
        <v>1</v>
      </c>
      <c r="N1127">
        <v>3.1</v>
      </c>
      <c r="O1127">
        <v>15.5</v>
      </c>
      <c r="P1127">
        <v>39.799999999999997</v>
      </c>
      <c r="Q1127">
        <v>19.7</v>
      </c>
      <c r="R1127" s="1">
        <v>82.6</v>
      </c>
      <c r="S1127" s="1">
        <v>0.29909999999999998</v>
      </c>
      <c r="T1127">
        <v>88769</v>
      </c>
      <c r="U1127" s="1">
        <v>11.393792768931887</v>
      </c>
      <c r="V1127" s="1">
        <v>2</v>
      </c>
      <c r="W1127" s="1">
        <v>5</v>
      </c>
      <c r="X1127">
        <v>7.8</v>
      </c>
      <c r="Y1127">
        <v>32.200000000000003</v>
      </c>
      <c r="Z1127">
        <v>7.5</v>
      </c>
      <c r="AA1127" s="1">
        <v>47.5</v>
      </c>
      <c r="AB1127" s="1">
        <v>43.5</v>
      </c>
      <c r="AC1127">
        <v>8356</v>
      </c>
      <c r="AD1127">
        <v>5320.0267042107798</v>
      </c>
      <c r="AE1127" s="1">
        <v>0.63667145813915504</v>
      </c>
      <c r="AF1127">
        <v>588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 s="1">
        <v>0</v>
      </c>
      <c r="AM1127" s="1">
        <v>18.8</v>
      </c>
      <c r="AN1127" s="1">
        <v>91.8</v>
      </c>
      <c r="AO1127" s="2">
        <v>0.44138048099999999</v>
      </c>
      <c r="AP1127">
        <v>2206.6</v>
      </c>
      <c r="AQ1127" s="1">
        <f t="shared" si="17"/>
        <v>7.699208148326206</v>
      </c>
      <c r="AR1127" s="1">
        <v>0.571428571</v>
      </c>
    </row>
    <row r="1128" spans="1:44" x14ac:dyDescent="0.45">
      <c r="A1128" t="s">
        <v>3427</v>
      </c>
      <c r="B1128">
        <v>48439113929</v>
      </c>
      <c r="C1128" t="s">
        <v>3428</v>
      </c>
      <c r="D1128" t="s">
        <v>3429</v>
      </c>
      <c r="E1128" t="s">
        <v>2505</v>
      </c>
      <c r="F1128" t="s">
        <v>48</v>
      </c>
      <c r="G1128" s="1">
        <v>3.2</v>
      </c>
      <c r="H1128">
        <v>0</v>
      </c>
      <c r="I1128">
        <v>0</v>
      </c>
      <c r="J1128">
        <v>0</v>
      </c>
      <c r="K1128">
        <v>0</v>
      </c>
      <c r="L1128">
        <v>1.1000000000000001</v>
      </c>
      <c r="M1128">
        <v>0.5</v>
      </c>
      <c r="N1128">
        <v>2.9</v>
      </c>
      <c r="O1128">
        <v>3.4</v>
      </c>
      <c r="P1128">
        <v>48.8</v>
      </c>
      <c r="Q1128">
        <v>30</v>
      </c>
      <c r="R1128" s="1">
        <v>86.699999999999989</v>
      </c>
      <c r="S1128" s="1">
        <v>0.3014</v>
      </c>
      <c r="T1128">
        <v>111087</v>
      </c>
      <c r="U1128" s="1">
        <v>11.618068957080148</v>
      </c>
      <c r="V1128" s="1">
        <v>1.4</v>
      </c>
      <c r="W1128" s="1">
        <v>4</v>
      </c>
      <c r="X1128">
        <v>10.199999999999999</v>
      </c>
      <c r="Y1128">
        <v>36.200000000000003</v>
      </c>
      <c r="Z1128">
        <v>14.9</v>
      </c>
      <c r="AA1128" s="1">
        <v>61.300000000000004</v>
      </c>
      <c r="AB1128" s="1">
        <v>32.1</v>
      </c>
      <c r="AC1128">
        <v>8361</v>
      </c>
      <c r="AD1128">
        <v>3567.3634030087801</v>
      </c>
      <c r="AE1128" s="1">
        <v>0.42666707367644779</v>
      </c>
      <c r="AF1128">
        <v>489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 s="1">
        <v>0</v>
      </c>
      <c r="AM1128" s="1">
        <v>16.3</v>
      </c>
      <c r="AN1128" s="1">
        <v>96.2</v>
      </c>
      <c r="AO1128" s="2">
        <v>0.35962636199999998</v>
      </c>
      <c r="AP1128">
        <v>678.6</v>
      </c>
      <c r="AQ1128" s="1">
        <f t="shared" si="17"/>
        <v>6.5200318523501295</v>
      </c>
      <c r="AR1128" s="1">
        <v>0.64</v>
      </c>
    </row>
    <row r="1129" spans="1:44" x14ac:dyDescent="0.45">
      <c r="A1129" t="s">
        <v>3430</v>
      </c>
      <c r="B1129">
        <v>48439114003</v>
      </c>
      <c r="C1129" t="s">
        <v>3431</v>
      </c>
      <c r="D1129" t="s">
        <v>3432</v>
      </c>
      <c r="E1129" t="s">
        <v>2505</v>
      </c>
      <c r="F1129" t="s">
        <v>48</v>
      </c>
      <c r="G1129" s="1">
        <v>6.9</v>
      </c>
      <c r="H1129">
        <v>0</v>
      </c>
      <c r="I1129">
        <v>0.3</v>
      </c>
      <c r="J1129">
        <v>1.5</v>
      </c>
      <c r="K1129">
        <v>2.9</v>
      </c>
      <c r="L1129">
        <v>1.6</v>
      </c>
      <c r="M1129">
        <v>2.2999999999999998</v>
      </c>
      <c r="N1129">
        <v>9.1</v>
      </c>
      <c r="O1129">
        <v>12</v>
      </c>
      <c r="P1129">
        <v>40.6</v>
      </c>
      <c r="Q1129">
        <v>11.8</v>
      </c>
      <c r="R1129" s="1">
        <v>82.100000000000009</v>
      </c>
      <c r="S1129" s="1">
        <v>0.31459999999999999</v>
      </c>
      <c r="T1129">
        <v>78778</v>
      </c>
      <c r="U1129" s="1">
        <v>11.274389049048537</v>
      </c>
      <c r="V1129" s="1">
        <v>6</v>
      </c>
      <c r="W1129" s="1">
        <v>5</v>
      </c>
      <c r="X1129">
        <v>4.4000000000000004</v>
      </c>
      <c r="Y1129">
        <v>13.1</v>
      </c>
      <c r="Z1129">
        <v>4.3</v>
      </c>
      <c r="AA1129" s="1">
        <v>21.8</v>
      </c>
      <c r="AB1129" s="1">
        <v>13.4</v>
      </c>
      <c r="AC1129">
        <v>7560</v>
      </c>
      <c r="AD1129">
        <v>6311.6929943840896</v>
      </c>
      <c r="AE1129" s="1">
        <v>0.83488002571218112</v>
      </c>
      <c r="AF1129">
        <v>628</v>
      </c>
      <c r="AG1129">
        <v>21</v>
      </c>
      <c r="AH1129">
        <v>0</v>
      </c>
      <c r="AI1129">
        <v>6</v>
      </c>
      <c r="AJ1129">
        <v>0</v>
      </c>
      <c r="AK1129">
        <v>27</v>
      </c>
      <c r="AL1129" s="1">
        <v>4.2993630573248405E-2</v>
      </c>
      <c r="AM1129" s="1">
        <v>16.5</v>
      </c>
      <c r="AN1129" s="1">
        <v>84.3</v>
      </c>
      <c r="AO1129" s="2">
        <v>2.6347311339999999</v>
      </c>
      <c r="AP1129">
        <v>3734.6</v>
      </c>
      <c r="AQ1129" s="1">
        <f t="shared" si="17"/>
        <v>8.2253959967849788</v>
      </c>
      <c r="AR1129" s="1">
        <v>0.53714285699999997</v>
      </c>
    </row>
    <row r="1130" spans="1:44" x14ac:dyDescent="0.45">
      <c r="A1130" t="s">
        <v>3433</v>
      </c>
      <c r="B1130">
        <v>48439114005</v>
      </c>
      <c r="C1130" t="s">
        <v>3434</v>
      </c>
      <c r="D1130" t="s">
        <v>3435</v>
      </c>
      <c r="E1130" t="s">
        <v>2505</v>
      </c>
      <c r="F1130" t="s">
        <v>48</v>
      </c>
      <c r="G1130" s="1">
        <v>5.9</v>
      </c>
      <c r="H1130">
        <v>0</v>
      </c>
      <c r="I1130">
        <v>0.7</v>
      </c>
      <c r="J1130">
        <v>2.7</v>
      </c>
      <c r="K1130">
        <v>0</v>
      </c>
      <c r="L1130">
        <v>2.8</v>
      </c>
      <c r="M1130">
        <v>3.1</v>
      </c>
      <c r="N1130">
        <v>4</v>
      </c>
      <c r="O1130">
        <v>9.1</v>
      </c>
      <c r="P1130">
        <v>36.299999999999997</v>
      </c>
      <c r="Q1130">
        <v>17.2</v>
      </c>
      <c r="R1130" s="1">
        <v>75.899999999999991</v>
      </c>
      <c r="S1130" s="1">
        <v>0.45889999999999997</v>
      </c>
      <c r="T1130">
        <v>77077</v>
      </c>
      <c r="U1130" s="1">
        <v>11.252560201168905</v>
      </c>
      <c r="V1130" s="1">
        <v>10.6</v>
      </c>
      <c r="W1130" s="1">
        <v>5</v>
      </c>
      <c r="X1130">
        <v>9</v>
      </c>
      <c r="Y1130">
        <v>17.7</v>
      </c>
      <c r="Z1130">
        <v>5</v>
      </c>
      <c r="AA1130" s="1">
        <v>31.7</v>
      </c>
      <c r="AB1130" s="1">
        <v>58</v>
      </c>
      <c r="AC1130">
        <v>7801</v>
      </c>
      <c r="AD1130">
        <v>250.42187273502299</v>
      </c>
      <c r="AE1130" s="1">
        <v>3.2101252754137034E-2</v>
      </c>
      <c r="AF1130">
        <v>676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 s="1">
        <v>0</v>
      </c>
      <c r="AM1130" s="1">
        <v>18.399999999999999</v>
      </c>
      <c r="AN1130" s="1">
        <v>91.9</v>
      </c>
      <c r="AO1130" s="2">
        <v>0.82083662400000001</v>
      </c>
      <c r="AP1130">
        <v>3734.6</v>
      </c>
      <c r="AQ1130" s="1">
        <f t="shared" si="17"/>
        <v>8.2253959967849788</v>
      </c>
      <c r="AR1130" s="1">
        <v>0.43529411800000001</v>
      </c>
    </row>
    <row r="1131" spans="1:44" x14ac:dyDescent="0.45">
      <c r="A1131" t="s">
        <v>3436</v>
      </c>
      <c r="B1131">
        <v>48439114006</v>
      </c>
      <c r="C1131" t="s">
        <v>3437</v>
      </c>
      <c r="D1131" t="s">
        <v>3438</v>
      </c>
      <c r="E1131" t="s">
        <v>2505</v>
      </c>
      <c r="F1131" t="s">
        <v>48</v>
      </c>
      <c r="G1131" s="1">
        <v>6.3</v>
      </c>
      <c r="H1131">
        <v>2.9</v>
      </c>
      <c r="I1131">
        <v>2</v>
      </c>
      <c r="J1131">
        <v>1.9</v>
      </c>
      <c r="K1131">
        <v>0.3</v>
      </c>
      <c r="L1131">
        <v>3.2</v>
      </c>
      <c r="M1131">
        <v>4.8</v>
      </c>
      <c r="N1131">
        <v>7.8</v>
      </c>
      <c r="O1131">
        <v>9.8000000000000007</v>
      </c>
      <c r="P1131">
        <v>43.2</v>
      </c>
      <c r="Q1131">
        <v>4</v>
      </c>
      <c r="R1131" s="1">
        <v>79.900000000000006</v>
      </c>
      <c r="S1131" s="1">
        <v>0.39429999999999998</v>
      </c>
      <c r="T1131">
        <v>73750</v>
      </c>
      <c r="U1131" s="1">
        <v>11.208436274202066</v>
      </c>
      <c r="V1131" s="1">
        <v>7.7</v>
      </c>
      <c r="W1131" s="1">
        <v>5</v>
      </c>
      <c r="X1131">
        <v>5.7</v>
      </c>
      <c r="Y1131">
        <v>14.7</v>
      </c>
      <c r="Z1131">
        <v>6.8</v>
      </c>
      <c r="AA1131" s="1">
        <v>27.2</v>
      </c>
      <c r="AB1131" s="1">
        <v>14.7</v>
      </c>
      <c r="AC1131">
        <v>6556</v>
      </c>
      <c r="AD1131">
        <v>5651.8305290729004</v>
      </c>
      <c r="AE1131" s="1">
        <v>0.86208519357426794</v>
      </c>
      <c r="AF1131">
        <v>377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 s="1">
        <v>0</v>
      </c>
      <c r="AM1131" s="1">
        <v>23.5</v>
      </c>
      <c r="AN1131" s="1">
        <v>90.8</v>
      </c>
      <c r="AO1131" s="2">
        <v>1.50907656</v>
      </c>
      <c r="AP1131">
        <v>3734.6</v>
      </c>
      <c r="AQ1131" s="1">
        <f t="shared" si="17"/>
        <v>8.2253959967849788</v>
      </c>
      <c r="AR1131" s="1">
        <v>0.43529411800000001</v>
      </c>
    </row>
    <row r="1132" spans="1:44" x14ac:dyDescent="0.45">
      <c r="A1132" t="s">
        <v>3439</v>
      </c>
      <c r="B1132">
        <v>48439114007</v>
      </c>
      <c r="C1132" t="s">
        <v>3440</v>
      </c>
      <c r="D1132" t="s">
        <v>3441</v>
      </c>
      <c r="E1132" t="s">
        <v>2505</v>
      </c>
      <c r="F1132" t="s">
        <v>48</v>
      </c>
      <c r="G1132" s="1">
        <v>3</v>
      </c>
      <c r="H1132">
        <v>0</v>
      </c>
      <c r="I1132">
        <v>0</v>
      </c>
      <c r="J1132">
        <v>1.2</v>
      </c>
      <c r="K1132">
        <v>2.2999999999999998</v>
      </c>
      <c r="L1132">
        <v>1.2</v>
      </c>
      <c r="M1132">
        <v>1.6</v>
      </c>
      <c r="N1132">
        <v>3.8</v>
      </c>
      <c r="O1132">
        <v>10.3</v>
      </c>
      <c r="P1132">
        <v>45.2</v>
      </c>
      <c r="Q1132">
        <v>11.1</v>
      </c>
      <c r="R1132" s="1">
        <v>76.7</v>
      </c>
      <c r="S1132" s="1">
        <v>0.34849999999999998</v>
      </c>
      <c r="T1132">
        <v>87622</v>
      </c>
      <c r="U1132" s="1">
        <v>11.380787386946233</v>
      </c>
      <c r="V1132" s="1">
        <v>4.4000000000000004</v>
      </c>
      <c r="W1132" s="1">
        <v>5</v>
      </c>
      <c r="X1132">
        <v>8.8000000000000007</v>
      </c>
      <c r="Y1132">
        <v>22.5</v>
      </c>
      <c r="Z1132">
        <v>10.5</v>
      </c>
      <c r="AA1132" s="1">
        <v>41.8</v>
      </c>
      <c r="AB1132" s="1">
        <v>18.399999999999999</v>
      </c>
      <c r="AC1132">
        <v>13123</v>
      </c>
      <c r="AD1132">
        <v>12404.0352411726</v>
      </c>
      <c r="AE1132" s="1">
        <v>0.94521338422407986</v>
      </c>
      <c r="AF1132">
        <v>1177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 s="1">
        <v>0</v>
      </c>
      <c r="AM1132" s="1">
        <v>18</v>
      </c>
      <c r="AN1132" s="1">
        <v>90.7</v>
      </c>
      <c r="AO1132" s="2">
        <v>2.019501408</v>
      </c>
      <c r="AP1132">
        <v>3734.6</v>
      </c>
      <c r="AQ1132" s="1">
        <f t="shared" si="17"/>
        <v>8.2253959967849788</v>
      </c>
      <c r="AR1132" s="1">
        <v>0.61052631599999996</v>
      </c>
    </row>
    <row r="1133" spans="1:44" x14ac:dyDescent="0.45">
      <c r="A1133" t="s">
        <v>3442</v>
      </c>
      <c r="B1133">
        <v>48439114008</v>
      </c>
      <c r="C1133" t="s">
        <v>3443</v>
      </c>
      <c r="D1133" t="s">
        <v>3444</v>
      </c>
      <c r="E1133" t="s">
        <v>2505</v>
      </c>
      <c r="F1133" t="s">
        <v>48</v>
      </c>
      <c r="G1133" s="1">
        <v>7.5</v>
      </c>
      <c r="H1133">
        <v>0</v>
      </c>
      <c r="I1133">
        <v>0</v>
      </c>
      <c r="J1133">
        <v>0</v>
      </c>
      <c r="K1133">
        <v>0.9</v>
      </c>
      <c r="L1133">
        <v>0.3</v>
      </c>
      <c r="M1133">
        <v>1.4</v>
      </c>
      <c r="N1133">
        <v>4.4000000000000004</v>
      </c>
      <c r="O1133">
        <v>12.9</v>
      </c>
      <c r="P1133">
        <v>34.5</v>
      </c>
      <c r="Q1133">
        <v>18.8</v>
      </c>
      <c r="R1133" s="1">
        <v>73.2</v>
      </c>
      <c r="S1133" s="1">
        <v>0.31909999999999999</v>
      </c>
      <c r="T1133">
        <v>76571</v>
      </c>
      <c r="U1133" s="1">
        <v>11.245973693967038</v>
      </c>
      <c r="V1133" s="1">
        <v>9.3000000000000007</v>
      </c>
      <c r="W1133" s="1">
        <v>5</v>
      </c>
      <c r="X1133">
        <v>10.5</v>
      </c>
      <c r="Y1133">
        <v>18.8</v>
      </c>
      <c r="Z1133">
        <v>6.6</v>
      </c>
      <c r="AA1133" s="1">
        <v>35.9</v>
      </c>
      <c r="AB1133" s="1">
        <v>38.5</v>
      </c>
      <c r="AC1133">
        <v>11631</v>
      </c>
      <c r="AD1133">
        <v>10659.247953962</v>
      </c>
      <c r="AE1133" s="1">
        <v>0.91645154792898287</v>
      </c>
      <c r="AF1133">
        <v>1111</v>
      </c>
      <c r="AG1133">
        <v>0</v>
      </c>
      <c r="AH1133">
        <v>44</v>
      </c>
      <c r="AI1133">
        <v>0</v>
      </c>
      <c r="AJ1133">
        <v>0</v>
      </c>
      <c r="AK1133">
        <v>44</v>
      </c>
      <c r="AL1133" s="1">
        <v>3.9603960396039604E-2</v>
      </c>
      <c r="AM1133" s="1">
        <v>20.399999999999999</v>
      </c>
      <c r="AN1133" s="1">
        <v>84.5</v>
      </c>
      <c r="AO1133" s="2">
        <v>0.49355195000000002</v>
      </c>
      <c r="AP1133">
        <v>3734.6</v>
      </c>
      <c r="AQ1133" s="1">
        <f t="shared" si="17"/>
        <v>8.2253959967849788</v>
      </c>
      <c r="AR1133" s="1">
        <v>0.376</v>
      </c>
    </row>
    <row r="1134" spans="1:44" x14ac:dyDescent="0.45">
      <c r="A1134" t="s">
        <v>3445</v>
      </c>
      <c r="B1134">
        <v>48439114102</v>
      </c>
      <c r="C1134" t="s">
        <v>3446</v>
      </c>
      <c r="D1134" t="s">
        <v>3447</v>
      </c>
      <c r="E1134" t="s">
        <v>2505</v>
      </c>
      <c r="F1134" t="s">
        <v>48</v>
      </c>
      <c r="G1134" s="1">
        <v>1.7</v>
      </c>
      <c r="H1134">
        <v>0</v>
      </c>
      <c r="I1134">
        <v>0</v>
      </c>
      <c r="J1134">
        <v>0</v>
      </c>
      <c r="K1134">
        <v>0.6</v>
      </c>
      <c r="L1134">
        <v>0</v>
      </c>
      <c r="M1134">
        <v>5</v>
      </c>
      <c r="N1134">
        <v>4.3</v>
      </c>
      <c r="O1134">
        <v>3.8</v>
      </c>
      <c r="P1134">
        <v>46.2</v>
      </c>
      <c r="Q1134">
        <v>13.8</v>
      </c>
      <c r="R1134" s="1">
        <v>73.7</v>
      </c>
      <c r="S1134" s="1">
        <v>0.39410000000000001</v>
      </c>
      <c r="T1134">
        <v>100164</v>
      </c>
      <c r="U1134" s="1">
        <v>11.514564121638736</v>
      </c>
      <c r="V1134" s="1">
        <v>2.4</v>
      </c>
      <c r="W1134" s="1">
        <v>5</v>
      </c>
      <c r="X1134">
        <v>8.3000000000000007</v>
      </c>
      <c r="Y1134">
        <v>33.6</v>
      </c>
      <c r="Z1134">
        <v>13.5</v>
      </c>
      <c r="AA1134" s="1">
        <v>55.400000000000006</v>
      </c>
      <c r="AB1134" s="1">
        <v>36</v>
      </c>
      <c r="AC1134">
        <v>8097</v>
      </c>
      <c r="AD1134">
        <v>8096.9999709480298</v>
      </c>
      <c r="AE1134" s="1">
        <v>0.9999999964120081</v>
      </c>
      <c r="AF1134">
        <v>396</v>
      </c>
      <c r="AG1134">
        <v>0</v>
      </c>
      <c r="AH1134">
        <v>0</v>
      </c>
      <c r="AI1134">
        <v>13</v>
      </c>
      <c r="AJ1134">
        <v>0</v>
      </c>
      <c r="AK1134">
        <v>13</v>
      </c>
      <c r="AL1134" s="1">
        <v>3.2828282828282832E-2</v>
      </c>
      <c r="AM1134" s="1">
        <v>24.1</v>
      </c>
      <c r="AN1134" s="1">
        <v>92</v>
      </c>
      <c r="AO1134" s="2">
        <v>1.273624941</v>
      </c>
      <c r="AP1134">
        <v>3734.6</v>
      </c>
      <c r="AQ1134" s="1">
        <f t="shared" si="17"/>
        <v>8.2253959967849788</v>
      </c>
      <c r="AR1134" s="1">
        <v>0.61052631599999996</v>
      </c>
    </row>
    <row r="1135" spans="1:44" x14ac:dyDescent="0.45">
      <c r="A1135" t="s">
        <v>3448</v>
      </c>
      <c r="B1135">
        <v>48439114103</v>
      </c>
      <c r="C1135" t="s">
        <v>3449</v>
      </c>
      <c r="D1135" t="s">
        <v>3450</v>
      </c>
      <c r="E1135" t="s">
        <v>2505</v>
      </c>
      <c r="F1135" t="s">
        <v>48</v>
      </c>
      <c r="G1135" s="1">
        <v>5.0999999999999996</v>
      </c>
      <c r="H1135">
        <v>0</v>
      </c>
      <c r="I1135">
        <v>0</v>
      </c>
      <c r="J1135">
        <v>0.1</v>
      </c>
      <c r="K1135">
        <v>0</v>
      </c>
      <c r="L1135">
        <v>1.5</v>
      </c>
      <c r="M1135">
        <v>2</v>
      </c>
      <c r="N1135">
        <v>1.9</v>
      </c>
      <c r="O1135">
        <v>10</v>
      </c>
      <c r="P1135">
        <v>40.200000000000003</v>
      </c>
      <c r="Q1135">
        <v>25</v>
      </c>
      <c r="R1135" s="1">
        <v>80.7</v>
      </c>
      <c r="S1135" s="1">
        <v>0.35299999999999998</v>
      </c>
      <c r="T1135">
        <v>100674</v>
      </c>
      <c r="U1135" s="1">
        <v>11.519642852717753</v>
      </c>
      <c r="V1135" s="1">
        <v>5.2</v>
      </c>
      <c r="W1135" s="1">
        <v>5</v>
      </c>
      <c r="X1135">
        <v>11.3</v>
      </c>
      <c r="Y1135">
        <v>28.3</v>
      </c>
      <c r="Z1135">
        <v>8.5</v>
      </c>
      <c r="AA1135" s="1">
        <v>48.1</v>
      </c>
      <c r="AB1135" s="1">
        <v>79.400000000000006</v>
      </c>
      <c r="AC1135">
        <v>20164</v>
      </c>
      <c r="AD1135">
        <v>17711.605876675101</v>
      </c>
      <c r="AE1135" s="1">
        <v>0.87837759753397648</v>
      </c>
      <c r="AF1135">
        <v>1225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 s="1">
        <v>0</v>
      </c>
      <c r="AM1135" s="1">
        <v>21</v>
      </c>
      <c r="AN1135" s="1">
        <v>91.8</v>
      </c>
      <c r="AO1135" s="2">
        <v>2.9387859920000001</v>
      </c>
      <c r="AP1135">
        <v>3124.9333333333329</v>
      </c>
      <c r="AQ1135" s="1">
        <f t="shared" si="17"/>
        <v>8.0471682286096105</v>
      </c>
      <c r="AR1135" s="1">
        <v>0.34814814799999999</v>
      </c>
    </row>
    <row r="1136" spans="1:44" x14ac:dyDescent="0.45">
      <c r="A1136" t="s">
        <v>3451</v>
      </c>
      <c r="B1136">
        <v>48439114104</v>
      </c>
      <c r="C1136" t="s">
        <v>3452</v>
      </c>
      <c r="D1136" t="s">
        <v>3453</v>
      </c>
      <c r="E1136" t="s">
        <v>2505</v>
      </c>
      <c r="F1136" t="s">
        <v>48</v>
      </c>
      <c r="G1136" s="1">
        <v>6.5</v>
      </c>
      <c r="H1136">
        <v>0.7</v>
      </c>
      <c r="I1136">
        <v>0</v>
      </c>
      <c r="J1136">
        <v>1.9</v>
      </c>
      <c r="K1136">
        <v>0</v>
      </c>
      <c r="L1136">
        <v>1.3</v>
      </c>
      <c r="M1136">
        <v>0.3</v>
      </c>
      <c r="N1136">
        <v>2.8</v>
      </c>
      <c r="O1136">
        <v>3.4</v>
      </c>
      <c r="P1136">
        <v>46.9</v>
      </c>
      <c r="Q1136">
        <v>17</v>
      </c>
      <c r="R1136" s="1">
        <v>74.3</v>
      </c>
      <c r="S1136" s="1">
        <v>0.40699999999999997</v>
      </c>
      <c r="T1136">
        <v>119306</v>
      </c>
      <c r="U1136" s="1">
        <v>11.689446900199377</v>
      </c>
      <c r="V1136" s="1">
        <v>3.9</v>
      </c>
      <c r="W1136" s="1">
        <v>5</v>
      </c>
      <c r="X1136">
        <v>8.1999999999999993</v>
      </c>
      <c r="Y1136">
        <v>26.2</v>
      </c>
      <c r="Z1136">
        <v>13.9</v>
      </c>
      <c r="AA1136" s="1">
        <v>48.3</v>
      </c>
      <c r="AB1136" s="1">
        <v>21.6</v>
      </c>
      <c r="AC1136">
        <v>6844</v>
      </c>
      <c r="AD1136">
        <v>0</v>
      </c>
      <c r="AE1136" s="1">
        <v>0</v>
      </c>
      <c r="AF1136">
        <v>567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 s="1">
        <v>0</v>
      </c>
      <c r="AM1136" s="1">
        <v>23.9</v>
      </c>
      <c r="AN1136" s="1">
        <v>97.2</v>
      </c>
      <c r="AO1136" s="2">
        <v>1.408050512</v>
      </c>
      <c r="AP1136">
        <v>3734.6</v>
      </c>
      <c r="AQ1136" s="1">
        <f t="shared" si="17"/>
        <v>8.2253959967849788</v>
      </c>
      <c r="AR1136" s="1">
        <v>0.43529411800000001</v>
      </c>
    </row>
    <row r="1137" spans="1:44" x14ac:dyDescent="0.45">
      <c r="A1137" t="s">
        <v>3454</v>
      </c>
      <c r="B1137">
        <v>48439114203</v>
      </c>
      <c r="C1137" t="s">
        <v>3455</v>
      </c>
      <c r="D1137" t="s">
        <v>3456</v>
      </c>
      <c r="E1137" t="s">
        <v>2505</v>
      </c>
      <c r="F1137" t="s">
        <v>48</v>
      </c>
      <c r="G1137" s="1">
        <v>6.5</v>
      </c>
      <c r="H1137">
        <v>0.6</v>
      </c>
      <c r="I1137">
        <v>2.2000000000000002</v>
      </c>
      <c r="J1137">
        <v>7</v>
      </c>
      <c r="K1137">
        <v>2.5</v>
      </c>
      <c r="L1137">
        <v>7.6</v>
      </c>
      <c r="M1137">
        <v>4.3</v>
      </c>
      <c r="N1137">
        <v>10.3</v>
      </c>
      <c r="O1137">
        <v>2.8</v>
      </c>
      <c r="P1137">
        <v>31.4</v>
      </c>
      <c r="Q1137">
        <v>3.8</v>
      </c>
      <c r="R1137" s="1">
        <v>72.499999999999986</v>
      </c>
      <c r="S1137" s="1">
        <v>0.45800000000000002</v>
      </c>
      <c r="T1137">
        <v>48712</v>
      </c>
      <c r="U1137" s="1">
        <v>10.793680685288409</v>
      </c>
      <c r="V1137" s="1">
        <v>13.4</v>
      </c>
      <c r="W1137" s="1">
        <v>2</v>
      </c>
      <c r="X1137">
        <v>3.9</v>
      </c>
      <c r="Y1137">
        <v>12.5</v>
      </c>
      <c r="Z1137">
        <v>1.6</v>
      </c>
      <c r="AA1137" s="1">
        <v>18</v>
      </c>
      <c r="AB1137" s="1">
        <v>70.5</v>
      </c>
      <c r="AC1137">
        <v>5491</v>
      </c>
      <c r="AD1137">
        <v>0</v>
      </c>
      <c r="AE1137" s="1">
        <v>0</v>
      </c>
      <c r="AF1137">
        <v>315</v>
      </c>
      <c r="AG1137">
        <v>0</v>
      </c>
      <c r="AH1137">
        <v>14</v>
      </c>
      <c r="AI1137">
        <v>0</v>
      </c>
      <c r="AJ1137">
        <v>0</v>
      </c>
      <c r="AK1137">
        <v>14</v>
      </c>
      <c r="AL1137" s="1">
        <v>4.4444444444444446E-2</v>
      </c>
      <c r="AM1137" s="1">
        <v>16.2</v>
      </c>
      <c r="AN1137" s="1">
        <v>82.9</v>
      </c>
      <c r="AO1137" s="2">
        <v>0.92734478399999998</v>
      </c>
      <c r="AP1137">
        <v>2600.6999999999998</v>
      </c>
      <c r="AQ1137" s="1">
        <f t="shared" si="17"/>
        <v>7.8635359185427047</v>
      </c>
      <c r="AR1137" s="1">
        <v>0.17</v>
      </c>
    </row>
    <row r="1138" spans="1:44" x14ac:dyDescent="0.45">
      <c r="A1138" t="s">
        <v>3457</v>
      </c>
      <c r="B1138">
        <v>48439114204</v>
      </c>
      <c r="C1138" t="s">
        <v>3458</v>
      </c>
      <c r="D1138" t="s">
        <v>3459</v>
      </c>
      <c r="E1138" t="s">
        <v>2505</v>
      </c>
      <c r="F1138" t="s">
        <v>48</v>
      </c>
      <c r="G1138" s="1">
        <v>1.9</v>
      </c>
      <c r="H1138">
        <v>1.7</v>
      </c>
      <c r="I1138">
        <v>2</v>
      </c>
      <c r="J1138">
        <v>0.8</v>
      </c>
      <c r="K1138">
        <v>2.9</v>
      </c>
      <c r="L1138">
        <v>6.3</v>
      </c>
      <c r="M1138">
        <v>1.8</v>
      </c>
      <c r="N1138">
        <v>10.1</v>
      </c>
      <c r="O1138">
        <v>10.1</v>
      </c>
      <c r="P1138">
        <v>28.8</v>
      </c>
      <c r="Q1138">
        <v>7.4</v>
      </c>
      <c r="R1138" s="1">
        <v>71.900000000000006</v>
      </c>
      <c r="S1138" s="1">
        <v>0.37740000000000001</v>
      </c>
      <c r="T1138">
        <v>61424</v>
      </c>
      <c r="U1138" s="1">
        <v>11.025555917240579</v>
      </c>
      <c r="V1138" s="1">
        <v>7.4</v>
      </c>
      <c r="W1138" s="1">
        <v>5</v>
      </c>
      <c r="X1138">
        <v>7</v>
      </c>
      <c r="Y1138">
        <v>15.5</v>
      </c>
      <c r="Z1138">
        <v>10.5</v>
      </c>
      <c r="AA1138" s="1">
        <v>33</v>
      </c>
      <c r="AB1138" s="1">
        <v>61.4</v>
      </c>
      <c r="AC1138">
        <v>5893</v>
      </c>
      <c r="AD1138">
        <v>1435.6744704702301</v>
      </c>
      <c r="AE1138" s="1">
        <v>0.24362370108098252</v>
      </c>
      <c r="AF1138">
        <v>430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 s="1">
        <v>0</v>
      </c>
      <c r="AM1138" s="1">
        <v>22.1</v>
      </c>
      <c r="AN1138" s="1">
        <v>90.4</v>
      </c>
      <c r="AO1138" s="2">
        <v>1.117569354</v>
      </c>
      <c r="AP1138">
        <v>2600.6999999999998</v>
      </c>
      <c r="AQ1138" s="1">
        <f t="shared" si="17"/>
        <v>7.8635359185427047</v>
      </c>
      <c r="AR1138" s="1">
        <v>0.17</v>
      </c>
    </row>
    <row r="1139" spans="1:44" x14ac:dyDescent="0.45">
      <c r="A1139" t="s">
        <v>3460</v>
      </c>
      <c r="B1139">
        <v>48439114205</v>
      </c>
      <c r="C1139" t="s">
        <v>3461</v>
      </c>
      <c r="D1139" t="s">
        <v>3462</v>
      </c>
      <c r="E1139" t="s">
        <v>2505</v>
      </c>
      <c r="F1139" t="s">
        <v>48</v>
      </c>
      <c r="G1139" s="1">
        <v>3.9</v>
      </c>
      <c r="H1139">
        <v>0</v>
      </c>
      <c r="I1139">
        <v>0.6</v>
      </c>
      <c r="J1139">
        <v>4.4000000000000004</v>
      </c>
      <c r="K1139">
        <v>3</v>
      </c>
      <c r="L1139">
        <v>6.3</v>
      </c>
      <c r="M1139">
        <v>8.8000000000000007</v>
      </c>
      <c r="N1139">
        <v>10.1</v>
      </c>
      <c r="O1139">
        <v>2.5</v>
      </c>
      <c r="P1139">
        <v>36.9</v>
      </c>
      <c r="Q1139">
        <v>1.7</v>
      </c>
      <c r="R1139" s="1">
        <v>74.3</v>
      </c>
      <c r="S1139" s="1">
        <v>0.51249999999999996</v>
      </c>
      <c r="T1139">
        <v>56369</v>
      </c>
      <c r="U1139" s="1">
        <v>10.939674640985677</v>
      </c>
      <c r="V1139" s="1">
        <v>17.399999999999999</v>
      </c>
      <c r="W1139" s="1">
        <v>4</v>
      </c>
      <c r="X1139">
        <v>5.9</v>
      </c>
      <c r="Y1139">
        <v>14</v>
      </c>
      <c r="Z1139">
        <v>4.9000000000000004</v>
      </c>
      <c r="AA1139" s="1">
        <v>24.799999999999997</v>
      </c>
      <c r="AB1139" s="1">
        <v>0</v>
      </c>
      <c r="AC1139">
        <v>3106</v>
      </c>
      <c r="AD1139">
        <v>2481.00596584292</v>
      </c>
      <c r="AE1139" s="1">
        <v>0.79877848224176429</v>
      </c>
      <c r="AF1139">
        <v>63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 s="1">
        <v>0</v>
      </c>
      <c r="AM1139" s="1">
        <v>21.3</v>
      </c>
      <c r="AN1139" s="1">
        <v>69.900000000000006</v>
      </c>
      <c r="AO1139" s="2">
        <v>1.822985466</v>
      </c>
      <c r="AP1139">
        <v>3167.6499999999996</v>
      </c>
      <c r="AQ1139" s="1">
        <f t="shared" si="17"/>
        <v>8.0607452670329938</v>
      </c>
      <c r="AR1139" s="1">
        <v>0.491666667</v>
      </c>
    </row>
    <row r="1140" spans="1:44" x14ac:dyDescent="0.45">
      <c r="A1140" t="s">
        <v>3463</v>
      </c>
      <c r="B1140">
        <v>48439114206</v>
      </c>
      <c r="C1140" t="s">
        <v>3464</v>
      </c>
      <c r="D1140" t="s">
        <v>3465</v>
      </c>
      <c r="E1140" t="s">
        <v>2505</v>
      </c>
      <c r="F1140" t="s">
        <v>48</v>
      </c>
      <c r="G1140" s="1">
        <v>5</v>
      </c>
      <c r="H1140">
        <v>0.5</v>
      </c>
      <c r="I1140">
        <v>1.2</v>
      </c>
      <c r="J1140">
        <v>5.8</v>
      </c>
      <c r="K1140">
        <v>5</v>
      </c>
      <c r="L1140">
        <v>4.3</v>
      </c>
      <c r="M1140">
        <v>0.5</v>
      </c>
      <c r="N1140">
        <v>4.8</v>
      </c>
      <c r="O1140">
        <v>1.4</v>
      </c>
      <c r="P1140">
        <v>43.8</v>
      </c>
      <c r="Q1140">
        <v>12.4</v>
      </c>
      <c r="R1140" s="1">
        <v>79.7</v>
      </c>
      <c r="S1140" s="1">
        <v>0.47939999999999999</v>
      </c>
      <c r="T1140">
        <v>94018</v>
      </c>
      <c r="U1140" s="1">
        <v>11.451241532282095</v>
      </c>
      <c r="V1140" s="1">
        <v>10.6</v>
      </c>
      <c r="W1140" s="1">
        <v>4</v>
      </c>
      <c r="X1140">
        <v>7.1</v>
      </c>
      <c r="Y1140">
        <v>24.8</v>
      </c>
      <c r="Z1140">
        <v>9.8000000000000007</v>
      </c>
      <c r="AA1140" s="1">
        <v>41.7</v>
      </c>
      <c r="AB1140" s="1">
        <v>0</v>
      </c>
      <c r="AC1140">
        <v>4468</v>
      </c>
      <c r="AD1140">
        <v>4468.0000315491297</v>
      </c>
      <c r="AE1140" s="1">
        <v>1.0000000070611301</v>
      </c>
      <c r="AF1140">
        <v>196</v>
      </c>
      <c r="AG1140">
        <v>19</v>
      </c>
      <c r="AH1140">
        <v>0</v>
      </c>
      <c r="AI1140">
        <v>0</v>
      </c>
      <c r="AJ1140">
        <v>0</v>
      </c>
      <c r="AK1140">
        <v>19</v>
      </c>
      <c r="AL1140" s="1">
        <v>9.6938775510204078E-2</v>
      </c>
      <c r="AM1140" s="1">
        <v>19.3</v>
      </c>
      <c r="AN1140" s="1">
        <v>89.2</v>
      </c>
      <c r="AO1140" s="2">
        <v>0.82326833200000005</v>
      </c>
      <c r="AP1140">
        <v>3356.6333333333332</v>
      </c>
      <c r="AQ1140" s="1">
        <f t="shared" si="17"/>
        <v>8.1186937665085974</v>
      </c>
      <c r="AR1140" s="1">
        <v>0.472727273</v>
      </c>
    </row>
    <row r="1141" spans="1:44" x14ac:dyDescent="0.45">
      <c r="A1141" t="s">
        <v>3466</v>
      </c>
      <c r="B1141">
        <v>48439114207</v>
      </c>
      <c r="C1141" t="s">
        <v>3467</v>
      </c>
      <c r="D1141" t="s">
        <v>3468</v>
      </c>
      <c r="E1141" t="s">
        <v>2505</v>
      </c>
      <c r="F1141" t="s">
        <v>48</v>
      </c>
      <c r="G1141" s="1">
        <v>1.5</v>
      </c>
      <c r="H1141">
        <v>0</v>
      </c>
      <c r="I1141">
        <v>0.2</v>
      </c>
      <c r="J1141">
        <v>1</v>
      </c>
      <c r="K1141">
        <v>1.3</v>
      </c>
      <c r="L1141">
        <v>0.9</v>
      </c>
      <c r="M1141">
        <v>2.7</v>
      </c>
      <c r="N1141">
        <v>10</v>
      </c>
      <c r="O1141">
        <v>6.6</v>
      </c>
      <c r="P1141">
        <v>41</v>
      </c>
      <c r="Q1141">
        <v>16.399999999999999</v>
      </c>
      <c r="R1141" s="1">
        <v>80.099999999999994</v>
      </c>
      <c r="S1141" s="1">
        <v>0.38169999999999998</v>
      </c>
      <c r="T1141">
        <v>87406</v>
      </c>
      <c r="U1141" s="1">
        <v>11.378319209172915</v>
      </c>
      <c r="V1141" s="1">
        <v>3.9</v>
      </c>
      <c r="W1141" s="1">
        <v>5</v>
      </c>
      <c r="X1141">
        <v>9.6</v>
      </c>
      <c r="Y1141">
        <v>24.1</v>
      </c>
      <c r="Z1141">
        <v>13.3</v>
      </c>
      <c r="AA1141" s="1">
        <v>47</v>
      </c>
      <c r="AB1141" s="1">
        <v>11.5</v>
      </c>
      <c r="AC1141">
        <v>5931</v>
      </c>
      <c r="AD1141">
        <v>0</v>
      </c>
      <c r="AE1141" s="1">
        <v>0</v>
      </c>
      <c r="AF1141">
        <v>306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 s="1">
        <v>0</v>
      </c>
      <c r="AM1141" s="1">
        <v>17.5</v>
      </c>
      <c r="AN1141" s="1">
        <v>93.7</v>
      </c>
      <c r="AO1141" s="2">
        <v>1.374944183</v>
      </c>
      <c r="AP1141">
        <v>3356.6333333333332</v>
      </c>
      <c r="AQ1141" s="1">
        <f t="shared" si="17"/>
        <v>8.1186937665085974</v>
      </c>
      <c r="AR1141" s="1">
        <v>0.472727273</v>
      </c>
    </row>
    <row r="1142" spans="1:44" x14ac:dyDescent="0.45">
      <c r="A1142" t="s">
        <v>3469</v>
      </c>
      <c r="B1142">
        <v>48439121601</v>
      </c>
      <c r="C1142" t="s">
        <v>3470</v>
      </c>
      <c r="D1142" t="s">
        <v>3471</v>
      </c>
      <c r="E1142" t="s">
        <v>2505</v>
      </c>
      <c r="F1142" t="s">
        <v>48</v>
      </c>
      <c r="G1142" s="1">
        <v>8.6</v>
      </c>
      <c r="H1142">
        <v>0.5</v>
      </c>
      <c r="I1142">
        <v>0.5</v>
      </c>
      <c r="J1142">
        <v>3.6</v>
      </c>
      <c r="K1142">
        <v>1.2</v>
      </c>
      <c r="L1142">
        <v>1</v>
      </c>
      <c r="M1142">
        <v>6.2</v>
      </c>
      <c r="N1142">
        <v>8.1</v>
      </c>
      <c r="O1142">
        <v>3.8</v>
      </c>
      <c r="P1142">
        <v>29.8</v>
      </c>
      <c r="Q1142">
        <v>7</v>
      </c>
      <c r="R1142" s="1">
        <v>61.7</v>
      </c>
      <c r="S1142" s="1">
        <v>0.50060000000000004</v>
      </c>
      <c r="T1142">
        <v>53787</v>
      </c>
      <c r="U1142" s="1">
        <v>10.892787081263537</v>
      </c>
      <c r="V1142" s="1">
        <v>27.4</v>
      </c>
      <c r="W1142" s="1">
        <v>5</v>
      </c>
      <c r="X1142">
        <v>6.2</v>
      </c>
      <c r="Y1142">
        <v>27.3</v>
      </c>
      <c r="Z1142">
        <v>14.5</v>
      </c>
      <c r="AA1142" s="1">
        <v>48</v>
      </c>
      <c r="AB1142" s="1">
        <v>57.2</v>
      </c>
      <c r="AC1142">
        <v>7326</v>
      </c>
      <c r="AD1142">
        <v>79.630310416221604</v>
      </c>
      <c r="AE1142" s="1">
        <v>1.086954824136249E-2</v>
      </c>
      <c r="AF1142">
        <v>713</v>
      </c>
      <c r="AG1142">
        <v>16</v>
      </c>
      <c r="AH1142">
        <v>0</v>
      </c>
      <c r="AI1142">
        <v>0</v>
      </c>
      <c r="AJ1142">
        <v>0</v>
      </c>
      <c r="AK1142">
        <v>16</v>
      </c>
      <c r="AL1142" s="1">
        <v>2.244039270687237E-2</v>
      </c>
      <c r="AM1142" s="1">
        <v>25.5</v>
      </c>
      <c r="AN1142" s="1">
        <v>75.2</v>
      </c>
      <c r="AO1142" s="2">
        <v>0.93216924000000001</v>
      </c>
      <c r="AP1142">
        <v>3672.3</v>
      </c>
      <c r="AQ1142" s="1">
        <f t="shared" si="17"/>
        <v>8.2085734477495773</v>
      </c>
      <c r="AR1142" s="1">
        <v>1</v>
      </c>
    </row>
    <row r="1143" spans="1:44" x14ac:dyDescent="0.45">
      <c r="A1143" t="s">
        <v>3472</v>
      </c>
      <c r="B1143">
        <v>48439121604</v>
      </c>
      <c r="C1143" t="s">
        <v>3473</v>
      </c>
      <c r="D1143" t="s">
        <v>3474</v>
      </c>
      <c r="E1143" t="s">
        <v>2505</v>
      </c>
      <c r="F1143" t="s">
        <v>48</v>
      </c>
      <c r="G1143" s="1">
        <v>3.9</v>
      </c>
      <c r="H1143">
        <v>0</v>
      </c>
      <c r="I1143">
        <v>0</v>
      </c>
      <c r="J1143">
        <v>1.3</v>
      </c>
      <c r="K1143">
        <v>4.3</v>
      </c>
      <c r="L1143">
        <v>3.8</v>
      </c>
      <c r="M1143">
        <v>6</v>
      </c>
      <c r="N1143">
        <v>9.6999999999999993</v>
      </c>
      <c r="O1143">
        <v>11.3</v>
      </c>
      <c r="P1143">
        <v>24.7</v>
      </c>
      <c r="Q1143">
        <v>2.1</v>
      </c>
      <c r="R1143" s="1">
        <v>63.199999999999996</v>
      </c>
      <c r="S1143" s="1">
        <v>0.4123</v>
      </c>
      <c r="T1143">
        <v>47130</v>
      </c>
      <c r="U1143" s="1">
        <v>10.760665019917777</v>
      </c>
      <c r="V1143" s="1">
        <v>14.9</v>
      </c>
      <c r="W1143" s="1">
        <v>4</v>
      </c>
      <c r="X1143">
        <v>9.1999999999999993</v>
      </c>
      <c r="Y1143">
        <v>12.1</v>
      </c>
      <c r="Z1143">
        <v>8.1</v>
      </c>
      <c r="AA1143" s="1">
        <v>29.4</v>
      </c>
      <c r="AB1143" s="1">
        <v>52.2</v>
      </c>
      <c r="AC1143">
        <v>6098</v>
      </c>
      <c r="AD1143">
        <v>0.81678962707519498</v>
      </c>
      <c r="AE1143" s="1">
        <v>1.3394385488278043E-4</v>
      </c>
      <c r="AF1143">
        <v>382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 s="1">
        <v>0</v>
      </c>
      <c r="AM1143" s="1">
        <v>19.3</v>
      </c>
      <c r="AN1143" s="1">
        <v>85.5</v>
      </c>
      <c r="AO1143" s="2">
        <v>1.7327065159999999</v>
      </c>
      <c r="AP1143">
        <v>3672.3</v>
      </c>
      <c r="AQ1143" s="1">
        <f t="shared" si="17"/>
        <v>8.2085734477495773</v>
      </c>
      <c r="AR1143" s="1">
        <v>1</v>
      </c>
    </row>
    <row r="1144" spans="1:44" x14ac:dyDescent="0.45">
      <c r="A1144" t="s">
        <v>3475</v>
      </c>
      <c r="B1144">
        <v>48439121605</v>
      </c>
      <c r="C1144" t="s">
        <v>3476</v>
      </c>
      <c r="D1144" t="s">
        <v>3477</v>
      </c>
      <c r="E1144" t="s">
        <v>2505</v>
      </c>
      <c r="F1144" t="s">
        <v>48</v>
      </c>
      <c r="G1144" s="1">
        <v>5.4</v>
      </c>
      <c r="H1144">
        <v>0.8</v>
      </c>
      <c r="I1144">
        <v>2.8</v>
      </c>
      <c r="J1144">
        <v>3.6</v>
      </c>
      <c r="K1144">
        <v>0.6</v>
      </c>
      <c r="L1144">
        <v>3.4</v>
      </c>
      <c r="M1144">
        <v>5.5</v>
      </c>
      <c r="N1144">
        <v>8</v>
      </c>
      <c r="O1144">
        <v>4.9000000000000004</v>
      </c>
      <c r="P1144">
        <v>34.200000000000003</v>
      </c>
      <c r="Q1144">
        <v>2.6</v>
      </c>
      <c r="R1144" s="1">
        <v>66.400000000000006</v>
      </c>
      <c r="S1144" s="1">
        <v>0.44590000000000002</v>
      </c>
      <c r="T1144">
        <v>51488</v>
      </c>
      <c r="U1144" s="1">
        <v>10.849104049792111</v>
      </c>
      <c r="V1144" s="1">
        <v>12.8</v>
      </c>
      <c r="W1144" s="1">
        <v>4</v>
      </c>
      <c r="X1144">
        <v>10.8</v>
      </c>
      <c r="Y1144">
        <v>18.8</v>
      </c>
      <c r="Z1144">
        <v>15.5</v>
      </c>
      <c r="AA1144" s="1">
        <v>45.1</v>
      </c>
      <c r="AB1144" s="1">
        <v>0</v>
      </c>
      <c r="AC1144">
        <v>2960</v>
      </c>
      <c r="AD1144">
        <v>5.4628214836120597</v>
      </c>
      <c r="AE1144" s="1">
        <v>1.8455477985175877E-3</v>
      </c>
      <c r="AF1144">
        <v>117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 s="1">
        <v>0</v>
      </c>
      <c r="AM1144" s="1">
        <v>29.2</v>
      </c>
      <c r="AN1144" s="1">
        <v>92.1</v>
      </c>
      <c r="AO1144" s="2">
        <v>0.63647843599999998</v>
      </c>
      <c r="AP1144">
        <v>3672.3</v>
      </c>
      <c r="AQ1144" s="1">
        <f t="shared" si="17"/>
        <v>8.2085734477495773</v>
      </c>
      <c r="AR1144" s="1">
        <v>0.764285714</v>
      </c>
    </row>
    <row r="1145" spans="1:44" x14ac:dyDescent="0.45">
      <c r="A1145" t="s">
        <v>3478</v>
      </c>
      <c r="B1145">
        <v>48439121606</v>
      </c>
      <c r="C1145" t="s">
        <v>3479</v>
      </c>
      <c r="D1145" t="s">
        <v>3480</v>
      </c>
      <c r="E1145" t="s">
        <v>2505</v>
      </c>
      <c r="F1145" t="s">
        <v>48</v>
      </c>
      <c r="G1145" s="1">
        <v>5.6</v>
      </c>
      <c r="H1145">
        <v>0</v>
      </c>
      <c r="I1145">
        <v>0</v>
      </c>
      <c r="J1145">
        <v>1</v>
      </c>
      <c r="K1145">
        <v>1.8</v>
      </c>
      <c r="L1145">
        <v>3.5</v>
      </c>
      <c r="M1145">
        <v>0.7</v>
      </c>
      <c r="N1145">
        <v>4.9000000000000004</v>
      </c>
      <c r="O1145">
        <v>4.2</v>
      </c>
      <c r="P1145">
        <v>45.2</v>
      </c>
      <c r="Q1145">
        <v>8</v>
      </c>
      <c r="R1145" s="1">
        <v>69.300000000000011</v>
      </c>
      <c r="S1145" s="1">
        <v>0.41</v>
      </c>
      <c r="T1145">
        <v>90000</v>
      </c>
      <c r="U1145" s="1">
        <v>11.407564949312402</v>
      </c>
      <c r="V1145" s="1">
        <v>3.6</v>
      </c>
      <c r="W1145" s="1">
        <v>5</v>
      </c>
      <c r="X1145">
        <v>8.5</v>
      </c>
      <c r="Y1145">
        <v>31.5</v>
      </c>
      <c r="Z1145">
        <v>15.1</v>
      </c>
      <c r="AA1145" s="1">
        <v>55.1</v>
      </c>
      <c r="AB1145" s="1">
        <v>100</v>
      </c>
      <c r="AC1145">
        <v>3318</v>
      </c>
      <c r="AD1145">
        <v>3318.0000443663398</v>
      </c>
      <c r="AE1145" s="1">
        <v>1.0000000133714104</v>
      </c>
      <c r="AF1145">
        <v>276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 s="1">
        <v>0</v>
      </c>
      <c r="AM1145" s="1">
        <v>28</v>
      </c>
      <c r="AN1145" s="1">
        <v>90</v>
      </c>
      <c r="AO1145" s="2">
        <v>0.54034637500000005</v>
      </c>
      <c r="AP1145">
        <v>3687.875</v>
      </c>
      <c r="AQ1145" s="1">
        <f t="shared" si="17"/>
        <v>8.2128056903927522</v>
      </c>
      <c r="AR1145" s="1">
        <v>1.2206896549999999</v>
      </c>
    </row>
    <row r="1146" spans="1:44" x14ac:dyDescent="0.45">
      <c r="A1146" t="s">
        <v>3481</v>
      </c>
      <c r="B1146">
        <v>48439121608</v>
      </c>
      <c r="C1146" t="s">
        <v>3482</v>
      </c>
      <c r="D1146" t="s">
        <v>3483</v>
      </c>
      <c r="E1146" t="s">
        <v>2505</v>
      </c>
      <c r="F1146" t="s">
        <v>48</v>
      </c>
      <c r="G1146" s="1">
        <v>6.3</v>
      </c>
      <c r="H1146">
        <v>0</v>
      </c>
      <c r="I1146">
        <v>0.5</v>
      </c>
      <c r="J1146">
        <v>1</v>
      </c>
      <c r="K1146">
        <v>0.9</v>
      </c>
      <c r="L1146">
        <v>1.7</v>
      </c>
      <c r="M1146">
        <v>4.9000000000000004</v>
      </c>
      <c r="N1146">
        <v>8.4</v>
      </c>
      <c r="O1146">
        <v>11.1</v>
      </c>
      <c r="P1146">
        <v>36.200000000000003</v>
      </c>
      <c r="Q1146">
        <v>9.6999999999999993</v>
      </c>
      <c r="R1146" s="1">
        <v>74.400000000000006</v>
      </c>
      <c r="S1146" s="1">
        <v>0.34060000000000001</v>
      </c>
      <c r="T1146">
        <v>72247</v>
      </c>
      <c r="U1146" s="1">
        <v>11.187846082621247</v>
      </c>
      <c r="V1146" s="1">
        <v>8.6</v>
      </c>
      <c r="W1146" s="1">
        <v>5</v>
      </c>
      <c r="X1146">
        <v>11.6</v>
      </c>
      <c r="Y1146">
        <v>28.7</v>
      </c>
      <c r="Z1146">
        <v>9</v>
      </c>
      <c r="AA1146" s="1">
        <v>49.3</v>
      </c>
      <c r="AB1146" s="1">
        <v>35.299999999999997</v>
      </c>
      <c r="AC1146">
        <v>5173</v>
      </c>
      <c r="AD1146">
        <v>4345.9440195835105</v>
      </c>
      <c r="AE1146" s="1">
        <v>0.84012063011473237</v>
      </c>
      <c r="AF1146">
        <v>194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 s="1">
        <v>0</v>
      </c>
      <c r="AM1146" s="1">
        <v>24.7</v>
      </c>
      <c r="AN1146" s="1">
        <v>87.5</v>
      </c>
      <c r="AO1146" s="2">
        <v>0.72504378000000003</v>
      </c>
      <c r="AP1146">
        <v>3672.3</v>
      </c>
      <c r="AQ1146" s="1">
        <f t="shared" si="17"/>
        <v>8.2085734477495773</v>
      </c>
      <c r="AR1146" s="1">
        <v>0.32500000000000001</v>
      </c>
    </row>
    <row r="1147" spans="1:44" x14ac:dyDescent="0.45">
      <c r="A1147" t="s">
        <v>3484</v>
      </c>
      <c r="B1147">
        <v>48439121609</v>
      </c>
      <c r="C1147" t="s">
        <v>3485</v>
      </c>
      <c r="D1147" t="s">
        <v>3486</v>
      </c>
      <c r="E1147" t="s">
        <v>2505</v>
      </c>
      <c r="F1147" t="s">
        <v>48</v>
      </c>
      <c r="G1147" s="1">
        <v>3.4</v>
      </c>
      <c r="H1147">
        <v>0</v>
      </c>
      <c r="I1147">
        <v>0</v>
      </c>
      <c r="J1147">
        <v>0</v>
      </c>
      <c r="K1147">
        <v>0</v>
      </c>
      <c r="L1147">
        <v>1.6</v>
      </c>
      <c r="M1147">
        <v>3.3</v>
      </c>
      <c r="N1147">
        <v>3.6</v>
      </c>
      <c r="O1147">
        <v>1.9</v>
      </c>
      <c r="P1147">
        <v>50.9</v>
      </c>
      <c r="Q1147">
        <v>12.7</v>
      </c>
      <c r="R1147" s="1">
        <v>74</v>
      </c>
      <c r="S1147" s="1">
        <v>0.47410000000000002</v>
      </c>
      <c r="T1147">
        <v>119946</v>
      </c>
      <c r="U1147" s="1">
        <v>11.694796920483798</v>
      </c>
      <c r="V1147" s="1">
        <v>0.8</v>
      </c>
      <c r="W1147" s="1">
        <v>5</v>
      </c>
      <c r="X1147">
        <v>3.6</v>
      </c>
      <c r="Y1147">
        <v>34.299999999999997</v>
      </c>
      <c r="Z1147">
        <v>23.9</v>
      </c>
      <c r="AA1147" s="1">
        <v>61.8</v>
      </c>
      <c r="AB1147" s="1">
        <v>100</v>
      </c>
      <c r="AC1147">
        <v>6056</v>
      </c>
      <c r="AD1147">
        <v>3927.83959263004</v>
      </c>
      <c r="AE1147" s="1">
        <v>0.64858645849241081</v>
      </c>
      <c r="AF1147">
        <v>442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 s="1">
        <v>0</v>
      </c>
      <c r="AM1147" s="1">
        <v>24.2</v>
      </c>
      <c r="AN1147" s="1">
        <v>92.4</v>
      </c>
      <c r="AO1147" s="2">
        <v>0.12609457199999999</v>
      </c>
      <c r="AP1147">
        <v>3672.3</v>
      </c>
      <c r="AQ1147" s="1">
        <f t="shared" si="17"/>
        <v>8.2085734477495773</v>
      </c>
      <c r="AR1147" s="1">
        <v>0.32500000000000001</v>
      </c>
    </row>
    <row r="1148" spans="1:44" x14ac:dyDescent="0.45">
      <c r="A1148" t="s">
        <v>3487</v>
      </c>
      <c r="B1148">
        <v>48439121610</v>
      </c>
      <c r="C1148" t="s">
        <v>3488</v>
      </c>
      <c r="D1148" t="s">
        <v>3489</v>
      </c>
      <c r="E1148" t="s">
        <v>2505</v>
      </c>
      <c r="F1148" t="s">
        <v>48</v>
      </c>
      <c r="G1148" s="1">
        <v>3.7</v>
      </c>
      <c r="H1148">
        <v>0</v>
      </c>
      <c r="I1148">
        <v>0.4</v>
      </c>
      <c r="J1148">
        <v>0.7</v>
      </c>
      <c r="K1148">
        <v>0</v>
      </c>
      <c r="L1148">
        <v>4</v>
      </c>
      <c r="M1148">
        <v>3.2</v>
      </c>
      <c r="N1148">
        <v>11.5</v>
      </c>
      <c r="O1148">
        <v>6.9</v>
      </c>
      <c r="P1148">
        <v>40.9</v>
      </c>
      <c r="Q1148">
        <v>7</v>
      </c>
      <c r="R1148" s="1">
        <v>74.599999999999994</v>
      </c>
      <c r="S1148" s="1">
        <v>0.4204</v>
      </c>
      <c r="T1148">
        <v>71786</v>
      </c>
      <c r="U1148" s="1">
        <v>11.181444749951636</v>
      </c>
      <c r="V1148" s="1">
        <v>11.5</v>
      </c>
      <c r="W1148" s="1">
        <v>5</v>
      </c>
      <c r="X1148">
        <v>5.7</v>
      </c>
      <c r="Y1148">
        <v>27.9</v>
      </c>
      <c r="Z1148">
        <v>16.2</v>
      </c>
      <c r="AA1148" s="1">
        <v>49.8</v>
      </c>
      <c r="AB1148" s="1">
        <v>65.900000000000006</v>
      </c>
      <c r="AC1148">
        <v>2327</v>
      </c>
      <c r="AD1148">
        <v>13.0134115219116</v>
      </c>
      <c r="AE1148" s="1">
        <v>5.5923556174953155E-3</v>
      </c>
      <c r="AF1148">
        <v>116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 s="1">
        <v>0</v>
      </c>
      <c r="AM1148" s="1">
        <v>24.7</v>
      </c>
      <c r="AN1148" s="1">
        <v>88.6</v>
      </c>
      <c r="AO1148" s="2">
        <v>1.781085816</v>
      </c>
      <c r="AP1148">
        <v>3672.3</v>
      </c>
      <c r="AQ1148" s="1">
        <f t="shared" si="17"/>
        <v>8.2085734477495773</v>
      </c>
      <c r="AR1148" s="1">
        <v>0.32500000000000001</v>
      </c>
    </row>
    <row r="1149" spans="1:44" x14ac:dyDescent="0.45">
      <c r="A1149" t="s">
        <v>3490</v>
      </c>
      <c r="B1149">
        <v>48439121611</v>
      </c>
      <c r="C1149" t="s">
        <v>3491</v>
      </c>
      <c r="D1149" t="s">
        <v>3492</v>
      </c>
      <c r="E1149" t="s">
        <v>2505</v>
      </c>
      <c r="F1149" t="s">
        <v>48</v>
      </c>
      <c r="G1149" s="1">
        <v>3.6</v>
      </c>
      <c r="H1149">
        <v>0</v>
      </c>
      <c r="I1149">
        <v>1.3</v>
      </c>
      <c r="J1149">
        <v>1.3</v>
      </c>
      <c r="K1149">
        <v>2</v>
      </c>
      <c r="L1149">
        <v>3.5</v>
      </c>
      <c r="M1149">
        <v>0</v>
      </c>
      <c r="N1149">
        <v>12.5</v>
      </c>
      <c r="O1149">
        <v>5.5</v>
      </c>
      <c r="P1149">
        <v>39.9</v>
      </c>
      <c r="Q1149">
        <v>4.8</v>
      </c>
      <c r="R1149" s="1">
        <v>70.8</v>
      </c>
      <c r="S1149" s="1">
        <v>0.3669</v>
      </c>
      <c r="T1149">
        <v>67420</v>
      </c>
      <c r="U1149" s="1">
        <v>11.118696988788052</v>
      </c>
      <c r="V1149" s="1">
        <v>9.8000000000000007</v>
      </c>
      <c r="W1149" s="1">
        <v>5</v>
      </c>
      <c r="X1149">
        <v>8.5</v>
      </c>
      <c r="Y1149">
        <v>25</v>
      </c>
      <c r="Z1149">
        <v>10.9</v>
      </c>
      <c r="AA1149" s="1">
        <v>44.4</v>
      </c>
      <c r="AB1149" s="1">
        <v>37.5</v>
      </c>
      <c r="AC1149">
        <v>4580</v>
      </c>
      <c r="AD1149">
        <v>132.512767732143</v>
      </c>
      <c r="AE1149" s="1">
        <v>2.8932918718808515E-2</v>
      </c>
      <c r="AF1149">
        <v>261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 s="1">
        <v>0</v>
      </c>
      <c r="AM1149" s="1">
        <v>27.6</v>
      </c>
      <c r="AN1149" s="1">
        <v>82.4</v>
      </c>
      <c r="AO1149" s="2">
        <v>2.2254636190000001</v>
      </c>
      <c r="AP1149">
        <v>3672.3</v>
      </c>
      <c r="AQ1149" s="1">
        <f t="shared" si="17"/>
        <v>8.2085734477495773</v>
      </c>
      <c r="AR1149" s="1">
        <v>0.245454545</v>
      </c>
    </row>
    <row r="1150" spans="1:44" x14ac:dyDescent="0.45">
      <c r="A1150" t="s">
        <v>3493</v>
      </c>
      <c r="B1150">
        <v>48439121702</v>
      </c>
      <c r="C1150" t="s">
        <v>3494</v>
      </c>
      <c r="D1150" t="s">
        <v>3495</v>
      </c>
      <c r="E1150" t="s">
        <v>2505</v>
      </c>
      <c r="F1150" t="s">
        <v>48</v>
      </c>
      <c r="G1150" s="1">
        <v>5.6</v>
      </c>
      <c r="H1150">
        <v>0.7</v>
      </c>
      <c r="I1150">
        <v>0</v>
      </c>
      <c r="J1150">
        <v>1.2</v>
      </c>
      <c r="K1150">
        <v>4.5</v>
      </c>
      <c r="L1150">
        <v>2.6</v>
      </c>
      <c r="M1150">
        <v>4.5</v>
      </c>
      <c r="N1150">
        <v>14.5</v>
      </c>
      <c r="O1150">
        <v>4.2</v>
      </c>
      <c r="P1150">
        <v>16.399999999999999</v>
      </c>
      <c r="Q1150">
        <v>0</v>
      </c>
      <c r="R1150" s="1">
        <v>48.6</v>
      </c>
      <c r="S1150" s="1">
        <v>0.41470000000000001</v>
      </c>
      <c r="T1150">
        <v>34955</v>
      </c>
      <c r="U1150" s="1">
        <v>10.461816798946085</v>
      </c>
      <c r="V1150" s="1">
        <v>21.7</v>
      </c>
      <c r="W1150" s="1">
        <v>4</v>
      </c>
      <c r="X1150">
        <v>8.4</v>
      </c>
      <c r="Y1150">
        <v>14.3</v>
      </c>
      <c r="Z1150">
        <v>6.4</v>
      </c>
      <c r="AA1150" s="1">
        <v>29.1</v>
      </c>
      <c r="AB1150" s="1">
        <v>0</v>
      </c>
      <c r="AC1150">
        <v>2079</v>
      </c>
      <c r="AD1150">
        <v>4.9999999105930302</v>
      </c>
      <c r="AE1150" s="1">
        <v>2.4050023619976097E-3</v>
      </c>
      <c r="AF1150">
        <v>115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 s="1">
        <v>0</v>
      </c>
      <c r="AM1150" s="1">
        <v>10</v>
      </c>
      <c r="AN1150" s="1">
        <v>72.599999999999994</v>
      </c>
      <c r="AO1150" s="2">
        <v>4.7880839489999998</v>
      </c>
      <c r="AP1150">
        <v>3672.3</v>
      </c>
      <c r="AQ1150" s="1">
        <f t="shared" si="17"/>
        <v>8.2085734477495773</v>
      </c>
      <c r="AR1150" s="1">
        <v>0</v>
      </c>
    </row>
    <row r="1151" spans="1:44" x14ac:dyDescent="0.45">
      <c r="A1151" t="s">
        <v>3496</v>
      </c>
      <c r="B1151">
        <v>48439121703</v>
      </c>
      <c r="C1151" t="s">
        <v>3497</v>
      </c>
      <c r="D1151" t="s">
        <v>3498</v>
      </c>
      <c r="E1151" t="s">
        <v>2505</v>
      </c>
      <c r="F1151" t="s">
        <v>48</v>
      </c>
      <c r="G1151" s="1">
        <v>10.5</v>
      </c>
      <c r="H1151">
        <v>0</v>
      </c>
      <c r="I1151">
        <v>0.9</v>
      </c>
      <c r="J1151">
        <v>0.5</v>
      </c>
      <c r="K1151">
        <v>5</v>
      </c>
      <c r="L1151">
        <v>1.9</v>
      </c>
      <c r="M1151">
        <v>9.5</v>
      </c>
      <c r="N1151">
        <v>10.1</v>
      </c>
      <c r="O1151">
        <v>8.6999999999999993</v>
      </c>
      <c r="P1151">
        <v>9.5</v>
      </c>
      <c r="Q1151">
        <v>1.6</v>
      </c>
      <c r="R1151" s="1">
        <v>47.699999999999996</v>
      </c>
      <c r="S1151" s="1">
        <v>0.43240000000000001</v>
      </c>
      <c r="T1151">
        <v>31951</v>
      </c>
      <c r="U1151" s="1">
        <v>10.371958758220419</v>
      </c>
      <c r="V1151" s="1">
        <v>38.200000000000003</v>
      </c>
      <c r="W1151" s="1">
        <v>3</v>
      </c>
      <c r="X1151">
        <v>6.8</v>
      </c>
      <c r="Y1151">
        <v>7.3</v>
      </c>
      <c r="Z1151">
        <v>4.5</v>
      </c>
      <c r="AA1151" s="1">
        <v>18.600000000000001</v>
      </c>
      <c r="AB1151" s="1">
        <v>24.7</v>
      </c>
      <c r="AC1151">
        <v>5658</v>
      </c>
      <c r="AD1151">
        <v>0</v>
      </c>
      <c r="AE1151" s="1">
        <v>0</v>
      </c>
      <c r="AF1151">
        <v>171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 s="1">
        <v>0</v>
      </c>
      <c r="AM1151" s="1">
        <v>13.7</v>
      </c>
      <c r="AN1151" s="1">
        <v>70.400000000000006</v>
      </c>
      <c r="AO1151" s="2">
        <v>1.150295345</v>
      </c>
      <c r="AP1151">
        <v>3672.3</v>
      </c>
      <c r="AQ1151" s="1">
        <f t="shared" si="17"/>
        <v>8.2085734477495773</v>
      </c>
      <c r="AR1151" s="1">
        <v>0.7</v>
      </c>
    </row>
    <row r="1152" spans="1:44" x14ac:dyDescent="0.45">
      <c r="A1152" t="s">
        <v>3499</v>
      </c>
      <c r="B1152">
        <v>48439121704</v>
      </c>
      <c r="C1152" t="s">
        <v>3500</v>
      </c>
      <c r="D1152" t="s">
        <v>3501</v>
      </c>
      <c r="E1152" t="s">
        <v>2505</v>
      </c>
      <c r="F1152" t="s">
        <v>48</v>
      </c>
      <c r="G1152" s="1">
        <v>8.9</v>
      </c>
      <c r="H1152">
        <v>0.6</v>
      </c>
      <c r="I1152">
        <v>0</v>
      </c>
      <c r="J1152">
        <v>3.7</v>
      </c>
      <c r="K1152">
        <v>1.7</v>
      </c>
      <c r="L1152">
        <v>5.7</v>
      </c>
      <c r="M1152">
        <v>6.3</v>
      </c>
      <c r="N1152">
        <v>7.3</v>
      </c>
      <c r="O1152">
        <v>7.3</v>
      </c>
      <c r="P1152">
        <v>11.2</v>
      </c>
      <c r="Q1152">
        <v>0</v>
      </c>
      <c r="R1152" s="1">
        <v>43.8</v>
      </c>
      <c r="S1152" s="1">
        <v>0.40920000000000001</v>
      </c>
      <c r="T1152">
        <v>32419</v>
      </c>
      <c r="U1152" s="1">
        <v>10.386499949656635</v>
      </c>
      <c r="V1152" s="1">
        <v>20.399999999999999</v>
      </c>
      <c r="W1152" s="1">
        <v>3</v>
      </c>
      <c r="X1152">
        <v>5.4</v>
      </c>
      <c r="Y1152">
        <v>8.5</v>
      </c>
      <c r="Z1152">
        <v>0.9</v>
      </c>
      <c r="AA1152" s="1">
        <v>14.8</v>
      </c>
      <c r="AB1152" s="1">
        <v>49</v>
      </c>
      <c r="AC1152">
        <v>3429</v>
      </c>
      <c r="AD1152">
        <v>0</v>
      </c>
      <c r="AE1152" s="1">
        <v>0</v>
      </c>
      <c r="AF1152">
        <v>224</v>
      </c>
      <c r="AG1152">
        <v>0</v>
      </c>
      <c r="AH1152">
        <v>0</v>
      </c>
      <c r="AI1152">
        <v>0</v>
      </c>
      <c r="AJ1152">
        <v>21</v>
      </c>
      <c r="AK1152">
        <v>21</v>
      </c>
      <c r="AL1152" s="1">
        <v>9.375E-2</v>
      </c>
      <c r="AM1152" s="1">
        <v>16.600000000000001</v>
      </c>
      <c r="AN1152" s="1">
        <v>66.8</v>
      </c>
      <c r="AO1152" s="2">
        <v>1.864590379</v>
      </c>
      <c r="AP1152">
        <v>3672.3</v>
      </c>
      <c r="AQ1152" s="1">
        <f t="shared" si="17"/>
        <v>8.2085734477495773</v>
      </c>
      <c r="AR1152" s="1">
        <v>0</v>
      </c>
    </row>
    <row r="1153" spans="1:44" x14ac:dyDescent="0.45">
      <c r="A1153" t="s">
        <v>3502</v>
      </c>
      <c r="B1153">
        <v>48439121903</v>
      </c>
      <c r="C1153" t="s">
        <v>3503</v>
      </c>
      <c r="D1153" t="s">
        <v>3504</v>
      </c>
      <c r="E1153" t="s">
        <v>2505</v>
      </c>
      <c r="F1153" t="s">
        <v>48</v>
      </c>
      <c r="G1153" s="1">
        <v>4.7</v>
      </c>
      <c r="H1153">
        <v>0</v>
      </c>
      <c r="I1153">
        <v>0.3</v>
      </c>
      <c r="J1153">
        <v>0.6</v>
      </c>
      <c r="K1153">
        <v>3.4</v>
      </c>
      <c r="L1153">
        <v>0.7</v>
      </c>
      <c r="M1153">
        <v>12.2</v>
      </c>
      <c r="N1153">
        <v>6.9</v>
      </c>
      <c r="O1153">
        <v>2.7</v>
      </c>
      <c r="P1153">
        <v>9.6999999999999993</v>
      </c>
      <c r="Q1153">
        <v>1.6</v>
      </c>
      <c r="R1153" s="1">
        <v>38.1</v>
      </c>
      <c r="S1153" s="1">
        <v>0.4496</v>
      </c>
      <c r="T1153">
        <v>26163</v>
      </c>
      <c r="U1153" s="1">
        <v>10.172101477895096</v>
      </c>
      <c r="V1153" s="1">
        <v>45.2</v>
      </c>
      <c r="W1153" s="1">
        <v>3</v>
      </c>
      <c r="X1153">
        <v>5.9</v>
      </c>
      <c r="Y1153">
        <v>5.2</v>
      </c>
      <c r="Z1153">
        <v>2.2000000000000002</v>
      </c>
      <c r="AA1153" s="1">
        <v>13.3</v>
      </c>
      <c r="AB1153" s="1">
        <v>62.8</v>
      </c>
      <c r="AC1153">
        <v>5810</v>
      </c>
      <c r="AD1153">
        <v>0</v>
      </c>
      <c r="AE1153" s="1">
        <v>0</v>
      </c>
      <c r="AF1153">
        <v>306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 s="1">
        <v>0</v>
      </c>
      <c r="AM1153" s="1">
        <v>7.1</v>
      </c>
      <c r="AN1153" s="1">
        <v>63.4</v>
      </c>
      <c r="AO1153" s="2">
        <v>1.666739964</v>
      </c>
      <c r="AP1153">
        <v>3046.2333333333336</v>
      </c>
      <c r="AQ1153" s="1">
        <f t="shared" si="17"/>
        <v>8.0216611337166803</v>
      </c>
      <c r="AR1153" s="1">
        <v>4.1959999999999997</v>
      </c>
    </row>
    <row r="1154" spans="1:44" x14ac:dyDescent="0.45">
      <c r="A1154" t="s">
        <v>3505</v>
      </c>
      <c r="B1154">
        <v>48439121904</v>
      </c>
      <c r="C1154" t="s">
        <v>3506</v>
      </c>
      <c r="D1154" t="s">
        <v>3507</v>
      </c>
      <c r="E1154" t="s">
        <v>2505</v>
      </c>
      <c r="F1154" t="s">
        <v>48</v>
      </c>
      <c r="G1154" s="1">
        <v>5.5</v>
      </c>
      <c r="H1154">
        <v>0.7</v>
      </c>
      <c r="I1154">
        <v>2.1</v>
      </c>
      <c r="J1154">
        <v>2.5</v>
      </c>
      <c r="K1154">
        <v>6.6</v>
      </c>
      <c r="L1154">
        <v>6.8</v>
      </c>
      <c r="M1154">
        <v>1.9</v>
      </c>
      <c r="N1154">
        <v>14.3</v>
      </c>
      <c r="O1154">
        <v>6.2</v>
      </c>
      <c r="P1154">
        <v>14</v>
      </c>
      <c r="Q1154">
        <v>0</v>
      </c>
      <c r="R1154" s="1">
        <v>55.1</v>
      </c>
      <c r="S1154" s="1">
        <v>0.51890000000000003</v>
      </c>
      <c r="T1154">
        <v>35385</v>
      </c>
      <c r="U1154" s="1">
        <v>10.474043280509886</v>
      </c>
      <c r="V1154" s="1">
        <v>23.9</v>
      </c>
      <c r="W1154" s="1">
        <v>4</v>
      </c>
      <c r="X1154">
        <v>4.4000000000000004</v>
      </c>
      <c r="Y1154">
        <v>3.3</v>
      </c>
      <c r="Z1154">
        <v>1.2</v>
      </c>
      <c r="AA1154" s="1">
        <v>8.9</v>
      </c>
      <c r="AB1154" s="1">
        <v>12.5</v>
      </c>
      <c r="AC1154">
        <v>4505</v>
      </c>
      <c r="AD1154">
        <v>107.21587324142401</v>
      </c>
      <c r="AE1154" s="1">
        <v>2.3799305935943177E-2</v>
      </c>
      <c r="AF1154">
        <v>332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 s="1">
        <v>0</v>
      </c>
      <c r="AM1154" s="1">
        <v>9.6</v>
      </c>
      <c r="AN1154" s="1">
        <v>67.7</v>
      </c>
      <c r="AO1154" s="2">
        <v>0.90930850600000002</v>
      </c>
      <c r="AP1154">
        <v>3202.5</v>
      </c>
      <c r="AQ1154" s="1">
        <f t="shared" si="17"/>
        <v>8.071687033770889</v>
      </c>
      <c r="AR1154" s="1">
        <v>12.65</v>
      </c>
    </row>
    <row r="1155" spans="1:44" x14ac:dyDescent="0.45">
      <c r="A1155" t="s">
        <v>3508</v>
      </c>
      <c r="B1155">
        <v>48439121905</v>
      </c>
      <c r="C1155" t="s">
        <v>3509</v>
      </c>
      <c r="D1155" t="s">
        <v>3510</v>
      </c>
      <c r="E1155" t="s">
        <v>2505</v>
      </c>
      <c r="F1155" t="s">
        <v>48</v>
      </c>
      <c r="G1155" s="1">
        <v>6.8</v>
      </c>
      <c r="H1155">
        <v>0.1</v>
      </c>
      <c r="I1155">
        <v>3.7</v>
      </c>
      <c r="J1155">
        <v>0</v>
      </c>
      <c r="K1155">
        <v>5.8</v>
      </c>
      <c r="L1155">
        <v>8.4</v>
      </c>
      <c r="M1155">
        <v>8.8000000000000007</v>
      </c>
      <c r="N1155">
        <v>8.6999999999999993</v>
      </c>
      <c r="O1155">
        <v>4.7</v>
      </c>
      <c r="P1155">
        <v>6</v>
      </c>
      <c r="Q1155">
        <v>0</v>
      </c>
      <c r="R1155" s="1">
        <v>46.2</v>
      </c>
      <c r="S1155" s="1">
        <v>0.4173</v>
      </c>
      <c r="T1155">
        <v>24517</v>
      </c>
      <c r="U1155" s="1">
        <v>10.107122033462112</v>
      </c>
      <c r="V1155" s="1">
        <v>45.6</v>
      </c>
      <c r="W1155" s="1">
        <v>4</v>
      </c>
      <c r="X1155">
        <v>6.3</v>
      </c>
      <c r="Y1155">
        <v>7.2</v>
      </c>
      <c r="Z1155">
        <v>2</v>
      </c>
      <c r="AA1155" s="1">
        <v>15.5</v>
      </c>
      <c r="AB1155" s="1">
        <v>29.3</v>
      </c>
      <c r="AC1155">
        <v>5480</v>
      </c>
      <c r="AD1155">
        <v>0</v>
      </c>
      <c r="AE1155" s="1">
        <v>0</v>
      </c>
      <c r="AF1155">
        <v>119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 s="1">
        <v>0</v>
      </c>
      <c r="AM1155" s="1">
        <v>12.9</v>
      </c>
      <c r="AN1155" s="1">
        <v>64.8</v>
      </c>
      <c r="AO1155" s="2">
        <v>0.79457768399999995</v>
      </c>
      <c r="AP1155">
        <v>3672.3</v>
      </c>
      <c r="AQ1155" s="1">
        <f t="shared" ref="AQ1155:AQ1176" si="18">LN(AP1155)</f>
        <v>8.2085734477495773</v>
      </c>
      <c r="AR1155" s="1">
        <v>33.5</v>
      </c>
    </row>
    <row r="1156" spans="1:44" x14ac:dyDescent="0.45">
      <c r="A1156" t="s">
        <v>3511</v>
      </c>
      <c r="B1156">
        <v>48439121906</v>
      </c>
      <c r="C1156" t="s">
        <v>3512</v>
      </c>
      <c r="D1156" t="s">
        <v>3513</v>
      </c>
      <c r="E1156" t="s">
        <v>2505</v>
      </c>
      <c r="F1156" t="s">
        <v>48</v>
      </c>
      <c r="G1156" s="1">
        <v>8.3000000000000007</v>
      </c>
      <c r="H1156">
        <v>0.7</v>
      </c>
      <c r="I1156">
        <v>0</v>
      </c>
      <c r="J1156">
        <v>1.4</v>
      </c>
      <c r="K1156">
        <v>1.5</v>
      </c>
      <c r="L1156">
        <v>3.7</v>
      </c>
      <c r="M1156">
        <v>8.9</v>
      </c>
      <c r="N1156">
        <v>7</v>
      </c>
      <c r="O1156">
        <v>3.6</v>
      </c>
      <c r="P1156">
        <v>16</v>
      </c>
      <c r="Q1156">
        <v>0.8</v>
      </c>
      <c r="R1156" s="1">
        <v>43.599999999999994</v>
      </c>
      <c r="S1156" s="1">
        <v>0.42309999999999998</v>
      </c>
      <c r="T1156">
        <v>34338</v>
      </c>
      <c r="U1156" s="1">
        <v>10.444007891637158</v>
      </c>
      <c r="V1156" s="1">
        <v>27.7</v>
      </c>
      <c r="W1156" s="1">
        <v>4</v>
      </c>
      <c r="X1156">
        <v>3.6</v>
      </c>
      <c r="Y1156">
        <v>4.5999999999999996</v>
      </c>
      <c r="Z1156">
        <v>1.9</v>
      </c>
      <c r="AA1156" s="1">
        <v>10.1</v>
      </c>
      <c r="AB1156" s="1">
        <v>54.3</v>
      </c>
      <c r="AC1156">
        <v>3944</v>
      </c>
      <c r="AD1156">
        <v>0</v>
      </c>
      <c r="AE1156" s="1">
        <v>0</v>
      </c>
      <c r="AF1156">
        <v>319</v>
      </c>
      <c r="AG1156">
        <v>0</v>
      </c>
      <c r="AH1156">
        <v>0</v>
      </c>
      <c r="AI1156">
        <v>17</v>
      </c>
      <c r="AJ1156">
        <v>0</v>
      </c>
      <c r="AK1156">
        <v>17</v>
      </c>
      <c r="AL1156" s="1">
        <v>5.329153605015674E-2</v>
      </c>
      <c r="AM1156" s="1">
        <v>7</v>
      </c>
      <c r="AN1156" s="1">
        <v>65.7</v>
      </c>
      <c r="AO1156" s="2">
        <v>0.41918665199999999</v>
      </c>
      <c r="AP1156">
        <v>3672.3</v>
      </c>
      <c r="AQ1156" s="1">
        <f t="shared" si="18"/>
        <v>8.2085734477495773</v>
      </c>
      <c r="AR1156" s="1">
        <v>33.5</v>
      </c>
    </row>
    <row r="1157" spans="1:44" x14ac:dyDescent="0.45">
      <c r="A1157" t="s">
        <v>3514</v>
      </c>
      <c r="B1157">
        <v>48439122001</v>
      </c>
      <c r="C1157" t="s">
        <v>3515</v>
      </c>
      <c r="D1157" t="s">
        <v>3516</v>
      </c>
      <c r="E1157" t="s">
        <v>2505</v>
      </c>
      <c r="F1157" t="s">
        <v>48</v>
      </c>
      <c r="G1157" s="1">
        <v>9.5</v>
      </c>
      <c r="H1157">
        <v>0</v>
      </c>
      <c r="I1157">
        <v>0</v>
      </c>
      <c r="J1157">
        <v>3.8</v>
      </c>
      <c r="K1157">
        <v>4.5</v>
      </c>
      <c r="L1157">
        <v>10.4</v>
      </c>
      <c r="M1157">
        <v>4.7</v>
      </c>
      <c r="N1157">
        <v>7.6</v>
      </c>
      <c r="O1157">
        <v>9.9</v>
      </c>
      <c r="P1157">
        <v>30.2</v>
      </c>
      <c r="Q1157">
        <v>0.7</v>
      </c>
      <c r="R1157" s="1">
        <v>71.8</v>
      </c>
      <c r="S1157" s="1">
        <v>0.33</v>
      </c>
      <c r="T1157">
        <v>49159</v>
      </c>
      <c r="U1157" s="1">
        <v>10.802815221731821</v>
      </c>
      <c r="V1157" s="1">
        <v>28.2</v>
      </c>
      <c r="W1157" s="1">
        <v>4</v>
      </c>
      <c r="X1157">
        <v>1.8</v>
      </c>
      <c r="Y1157">
        <v>7.6</v>
      </c>
      <c r="Z1157">
        <v>1</v>
      </c>
      <c r="AA1157" s="1">
        <v>10.4</v>
      </c>
      <c r="AB1157" s="1">
        <v>48</v>
      </c>
      <c r="AC1157">
        <v>4031</v>
      </c>
      <c r="AD1157">
        <v>0</v>
      </c>
      <c r="AE1157" s="1">
        <v>0</v>
      </c>
      <c r="AF1157">
        <v>319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 s="1">
        <v>0</v>
      </c>
      <c r="AM1157" s="1">
        <v>6.1</v>
      </c>
      <c r="AN1157" s="1">
        <v>65.8</v>
      </c>
      <c r="AO1157" s="2">
        <v>0.162669444</v>
      </c>
      <c r="AP1157">
        <v>3672.3</v>
      </c>
      <c r="AQ1157" s="1">
        <f t="shared" si="18"/>
        <v>8.2085734477495773</v>
      </c>
      <c r="AR1157" s="1">
        <v>33.5</v>
      </c>
    </row>
    <row r="1158" spans="1:44" x14ac:dyDescent="0.45">
      <c r="A1158" t="s">
        <v>3517</v>
      </c>
      <c r="B1158">
        <v>48439122002</v>
      </c>
      <c r="C1158" t="s">
        <v>3518</v>
      </c>
      <c r="D1158" t="s">
        <v>3519</v>
      </c>
      <c r="E1158" t="s">
        <v>2505</v>
      </c>
      <c r="F1158" t="s">
        <v>48</v>
      </c>
      <c r="G1158" s="1">
        <v>5.3</v>
      </c>
      <c r="H1158">
        <v>0</v>
      </c>
      <c r="I1158">
        <v>0.6</v>
      </c>
      <c r="J1158">
        <v>2.1</v>
      </c>
      <c r="K1158">
        <v>1.3</v>
      </c>
      <c r="L1158">
        <v>6.4</v>
      </c>
      <c r="M1158">
        <v>11.1</v>
      </c>
      <c r="N1158">
        <v>7.7</v>
      </c>
      <c r="O1158">
        <v>5</v>
      </c>
      <c r="P1158">
        <v>15.3</v>
      </c>
      <c r="Q1158">
        <v>1.6</v>
      </c>
      <c r="R1158" s="1">
        <v>51.1</v>
      </c>
      <c r="S1158" s="1">
        <v>0.39419999999999999</v>
      </c>
      <c r="T1158">
        <v>38779</v>
      </c>
      <c r="U1158" s="1">
        <v>10.565634141976286</v>
      </c>
      <c r="V1158" s="1">
        <v>21.4</v>
      </c>
      <c r="W1158" s="1">
        <v>4</v>
      </c>
      <c r="X1158">
        <v>1.8</v>
      </c>
      <c r="Y1158">
        <v>5.5</v>
      </c>
      <c r="Z1158">
        <v>0.7</v>
      </c>
      <c r="AA1158" s="1">
        <v>8</v>
      </c>
      <c r="AB1158" s="1">
        <v>65.3</v>
      </c>
      <c r="AC1158">
        <v>4815</v>
      </c>
      <c r="AD1158">
        <v>0</v>
      </c>
      <c r="AE1158" s="1">
        <v>0</v>
      </c>
      <c r="AF1158">
        <v>176</v>
      </c>
      <c r="AG1158">
        <v>0</v>
      </c>
      <c r="AH1158">
        <v>0</v>
      </c>
      <c r="AI1158">
        <v>29</v>
      </c>
      <c r="AJ1158">
        <v>0</v>
      </c>
      <c r="AK1158">
        <v>29</v>
      </c>
      <c r="AL1158" s="1">
        <v>0.16477272727272727</v>
      </c>
      <c r="AM1158" s="1">
        <v>18.2</v>
      </c>
      <c r="AN1158" s="1">
        <v>67.5</v>
      </c>
      <c r="AO1158" s="2">
        <v>0.43795620000000002</v>
      </c>
      <c r="AP1158">
        <v>3672.3</v>
      </c>
      <c r="AQ1158" s="1">
        <f t="shared" si="18"/>
        <v>8.2085734477495773</v>
      </c>
      <c r="AR1158" s="1">
        <v>33.5</v>
      </c>
    </row>
    <row r="1159" spans="1:44" x14ac:dyDescent="0.45">
      <c r="A1159" t="s">
        <v>3520</v>
      </c>
      <c r="B1159">
        <v>48439122100</v>
      </c>
      <c r="C1159" t="s">
        <v>3521</v>
      </c>
      <c r="D1159" t="s">
        <v>3522</v>
      </c>
      <c r="E1159" t="s">
        <v>2505</v>
      </c>
      <c r="F1159" t="s">
        <v>48</v>
      </c>
      <c r="G1159" s="1">
        <v>3.4</v>
      </c>
      <c r="H1159">
        <v>0.8</v>
      </c>
      <c r="I1159">
        <v>1.5</v>
      </c>
      <c r="J1159">
        <v>7.3</v>
      </c>
      <c r="K1159">
        <v>1.9</v>
      </c>
      <c r="L1159">
        <v>0</v>
      </c>
      <c r="M1159">
        <v>5.2</v>
      </c>
      <c r="N1159">
        <v>9.4</v>
      </c>
      <c r="O1159">
        <v>11.5</v>
      </c>
      <c r="P1159">
        <v>17.399999999999999</v>
      </c>
      <c r="Q1159">
        <v>2.8</v>
      </c>
      <c r="R1159" s="1">
        <v>57.8</v>
      </c>
      <c r="S1159" s="1">
        <v>0.38779999999999998</v>
      </c>
      <c r="T1159">
        <v>40296</v>
      </c>
      <c r="U1159" s="1">
        <v>10.604007487425486</v>
      </c>
      <c r="V1159" s="1">
        <v>29.2</v>
      </c>
      <c r="W1159" s="1">
        <v>4</v>
      </c>
      <c r="X1159">
        <v>2.2999999999999998</v>
      </c>
      <c r="Y1159">
        <v>5</v>
      </c>
      <c r="Z1159">
        <v>1</v>
      </c>
      <c r="AA1159" s="1">
        <v>8.3000000000000007</v>
      </c>
      <c r="AB1159" s="1">
        <v>16.399999999999999</v>
      </c>
      <c r="AC1159">
        <v>6676</v>
      </c>
      <c r="AD1159">
        <v>45.336196841322803</v>
      </c>
      <c r="AE1159" s="1">
        <v>6.790922235069323E-3</v>
      </c>
      <c r="AF1159">
        <v>433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 s="1">
        <v>0</v>
      </c>
      <c r="AM1159" s="1">
        <v>8.5</v>
      </c>
      <c r="AN1159" s="1">
        <v>62.4</v>
      </c>
      <c r="AO1159" s="2">
        <v>1.3952033399999999</v>
      </c>
      <c r="AP1159">
        <v>3672.3</v>
      </c>
      <c r="AQ1159" s="1">
        <f t="shared" si="18"/>
        <v>8.2085734477495773</v>
      </c>
      <c r="AR1159" s="1">
        <v>33.5</v>
      </c>
    </row>
    <row r="1160" spans="1:44" x14ac:dyDescent="0.45">
      <c r="A1160" t="s">
        <v>3523</v>
      </c>
      <c r="B1160">
        <v>48439122200</v>
      </c>
      <c r="C1160" t="s">
        <v>3524</v>
      </c>
      <c r="D1160" t="s">
        <v>3525</v>
      </c>
      <c r="E1160" t="s">
        <v>2505</v>
      </c>
      <c r="F1160" t="s">
        <v>48</v>
      </c>
      <c r="G1160" s="1">
        <v>8.3000000000000007</v>
      </c>
      <c r="H1160">
        <v>0.5</v>
      </c>
      <c r="I1160">
        <v>2</v>
      </c>
      <c r="J1160">
        <v>1.8</v>
      </c>
      <c r="K1160">
        <v>11.4</v>
      </c>
      <c r="L1160">
        <v>8.4</v>
      </c>
      <c r="M1160">
        <v>4.5999999999999996</v>
      </c>
      <c r="N1160">
        <v>9.1</v>
      </c>
      <c r="O1160">
        <v>3</v>
      </c>
      <c r="P1160">
        <v>9.4</v>
      </c>
      <c r="Q1160">
        <v>2</v>
      </c>
      <c r="R1160" s="1">
        <v>52.2</v>
      </c>
      <c r="S1160" s="1">
        <v>0.45079999999999998</v>
      </c>
      <c r="T1160">
        <v>26827</v>
      </c>
      <c r="U1160" s="1">
        <v>10.197164122035577</v>
      </c>
      <c r="V1160" s="1">
        <v>39.1</v>
      </c>
      <c r="W1160" s="1">
        <v>3</v>
      </c>
      <c r="X1160">
        <v>2.9</v>
      </c>
      <c r="Y1160">
        <v>10.1</v>
      </c>
      <c r="Z1160">
        <v>3.8</v>
      </c>
      <c r="AA1160" s="1">
        <v>16.8</v>
      </c>
      <c r="AB1160" s="1">
        <v>30.6</v>
      </c>
      <c r="AC1160">
        <v>2149</v>
      </c>
      <c r="AD1160">
        <v>0</v>
      </c>
      <c r="AE1160" s="1">
        <v>0</v>
      </c>
      <c r="AF1160">
        <v>117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 s="1">
        <v>0</v>
      </c>
      <c r="AM1160" s="1">
        <v>10.1</v>
      </c>
      <c r="AN1160" s="1">
        <v>63.7</v>
      </c>
      <c r="AO1160" s="2">
        <v>1.319065151</v>
      </c>
      <c r="AP1160">
        <v>3672.3</v>
      </c>
      <c r="AQ1160" s="1">
        <f t="shared" si="18"/>
        <v>8.2085734477495773</v>
      </c>
      <c r="AR1160" s="1">
        <v>0.7</v>
      </c>
    </row>
    <row r="1161" spans="1:44" x14ac:dyDescent="0.45">
      <c r="A1161" t="s">
        <v>3526</v>
      </c>
      <c r="B1161">
        <v>48439122300</v>
      </c>
      <c r="C1161" t="s">
        <v>3527</v>
      </c>
      <c r="D1161" t="s">
        <v>3528</v>
      </c>
      <c r="E1161" t="s">
        <v>2505</v>
      </c>
      <c r="F1161" t="s">
        <v>48</v>
      </c>
      <c r="G1161" s="1">
        <v>12.8</v>
      </c>
      <c r="H1161">
        <v>0</v>
      </c>
      <c r="I1161">
        <v>0</v>
      </c>
      <c r="J1161">
        <v>0</v>
      </c>
      <c r="K1161">
        <v>8.1</v>
      </c>
      <c r="L1161">
        <v>4.4000000000000004</v>
      </c>
      <c r="M1161">
        <v>7.3</v>
      </c>
      <c r="N1161">
        <v>9.6</v>
      </c>
      <c r="O1161">
        <v>1.9</v>
      </c>
      <c r="P1161">
        <v>7</v>
      </c>
      <c r="Q1161">
        <v>0</v>
      </c>
      <c r="R1161" s="1">
        <v>38.299999999999997</v>
      </c>
      <c r="S1161" s="1">
        <v>0.57520000000000004</v>
      </c>
      <c r="T1161">
        <v>21262</v>
      </c>
      <c r="U1161" s="1">
        <v>9.9646767208485514</v>
      </c>
      <c r="V1161" s="1">
        <v>48.1</v>
      </c>
      <c r="W1161" s="1">
        <v>4</v>
      </c>
      <c r="X1161">
        <v>4.5999999999999996</v>
      </c>
      <c r="Y1161">
        <v>23.4</v>
      </c>
      <c r="Z1161">
        <v>20.7</v>
      </c>
      <c r="AA1161" s="1">
        <v>48.7</v>
      </c>
      <c r="AB1161" s="1">
        <v>0</v>
      </c>
      <c r="AC1161">
        <v>4112</v>
      </c>
      <c r="AD1161">
        <v>585.26714632014</v>
      </c>
      <c r="AE1161" s="1">
        <v>0.14233150445528697</v>
      </c>
      <c r="AF1161">
        <v>1189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 s="1">
        <v>0</v>
      </c>
      <c r="AM1161" s="1">
        <v>29.5</v>
      </c>
      <c r="AN1161" s="1">
        <v>78.900000000000006</v>
      </c>
      <c r="AO1161" s="2">
        <v>3.6633504559999999</v>
      </c>
      <c r="AP1161">
        <v>3672.3</v>
      </c>
      <c r="AQ1161" s="1">
        <f t="shared" si="18"/>
        <v>8.2085734477495773</v>
      </c>
      <c r="AR1161" s="1">
        <v>10.42</v>
      </c>
    </row>
    <row r="1162" spans="1:44" x14ac:dyDescent="0.45">
      <c r="A1162" t="s">
        <v>3529</v>
      </c>
      <c r="B1162">
        <v>48439122400</v>
      </c>
      <c r="C1162" t="s">
        <v>3530</v>
      </c>
      <c r="D1162" t="s">
        <v>3531</v>
      </c>
      <c r="E1162" t="s">
        <v>2505</v>
      </c>
      <c r="F1162" t="s">
        <v>48</v>
      </c>
      <c r="G1162" s="1">
        <v>5.0999999999999996</v>
      </c>
      <c r="H1162">
        <v>1.3</v>
      </c>
      <c r="I1162">
        <v>0</v>
      </c>
      <c r="J1162">
        <v>0.7</v>
      </c>
      <c r="K1162">
        <v>4.8</v>
      </c>
      <c r="L1162">
        <v>8.3000000000000007</v>
      </c>
      <c r="M1162">
        <v>0.7</v>
      </c>
      <c r="N1162">
        <v>4.9000000000000004</v>
      </c>
      <c r="O1162">
        <v>4.7</v>
      </c>
      <c r="P1162">
        <v>11.3</v>
      </c>
      <c r="Q1162">
        <v>3.8</v>
      </c>
      <c r="R1162" s="1">
        <v>40.5</v>
      </c>
      <c r="S1162" s="1">
        <v>0.48120000000000002</v>
      </c>
      <c r="T1162">
        <v>32809</v>
      </c>
      <c r="U1162" s="1">
        <v>10.398458146978019</v>
      </c>
      <c r="V1162" s="1">
        <v>34.700000000000003</v>
      </c>
      <c r="W1162" s="1">
        <v>3</v>
      </c>
      <c r="X1162">
        <v>7.3</v>
      </c>
      <c r="Y1162">
        <v>23.5</v>
      </c>
      <c r="Z1162">
        <v>16.899999999999999</v>
      </c>
      <c r="AA1162" s="1">
        <v>47.7</v>
      </c>
      <c r="AB1162" s="1">
        <v>0</v>
      </c>
      <c r="AC1162">
        <v>5760</v>
      </c>
      <c r="AD1162">
        <v>1826.28787848353</v>
      </c>
      <c r="AE1162" s="1">
        <v>0.31706386779227952</v>
      </c>
      <c r="AF1162">
        <v>531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 s="1">
        <v>0</v>
      </c>
      <c r="AM1162" s="1">
        <v>23.2</v>
      </c>
      <c r="AN1162" s="1">
        <v>69.8</v>
      </c>
      <c r="AO1162" s="2">
        <v>1.0579244640000001</v>
      </c>
      <c r="AP1162">
        <v>3672.3</v>
      </c>
      <c r="AQ1162" s="1">
        <f t="shared" si="18"/>
        <v>8.2085734477495773</v>
      </c>
      <c r="AR1162" s="1">
        <v>10.42</v>
      </c>
    </row>
    <row r="1163" spans="1:44" x14ac:dyDescent="0.45">
      <c r="A1163" t="s">
        <v>3532</v>
      </c>
      <c r="B1163">
        <v>48439122500</v>
      </c>
      <c r="C1163" t="s">
        <v>3533</v>
      </c>
      <c r="D1163" t="s">
        <v>3534</v>
      </c>
      <c r="E1163" t="s">
        <v>2505</v>
      </c>
      <c r="F1163" t="s">
        <v>48</v>
      </c>
      <c r="G1163" s="1">
        <v>4.2</v>
      </c>
      <c r="H1163">
        <v>0.4</v>
      </c>
      <c r="I1163">
        <v>1.3</v>
      </c>
      <c r="J1163">
        <v>1</v>
      </c>
      <c r="K1163">
        <v>5</v>
      </c>
      <c r="L1163">
        <v>3.5</v>
      </c>
      <c r="M1163">
        <v>0</v>
      </c>
      <c r="N1163">
        <v>5</v>
      </c>
      <c r="O1163">
        <v>8</v>
      </c>
      <c r="P1163">
        <v>30.9</v>
      </c>
      <c r="Q1163">
        <v>4.2</v>
      </c>
      <c r="R1163" s="1">
        <v>59.3</v>
      </c>
      <c r="S1163" s="1">
        <v>0.45040000000000002</v>
      </c>
      <c r="T1163">
        <v>53638</v>
      </c>
      <c r="U1163" s="1">
        <v>10.890013051092733</v>
      </c>
      <c r="V1163" s="1">
        <v>8.8000000000000007</v>
      </c>
      <c r="W1163" s="1">
        <v>5</v>
      </c>
      <c r="X1163">
        <v>5.8</v>
      </c>
      <c r="Y1163">
        <v>24.3</v>
      </c>
      <c r="Z1163">
        <v>14.7</v>
      </c>
      <c r="AA1163" s="1">
        <v>44.8</v>
      </c>
      <c r="AB1163" s="1">
        <v>100</v>
      </c>
      <c r="AC1163">
        <v>3839</v>
      </c>
      <c r="AD1163">
        <v>25.674929141998199</v>
      </c>
      <c r="AE1163" s="1">
        <v>6.6879211101844747E-3</v>
      </c>
      <c r="AF1163">
        <v>236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 s="1">
        <v>0</v>
      </c>
      <c r="AM1163" s="1">
        <v>33.6</v>
      </c>
      <c r="AN1163" s="1">
        <v>89.5</v>
      </c>
      <c r="AO1163" s="2">
        <v>0.98135426999999997</v>
      </c>
      <c r="AP1163">
        <v>3672.3</v>
      </c>
      <c r="AQ1163" s="1">
        <f t="shared" si="18"/>
        <v>8.2085734477495773</v>
      </c>
      <c r="AR1163" s="1">
        <v>0.52857142899999998</v>
      </c>
    </row>
    <row r="1164" spans="1:44" x14ac:dyDescent="0.45">
      <c r="A1164" t="s">
        <v>3535</v>
      </c>
      <c r="B1164">
        <v>48439122600</v>
      </c>
      <c r="C1164" t="s">
        <v>3536</v>
      </c>
      <c r="D1164" t="s">
        <v>3537</v>
      </c>
      <c r="E1164" t="s">
        <v>2505</v>
      </c>
      <c r="F1164" t="s">
        <v>48</v>
      </c>
      <c r="G1164" s="1">
        <v>3.3</v>
      </c>
      <c r="H1164">
        <v>0</v>
      </c>
      <c r="I1164">
        <v>0.6</v>
      </c>
      <c r="J1164">
        <v>2.1</v>
      </c>
      <c r="K1164">
        <v>2.4</v>
      </c>
      <c r="L1164">
        <v>4.4000000000000004</v>
      </c>
      <c r="M1164">
        <v>2.1</v>
      </c>
      <c r="N1164">
        <v>9.6</v>
      </c>
      <c r="O1164">
        <v>5.6</v>
      </c>
      <c r="P1164">
        <v>33</v>
      </c>
      <c r="Q1164">
        <v>6</v>
      </c>
      <c r="R1164" s="1">
        <v>65.8</v>
      </c>
      <c r="S1164" s="1">
        <v>0.42680000000000001</v>
      </c>
      <c r="T1164">
        <v>62697</v>
      </c>
      <c r="U1164" s="1">
        <v>11.046068878586361</v>
      </c>
      <c r="V1164" s="1">
        <v>21.5</v>
      </c>
      <c r="W1164" s="1">
        <v>5</v>
      </c>
      <c r="X1164">
        <v>9.3000000000000007</v>
      </c>
      <c r="Y1164">
        <v>25.6</v>
      </c>
      <c r="Z1164">
        <v>7.9</v>
      </c>
      <c r="AA1164" s="1">
        <v>42.800000000000004</v>
      </c>
      <c r="AB1164" s="1">
        <v>40</v>
      </c>
      <c r="AC1164">
        <v>3844</v>
      </c>
      <c r="AD1164">
        <v>0</v>
      </c>
      <c r="AE1164" s="1">
        <v>0</v>
      </c>
      <c r="AF1164">
        <v>65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 s="1">
        <v>0</v>
      </c>
      <c r="AM1164" s="1">
        <v>30.2</v>
      </c>
      <c r="AN1164" s="1">
        <v>83.4</v>
      </c>
      <c r="AO1164" s="2">
        <v>1.6879293399999999</v>
      </c>
      <c r="AP1164">
        <v>3672.3</v>
      </c>
      <c r="AQ1164" s="1">
        <f t="shared" si="18"/>
        <v>8.2085734477495773</v>
      </c>
      <c r="AR1164" s="1">
        <v>0.52857142899999998</v>
      </c>
    </row>
    <row r="1165" spans="1:44" x14ac:dyDescent="0.45">
      <c r="A1165" t="s">
        <v>3538</v>
      </c>
      <c r="B1165">
        <v>48439122700</v>
      </c>
      <c r="C1165" t="s">
        <v>3539</v>
      </c>
      <c r="D1165" t="s">
        <v>3540</v>
      </c>
      <c r="E1165" t="s">
        <v>2505</v>
      </c>
      <c r="F1165" t="s">
        <v>48</v>
      </c>
      <c r="G1165" s="1">
        <v>5.0999999999999996</v>
      </c>
      <c r="H1165">
        <v>0</v>
      </c>
      <c r="I1165">
        <v>3.1</v>
      </c>
      <c r="J1165">
        <v>1.2</v>
      </c>
      <c r="K1165">
        <v>5.0999999999999996</v>
      </c>
      <c r="L1165">
        <v>6.9</v>
      </c>
      <c r="M1165">
        <v>5.4</v>
      </c>
      <c r="N1165">
        <v>12.9</v>
      </c>
      <c r="O1165">
        <v>6.1</v>
      </c>
      <c r="P1165">
        <v>14</v>
      </c>
      <c r="Q1165">
        <v>2.1</v>
      </c>
      <c r="R1165" s="1">
        <v>56.8</v>
      </c>
      <c r="S1165" s="1">
        <v>0.40389999999999998</v>
      </c>
      <c r="T1165">
        <v>40634</v>
      </c>
      <c r="U1165" s="1">
        <v>10.612360433557555</v>
      </c>
      <c r="V1165" s="1">
        <v>20.100000000000001</v>
      </c>
      <c r="W1165" s="1">
        <v>4</v>
      </c>
      <c r="X1165">
        <v>5.9</v>
      </c>
      <c r="Y1165">
        <v>19.899999999999999</v>
      </c>
      <c r="Z1165">
        <v>10.7</v>
      </c>
      <c r="AA1165" s="1">
        <v>36.5</v>
      </c>
      <c r="AB1165" s="1">
        <v>20</v>
      </c>
      <c r="AC1165">
        <v>4777</v>
      </c>
      <c r="AD1165">
        <v>0</v>
      </c>
      <c r="AE1165" s="1">
        <v>0</v>
      </c>
      <c r="AF1165">
        <v>146</v>
      </c>
      <c r="AG1165">
        <v>0</v>
      </c>
      <c r="AH1165">
        <v>0</v>
      </c>
      <c r="AI1165">
        <v>27</v>
      </c>
      <c r="AJ1165">
        <v>0</v>
      </c>
      <c r="AK1165">
        <v>27</v>
      </c>
      <c r="AL1165" s="1">
        <v>0.18493150684931506</v>
      </c>
      <c r="AM1165" s="1">
        <v>25.1</v>
      </c>
      <c r="AN1165" s="1">
        <v>83</v>
      </c>
      <c r="AO1165" s="2">
        <v>1.19234544</v>
      </c>
      <c r="AP1165">
        <v>3672.3</v>
      </c>
      <c r="AQ1165" s="1">
        <f t="shared" si="18"/>
        <v>8.2085734477495773</v>
      </c>
      <c r="AR1165" s="1">
        <v>0.52857142899999998</v>
      </c>
    </row>
    <row r="1166" spans="1:44" x14ac:dyDescent="0.45">
      <c r="A1166" t="s">
        <v>3541</v>
      </c>
      <c r="B1166">
        <v>48439122801</v>
      </c>
      <c r="C1166" t="s">
        <v>3542</v>
      </c>
      <c r="D1166" t="s">
        <v>3543</v>
      </c>
      <c r="E1166" t="s">
        <v>2505</v>
      </c>
      <c r="F1166" t="s">
        <v>48</v>
      </c>
      <c r="G1166" s="1">
        <v>6.9</v>
      </c>
      <c r="H1166">
        <v>0</v>
      </c>
      <c r="I1166">
        <v>0</v>
      </c>
      <c r="J1166">
        <v>0</v>
      </c>
      <c r="K1166">
        <v>3.5</v>
      </c>
      <c r="L1166">
        <v>3</v>
      </c>
      <c r="M1166">
        <v>8.9</v>
      </c>
      <c r="N1166">
        <v>9</v>
      </c>
      <c r="O1166">
        <v>9.1999999999999993</v>
      </c>
      <c r="P1166">
        <v>11.7</v>
      </c>
      <c r="Q1166">
        <v>0</v>
      </c>
      <c r="R1166" s="1">
        <v>45.3</v>
      </c>
      <c r="S1166" s="1">
        <v>0.43049999999999999</v>
      </c>
      <c r="T1166">
        <v>32500</v>
      </c>
      <c r="U1166" s="1">
        <v>10.388995368317829</v>
      </c>
      <c r="V1166" s="1">
        <v>35.299999999999997</v>
      </c>
      <c r="W1166" s="1">
        <v>4</v>
      </c>
      <c r="X1166">
        <v>6.5</v>
      </c>
      <c r="Y1166">
        <v>13.9</v>
      </c>
      <c r="Z1166">
        <v>4.8</v>
      </c>
      <c r="AA1166" s="1">
        <v>25.2</v>
      </c>
      <c r="AB1166" s="1">
        <v>36.1</v>
      </c>
      <c r="AC1166">
        <v>3709</v>
      </c>
      <c r="AD1166">
        <v>0</v>
      </c>
      <c r="AE1166" s="1">
        <v>0</v>
      </c>
      <c r="AF1166">
        <v>131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 s="1">
        <v>0</v>
      </c>
      <c r="AM1166" s="1">
        <v>17</v>
      </c>
      <c r="AN1166" s="1">
        <v>64.8</v>
      </c>
      <c r="AO1166" s="2">
        <v>0.74660593399999997</v>
      </c>
      <c r="AP1166">
        <v>3672.3</v>
      </c>
      <c r="AQ1166" s="1">
        <f t="shared" si="18"/>
        <v>8.2085734477495773</v>
      </c>
      <c r="AR1166" s="1">
        <v>10.42</v>
      </c>
    </row>
    <row r="1167" spans="1:44" x14ac:dyDescent="0.45">
      <c r="A1167" t="s">
        <v>3544</v>
      </c>
      <c r="B1167">
        <v>48439122802</v>
      </c>
      <c r="C1167" t="s">
        <v>3545</v>
      </c>
      <c r="D1167" t="s">
        <v>3546</v>
      </c>
      <c r="E1167" t="s">
        <v>2505</v>
      </c>
      <c r="F1167" t="s">
        <v>48</v>
      </c>
      <c r="G1167" s="1">
        <v>8.6999999999999993</v>
      </c>
      <c r="H1167">
        <v>0.5</v>
      </c>
      <c r="I1167">
        <v>1.9</v>
      </c>
      <c r="J1167">
        <v>2.6</v>
      </c>
      <c r="K1167">
        <v>8</v>
      </c>
      <c r="L1167">
        <v>6.5</v>
      </c>
      <c r="M1167">
        <v>5.3</v>
      </c>
      <c r="N1167">
        <v>11.3</v>
      </c>
      <c r="O1167">
        <v>7.3</v>
      </c>
      <c r="P1167">
        <v>18.3</v>
      </c>
      <c r="Q1167">
        <v>0.7</v>
      </c>
      <c r="R1167" s="1">
        <v>62.400000000000006</v>
      </c>
      <c r="S1167" s="1">
        <v>0.40799999999999997</v>
      </c>
      <c r="T1167">
        <v>37744</v>
      </c>
      <c r="U1167" s="1">
        <v>10.538581801647457</v>
      </c>
      <c r="V1167" s="1">
        <v>29.8</v>
      </c>
      <c r="W1167" s="1">
        <v>4</v>
      </c>
      <c r="X1167">
        <v>3.5</v>
      </c>
      <c r="Y1167">
        <v>14.3</v>
      </c>
      <c r="Z1167">
        <v>3.2</v>
      </c>
      <c r="AA1167" s="1">
        <v>21</v>
      </c>
      <c r="AB1167" s="1">
        <v>19.899999999999999</v>
      </c>
      <c r="AC1167">
        <v>4311</v>
      </c>
      <c r="AD1167">
        <v>0</v>
      </c>
      <c r="AE1167" s="1">
        <v>0</v>
      </c>
      <c r="AF1167">
        <v>290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 s="1">
        <v>0</v>
      </c>
      <c r="AM1167" s="1">
        <v>8.5</v>
      </c>
      <c r="AN1167" s="1">
        <v>64.3</v>
      </c>
      <c r="AO1167" s="2">
        <v>0.47549530800000001</v>
      </c>
      <c r="AP1167">
        <v>3672.3</v>
      </c>
      <c r="AQ1167" s="1">
        <f t="shared" si="18"/>
        <v>8.2085734477495773</v>
      </c>
      <c r="AR1167" s="1">
        <v>33.5</v>
      </c>
    </row>
    <row r="1168" spans="1:44" x14ac:dyDescent="0.45">
      <c r="A1168" t="s">
        <v>3547</v>
      </c>
      <c r="B1168">
        <v>48439122900</v>
      </c>
      <c r="C1168" t="s">
        <v>3548</v>
      </c>
      <c r="D1168" t="s">
        <v>3549</v>
      </c>
      <c r="E1168" t="s">
        <v>2505</v>
      </c>
      <c r="F1168" t="s">
        <v>48</v>
      </c>
      <c r="G1168" s="1">
        <v>18.100000000000001</v>
      </c>
      <c r="H1168">
        <v>1.4</v>
      </c>
      <c r="I1168">
        <v>0</v>
      </c>
      <c r="J1168">
        <v>1.6</v>
      </c>
      <c r="K1168">
        <v>1</v>
      </c>
      <c r="L1168">
        <v>7.2</v>
      </c>
      <c r="M1168">
        <v>9.6999999999999993</v>
      </c>
      <c r="N1168">
        <v>7.1</v>
      </c>
      <c r="O1168">
        <v>9.5</v>
      </c>
      <c r="P1168">
        <v>15.3</v>
      </c>
      <c r="Q1168">
        <v>0</v>
      </c>
      <c r="R1168" s="1">
        <v>52.8</v>
      </c>
      <c r="S1168" s="1">
        <v>0.38879999999999998</v>
      </c>
      <c r="T1168">
        <v>41726</v>
      </c>
      <c r="U1168" s="1">
        <v>10.63887971468982</v>
      </c>
      <c r="V1168" s="1">
        <v>33.1</v>
      </c>
      <c r="W1168" s="1">
        <v>4</v>
      </c>
      <c r="X1168">
        <v>2.8</v>
      </c>
      <c r="Y1168">
        <v>2.2999999999999998</v>
      </c>
      <c r="Z1168">
        <v>1.2</v>
      </c>
      <c r="AA1168" s="1">
        <v>6.3</v>
      </c>
      <c r="AB1168" s="1">
        <v>47.3</v>
      </c>
      <c r="AC1168">
        <v>7476</v>
      </c>
      <c r="AD1168">
        <v>0</v>
      </c>
      <c r="AE1168" s="1">
        <v>0</v>
      </c>
      <c r="AF1168">
        <v>669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 s="1">
        <v>0</v>
      </c>
      <c r="AM1168" s="1">
        <v>2.9</v>
      </c>
      <c r="AN1168" s="1">
        <v>66.5</v>
      </c>
      <c r="AO1168" s="2">
        <v>1.6204379520000001</v>
      </c>
      <c r="AP1168">
        <v>3672.3</v>
      </c>
      <c r="AQ1168" s="1">
        <f t="shared" si="18"/>
        <v>8.2085734477495773</v>
      </c>
      <c r="AR1168" s="1">
        <v>33.5</v>
      </c>
    </row>
    <row r="1169" spans="1:44" x14ac:dyDescent="0.45">
      <c r="A1169" t="s">
        <v>3550</v>
      </c>
      <c r="B1169">
        <v>48439123000</v>
      </c>
      <c r="C1169" t="s">
        <v>3551</v>
      </c>
      <c r="D1169" t="s">
        <v>3552</v>
      </c>
      <c r="E1169" t="s">
        <v>2505</v>
      </c>
      <c r="F1169" t="s">
        <v>48</v>
      </c>
      <c r="G1169" s="1">
        <v>9.1</v>
      </c>
      <c r="H1169">
        <v>0.6</v>
      </c>
      <c r="I1169">
        <v>0.7</v>
      </c>
      <c r="J1169">
        <v>1.2</v>
      </c>
      <c r="K1169">
        <v>0.5</v>
      </c>
      <c r="L1169">
        <v>0.9</v>
      </c>
      <c r="M1169">
        <v>3.1</v>
      </c>
      <c r="N1169">
        <v>8.4</v>
      </c>
      <c r="O1169">
        <v>4.8</v>
      </c>
      <c r="P1169">
        <v>28.9</v>
      </c>
      <c r="Q1169">
        <v>5.8</v>
      </c>
      <c r="R1169" s="1">
        <v>54.899999999999991</v>
      </c>
      <c r="S1169" s="1">
        <v>0.58809999999999996</v>
      </c>
      <c r="T1169">
        <v>51939</v>
      </c>
      <c r="U1169" s="1">
        <v>10.857825232047185</v>
      </c>
      <c r="V1169" s="1">
        <v>15.1</v>
      </c>
      <c r="W1169" s="1">
        <v>5</v>
      </c>
      <c r="X1169">
        <v>3.5</v>
      </c>
      <c r="Y1169">
        <v>25.2</v>
      </c>
      <c r="Z1169">
        <v>14.3</v>
      </c>
      <c r="AA1169" s="1">
        <v>43</v>
      </c>
      <c r="AB1169" s="1">
        <v>51.6</v>
      </c>
      <c r="AC1169">
        <v>6173</v>
      </c>
      <c r="AD1169">
        <v>4.4722719192504803</v>
      </c>
      <c r="AE1169" s="1">
        <v>7.2448921419900861E-4</v>
      </c>
      <c r="AF1169">
        <v>221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 s="1">
        <v>0</v>
      </c>
      <c r="AM1169" s="1">
        <v>20.7</v>
      </c>
      <c r="AN1169" s="1">
        <v>81.5</v>
      </c>
      <c r="AO1169" s="2">
        <v>3.5948316710000001</v>
      </c>
      <c r="AP1169">
        <v>3734.6</v>
      </c>
      <c r="AQ1169" s="1">
        <f t="shared" si="18"/>
        <v>8.2253959967849788</v>
      </c>
      <c r="AR1169" s="1">
        <v>4.8229166670000003</v>
      </c>
    </row>
    <row r="1170" spans="1:44" x14ac:dyDescent="0.45">
      <c r="A1170" t="s">
        <v>3553</v>
      </c>
      <c r="B1170">
        <v>48439123100</v>
      </c>
      <c r="C1170" t="s">
        <v>3554</v>
      </c>
      <c r="D1170" t="s">
        <v>3555</v>
      </c>
      <c r="E1170" t="s">
        <v>2505</v>
      </c>
      <c r="F1170" t="s">
        <v>48</v>
      </c>
      <c r="G1170" s="1">
        <v>6.3</v>
      </c>
      <c r="H1170">
        <v>7.4</v>
      </c>
      <c r="I1170">
        <v>0.5</v>
      </c>
      <c r="J1170">
        <v>4.8</v>
      </c>
      <c r="K1170">
        <v>4.3</v>
      </c>
      <c r="L1170">
        <v>2.5</v>
      </c>
      <c r="M1170">
        <v>2.2000000000000002</v>
      </c>
      <c r="N1170">
        <v>18.600000000000001</v>
      </c>
      <c r="O1170">
        <v>4.5</v>
      </c>
      <c r="P1170">
        <v>6.8</v>
      </c>
      <c r="Q1170">
        <v>0.9</v>
      </c>
      <c r="R1170" s="1">
        <v>52.499999999999993</v>
      </c>
      <c r="S1170" s="1">
        <v>0.46</v>
      </c>
      <c r="T1170">
        <v>22935</v>
      </c>
      <c r="U1170" s="1">
        <v>10.040419407031273</v>
      </c>
      <c r="V1170" s="1">
        <v>47.1</v>
      </c>
      <c r="W1170" s="1">
        <v>3</v>
      </c>
      <c r="X1170">
        <v>7.5</v>
      </c>
      <c r="Y1170">
        <v>5.5</v>
      </c>
      <c r="Z1170">
        <v>0.6</v>
      </c>
      <c r="AA1170" s="1">
        <v>13.6</v>
      </c>
      <c r="AB1170" s="1">
        <v>59.7</v>
      </c>
      <c r="AC1170">
        <v>3012</v>
      </c>
      <c r="AD1170">
        <v>3011.8827557500899</v>
      </c>
      <c r="AE1170" s="1">
        <v>0.99996107428621839</v>
      </c>
      <c r="AF1170">
        <v>174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 s="1">
        <v>0</v>
      </c>
      <c r="AM1170" s="1">
        <v>15.5</v>
      </c>
      <c r="AN1170" s="1">
        <v>64.3</v>
      </c>
      <c r="AO1170" s="2">
        <v>0.91994130600000001</v>
      </c>
      <c r="AP1170">
        <v>3734.6</v>
      </c>
      <c r="AQ1170" s="1">
        <f t="shared" si="18"/>
        <v>8.2253959967849788</v>
      </c>
      <c r="AR1170" s="1">
        <v>3.378571429</v>
      </c>
    </row>
    <row r="1171" spans="1:44" x14ac:dyDescent="0.45">
      <c r="A1171" t="s">
        <v>3556</v>
      </c>
      <c r="B1171">
        <v>48439123200</v>
      </c>
      <c r="C1171" t="s">
        <v>3557</v>
      </c>
      <c r="D1171" t="s">
        <v>3558</v>
      </c>
      <c r="E1171" t="s">
        <v>2505</v>
      </c>
      <c r="F1171" t="s">
        <v>48</v>
      </c>
      <c r="G1171" s="1">
        <v>3.4</v>
      </c>
      <c r="H1171">
        <v>0.7</v>
      </c>
      <c r="I1171">
        <v>1.7</v>
      </c>
      <c r="J1171">
        <v>4.3</v>
      </c>
      <c r="K1171">
        <v>0.8</v>
      </c>
      <c r="L1171">
        <v>3.2</v>
      </c>
      <c r="M1171">
        <v>4.0999999999999996</v>
      </c>
      <c r="N1171">
        <v>3.7</v>
      </c>
      <c r="O1171">
        <v>10.8</v>
      </c>
      <c r="P1171">
        <v>37.799999999999997</v>
      </c>
      <c r="Q1171">
        <v>6.7</v>
      </c>
      <c r="R1171" s="1">
        <v>73.8</v>
      </c>
      <c r="S1171" s="1">
        <v>0.4355</v>
      </c>
      <c r="T1171">
        <v>70486</v>
      </c>
      <c r="U1171" s="1">
        <v>11.163169387520147</v>
      </c>
      <c r="V1171" s="1">
        <v>22.6</v>
      </c>
      <c r="W1171" s="1">
        <v>5</v>
      </c>
      <c r="X1171">
        <v>3.2</v>
      </c>
      <c r="Y1171">
        <v>26</v>
      </c>
      <c r="Z1171">
        <v>14.9</v>
      </c>
      <c r="AA1171" s="1">
        <v>44.1</v>
      </c>
      <c r="AB1171" s="1">
        <v>74.099999999999994</v>
      </c>
      <c r="AC1171">
        <v>1896</v>
      </c>
      <c r="AD1171">
        <v>153.43641865346501</v>
      </c>
      <c r="AE1171" s="1">
        <v>8.0926381146342305E-2</v>
      </c>
      <c r="AF1171">
        <v>71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 s="1">
        <v>0</v>
      </c>
      <c r="AM1171" s="1">
        <v>12.1</v>
      </c>
      <c r="AN1171" s="1">
        <v>78.599999999999994</v>
      </c>
      <c r="AO1171" s="2">
        <v>3.2570687129999998</v>
      </c>
      <c r="AP1171">
        <v>3734.6</v>
      </c>
      <c r="AQ1171" s="1">
        <f t="shared" si="18"/>
        <v>8.2253959967849788</v>
      </c>
      <c r="AR1171" s="1">
        <v>3.7351562500000002</v>
      </c>
    </row>
    <row r="1172" spans="1:44" x14ac:dyDescent="0.45">
      <c r="A1172" t="s">
        <v>3559</v>
      </c>
      <c r="B1172">
        <v>48439123300</v>
      </c>
      <c r="C1172" t="s">
        <v>3560</v>
      </c>
      <c r="D1172" t="s">
        <v>3561</v>
      </c>
      <c r="E1172" t="s">
        <v>2505</v>
      </c>
      <c r="F1172" t="s">
        <v>48</v>
      </c>
      <c r="G1172" s="1">
        <v>4.8</v>
      </c>
      <c r="H1172">
        <v>0.8</v>
      </c>
      <c r="I1172">
        <v>0</v>
      </c>
      <c r="J1172">
        <v>0.9</v>
      </c>
      <c r="K1172">
        <v>0</v>
      </c>
      <c r="L1172">
        <v>0.8</v>
      </c>
      <c r="M1172">
        <v>1.4</v>
      </c>
      <c r="N1172">
        <v>3.4</v>
      </c>
      <c r="O1172">
        <v>9.1</v>
      </c>
      <c r="P1172">
        <v>38.6</v>
      </c>
      <c r="Q1172">
        <v>9.4</v>
      </c>
      <c r="R1172" s="1">
        <v>64.400000000000006</v>
      </c>
      <c r="S1172" s="1">
        <v>0.50139999999999996</v>
      </c>
      <c r="T1172">
        <v>71532</v>
      </c>
      <c r="U1172" s="1">
        <v>11.177900181007926</v>
      </c>
      <c r="V1172" s="1">
        <v>8.3000000000000007</v>
      </c>
      <c r="W1172" s="1">
        <v>5</v>
      </c>
      <c r="X1172">
        <v>6.8</v>
      </c>
      <c r="Y1172">
        <v>26.4</v>
      </c>
      <c r="Z1172">
        <v>25.2</v>
      </c>
      <c r="AA1172" s="1">
        <v>58.399999999999991</v>
      </c>
      <c r="AB1172" s="1">
        <v>50</v>
      </c>
      <c r="AC1172">
        <v>4539</v>
      </c>
      <c r="AD1172">
        <v>22.4468866586685</v>
      </c>
      <c r="AE1172" s="1">
        <v>4.9453374440776602E-3</v>
      </c>
      <c r="AF1172">
        <v>155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 s="1">
        <v>0</v>
      </c>
      <c r="AM1172" s="1">
        <v>24</v>
      </c>
      <c r="AN1172" s="1">
        <v>95.1</v>
      </c>
      <c r="AO1172" s="2">
        <v>34.199152544</v>
      </c>
      <c r="AP1172">
        <v>3734.6</v>
      </c>
      <c r="AQ1172" s="1">
        <f t="shared" si="18"/>
        <v>8.2253959967849788</v>
      </c>
      <c r="AR1172" s="1"/>
    </row>
    <row r="1173" spans="1:44" x14ac:dyDescent="0.45">
      <c r="A1173" t="s">
        <v>3562</v>
      </c>
      <c r="B1173">
        <v>48439123400</v>
      </c>
      <c r="C1173" t="s">
        <v>3563</v>
      </c>
      <c r="D1173" t="s">
        <v>3564</v>
      </c>
      <c r="E1173" t="s">
        <v>2505</v>
      </c>
      <c r="F1173" t="s">
        <v>48</v>
      </c>
      <c r="G1173" s="1">
        <v>6.1</v>
      </c>
      <c r="H1173">
        <v>0</v>
      </c>
      <c r="I1173">
        <v>0</v>
      </c>
      <c r="J1173">
        <v>0.3</v>
      </c>
      <c r="K1173">
        <v>1.9</v>
      </c>
      <c r="L1173">
        <v>2.7</v>
      </c>
      <c r="M1173">
        <v>5.6</v>
      </c>
      <c r="N1173">
        <v>11</v>
      </c>
      <c r="O1173">
        <v>5.0999999999999996</v>
      </c>
      <c r="P1173">
        <v>16.399999999999999</v>
      </c>
      <c r="Q1173">
        <v>9</v>
      </c>
      <c r="R1173" s="1">
        <v>52</v>
      </c>
      <c r="S1173" s="1">
        <v>0.53100000000000003</v>
      </c>
      <c r="T1173">
        <v>41125</v>
      </c>
      <c r="U1173" s="1">
        <v>10.624371488067673</v>
      </c>
      <c r="V1173" s="1">
        <v>18.600000000000001</v>
      </c>
      <c r="W1173" s="1">
        <v>4</v>
      </c>
      <c r="X1173">
        <v>4</v>
      </c>
      <c r="Y1173">
        <v>20.399999999999999</v>
      </c>
      <c r="Z1173">
        <v>10.9</v>
      </c>
      <c r="AA1173" s="1">
        <v>35.299999999999997</v>
      </c>
      <c r="AB1173" s="1">
        <v>53.5</v>
      </c>
      <c r="AC1173">
        <v>2025</v>
      </c>
      <c r="AD1173">
        <v>1240.8736117184101</v>
      </c>
      <c r="AE1173" s="1">
        <v>0.61277709220662224</v>
      </c>
      <c r="AF1173">
        <v>83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 s="1">
        <v>0</v>
      </c>
      <c r="AM1173" s="1">
        <v>26.5</v>
      </c>
      <c r="AN1173" s="1">
        <v>80.7</v>
      </c>
      <c r="AO1173" s="2">
        <v>2.5509325660000002</v>
      </c>
      <c r="AP1173">
        <v>3734.6</v>
      </c>
      <c r="AQ1173" s="1">
        <f t="shared" si="18"/>
        <v>8.2253959967849788</v>
      </c>
      <c r="AR1173" s="1">
        <v>3.4583333330000001</v>
      </c>
    </row>
    <row r="1174" spans="1:44" x14ac:dyDescent="0.45">
      <c r="A1174" t="s">
        <v>3565</v>
      </c>
      <c r="B1174">
        <v>48439123500</v>
      </c>
      <c r="C1174" t="s">
        <v>3566</v>
      </c>
      <c r="D1174" t="s">
        <v>3567</v>
      </c>
      <c r="E1174" t="s">
        <v>2505</v>
      </c>
      <c r="F1174" t="s">
        <v>48</v>
      </c>
      <c r="G1174" s="1">
        <v>10.1</v>
      </c>
      <c r="H1174">
        <v>1.7</v>
      </c>
      <c r="I1174">
        <v>3.6</v>
      </c>
      <c r="J1174">
        <v>5.3</v>
      </c>
      <c r="K1174">
        <v>6.8</v>
      </c>
      <c r="L1174">
        <v>6.6</v>
      </c>
      <c r="M1174">
        <v>7.6</v>
      </c>
      <c r="N1174">
        <v>16.2</v>
      </c>
      <c r="O1174">
        <v>1</v>
      </c>
      <c r="P1174">
        <v>9</v>
      </c>
      <c r="Q1174">
        <v>0.5</v>
      </c>
      <c r="R1174" s="1">
        <v>58.3</v>
      </c>
      <c r="S1174" s="1">
        <v>0.41920000000000002</v>
      </c>
      <c r="T1174">
        <v>31121</v>
      </c>
      <c r="U1174" s="1">
        <v>10.345638111452145</v>
      </c>
      <c r="V1174" s="1">
        <v>38.799999999999997</v>
      </c>
      <c r="W1174" s="1">
        <v>3</v>
      </c>
      <c r="X1174">
        <v>3.6</v>
      </c>
      <c r="Y1174">
        <v>4.3</v>
      </c>
      <c r="Z1174">
        <v>1.5</v>
      </c>
      <c r="AA1174" s="1">
        <v>9.4</v>
      </c>
      <c r="AB1174" s="1">
        <v>41.9</v>
      </c>
      <c r="AC1174">
        <v>3048</v>
      </c>
      <c r="AD1174">
        <v>2317.89926093444</v>
      </c>
      <c r="AE1174" s="1">
        <v>0.7604656367895144</v>
      </c>
      <c r="AF1174">
        <v>205</v>
      </c>
      <c r="AG1174">
        <v>0</v>
      </c>
      <c r="AH1174">
        <v>10</v>
      </c>
      <c r="AI1174">
        <v>0</v>
      </c>
      <c r="AJ1174">
        <v>0</v>
      </c>
      <c r="AK1174">
        <v>10</v>
      </c>
      <c r="AL1174" s="1">
        <v>4.878048780487805E-2</v>
      </c>
      <c r="AM1174" s="1">
        <v>21</v>
      </c>
      <c r="AN1174" s="1">
        <v>58</v>
      </c>
      <c r="AO1174" s="2">
        <v>0.62936393800000001</v>
      </c>
      <c r="AP1174">
        <v>3734.6</v>
      </c>
      <c r="AQ1174" s="1">
        <f t="shared" si="18"/>
        <v>8.2253959967849788</v>
      </c>
      <c r="AR1174" s="1">
        <v>3.4583333330000001</v>
      </c>
    </row>
    <row r="1175" spans="1:44" x14ac:dyDescent="0.45">
      <c r="A1175" t="s">
        <v>3568</v>
      </c>
      <c r="B1175">
        <v>48439123600</v>
      </c>
      <c r="C1175" t="s">
        <v>3569</v>
      </c>
      <c r="D1175" t="s">
        <v>3570</v>
      </c>
      <c r="E1175" t="s">
        <v>2505</v>
      </c>
      <c r="F1175" t="s">
        <v>48</v>
      </c>
      <c r="G1175" s="1">
        <v>5.4</v>
      </c>
      <c r="H1175">
        <v>1.3</v>
      </c>
      <c r="I1175">
        <v>4.2</v>
      </c>
      <c r="J1175">
        <v>2.2999999999999998</v>
      </c>
      <c r="K1175">
        <v>4</v>
      </c>
      <c r="L1175">
        <v>4.5999999999999996</v>
      </c>
      <c r="M1175">
        <v>6.2</v>
      </c>
      <c r="N1175">
        <v>5.7</v>
      </c>
      <c r="O1175">
        <v>6.5</v>
      </c>
      <c r="P1175">
        <v>11.1</v>
      </c>
      <c r="Q1175">
        <v>0.5</v>
      </c>
      <c r="R1175" s="1">
        <v>46.4</v>
      </c>
      <c r="S1175" s="1">
        <v>0.47099999999999997</v>
      </c>
      <c r="T1175">
        <v>27688</v>
      </c>
      <c r="U1175" s="1">
        <v>10.228754385315181</v>
      </c>
      <c r="V1175" s="1">
        <v>36.4</v>
      </c>
      <c r="W1175" s="1">
        <v>5</v>
      </c>
      <c r="X1175">
        <v>3.5</v>
      </c>
      <c r="Y1175">
        <v>5.4</v>
      </c>
      <c r="Z1175">
        <v>5.2</v>
      </c>
      <c r="AA1175" s="1">
        <v>14.100000000000001</v>
      </c>
      <c r="AB1175" s="1">
        <v>20.8</v>
      </c>
      <c r="AC1175">
        <v>2598</v>
      </c>
      <c r="AD1175">
        <v>1238.4497222304301</v>
      </c>
      <c r="AE1175" s="1">
        <v>0.47669350355289841</v>
      </c>
      <c r="AF1175">
        <v>115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 s="1">
        <v>0</v>
      </c>
      <c r="AM1175" s="1">
        <v>23.7</v>
      </c>
      <c r="AN1175" s="1">
        <v>64.8</v>
      </c>
      <c r="AO1175" s="2">
        <v>1.4357649029999999</v>
      </c>
      <c r="AP1175">
        <v>3734.6</v>
      </c>
      <c r="AQ1175" s="1">
        <f t="shared" si="18"/>
        <v>8.2253959967849788</v>
      </c>
      <c r="AR1175" s="1">
        <v>2.7</v>
      </c>
    </row>
    <row r="1176" spans="1:44" x14ac:dyDescent="0.45">
      <c r="A1176" t="s">
        <v>3571</v>
      </c>
      <c r="B1176">
        <v>48439980000</v>
      </c>
      <c r="C1176" t="s">
        <v>3572</v>
      </c>
      <c r="D1176" t="s">
        <v>2087</v>
      </c>
      <c r="E1176" t="s">
        <v>2505</v>
      </c>
      <c r="F1176" t="s">
        <v>48</v>
      </c>
      <c r="G1176" s="1" t="s">
        <v>521</v>
      </c>
      <c r="H1176" t="s">
        <v>521</v>
      </c>
      <c r="I1176" t="s">
        <v>521</v>
      </c>
      <c r="J1176" t="s">
        <v>521</v>
      </c>
      <c r="K1176" t="s">
        <v>521</v>
      </c>
      <c r="L1176" t="s">
        <v>521</v>
      </c>
      <c r="M1176" t="s">
        <v>521</v>
      </c>
      <c r="N1176" t="s">
        <v>521</v>
      </c>
      <c r="O1176" t="s">
        <v>521</v>
      </c>
      <c r="P1176" t="s">
        <v>521</v>
      </c>
      <c r="Q1176" t="s">
        <v>521</v>
      </c>
      <c r="R1176" s="1" t="s">
        <v>521</v>
      </c>
      <c r="S1176" s="1" t="s">
        <v>521</v>
      </c>
      <c r="T1176" t="s">
        <v>521</v>
      </c>
      <c r="U1176" s="1" t="s">
        <v>521</v>
      </c>
      <c r="V1176" s="1" t="s">
        <v>521</v>
      </c>
      <c r="W1176" s="1">
        <v>0</v>
      </c>
      <c r="X1176" t="s">
        <v>521</v>
      </c>
      <c r="Y1176" t="s">
        <v>521</v>
      </c>
      <c r="Z1176" t="s">
        <v>521</v>
      </c>
      <c r="AA1176" s="1">
        <v>0</v>
      </c>
      <c r="AB1176" s="1" t="s">
        <v>521</v>
      </c>
      <c r="AC1176">
        <v>15</v>
      </c>
      <c r="AD1176">
        <v>1.4727292582389999E-3</v>
      </c>
      <c r="AE1176" s="1">
        <v>9.8181950549266659E-5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 s="1">
        <v>0</v>
      </c>
      <c r="AM1176" s="1" t="s">
        <v>521</v>
      </c>
      <c r="AN1176" s="1" t="s">
        <v>521</v>
      </c>
      <c r="AO1176" s="2">
        <v>4.2307880420000004</v>
      </c>
      <c r="AP1176">
        <v>2513.0500000000002</v>
      </c>
      <c r="AQ1176" s="1">
        <f t="shared" si="18"/>
        <v>7.8292524338836609</v>
      </c>
      <c r="AR1176" s="1">
        <v>0.170588235</v>
      </c>
    </row>
  </sheetData>
  <autoFilter ref="A1:AR1176" xr:uid="{F8A163CD-DE2D-4D45-A8D3-FCA6BD6422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8BB-88B9-41E8-8A48-907FF290D814}">
  <dimension ref="A1:AU1177"/>
  <sheetViews>
    <sheetView tabSelected="1" topLeftCell="AC1" workbookViewId="0">
      <selection activeCell="AO20" sqref="AO20"/>
    </sheetView>
  </sheetViews>
  <sheetFormatPr defaultRowHeight="14.25" x14ac:dyDescent="0.45"/>
  <cols>
    <col min="21" max="21" width="18.796875" bestFit="1" customWidth="1"/>
    <col min="37" max="37" width="24.86328125" bestFit="1" customWidth="1"/>
    <col min="38" max="38" width="15.59765625" bestFit="1" customWidth="1"/>
    <col min="39" max="39" width="8.796875" customWidth="1"/>
    <col min="40" max="40" width="15.1328125" bestFit="1" customWidth="1"/>
    <col min="42" max="42" width="11.73046875" bestFit="1" customWidth="1"/>
    <col min="43" max="43" width="15.86328125" bestFit="1" customWidth="1"/>
  </cols>
  <sheetData>
    <row r="1" spans="1:47" x14ac:dyDescent="0.45">
      <c r="G1" s="3" t="s">
        <v>3584</v>
      </c>
      <c r="H1" s="3"/>
      <c r="I1" s="3"/>
      <c r="J1" s="3"/>
      <c r="K1" s="3"/>
      <c r="L1" s="3"/>
      <c r="M1" s="3"/>
      <c r="N1" s="3" t="s">
        <v>3574</v>
      </c>
      <c r="O1" s="3"/>
      <c r="P1" s="3"/>
      <c r="Q1" s="3" t="s">
        <v>3575</v>
      </c>
      <c r="R1" s="3"/>
      <c r="S1" s="3"/>
      <c r="T1" s="3"/>
      <c r="U1" s="3"/>
      <c r="V1" s="3" t="s">
        <v>3593</v>
      </c>
      <c r="W1" s="3"/>
      <c r="X1" s="3"/>
      <c r="Y1" s="3"/>
      <c r="Z1" s="3"/>
      <c r="AA1" s="3"/>
      <c r="AB1" s="3"/>
      <c r="AC1" s="3" t="s">
        <v>3594</v>
      </c>
      <c r="AD1" s="3"/>
      <c r="AE1" s="3"/>
      <c r="AF1" s="3" t="s">
        <v>3595</v>
      </c>
      <c r="AG1" s="3"/>
      <c r="AH1" s="3"/>
      <c r="AI1" s="3"/>
      <c r="AJ1" s="3"/>
      <c r="AK1" s="5" t="s">
        <v>3599</v>
      </c>
      <c r="AL1" s="5"/>
      <c r="AM1" s="5"/>
      <c r="AN1" s="7"/>
    </row>
    <row r="2" spans="1:47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6</v>
      </c>
      <c r="H2" s="1" t="s">
        <v>17</v>
      </c>
      <c r="I2" s="1" t="s">
        <v>18</v>
      </c>
      <c r="J2" s="1" t="s">
        <v>20</v>
      </c>
      <c r="K2" s="2" t="s">
        <v>40</v>
      </c>
      <c r="L2" s="1" t="s">
        <v>21</v>
      </c>
      <c r="M2" s="1" t="s">
        <v>22</v>
      </c>
      <c r="N2" s="1" t="s">
        <v>26</v>
      </c>
      <c r="O2" s="1" t="s">
        <v>27</v>
      </c>
      <c r="P2" s="1" t="s">
        <v>3583</v>
      </c>
      <c r="Q2" s="1" t="s">
        <v>3573</v>
      </c>
      <c r="R2" s="1" t="s">
        <v>37</v>
      </c>
      <c r="S2" s="1" t="s">
        <v>38</v>
      </c>
      <c r="T2" s="1" t="s">
        <v>39</v>
      </c>
      <c r="U2" s="1" t="s">
        <v>42</v>
      </c>
      <c r="V2" t="s">
        <v>3576</v>
      </c>
      <c r="W2" s="4" t="s">
        <v>3577</v>
      </c>
      <c r="X2" t="s">
        <v>3578</v>
      </c>
      <c r="Y2" t="s">
        <v>3582</v>
      </c>
      <c r="Z2" t="s">
        <v>3581</v>
      </c>
      <c r="AA2" t="s">
        <v>3580</v>
      </c>
      <c r="AB2" t="s">
        <v>3579</v>
      </c>
      <c r="AC2" t="s">
        <v>3592</v>
      </c>
      <c r="AD2" t="s">
        <v>3591</v>
      </c>
      <c r="AE2" t="s">
        <v>3590</v>
      </c>
      <c r="AF2" t="s">
        <v>3589</v>
      </c>
      <c r="AG2" t="s">
        <v>3588</v>
      </c>
      <c r="AH2" t="s">
        <v>3587</v>
      </c>
      <c r="AI2" t="s">
        <v>3586</v>
      </c>
      <c r="AJ2" t="s">
        <v>3585</v>
      </c>
      <c r="AK2" s="6" t="s">
        <v>3596</v>
      </c>
      <c r="AL2" s="6" t="s">
        <v>3597</v>
      </c>
      <c r="AM2" s="6" t="s">
        <v>3598</v>
      </c>
      <c r="AN2" s="7" t="s">
        <v>3600</v>
      </c>
      <c r="AO2" s="6" t="s">
        <v>3603</v>
      </c>
      <c r="AP2" s="6" t="s">
        <v>3606</v>
      </c>
    </row>
    <row r="3" spans="1:47" x14ac:dyDescent="0.45">
      <c r="A3" t="s">
        <v>44</v>
      </c>
      <c r="B3">
        <v>48085030100</v>
      </c>
      <c r="C3" t="s">
        <v>45</v>
      </c>
      <c r="D3" t="s">
        <v>46</v>
      </c>
      <c r="E3" t="s">
        <v>47</v>
      </c>
      <c r="F3" t="s">
        <v>48</v>
      </c>
      <c r="G3" s="1">
        <v>7.8</v>
      </c>
      <c r="H3" s="1">
        <v>73.2</v>
      </c>
      <c r="I3" s="1">
        <v>0.42259999999999998</v>
      </c>
      <c r="J3" s="1">
        <v>11.054186154402569</v>
      </c>
      <c r="K3" s="2">
        <v>0.43916223599999998</v>
      </c>
      <c r="L3" s="1">
        <v>11</v>
      </c>
      <c r="M3" s="1">
        <v>3</v>
      </c>
      <c r="N3" s="1">
        <v>27.5</v>
      </c>
      <c r="O3" s="1">
        <v>17</v>
      </c>
      <c r="P3" s="1">
        <v>0.35833333299999998</v>
      </c>
      <c r="Q3" s="1">
        <v>0</v>
      </c>
      <c r="R3" s="1">
        <v>0</v>
      </c>
      <c r="S3" s="1">
        <v>17.5</v>
      </c>
      <c r="T3" s="1">
        <v>81.099999999999994</v>
      </c>
      <c r="U3" s="1">
        <v>7.3579547184304719</v>
      </c>
      <c r="V3">
        <f>(1-((G3-MIN(G$3:G$1177))/(MAX(G$3:G$1177)-MIN(G$3:G$1177))))*100</f>
        <v>73.287671232876718</v>
      </c>
      <c r="W3">
        <f>(((H3-MIN(H$3:H$1177))/(MAX(H$3:H$1177)-MIN(H$3:H$1177))))*100</f>
        <v>83.371298405466973</v>
      </c>
      <c r="X3">
        <f>(1-((I3-MIN(I$3:I$1177))/(MAX(I$3:I$1177)-MIN(I$3:I$1177))))*100</f>
        <v>54.387926215763002</v>
      </c>
      <c r="Y3">
        <f>(((J3-MIN(J$3:J$1177))/(MAX(J$3:J$1177)-MIN(J$3:J$1177))))*100</f>
        <v>49.247435495889547</v>
      </c>
      <c r="Z3">
        <f>(((K3-MIN(K$3:K$1177))/(MAX(K$3:K$1177)-MIN(K$3:K$1177))))*100</f>
        <v>1.2841319253013124</v>
      </c>
      <c r="AA3">
        <f>(1-((L3-MIN(L$3:L$1177))/(MAX(L$3:L$1177)-MIN(L$3:L$1177))))*100</f>
        <v>85.215053763440864</v>
      </c>
      <c r="AB3">
        <f>(((M3-MIN(M$3:M$1177))/(MAX(M$3:M$1177)-MIN(M$3:M$1177))))*100</f>
        <v>60</v>
      </c>
      <c r="AC3">
        <f>(((N3-MIN(N$3:N$1177))/(MAX(N$3:N$1177)-MIN(N$3:N$1177))))*100</f>
        <v>29.761904761904763</v>
      </c>
      <c r="AD3">
        <f>(((O3-MIN(O$3:O$1177))/(MAX(O$3:O$1177)-MIN(O$3:O$1177))))*100</f>
        <v>17</v>
      </c>
      <c r="AE3">
        <f>(1-((P3-MIN(P$3:P$1177))/(MAX(P$3:P$1177)-MIN(P$3:P$1177))))*100</f>
        <v>98.930348259701489</v>
      </c>
      <c r="AF3">
        <f>(1-((Q3-MIN(Q$3:Q$1177))/(MAX(Q$3:Q$1177)-MIN(Q$3:Q$1177))))*100</f>
        <v>100</v>
      </c>
      <c r="AG3">
        <f>(1-((R3-MIN(R$3:R$1177))/(MAX(R$3:R$1177)-MIN(R$3:R$1177))))*100</f>
        <v>100</v>
      </c>
      <c r="AH3">
        <f t="shared" ref="AH3:AI18" si="0">(((S3-MIN(S$3:S$1177))/(MAX(S$3:S$1177)-MIN(S$3:S$1177))))*100</f>
        <v>44.642857142857139</v>
      </c>
      <c r="AI3">
        <f t="shared" si="0"/>
        <v>66.548672566371664</v>
      </c>
      <c r="AJ3">
        <f>(1-((U3-MIN(U$3:U$1177))/(MAX(U$3:U$1177)-MIN(U$3:U$1177))))*100</f>
        <v>51.465852930437769</v>
      </c>
      <c r="AK3" s="6">
        <f>AVERAGE(V3:AB3)</f>
        <v>58.11335957696263</v>
      </c>
      <c r="AL3" s="6">
        <f>AVERAGE(AC3:AE3)</f>
        <v>48.564084340535409</v>
      </c>
      <c r="AM3" s="6">
        <f>AVERAGE(AF3:AJ3)</f>
        <v>72.531476527933322</v>
      </c>
      <c r="AN3" s="7">
        <f>AVERAGE(AK3:AM3)</f>
        <v>59.736306815143791</v>
      </c>
      <c r="AO3">
        <f>STANDARDIZE(AN3,$AR$3,$AR$4)</f>
        <v>-0.29181420377872969</v>
      </c>
      <c r="AP3" t="str">
        <f>IF($AO3 &gt;2.5,"A+",IF($AO3 &gt;2,"A",IF($AO3&gt;1.5,"A-",IF($AO3&gt;1,"B+",IF($AO3&gt;0.5,"B",IF($AO3&gt;0,"B-",IF($AO3&gt;-0.5,"C+",IF($AO3&gt;-1,"C",IF($AO3&gt;-1.5,"C-",IF($AO3&gt;-2,"D+",IF($AO3&gt;-2.5,"D",IF($AO3&gt;-3,"D-","F"))))))))))))</f>
        <v>C+</v>
      </c>
      <c r="AQ3" t="s">
        <v>3604</v>
      </c>
      <c r="AR3">
        <f>AVERAGE(AN3:AN1177)</f>
        <v>62.569584400008317</v>
      </c>
      <c r="AU3" t="s">
        <v>3601</v>
      </c>
    </row>
    <row r="4" spans="1:47" x14ac:dyDescent="0.45">
      <c r="A4" t="s">
        <v>49</v>
      </c>
      <c r="B4">
        <v>48085030201</v>
      </c>
      <c r="C4" t="s">
        <v>50</v>
      </c>
      <c r="D4" t="s">
        <v>51</v>
      </c>
      <c r="E4" t="s">
        <v>47</v>
      </c>
      <c r="F4" t="s">
        <v>48</v>
      </c>
      <c r="G4" s="1">
        <v>1.4</v>
      </c>
      <c r="H4" s="1">
        <v>76.600000000000009</v>
      </c>
      <c r="I4" s="1">
        <v>0.3453</v>
      </c>
      <c r="J4" s="1">
        <v>11.262500640874155</v>
      </c>
      <c r="K4" s="2">
        <v>0.39479122900000002</v>
      </c>
      <c r="L4" s="1">
        <v>7.7</v>
      </c>
      <c r="M4" s="1">
        <v>5</v>
      </c>
      <c r="N4" s="1">
        <v>30</v>
      </c>
      <c r="O4" s="1">
        <v>64.8</v>
      </c>
      <c r="P4" s="1">
        <v>0.78260869600000005</v>
      </c>
      <c r="Q4" s="1">
        <v>0</v>
      </c>
      <c r="R4" s="1">
        <v>0</v>
      </c>
      <c r="S4" s="1">
        <v>23.3</v>
      </c>
      <c r="T4" s="1">
        <v>82</v>
      </c>
      <c r="U4" s="1">
        <v>6.9088047281177083</v>
      </c>
      <c r="V4">
        <f t="shared" ref="V4:V67" si="1">(1-((G4-MIN(G$3:G$1177))/(MAX(G$3:G$1177)-MIN(G$3:G$1177))))*100</f>
        <v>95.205479452054803</v>
      </c>
      <c r="W4">
        <f t="shared" ref="W4:W67" si="2">(((H4-MIN(H$3:H$1177))/(MAX(H$3:H$1177)-MIN(H$3:H$1177))))*100</f>
        <v>87.243735763097959</v>
      </c>
      <c r="X4">
        <f t="shared" ref="X4:X67" si="3">(1-((I4-MIN(I$3:I$1177))/(MAX(I$3:I$1177)-MIN(I$3:I$1177))))*100</f>
        <v>75.99217439910565</v>
      </c>
      <c r="Y4">
        <f t="shared" ref="Y4:Z67" si="4">(((J4-MIN(J$3:J$1177))/(MAX(J$3:J$1177)-MIN(J$3:J$1177))))*100</f>
        <v>56.036200741308761</v>
      </c>
      <c r="Z4">
        <f t="shared" si="4"/>
        <v>1.1543889237959009</v>
      </c>
      <c r="AA4">
        <f t="shared" ref="AA4:AA67" si="5">(1-((L4-MIN(L$3:L$1177))/(MAX(L$3:L$1177)-MIN(L$3:L$1177))))*100</f>
        <v>89.650537634408607</v>
      </c>
      <c r="AB4">
        <f t="shared" ref="AB4:AD67" si="6">(((M4-MIN(M$3:M$1177))/(MAX(M$3:M$1177)-MIN(M$3:M$1177))))*100</f>
        <v>100</v>
      </c>
      <c r="AC4">
        <f t="shared" si="6"/>
        <v>32.467532467532465</v>
      </c>
      <c r="AD4">
        <f t="shared" si="6"/>
        <v>64.8</v>
      </c>
      <c r="AE4">
        <f t="shared" ref="AE4:AG67" si="7">(1-((P4-MIN(P$3:P$1177))/(MAX(P$3:P$1177)-MIN(P$3:P$1177))))*100</f>
        <v>97.663854638805972</v>
      </c>
      <c r="AF4">
        <f t="shared" si="7"/>
        <v>100</v>
      </c>
      <c r="AG4">
        <f t="shared" si="7"/>
        <v>100</v>
      </c>
      <c r="AH4">
        <f t="shared" si="0"/>
        <v>59.438775510204081</v>
      </c>
      <c r="AI4">
        <f t="shared" si="0"/>
        <v>68.141592920353972</v>
      </c>
      <c r="AJ4">
        <f t="shared" ref="AJ4:AJ67" si="8">(1-((U4-MIN(U$3:U$1177))/(MAX(U$3:U$1177)-MIN(U$3:U$1177))))*100</f>
        <v>69.903810344941064</v>
      </c>
      <c r="AK4" s="6">
        <f t="shared" ref="AK4:AK67" si="9">AVERAGE(V4:AB4)</f>
        <v>72.183216701967382</v>
      </c>
      <c r="AL4" s="6">
        <f t="shared" ref="AL4:AL67" si="10">AVERAGE(AC4:AE4)</f>
        <v>64.97712903544614</v>
      </c>
      <c r="AM4" s="6">
        <f t="shared" ref="AM4:AM67" si="11">AVERAGE(AF4:AJ4)</f>
        <v>79.496835755099823</v>
      </c>
      <c r="AN4" s="7">
        <f t="shared" ref="AN4:AN67" si="12">AVERAGE(AK4:AM4)</f>
        <v>72.219060497504458</v>
      </c>
      <c r="AO4">
        <f t="shared" ref="AO4:AO67" si="13">STANDARDIZE(AN4,$AR$3,$AR$4)</f>
        <v>0.99385044349876561</v>
      </c>
      <c r="AP4" t="str">
        <f>IF($AO4 &gt;2.5,"A+",IF($AO4 &gt;2,"A",IF($AO4&gt;1.5,"A-",IF($AO4&gt;1,"B+",IF($AO4&gt;0.5,"B",IF($AO4&gt;0,"B-",IF($AO4&gt;-0.5,"C+",IF($AO4&gt;-1,"C",IF($AO4&gt;-1.5,"C-",IF($AO4&gt;-2,"D+",IF($AO4&gt;-2.5,"D",IF($AO4&gt;-3,"D-","F"))))))))))))</f>
        <v>B</v>
      </c>
      <c r="AQ4" t="s">
        <v>3605</v>
      </c>
      <c r="AR4">
        <f>_xlfn.STDEV.S(AN3:AN1177)</f>
        <v>9.7091832685871573</v>
      </c>
      <c r="AU4">
        <f>MIN(AN3:AN1177)</f>
        <v>36.754319888928499</v>
      </c>
    </row>
    <row r="5" spans="1:47" x14ac:dyDescent="0.45">
      <c r="A5" t="s">
        <v>52</v>
      </c>
      <c r="B5">
        <v>48085030202</v>
      </c>
      <c r="C5" t="s">
        <v>53</v>
      </c>
      <c r="D5" t="s">
        <v>54</v>
      </c>
      <c r="E5" t="s">
        <v>47</v>
      </c>
      <c r="F5" t="s">
        <v>48</v>
      </c>
      <c r="G5" s="1">
        <v>2.5</v>
      </c>
      <c r="H5" s="1">
        <v>70.099999999999994</v>
      </c>
      <c r="I5" s="1">
        <v>0.51780000000000004</v>
      </c>
      <c r="J5" s="1">
        <v>11.231967402278203</v>
      </c>
      <c r="K5" s="2">
        <v>0.375713874</v>
      </c>
      <c r="L5" s="1">
        <v>13.8</v>
      </c>
      <c r="M5" s="1">
        <v>5</v>
      </c>
      <c r="N5" s="1">
        <v>39</v>
      </c>
      <c r="O5" s="1">
        <v>0</v>
      </c>
      <c r="P5" s="1">
        <v>0.74782608699999997</v>
      </c>
      <c r="Q5" s="1">
        <v>0</v>
      </c>
      <c r="R5" s="1">
        <v>0</v>
      </c>
      <c r="S5" s="1">
        <v>19.8</v>
      </c>
      <c r="T5" s="1">
        <v>86.7</v>
      </c>
      <c r="U5" s="1">
        <v>7.0117098067019867</v>
      </c>
      <c r="V5">
        <f t="shared" si="1"/>
        <v>91.438356164383563</v>
      </c>
      <c r="W5">
        <f t="shared" si="2"/>
        <v>79.840546697038718</v>
      </c>
      <c r="X5">
        <f t="shared" si="3"/>
        <v>27.78088317495806</v>
      </c>
      <c r="Y5">
        <f t="shared" si="4"/>
        <v>55.041152377072386</v>
      </c>
      <c r="Z5">
        <f t="shared" si="4"/>
        <v>1.0986058017566764</v>
      </c>
      <c r="AA5">
        <f t="shared" si="5"/>
        <v>81.451612903225794</v>
      </c>
      <c r="AB5">
        <f t="shared" si="6"/>
        <v>100</v>
      </c>
      <c r="AC5">
        <f t="shared" si="6"/>
        <v>42.207792207792203</v>
      </c>
      <c r="AD5">
        <f t="shared" si="6"/>
        <v>0</v>
      </c>
      <c r="AE5">
        <f t="shared" si="7"/>
        <v>97.767683322388052</v>
      </c>
      <c r="AF5">
        <f t="shared" si="7"/>
        <v>100</v>
      </c>
      <c r="AG5">
        <f t="shared" si="7"/>
        <v>100</v>
      </c>
      <c r="AH5">
        <f t="shared" si="0"/>
        <v>50.510204081632651</v>
      </c>
      <c r="AI5">
        <f t="shared" si="0"/>
        <v>76.460176991150448</v>
      </c>
      <c r="AJ5">
        <f t="shared" si="8"/>
        <v>65.679476608783531</v>
      </c>
      <c r="AK5" s="6">
        <f t="shared" si="9"/>
        <v>62.378736731205031</v>
      </c>
      <c r="AL5" s="6">
        <f t="shared" si="10"/>
        <v>46.658491843393421</v>
      </c>
      <c r="AM5" s="6">
        <f t="shared" si="11"/>
        <v>78.529971536313326</v>
      </c>
      <c r="AN5" s="7">
        <f t="shared" si="12"/>
        <v>62.522400036970595</v>
      </c>
      <c r="AO5">
        <f t="shared" si="13"/>
        <v>-4.8597664430108456E-3</v>
      </c>
      <c r="AP5" t="str">
        <f>IF($AO5 &gt;2.5,"A+",IF($AO5 &gt;2,"A",IF($AO5&gt;1.5,"A-",IF($AO5&gt;1,"B+",IF($AO5&gt;0.5,"B",IF($AO5&gt;0,"B-",IF($AO5&gt;-0.5,"C+",IF($AO5&gt;-1,"C",IF($AO5&gt;-1.5,"C-",IF($AO5&gt;-2,"D+",IF($AO5&gt;-2.5,"D",IF($AO5&gt;-3,"D-","F"))))))))))))</f>
        <v>C+</v>
      </c>
      <c r="AU5">
        <f>MAX(AN3:AN1177)</f>
        <v>83.421036502388958</v>
      </c>
    </row>
    <row r="6" spans="1:47" x14ac:dyDescent="0.45">
      <c r="A6" t="s">
        <v>55</v>
      </c>
      <c r="B6">
        <v>48085030203</v>
      </c>
      <c r="C6" t="s">
        <v>56</v>
      </c>
      <c r="D6" t="s">
        <v>57</v>
      </c>
      <c r="E6" t="s">
        <v>47</v>
      </c>
      <c r="F6" t="s">
        <v>48</v>
      </c>
      <c r="G6" s="1">
        <v>3</v>
      </c>
      <c r="H6" s="1">
        <v>75.2</v>
      </c>
      <c r="I6" s="1">
        <v>0.34410000000000002</v>
      </c>
      <c r="J6" s="1">
        <v>11.377792790978733</v>
      </c>
      <c r="K6" s="2">
        <v>2.1437592730000001</v>
      </c>
      <c r="L6" s="1">
        <v>4.5999999999999996</v>
      </c>
      <c r="M6" s="1">
        <v>5</v>
      </c>
      <c r="N6" s="1">
        <v>38.1</v>
      </c>
      <c r="O6" s="1">
        <v>25.8</v>
      </c>
      <c r="P6" s="1">
        <v>0.245454545</v>
      </c>
      <c r="Q6" s="1">
        <v>0</v>
      </c>
      <c r="R6" s="1">
        <v>0</v>
      </c>
      <c r="S6" s="1">
        <v>19.899999999999999</v>
      </c>
      <c r="T6" s="1">
        <v>89.5</v>
      </c>
      <c r="U6" s="1">
        <v>6.6731083164094978</v>
      </c>
      <c r="V6">
        <f t="shared" si="1"/>
        <v>89.726027397260282</v>
      </c>
      <c r="W6">
        <f t="shared" si="2"/>
        <v>85.649202733485197</v>
      </c>
      <c r="X6">
        <f t="shared" si="3"/>
        <v>76.327557294577971</v>
      </c>
      <c r="Y6">
        <f t="shared" si="4"/>
        <v>59.79345908160365</v>
      </c>
      <c r="Z6">
        <f t="shared" si="4"/>
        <v>6.2684572965423015</v>
      </c>
      <c r="AA6">
        <f t="shared" si="5"/>
        <v>93.817204301075279</v>
      </c>
      <c r="AB6">
        <f t="shared" si="6"/>
        <v>100</v>
      </c>
      <c r="AC6">
        <f t="shared" si="6"/>
        <v>41.233766233766232</v>
      </c>
      <c r="AD6">
        <f t="shared" si="6"/>
        <v>25.8</v>
      </c>
      <c r="AE6">
        <f t="shared" si="7"/>
        <v>99.267299865671646</v>
      </c>
      <c r="AF6">
        <f t="shared" si="7"/>
        <v>100</v>
      </c>
      <c r="AG6">
        <f t="shared" si="7"/>
        <v>100</v>
      </c>
      <c r="AH6">
        <f t="shared" si="0"/>
        <v>50.765306122448969</v>
      </c>
      <c r="AI6">
        <f t="shared" si="0"/>
        <v>81.415929203539832</v>
      </c>
      <c r="AJ6">
        <f t="shared" si="8"/>
        <v>79.57933187573542</v>
      </c>
      <c r="AK6" s="6">
        <f t="shared" si="9"/>
        <v>73.083129729220659</v>
      </c>
      <c r="AL6" s="6">
        <f t="shared" si="10"/>
        <v>55.433688699812627</v>
      </c>
      <c r="AM6" s="6">
        <f t="shared" si="11"/>
        <v>82.352113440344851</v>
      </c>
      <c r="AN6" s="7">
        <f t="shared" si="12"/>
        <v>70.289643956459386</v>
      </c>
      <c r="AO6">
        <f t="shared" si="13"/>
        <v>0.79512965641799682</v>
      </c>
      <c r="AP6" t="str">
        <f>IF($AO6 &gt;2.5,"A+",IF($AO6 &gt;2,"A",IF($AO6&gt;1.5,"A-",IF($AO6&gt;1,"B+",IF($AO6&gt;0.5,"B",IF($AO6&gt;0,"B-",IF($AO6&gt;-0.5,"C+",IF($AO6&gt;-1,"C",IF($AO6&gt;-1.5,"C-",IF($AO6&gt;-2,"D+",IF($AO6&gt;-2.5,"D",IF($AO6&gt;-3,"D-","F"))))))))))))</f>
        <v>B</v>
      </c>
    </row>
    <row r="7" spans="1:47" x14ac:dyDescent="0.45">
      <c r="A7" t="s">
        <v>58</v>
      </c>
      <c r="B7">
        <v>48085030301</v>
      </c>
      <c r="C7" t="s">
        <v>59</v>
      </c>
      <c r="D7" t="s">
        <v>60</v>
      </c>
      <c r="E7" t="s">
        <v>47</v>
      </c>
      <c r="F7" t="s">
        <v>48</v>
      </c>
      <c r="G7" s="1">
        <v>2.9</v>
      </c>
      <c r="H7" s="1">
        <v>75.099999999999994</v>
      </c>
      <c r="I7" s="1">
        <v>0.33689999999999998</v>
      </c>
      <c r="J7" s="1">
        <v>11.517355637249544</v>
      </c>
      <c r="K7" s="2">
        <v>0.53593179199999996</v>
      </c>
      <c r="L7" s="1">
        <v>6.8</v>
      </c>
      <c r="M7" s="1">
        <v>5</v>
      </c>
      <c r="N7" s="1">
        <v>63.900000000000006</v>
      </c>
      <c r="O7" s="1">
        <v>58</v>
      </c>
      <c r="P7" s="1">
        <v>0.93125000000000002</v>
      </c>
      <c r="Q7" s="1">
        <v>0.93420093998856646</v>
      </c>
      <c r="R7" s="1">
        <v>0</v>
      </c>
      <c r="S7" s="1">
        <v>21</v>
      </c>
      <c r="T7" s="1">
        <v>95.8</v>
      </c>
      <c r="U7" s="1">
        <v>7.1982583686206194</v>
      </c>
      <c r="V7">
        <f t="shared" si="1"/>
        <v>90.06849315068493</v>
      </c>
      <c r="W7">
        <f t="shared" si="2"/>
        <v>85.535307517084277</v>
      </c>
      <c r="X7">
        <f t="shared" si="3"/>
        <v>78.33985466741197</v>
      </c>
      <c r="Y7">
        <f t="shared" si="4"/>
        <v>64.341675657239165</v>
      </c>
      <c r="Z7">
        <f t="shared" si="4"/>
        <v>1.5670908549867719</v>
      </c>
      <c r="AA7">
        <f t="shared" si="5"/>
        <v>90.86021505376344</v>
      </c>
      <c r="AB7">
        <f t="shared" si="6"/>
        <v>100</v>
      </c>
      <c r="AC7">
        <f t="shared" si="6"/>
        <v>69.155844155844164</v>
      </c>
      <c r="AD7">
        <f t="shared" si="6"/>
        <v>57.999999999999993</v>
      </c>
      <c r="AE7">
        <f t="shared" si="7"/>
        <v>97.22014925373135</v>
      </c>
      <c r="AF7">
        <f t="shared" si="7"/>
        <v>6.5799073167495337</v>
      </c>
      <c r="AG7">
        <f t="shared" si="7"/>
        <v>100</v>
      </c>
      <c r="AH7">
        <f t="shared" si="0"/>
        <v>53.571428571428569</v>
      </c>
      <c r="AI7">
        <f t="shared" si="0"/>
        <v>92.56637168141593</v>
      </c>
      <c r="AJ7">
        <f t="shared" si="8"/>
        <v>58.021512644457388</v>
      </c>
      <c r="AK7" s="6">
        <f t="shared" si="9"/>
        <v>72.958948128738641</v>
      </c>
      <c r="AL7" s="6">
        <f t="shared" si="10"/>
        <v>74.791997803191848</v>
      </c>
      <c r="AM7" s="6">
        <f t="shared" si="11"/>
        <v>62.147844042810291</v>
      </c>
      <c r="AN7" s="7">
        <f t="shared" si="12"/>
        <v>69.966263324913598</v>
      </c>
      <c r="AO7">
        <f t="shared" si="13"/>
        <v>0.76182297936802845</v>
      </c>
      <c r="AP7" t="str">
        <f>IF($AO7 &gt;2.5,"A+",IF($AO7 &gt;2,"A",IF($AO7&gt;1.5,"A-",IF($AO7&gt;1,"B+",IF($AO7&gt;0.5,"B",IF($AO7&gt;0,"B-",IF($AO7&gt;-0.5,"C+",IF($AO7&gt;-1,"C",IF($AO7&gt;-1.5,"C-",IF($AO7&gt;-2,"D+",IF($AO7&gt;-2.5,"D",IF($AO7&gt;-3,"D-","F"))))))))))))</f>
        <v>B</v>
      </c>
    </row>
    <row r="8" spans="1:47" x14ac:dyDescent="0.45">
      <c r="A8" t="s">
        <v>61</v>
      </c>
      <c r="B8">
        <v>48085030302</v>
      </c>
      <c r="C8" t="s">
        <v>62</v>
      </c>
      <c r="D8" t="s">
        <v>63</v>
      </c>
      <c r="E8" t="s">
        <v>47</v>
      </c>
      <c r="F8" t="s">
        <v>48</v>
      </c>
      <c r="G8" s="1">
        <v>4</v>
      </c>
      <c r="H8" s="1">
        <v>75.8</v>
      </c>
      <c r="I8" s="1">
        <v>0.40150000000000002</v>
      </c>
      <c r="J8" s="1">
        <v>12.09481700996994</v>
      </c>
      <c r="K8" s="2">
        <v>0.275979955</v>
      </c>
      <c r="L8" s="1">
        <v>4.5</v>
      </c>
      <c r="M8" s="1">
        <v>5</v>
      </c>
      <c r="N8" s="1">
        <v>66.400000000000006</v>
      </c>
      <c r="O8" s="1">
        <v>58.8</v>
      </c>
      <c r="P8" s="1">
        <v>0.93125000000000002</v>
      </c>
      <c r="Q8" s="1">
        <v>0.99739177439890037</v>
      </c>
      <c r="R8" s="1">
        <v>6.1135371179039298E-2</v>
      </c>
      <c r="S8" s="1">
        <v>17.8</v>
      </c>
      <c r="T8" s="1">
        <v>97.6</v>
      </c>
      <c r="U8" s="1">
        <v>7.1982583686206194</v>
      </c>
      <c r="V8">
        <f t="shared" si="1"/>
        <v>86.301369863013704</v>
      </c>
      <c r="W8">
        <f t="shared" si="2"/>
        <v>86.332574031890658</v>
      </c>
      <c r="X8">
        <f t="shared" si="3"/>
        <v>60.285075461151472</v>
      </c>
      <c r="Y8">
        <f t="shared" si="4"/>
        <v>83.160576656863185</v>
      </c>
      <c r="Z8">
        <f t="shared" si="4"/>
        <v>0.80697892921448644</v>
      </c>
      <c r="AA8">
        <f t="shared" si="5"/>
        <v>93.951612903225808</v>
      </c>
      <c r="AB8">
        <f t="shared" si="6"/>
        <v>100</v>
      </c>
      <c r="AC8">
        <f t="shared" si="6"/>
        <v>71.861471861471856</v>
      </c>
      <c r="AD8">
        <f t="shared" si="6"/>
        <v>58.8</v>
      </c>
      <c r="AE8">
        <f t="shared" si="7"/>
        <v>97.22014925373135</v>
      </c>
      <c r="AF8">
        <f t="shared" si="7"/>
        <v>0.26082396470582525</v>
      </c>
      <c r="AG8">
        <f t="shared" si="7"/>
        <v>91.266375545851531</v>
      </c>
      <c r="AH8">
        <f t="shared" si="0"/>
        <v>45.408163265306122</v>
      </c>
      <c r="AI8">
        <f t="shared" si="0"/>
        <v>95.752212389380517</v>
      </c>
      <c r="AJ8">
        <f t="shared" si="8"/>
        <v>58.021512644457388</v>
      </c>
      <c r="AK8" s="6">
        <f t="shared" si="9"/>
        <v>72.976883977908471</v>
      </c>
      <c r="AL8" s="6">
        <f t="shared" si="10"/>
        <v>75.960540371734396</v>
      </c>
      <c r="AM8" s="6">
        <f t="shared" si="11"/>
        <v>58.141817561940272</v>
      </c>
      <c r="AN8" s="7">
        <f t="shared" si="12"/>
        <v>69.026413970527713</v>
      </c>
      <c r="AO8">
        <f t="shared" si="13"/>
        <v>0.66502293672935986</v>
      </c>
      <c r="AP8" t="str">
        <f>IF($AO8 &gt;2.5,"A+",IF($AO8 &gt;2,"A",IF($AO8&gt;1.5,"A-",IF($AO8&gt;1,"B+",IF($AO8&gt;0.5,"B",IF($AO8&gt;0,"B-",IF($AO8&gt;-0.5,"C+",IF($AO8&gt;-1,"C",IF($AO8&gt;-1.5,"C-",IF($AO8&gt;-2,"D+",IF($AO8&gt;-2.5,"D",IF($AO8&gt;-3,"D-","F"))))))))))))</f>
        <v>B</v>
      </c>
      <c r="AU8" t="s">
        <v>3602</v>
      </c>
    </row>
    <row r="9" spans="1:47" x14ac:dyDescent="0.45">
      <c r="A9" t="s">
        <v>64</v>
      </c>
      <c r="B9">
        <v>48085030303</v>
      </c>
      <c r="C9" t="s">
        <v>65</v>
      </c>
      <c r="D9" t="s">
        <v>66</v>
      </c>
      <c r="E9" t="s">
        <v>47</v>
      </c>
      <c r="F9" t="s">
        <v>48</v>
      </c>
      <c r="G9" s="1">
        <v>1.8</v>
      </c>
      <c r="H9" s="1">
        <v>74</v>
      </c>
      <c r="I9" s="1">
        <v>0.38040000000000002</v>
      </c>
      <c r="J9" s="1">
        <v>11.84042903160868</v>
      </c>
      <c r="K9" s="2">
        <v>1.3646961179999999</v>
      </c>
      <c r="L9" s="1">
        <v>1.1000000000000001</v>
      </c>
      <c r="M9" s="1">
        <v>5</v>
      </c>
      <c r="N9" s="1">
        <v>69.3</v>
      </c>
      <c r="O9" s="1">
        <v>67.8</v>
      </c>
      <c r="P9" s="1">
        <v>3.3333333E-2</v>
      </c>
      <c r="Q9" s="1">
        <v>0.99999999895822922</v>
      </c>
      <c r="R9" s="1">
        <v>0</v>
      </c>
      <c r="S9" s="1">
        <v>20.7</v>
      </c>
      <c r="T9" s="1">
        <v>97.3</v>
      </c>
      <c r="U9" s="1">
        <v>7.1544981625466715</v>
      </c>
      <c r="V9">
        <f t="shared" si="1"/>
        <v>93.835616438356169</v>
      </c>
      <c r="W9">
        <f t="shared" si="2"/>
        <v>84.28246013667426</v>
      </c>
      <c r="X9">
        <f t="shared" si="3"/>
        <v>66.182224706539955</v>
      </c>
      <c r="Y9">
        <f t="shared" si="4"/>
        <v>74.870321400962226</v>
      </c>
      <c r="Z9">
        <f t="shared" si="4"/>
        <v>3.9904384070459256</v>
      </c>
      <c r="AA9">
        <f t="shared" si="5"/>
        <v>98.521505376344081</v>
      </c>
      <c r="AB9">
        <f t="shared" si="6"/>
        <v>100</v>
      </c>
      <c r="AC9">
        <f t="shared" si="6"/>
        <v>74.999999999999986</v>
      </c>
      <c r="AD9">
        <f t="shared" si="6"/>
        <v>67.8</v>
      </c>
      <c r="AE9">
        <f t="shared" si="7"/>
        <v>99.900497513432839</v>
      </c>
      <c r="AF9">
        <f t="shared" si="7"/>
        <v>1.5124460239768212E-6</v>
      </c>
      <c r="AG9">
        <f t="shared" si="7"/>
        <v>100</v>
      </c>
      <c r="AH9">
        <f t="shared" si="0"/>
        <v>52.806122448979586</v>
      </c>
      <c r="AI9">
        <f t="shared" si="0"/>
        <v>95.221238938053091</v>
      </c>
      <c r="AJ9">
        <f t="shared" si="8"/>
        <v>59.8179032343347</v>
      </c>
      <c r="AK9" s="6">
        <f t="shared" si="9"/>
        <v>74.526080923703233</v>
      </c>
      <c r="AL9" s="6">
        <f t="shared" si="10"/>
        <v>80.900165837810945</v>
      </c>
      <c r="AM9" s="6">
        <f t="shared" si="11"/>
        <v>61.569053226762684</v>
      </c>
      <c r="AN9" s="7">
        <f t="shared" si="12"/>
        <v>72.331766662758952</v>
      </c>
      <c r="AO9">
        <f t="shared" si="13"/>
        <v>1.0054586459743684</v>
      </c>
      <c r="AP9" t="str">
        <f>IF($AO9 &gt;2.5,"A+",IF($AO9 &gt;2,"A",IF($AO9&gt;1.5,"A-",IF($AO9&gt;1,"B+",IF($AO9&gt;0.5,"B",IF($AO9&gt;0,"B-",IF($AO9&gt;-0.5,"C+",IF($AO9&gt;-1,"C",IF($AO9&gt;-1.5,"C-",IF($AO9&gt;-2,"D+",IF($AO9&gt;-2.5,"D",IF($AO9&gt;-3,"D-","F"))))))))))))</f>
        <v>B+</v>
      </c>
    </row>
    <row r="10" spans="1:47" x14ac:dyDescent="0.45">
      <c r="A10" t="s">
        <v>67</v>
      </c>
      <c r="B10">
        <v>48085030304</v>
      </c>
      <c r="C10" t="s">
        <v>68</v>
      </c>
      <c r="D10" t="s">
        <v>69</v>
      </c>
      <c r="E10" t="s">
        <v>47</v>
      </c>
      <c r="F10" t="s">
        <v>48</v>
      </c>
      <c r="G10" s="1">
        <v>3.5</v>
      </c>
      <c r="H10" s="1">
        <v>67.3</v>
      </c>
      <c r="I10" s="1">
        <v>0.38850000000000001</v>
      </c>
      <c r="J10" s="1">
        <v>11.641758336813197</v>
      </c>
      <c r="K10" s="2">
        <v>3.1374233930000002</v>
      </c>
      <c r="L10" s="1">
        <v>8</v>
      </c>
      <c r="M10" s="1">
        <v>5</v>
      </c>
      <c r="N10" s="1">
        <v>55.6</v>
      </c>
      <c r="O10" s="1">
        <v>30.2</v>
      </c>
      <c r="P10" s="1">
        <v>3.3333333E-2</v>
      </c>
      <c r="Q10" s="1">
        <v>0.99999999438121157</v>
      </c>
      <c r="R10" s="1">
        <v>0</v>
      </c>
      <c r="S10" s="1">
        <v>17.2</v>
      </c>
      <c r="T10" s="1">
        <v>91.4</v>
      </c>
      <c r="U10" s="1">
        <v>7.1544981625466715</v>
      </c>
      <c r="V10">
        <f t="shared" si="1"/>
        <v>88.013698630136986</v>
      </c>
      <c r="W10">
        <f t="shared" si="2"/>
        <v>76.651480637813208</v>
      </c>
      <c r="X10">
        <f t="shared" si="3"/>
        <v>63.918390162101723</v>
      </c>
      <c r="Y10">
        <f t="shared" si="4"/>
        <v>68.39583788829097</v>
      </c>
      <c r="Z10">
        <f t="shared" si="4"/>
        <v>9.1739799369690491</v>
      </c>
      <c r="AA10">
        <f t="shared" si="5"/>
        <v>89.247311827956992</v>
      </c>
      <c r="AB10">
        <f t="shared" si="6"/>
        <v>100</v>
      </c>
      <c r="AC10">
        <f t="shared" si="6"/>
        <v>60.17316017316017</v>
      </c>
      <c r="AD10">
        <f t="shared" si="6"/>
        <v>30.2</v>
      </c>
      <c r="AE10">
        <f t="shared" si="7"/>
        <v>99.900497513432839</v>
      </c>
      <c r="AF10">
        <f t="shared" si="7"/>
        <v>1.9701477893541153E-6</v>
      </c>
      <c r="AG10">
        <f t="shared" si="7"/>
        <v>100</v>
      </c>
      <c r="AH10">
        <f t="shared" si="0"/>
        <v>43.877551020408156</v>
      </c>
      <c r="AI10">
        <f t="shared" si="0"/>
        <v>84.778761061946923</v>
      </c>
      <c r="AJ10">
        <f t="shared" si="8"/>
        <v>59.8179032343347</v>
      </c>
      <c r="AK10" s="6">
        <f t="shared" si="9"/>
        <v>70.77152844046698</v>
      </c>
      <c r="AL10" s="6">
        <f t="shared" si="10"/>
        <v>63.424552562197675</v>
      </c>
      <c r="AM10" s="6">
        <f t="shared" si="11"/>
        <v>57.694843457367519</v>
      </c>
      <c r="AN10" s="7">
        <f t="shared" si="12"/>
        <v>63.963641486677382</v>
      </c>
      <c r="AO10">
        <f t="shared" si="13"/>
        <v>0.14358129289611429</v>
      </c>
      <c r="AP10" t="str">
        <f t="shared" ref="AP10:AP73" si="14">IF($AO10 &gt;2.5,"A+",IF($AO10 &gt;2,"A",IF($AO10&gt;1.5,"A-",IF($AO10&gt;1,"B+",IF($AO10&gt;0.5,"B",IF($AO10&gt;0,"B-",IF($AO10&gt;-0.5,"C+",IF($AO10&gt;-1,"C",IF($AO10&gt;-1.5,"C-",IF($AO10&gt;-2,"D+",IF($AO10&gt;-2.5,"D",IF($AO10&gt;-3,"D-","F"))))))))))))</f>
        <v>B-</v>
      </c>
    </row>
    <row r="11" spans="1:47" x14ac:dyDescent="0.45">
      <c r="A11" t="s">
        <v>70</v>
      </c>
      <c r="B11">
        <v>48085030305</v>
      </c>
      <c r="C11" t="s">
        <v>71</v>
      </c>
      <c r="D11" t="s">
        <v>72</v>
      </c>
      <c r="E11" t="s">
        <v>47</v>
      </c>
      <c r="F11" t="s">
        <v>48</v>
      </c>
      <c r="G11" s="1">
        <v>2.2000000000000002</v>
      </c>
      <c r="H11" s="1">
        <v>72.300000000000011</v>
      </c>
      <c r="I11" s="1">
        <v>0.3962</v>
      </c>
      <c r="J11" s="1">
        <v>11.569475916260615</v>
      </c>
      <c r="K11" s="2">
        <v>3.0676062119999998</v>
      </c>
      <c r="L11" s="1">
        <v>6.6</v>
      </c>
      <c r="M11" s="1">
        <v>5</v>
      </c>
      <c r="N11" s="1">
        <v>50</v>
      </c>
      <c r="O11" s="1">
        <v>26</v>
      </c>
      <c r="P11" s="1">
        <v>0.745</v>
      </c>
      <c r="Q11" s="1">
        <v>0</v>
      </c>
      <c r="R11" s="1">
        <v>0</v>
      </c>
      <c r="S11" s="1">
        <v>23.2</v>
      </c>
      <c r="T11" s="1">
        <v>91.9</v>
      </c>
      <c r="U11" s="1">
        <v>7.2066739833599058</v>
      </c>
      <c r="V11">
        <f t="shared" si="1"/>
        <v>92.465753424657535</v>
      </c>
      <c r="W11">
        <f t="shared" si="2"/>
        <v>82.346241457858781</v>
      </c>
      <c r="X11">
        <f t="shared" si="3"/>
        <v>61.766349916154283</v>
      </c>
      <c r="Y11">
        <f t="shared" si="4"/>
        <v>66.040224542269172</v>
      </c>
      <c r="Z11">
        <f t="shared" si="4"/>
        <v>8.9698310741860467</v>
      </c>
      <c r="AA11">
        <f t="shared" si="5"/>
        <v>91.129032258064512</v>
      </c>
      <c r="AB11">
        <f t="shared" si="6"/>
        <v>100</v>
      </c>
      <c r="AC11">
        <f t="shared" si="6"/>
        <v>54.112554112554115</v>
      </c>
      <c r="AD11">
        <f t="shared" si="6"/>
        <v>26</v>
      </c>
      <c r="AE11">
        <f t="shared" si="7"/>
        <v>97.776119402985074</v>
      </c>
      <c r="AF11">
        <f t="shared" si="7"/>
        <v>100</v>
      </c>
      <c r="AG11">
        <f t="shared" si="7"/>
        <v>100</v>
      </c>
      <c r="AH11">
        <f t="shared" si="0"/>
        <v>59.183673469387756</v>
      </c>
      <c r="AI11">
        <f t="shared" si="0"/>
        <v>85.663716814159301</v>
      </c>
      <c r="AJ11">
        <f t="shared" si="8"/>
        <v>57.676045095695372</v>
      </c>
      <c r="AK11" s="6">
        <f t="shared" si="9"/>
        <v>71.816776096170059</v>
      </c>
      <c r="AL11" s="6">
        <f t="shared" si="10"/>
        <v>59.29622450517973</v>
      </c>
      <c r="AM11" s="6">
        <f t="shared" si="11"/>
        <v>80.50468707584848</v>
      </c>
      <c r="AN11" s="7">
        <f t="shared" si="12"/>
        <v>70.539229225732754</v>
      </c>
      <c r="AO11">
        <f t="shared" si="13"/>
        <v>0.82083575984287183</v>
      </c>
      <c r="AP11" t="str">
        <f t="shared" si="14"/>
        <v>B</v>
      </c>
    </row>
    <row r="12" spans="1:47" x14ac:dyDescent="0.45">
      <c r="A12" t="s">
        <v>73</v>
      </c>
      <c r="B12">
        <v>48085030403</v>
      </c>
      <c r="C12" t="s">
        <v>74</v>
      </c>
      <c r="D12" t="s">
        <v>75</v>
      </c>
      <c r="E12" t="s">
        <v>47</v>
      </c>
      <c r="F12" t="s">
        <v>48</v>
      </c>
      <c r="G12" s="1">
        <v>6.5</v>
      </c>
      <c r="H12" s="1">
        <v>67</v>
      </c>
      <c r="I12" s="1">
        <v>0.45669999999999999</v>
      </c>
      <c r="J12" s="1">
        <v>11.406219600291667</v>
      </c>
      <c r="K12" s="2">
        <v>0</v>
      </c>
      <c r="L12" s="1">
        <v>7.7</v>
      </c>
      <c r="M12" s="1">
        <v>5</v>
      </c>
      <c r="N12" s="1">
        <v>51.5</v>
      </c>
      <c r="O12" s="1">
        <v>44.3</v>
      </c>
      <c r="P12" s="1">
        <v>0</v>
      </c>
      <c r="Q12" s="1">
        <v>0.55790682696670069</v>
      </c>
      <c r="R12" s="1">
        <v>0</v>
      </c>
      <c r="S12" s="1">
        <v>21.7</v>
      </c>
      <c r="T12" s="1">
        <v>81.3</v>
      </c>
      <c r="U12" s="1">
        <v>7.3665083574550181</v>
      </c>
      <c r="V12">
        <f t="shared" si="1"/>
        <v>77.739726027397253</v>
      </c>
      <c r="W12">
        <f t="shared" si="2"/>
        <v>76.309794988610477</v>
      </c>
      <c r="X12">
        <f t="shared" si="3"/>
        <v>44.857462269424261</v>
      </c>
      <c r="Y12">
        <f t="shared" si="4"/>
        <v>60.719860976980868</v>
      </c>
      <c r="Z12">
        <f t="shared" si="4"/>
        <v>0</v>
      </c>
      <c r="AA12">
        <f t="shared" si="5"/>
        <v>89.650537634408607</v>
      </c>
      <c r="AB12">
        <f t="shared" si="6"/>
        <v>100</v>
      </c>
      <c r="AC12">
        <f t="shared" si="6"/>
        <v>55.735930735930729</v>
      </c>
      <c r="AD12">
        <f t="shared" si="6"/>
        <v>44.3</v>
      </c>
      <c r="AE12">
        <f t="shared" si="7"/>
        <v>100</v>
      </c>
      <c r="AF12">
        <f t="shared" si="7"/>
        <v>44.209318089012797</v>
      </c>
      <c r="AG12">
        <f t="shared" si="7"/>
        <v>100</v>
      </c>
      <c r="AH12">
        <f t="shared" si="0"/>
        <v>55.357142857142847</v>
      </c>
      <c r="AI12">
        <f t="shared" si="0"/>
        <v>66.902654867256629</v>
      </c>
      <c r="AJ12">
        <f t="shared" si="8"/>
        <v>51.11471937711454</v>
      </c>
      <c r="AK12" s="6">
        <f t="shared" si="9"/>
        <v>64.182483128117354</v>
      </c>
      <c r="AL12" s="6">
        <f t="shared" si="10"/>
        <v>66.678643578643573</v>
      </c>
      <c r="AM12" s="6">
        <f t="shared" si="11"/>
        <v>63.516767038105357</v>
      </c>
      <c r="AN12" s="7">
        <f t="shared" si="12"/>
        <v>64.792631248288771</v>
      </c>
      <c r="AO12">
        <f t="shared" si="13"/>
        <v>0.22896332129941793</v>
      </c>
      <c r="AP12" t="str">
        <f t="shared" si="14"/>
        <v>B-</v>
      </c>
    </row>
    <row r="13" spans="1:47" x14ac:dyDescent="0.45">
      <c r="A13" t="s">
        <v>76</v>
      </c>
      <c r="B13">
        <v>48085030404</v>
      </c>
      <c r="C13" t="s">
        <v>77</v>
      </c>
      <c r="D13" t="s">
        <v>78</v>
      </c>
      <c r="E13" t="s">
        <v>47</v>
      </c>
      <c r="F13" t="s">
        <v>48</v>
      </c>
      <c r="G13" s="1">
        <v>5.5</v>
      </c>
      <c r="H13" s="1">
        <v>73.5</v>
      </c>
      <c r="I13" s="1">
        <v>0.3327</v>
      </c>
      <c r="J13" s="1">
        <v>11.614154457628603</v>
      </c>
      <c r="K13" s="2">
        <v>0.88698018899999997</v>
      </c>
      <c r="L13" s="1">
        <v>4.9000000000000004</v>
      </c>
      <c r="M13" s="1">
        <v>5</v>
      </c>
      <c r="N13" s="1">
        <v>60.8</v>
      </c>
      <c r="O13" s="1">
        <v>88.2</v>
      </c>
      <c r="P13" s="1">
        <v>8.1553397999999999E-2</v>
      </c>
      <c r="Q13" s="1">
        <v>8.1964499870134669E-2</v>
      </c>
      <c r="R13" s="1">
        <v>0</v>
      </c>
      <c r="S13" s="1">
        <v>25.8</v>
      </c>
      <c r="T13" s="1">
        <v>92.9</v>
      </c>
      <c r="U13" s="1">
        <v>7.3665083574550181</v>
      </c>
      <c r="V13">
        <f t="shared" si="1"/>
        <v>81.164383561643831</v>
      </c>
      <c r="W13">
        <f t="shared" si="2"/>
        <v>83.712984054669704</v>
      </c>
      <c r="X13">
        <f t="shared" si="3"/>
        <v>79.513694801565123</v>
      </c>
      <c r="Y13">
        <f t="shared" si="4"/>
        <v>67.496254480429002</v>
      </c>
      <c r="Z13">
        <f t="shared" si="4"/>
        <v>2.5935735917982985</v>
      </c>
      <c r="AA13">
        <f t="shared" si="5"/>
        <v>93.413978494623649</v>
      </c>
      <c r="AB13">
        <f t="shared" si="6"/>
        <v>100</v>
      </c>
      <c r="AC13">
        <f t="shared" si="6"/>
        <v>65.800865800865793</v>
      </c>
      <c r="AD13">
        <f t="shared" si="6"/>
        <v>88.2</v>
      </c>
      <c r="AE13">
        <f t="shared" si="7"/>
        <v>99.756557020895514</v>
      </c>
      <c r="AF13">
        <f t="shared" si="7"/>
        <v>91.803550128414585</v>
      </c>
      <c r="AG13">
        <f t="shared" si="7"/>
        <v>100</v>
      </c>
      <c r="AH13">
        <f t="shared" si="0"/>
        <v>65.816326530612244</v>
      </c>
      <c r="AI13">
        <f t="shared" si="0"/>
        <v>87.433628318584084</v>
      </c>
      <c r="AJ13">
        <f t="shared" si="8"/>
        <v>51.11471937711454</v>
      </c>
      <c r="AK13" s="6">
        <f t="shared" si="9"/>
        <v>72.556409854961359</v>
      </c>
      <c r="AL13" s="6">
        <f t="shared" si="10"/>
        <v>84.58580760725377</v>
      </c>
      <c r="AM13" s="6">
        <f t="shared" si="11"/>
        <v>79.233644870945085</v>
      </c>
      <c r="AN13" s="7">
        <f t="shared" si="12"/>
        <v>78.7919541110534</v>
      </c>
      <c r="AO13">
        <f t="shared" si="13"/>
        <v>1.6708274282483184</v>
      </c>
      <c r="AP13" t="str">
        <f t="shared" si="14"/>
        <v>A-</v>
      </c>
    </row>
    <row r="14" spans="1:47" x14ac:dyDescent="0.45">
      <c r="A14" t="s">
        <v>79</v>
      </c>
      <c r="B14">
        <v>48085030405</v>
      </c>
      <c r="C14" t="s">
        <v>80</v>
      </c>
      <c r="D14" t="s">
        <v>81</v>
      </c>
      <c r="E14" t="s">
        <v>47</v>
      </c>
      <c r="F14" t="s">
        <v>48</v>
      </c>
      <c r="G14" s="1">
        <v>4.5</v>
      </c>
      <c r="H14" s="1">
        <v>64.2</v>
      </c>
      <c r="I14" s="1">
        <v>0.34720000000000001</v>
      </c>
      <c r="J14" s="1">
        <v>11.181765095370302</v>
      </c>
      <c r="K14" s="2">
        <v>1.237988439</v>
      </c>
      <c r="L14" s="1">
        <v>4</v>
      </c>
      <c r="M14" s="1">
        <v>5</v>
      </c>
      <c r="N14" s="1">
        <v>57.8</v>
      </c>
      <c r="O14" s="1">
        <v>73.900000000000006</v>
      </c>
      <c r="P14" s="1">
        <v>8.1553397999999999E-2</v>
      </c>
      <c r="Q14" s="1">
        <v>5.3849902773107021E-2</v>
      </c>
      <c r="R14" s="1">
        <v>0</v>
      </c>
      <c r="S14" s="1">
        <v>21.6</v>
      </c>
      <c r="T14" s="1">
        <v>91</v>
      </c>
      <c r="U14" s="1">
        <v>7.3665083574550181</v>
      </c>
      <c r="V14">
        <f t="shared" si="1"/>
        <v>84.589041095890408</v>
      </c>
      <c r="W14">
        <f t="shared" si="2"/>
        <v>73.120728929384967</v>
      </c>
      <c r="X14">
        <f t="shared" si="3"/>
        <v>75.461151481274456</v>
      </c>
      <c r="Y14">
        <f t="shared" si="4"/>
        <v>53.405108325845497</v>
      </c>
      <c r="Z14">
        <f t="shared" si="4"/>
        <v>3.6199389368120358</v>
      </c>
      <c r="AA14">
        <f t="shared" si="5"/>
        <v>94.623655913978496</v>
      </c>
      <c r="AB14">
        <f t="shared" si="6"/>
        <v>100</v>
      </c>
      <c r="AC14">
        <f t="shared" si="6"/>
        <v>62.55411255411255</v>
      </c>
      <c r="AD14">
        <f t="shared" si="6"/>
        <v>73.900000000000006</v>
      </c>
      <c r="AE14">
        <f t="shared" si="7"/>
        <v>99.756557020895514</v>
      </c>
      <c r="AF14">
        <f t="shared" si="7"/>
        <v>94.61500979852444</v>
      </c>
      <c r="AG14">
        <f t="shared" si="7"/>
        <v>100</v>
      </c>
      <c r="AH14">
        <f t="shared" si="0"/>
        <v>55.102040816326522</v>
      </c>
      <c r="AI14">
        <f t="shared" si="0"/>
        <v>84.070796460176993</v>
      </c>
      <c r="AJ14">
        <f t="shared" si="8"/>
        <v>51.11471937711454</v>
      </c>
      <c r="AK14" s="6">
        <f t="shared" si="9"/>
        <v>69.259946383312268</v>
      </c>
      <c r="AL14" s="6">
        <f t="shared" si="10"/>
        <v>78.736889858336028</v>
      </c>
      <c r="AM14" s="6">
        <f t="shared" si="11"/>
        <v>76.980513290428505</v>
      </c>
      <c r="AN14" s="7">
        <f t="shared" si="12"/>
        <v>74.9924498440256</v>
      </c>
      <c r="AO14">
        <f t="shared" si="13"/>
        <v>1.2794964417048242</v>
      </c>
      <c r="AP14" t="str">
        <f t="shared" si="14"/>
        <v>B+</v>
      </c>
    </row>
    <row r="15" spans="1:47" x14ac:dyDescent="0.45">
      <c r="A15" t="s">
        <v>82</v>
      </c>
      <c r="B15">
        <v>48085030406</v>
      </c>
      <c r="C15" t="s">
        <v>83</v>
      </c>
      <c r="D15" t="s">
        <v>84</v>
      </c>
      <c r="E15" t="s">
        <v>47</v>
      </c>
      <c r="F15" t="s">
        <v>48</v>
      </c>
      <c r="G15" s="1">
        <v>6.1</v>
      </c>
      <c r="H15" s="1">
        <v>54.3</v>
      </c>
      <c r="I15" s="1">
        <v>0.54510000000000003</v>
      </c>
      <c r="J15" s="1">
        <v>10.852864837398073</v>
      </c>
      <c r="K15" s="2">
        <v>2.6572591710000002</v>
      </c>
      <c r="L15" s="1">
        <v>11.6</v>
      </c>
      <c r="M15" s="1">
        <v>5</v>
      </c>
      <c r="N15" s="1">
        <v>41.4</v>
      </c>
      <c r="O15" s="1">
        <v>87</v>
      </c>
      <c r="P15" s="1">
        <v>0.109433962</v>
      </c>
      <c r="Q15" s="1">
        <v>0</v>
      </c>
      <c r="R15" s="1">
        <v>0</v>
      </c>
      <c r="S15" s="1">
        <v>27.4</v>
      </c>
      <c r="T15" s="1">
        <v>85.9</v>
      </c>
      <c r="U15" s="1">
        <v>7.3665083574550181</v>
      </c>
      <c r="V15">
        <f t="shared" si="1"/>
        <v>79.109589041095887</v>
      </c>
      <c r="W15">
        <f t="shared" si="2"/>
        <v>61.845102505694761</v>
      </c>
      <c r="X15">
        <f t="shared" si="3"/>
        <v>20.150922302962538</v>
      </c>
      <c r="Y15">
        <f t="shared" si="4"/>
        <v>42.686570799479853</v>
      </c>
      <c r="Z15">
        <f t="shared" si="4"/>
        <v>7.7699561928653624</v>
      </c>
      <c r="AA15">
        <f t="shared" si="5"/>
        <v>84.408602150537632</v>
      </c>
      <c r="AB15">
        <f t="shared" si="6"/>
        <v>100</v>
      </c>
      <c r="AC15">
        <f t="shared" si="6"/>
        <v>44.805194805194802</v>
      </c>
      <c r="AD15">
        <f t="shared" si="6"/>
        <v>87</v>
      </c>
      <c r="AE15">
        <f t="shared" si="7"/>
        <v>99.673331456716426</v>
      </c>
      <c r="AF15">
        <f t="shared" si="7"/>
        <v>100</v>
      </c>
      <c r="AG15">
        <f t="shared" si="7"/>
        <v>100</v>
      </c>
      <c r="AH15">
        <f t="shared" si="0"/>
        <v>69.897959183673464</v>
      </c>
      <c r="AI15">
        <f t="shared" si="0"/>
        <v>75.04424778761063</v>
      </c>
      <c r="AJ15">
        <f t="shared" si="8"/>
        <v>51.11471937711454</v>
      </c>
      <c r="AK15" s="6">
        <f t="shared" si="9"/>
        <v>56.567248998948003</v>
      </c>
      <c r="AL15" s="6">
        <f t="shared" si="10"/>
        <v>77.1595087539704</v>
      </c>
      <c r="AM15" s="6">
        <f t="shared" si="11"/>
        <v>79.211385269679724</v>
      </c>
      <c r="AN15" s="7">
        <f t="shared" si="12"/>
        <v>70.979381007532709</v>
      </c>
      <c r="AO15">
        <f t="shared" si="13"/>
        <v>0.86616931361603111</v>
      </c>
      <c r="AP15" t="str">
        <f t="shared" si="14"/>
        <v>B</v>
      </c>
    </row>
    <row r="16" spans="1:47" x14ac:dyDescent="0.45">
      <c r="A16" t="s">
        <v>85</v>
      </c>
      <c r="B16">
        <v>48085030407</v>
      </c>
      <c r="C16" t="s">
        <v>86</v>
      </c>
      <c r="D16" t="s">
        <v>87</v>
      </c>
      <c r="E16" t="s">
        <v>47</v>
      </c>
      <c r="F16" t="s">
        <v>48</v>
      </c>
      <c r="G16" s="1">
        <v>3.7</v>
      </c>
      <c r="H16" s="1">
        <v>79.8</v>
      </c>
      <c r="I16" s="1">
        <v>0.4743</v>
      </c>
      <c r="J16" s="1">
        <v>12.088735135612458</v>
      </c>
      <c r="K16" s="2">
        <v>1.3563093509999999</v>
      </c>
      <c r="L16" s="1">
        <v>3.8</v>
      </c>
      <c r="M16" s="1">
        <v>5</v>
      </c>
      <c r="N16" s="1">
        <v>72.599999999999994</v>
      </c>
      <c r="O16" s="1">
        <v>50</v>
      </c>
      <c r="P16" s="1">
        <v>0.109433962</v>
      </c>
      <c r="Q16" s="1">
        <v>6.2735641073555282E-2</v>
      </c>
      <c r="R16" s="1">
        <v>0</v>
      </c>
      <c r="S16" s="1">
        <v>20</v>
      </c>
      <c r="T16" s="1">
        <v>94.5</v>
      </c>
      <c r="U16" s="1">
        <v>7.3665083574550181</v>
      </c>
      <c r="V16">
        <f t="shared" si="1"/>
        <v>87.328767123287676</v>
      </c>
      <c r="W16">
        <f t="shared" si="2"/>
        <v>90.888382687927106</v>
      </c>
      <c r="X16">
        <f t="shared" si="3"/>
        <v>39.938513135830064</v>
      </c>
      <c r="Y16">
        <f t="shared" si="4"/>
        <v>82.962374323629319</v>
      </c>
      <c r="Z16">
        <f t="shared" si="4"/>
        <v>3.9659150888461268</v>
      </c>
      <c r="AA16">
        <f t="shared" si="5"/>
        <v>94.892473118279568</v>
      </c>
      <c r="AB16">
        <f t="shared" si="6"/>
        <v>100</v>
      </c>
      <c r="AC16">
        <f t="shared" si="6"/>
        <v>78.571428571428555</v>
      </c>
      <c r="AD16">
        <f t="shared" si="6"/>
        <v>50</v>
      </c>
      <c r="AE16">
        <f t="shared" si="7"/>
        <v>99.673331456716426</v>
      </c>
      <c r="AF16">
        <f t="shared" si="7"/>
        <v>93.726435980993131</v>
      </c>
      <c r="AG16">
        <f t="shared" si="7"/>
        <v>100</v>
      </c>
      <c r="AH16">
        <f t="shared" si="0"/>
        <v>51.020408163265309</v>
      </c>
      <c r="AI16">
        <f t="shared" si="0"/>
        <v>90.265486725663706</v>
      </c>
      <c r="AJ16">
        <f t="shared" si="8"/>
        <v>51.11471937711454</v>
      </c>
      <c r="AK16" s="6">
        <f t="shared" si="9"/>
        <v>71.425203639685691</v>
      </c>
      <c r="AL16" s="6">
        <f t="shared" si="10"/>
        <v>76.081586676048332</v>
      </c>
      <c r="AM16" s="6">
        <f t="shared" si="11"/>
        <v>77.22541004940733</v>
      </c>
      <c r="AN16" s="7">
        <f t="shared" si="12"/>
        <v>74.910733455047122</v>
      </c>
      <c r="AO16">
        <f t="shared" si="13"/>
        <v>1.2710800397564894</v>
      </c>
      <c r="AP16" t="str">
        <f t="shared" si="14"/>
        <v>B+</v>
      </c>
    </row>
    <row r="17" spans="1:42" x14ac:dyDescent="0.45">
      <c r="A17" t="s">
        <v>88</v>
      </c>
      <c r="B17">
        <v>48085030408</v>
      </c>
      <c r="C17" t="s">
        <v>89</v>
      </c>
      <c r="D17" t="s">
        <v>90</v>
      </c>
      <c r="E17" t="s">
        <v>47</v>
      </c>
      <c r="F17" t="s">
        <v>48</v>
      </c>
      <c r="G17" s="1">
        <v>2.7</v>
      </c>
      <c r="H17" s="1">
        <v>56.900000000000006</v>
      </c>
      <c r="I17" s="1">
        <v>0.40239999999999998</v>
      </c>
      <c r="J17" s="1">
        <v>11.074699533618581</v>
      </c>
      <c r="K17" s="2">
        <v>17.908819523999998</v>
      </c>
      <c r="L17" s="1">
        <v>15.8</v>
      </c>
      <c r="M17" s="1">
        <v>5</v>
      </c>
      <c r="N17" s="1">
        <v>42.2</v>
      </c>
      <c r="O17" s="1">
        <v>60.5</v>
      </c>
      <c r="P17" s="1">
        <v>0.101754386</v>
      </c>
      <c r="Q17" s="1">
        <v>0.13390330466332595</v>
      </c>
      <c r="R17" s="1">
        <v>0</v>
      </c>
      <c r="S17" s="1">
        <v>20.399999999999999</v>
      </c>
      <c r="T17" s="1">
        <v>78.3</v>
      </c>
      <c r="U17" s="1">
        <v>7.3665083574550181</v>
      </c>
      <c r="V17">
        <f t="shared" si="1"/>
        <v>90.753424657534239</v>
      </c>
      <c r="W17">
        <f t="shared" si="2"/>
        <v>64.806378132118454</v>
      </c>
      <c r="X17">
        <f t="shared" si="3"/>
        <v>60.033538289547238</v>
      </c>
      <c r="Y17">
        <f t="shared" si="4"/>
        <v>49.915946448951694</v>
      </c>
      <c r="Z17">
        <f t="shared" si="4"/>
        <v>52.366266973893119</v>
      </c>
      <c r="AA17">
        <f t="shared" si="5"/>
        <v>78.763440860215056</v>
      </c>
      <c r="AB17">
        <f t="shared" si="6"/>
        <v>100</v>
      </c>
      <c r="AC17">
        <f t="shared" si="6"/>
        <v>45.670995670995673</v>
      </c>
      <c r="AD17">
        <f t="shared" si="6"/>
        <v>60.5</v>
      </c>
      <c r="AE17">
        <f t="shared" si="7"/>
        <v>99.696255564179097</v>
      </c>
      <c r="AF17">
        <f t="shared" si="7"/>
        <v>86.609669722239275</v>
      </c>
      <c r="AG17">
        <f t="shared" si="7"/>
        <v>100</v>
      </c>
      <c r="AH17">
        <f t="shared" si="0"/>
        <v>52.040816326530603</v>
      </c>
      <c r="AI17">
        <f t="shared" si="0"/>
        <v>61.592920353982294</v>
      </c>
      <c r="AJ17">
        <f t="shared" si="8"/>
        <v>51.11471937711454</v>
      </c>
      <c r="AK17" s="6">
        <f t="shared" si="9"/>
        <v>70.94842790889426</v>
      </c>
      <c r="AL17" s="6">
        <f t="shared" si="10"/>
        <v>68.622417078391592</v>
      </c>
      <c r="AM17" s="6">
        <f t="shared" si="11"/>
        <v>70.271625155973339</v>
      </c>
      <c r="AN17" s="7">
        <f t="shared" si="12"/>
        <v>69.947490047753064</v>
      </c>
      <c r="AO17">
        <f t="shared" si="13"/>
        <v>0.75988942052572372</v>
      </c>
      <c r="AP17" t="str">
        <f t="shared" si="14"/>
        <v>B</v>
      </c>
    </row>
    <row r="18" spans="1:42" x14ac:dyDescent="0.45">
      <c r="A18" t="s">
        <v>91</v>
      </c>
      <c r="B18">
        <v>48085030504</v>
      </c>
      <c r="C18" t="s">
        <v>92</v>
      </c>
      <c r="D18" t="s">
        <v>93</v>
      </c>
      <c r="E18" t="s">
        <v>47</v>
      </c>
      <c r="F18" t="s">
        <v>48</v>
      </c>
      <c r="G18" s="1">
        <v>5.7</v>
      </c>
      <c r="H18" s="1">
        <v>63.7</v>
      </c>
      <c r="I18" s="1">
        <v>0.50760000000000005</v>
      </c>
      <c r="J18" s="1">
        <v>11.451050061252142</v>
      </c>
      <c r="K18" s="2">
        <v>12.013025774999999</v>
      </c>
      <c r="L18" s="1">
        <v>4.8</v>
      </c>
      <c r="M18" s="1">
        <v>5</v>
      </c>
      <c r="N18" s="1">
        <v>76.2</v>
      </c>
      <c r="O18" s="1">
        <v>100</v>
      </c>
      <c r="P18" s="1">
        <v>9.5081967000000003E-2</v>
      </c>
      <c r="Q18" s="1">
        <v>0.20240262151194971</v>
      </c>
      <c r="R18" s="1">
        <v>0</v>
      </c>
      <c r="S18" s="1">
        <v>15.6</v>
      </c>
      <c r="T18" s="1">
        <v>90.2</v>
      </c>
      <c r="U18" s="1">
        <v>7.4521123859569203</v>
      </c>
      <c r="V18">
        <f t="shared" si="1"/>
        <v>80.479452054794521</v>
      </c>
      <c r="W18">
        <f t="shared" si="2"/>
        <v>72.551252847380425</v>
      </c>
      <c r="X18">
        <f t="shared" si="3"/>
        <v>30.631637786472876</v>
      </c>
      <c r="Y18">
        <f t="shared" si="4"/>
        <v>62.180841825982469</v>
      </c>
      <c r="Z18">
        <f t="shared" si="4"/>
        <v>35.126676778157766</v>
      </c>
      <c r="AA18">
        <f t="shared" si="5"/>
        <v>93.548387096774206</v>
      </c>
      <c r="AB18">
        <f t="shared" si="6"/>
        <v>100</v>
      </c>
      <c r="AC18">
        <f t="shared" si="6"/>
        <v>82.467532467532465</v>
      </c>
      <c r="AD18">
        <f t="shared" si="6"/>
        <v>100</v>
      </c>
      <c r="AE18">
        <f t="shared" si="7"/>
        <v>99.716173232835828</v>
      </c>
      <c r="AF18">
        <f t="shared" si="7"/>
        <v>79.759738133842362</v>
      </c>
      <c r="AG18">
        <f t="shared" si="7"/>
        <v>100</v>
      </c>
      <c r="AH18">
        <f t="shared" si="0"/>
        <v>39.795918367346935</v>
      </c>
      <c r="AI18">
        <f t="shared" si="0"/>
        <v>82.654867256637175</v>
      </c>
      <c r="AJ18">
        <f t="shared" si="8"/>
        <v>47.600607240701244</v>
      </c>
      <c r="AK18" s="6">
        <f t="shared" si="9"/>
        <v>67.788321198508896</v>
      </c>
      <c r="AL18" s="6">
        <f t="shared" si="10"/>
        <v>94.061235233456102</v>
      </c>
      <c r="AM18" s="6">
        <f t="shared" si="11"/>
        <v>69.96222619970554</v>
      </c>
      <c r="AN18" s="7">
        <f t="shared" si="12"/>
        <v>77.270594210556851</v>
      </c>
      <c r="AO18">
        <f t="shared" si="13"/>
        <v>1.5141345470439109</v>
      </c>
      <c r="AP18" t="str">
        <f t="shared" si="14"/>
        <v>A-</v>
      </c>
    </row>
    <row r="19" spans="1:42" x14ac:dyDescent="0.45">
      <c r="A19" t="s">
        <v>94</v>
      </c>
      <c r="B19">
        <v>48085030505</v>
      </c>
      <c r="C19" t="s">
        <v>95</v>
      </c>
      <c r="D19" t="s">
        <v>96</v>
      </c>
      <c r="E19" t="s">
        <v>47</v>
      </c>
      <c r="F19" t="s">
        <v>48</v>
      </c>
      <c r="G19" s="1">
        <v>9.8000000000000007</v>
      </c>
      <c r="H19" s="1">
        <v>70.399999999999991</v>
      </c>
      <c r="I19" s="1">
        <v>0.3523</v>
      </c>
      <c r="J19" s="1">
        <v>11.260275860023242</v>
      </c>
      <c r="K19" s="2">
        <v>10.975033944</v>
      </c>
      <c r="L19" s="1">
        <v>3.9</v>
      </c>
      <c r="M19" s="1">
        <v>5</v>
      </c>
      <c r="N19" s="1">
        <v>67</v>
      </c>
      <c r="O19" s="1">
        <v>88.7</v>
      </c>
      <c r="P19" s="1">
        <v>0.109433962</v>
      </c>
      <c r="Q19" s="1">
        <v>0</v>
      </c>
      <c r="R19" s="1">
        <v>0</v>
      </c>
      <c r="S19" s="1">
        <v>19</v>
      </c>
      <c r="T19" s="1">
        <v>94.4</v>
      </c>
      <c r="U19" s="1">
        <v>7.3665083574550181</v>
      </c>
      <c r="V19">
        <f t="shared" si="1"/>
        <v>66.438356164383563</v>
      </c>
      <c r="W19">
        <f t="shared" si="2"/>
        <v>80.182232346241449</v>
      </c>
      <c r="X19">
        <f t="shared" si="3"/>
        <v>74.035774175517048</v>
      </c>
      <c r="Y19">
        <f t="shared" si="4"/>
        <v>55.963697310677638</v>
      </c>
      <c r="Z19">
        <f t="shared" si="4"/>
        <v>32.091537735853905</v>
      </c>
      <c r="AA19">
        <f t="shared" si="5"/>
        <v>94.758064516129039</v>
      </c>
      <c r="AB19">
        <f t="shared" si="6"/>
        <v>100</v>
      </c>
      <c r="AC19">
        <f t="shared" si="6"/>
        <v>72.510822510822507</v>
      </c>
      <c r="AD19">
        <f t="shared" si="6"/>
        <v>88.7</v>
      </c>
      <c r="AE19">
        <f t="shared" si="7"/>
        <v>99.673331456716426</v>
      </c>
      <c r="AF19">
        <f t="shared" si="7"/>
        <v>100</v>
      </c>
      <c r="AG19">
        <f t="shared" si="7"/>
        <v>100</v>
      </c>
      <c r="AH19">
        <f t="shared" ref="AH19:AI82" si="15">(((S19-MIN(S$3:S$1177))/(MAX(S$3:S$1177)-MIN(S$3:S$1177))))*100</f>
        <v>48.469387755102041</v>
      </c>
      <c r="AI19">
        <f t="shared" si="15"/>
        <v>90.088495575221245</v>
      </c>
      <c r="AJ19">
        <f t="shared" si="8"/>
        <v>51.11471937711454</v>
      </c>
      <c r="AK19" s="6">
        <f t="shared" si="9"/>
        <v>71.924237464114654</v>
      </c>
      <c r="AL19" s="6">
        <f t="shared" si="10"/>
        <v>86.961384655846317</v>
      </c>
      <c r="AM19" s="6">
        <f t="shared" si="11"/>
        <v>77.934520541487558</v>
      </c>
      <c r="AN19" s="7">
        <f t="shared" si="12"/>
        <v>78.940047553816171</v>
      </c>
      <c r="AO19">
        <f t="shared" si="13"/>
        <v>1.6860803530995683</v>
      </c>
      <c r="AP19" t="str">
        <f t="shared" si="14"/>
        <v>A-</v>
      </c>
    </row>
    <row r="20" spans="1:42" x14ac:dyDescent="0.45">
      <c r="A20" t="s">
        <v>97</v>
      </c>
      <c r="B20">
        <v>48085030506</v>
      </c>
      <c r="C20" t="s">
        <v>98</v>
      </c>
      <c r="D20" t="s">
        <v>99</v>
      </c>
      <c r="E20" t="s">
        <v>47</v>
      </c>
      <c r="F20" t="s">
        <v>48</v>
      </c>
      <c r="G20" s="1">
        <v>3.5</v>
      </c>
      <c r="H20" s="1">
        <v>83.2</v>
      </c>
      <c r="I20" s="1">
        <v>0.3594</v>
      </c>
      <c r="J20" s="1">
        <v>11.671978394824828</v>
      </c>
      <c r="K20" s="2">
        <v>3.268446768</v>
      </c>
      <c r="L20" s="1">
        <v>3.5</v>
      </c>
      <c r="M20" s="1">
        <v>5</v>
      </c>
      <c r="N20" s="1">
        <v>65.900000000000006</v>
      </c>
      <c r="O20" s="1">
        <v>68.099999999999994</v>
      </c>
      <c r="P20" s="1">
        <v>8.1553397999999999E-2</v>
      </c>
      <c r="Q20" s="1">
        <v>0</v>
      </c>
      <c r="R20" s="1">
        <v>5.2631578947368418E-2</v>
      </c>
      <c r="S20" s="1">
        <v>28.1</v>
      </c>
      <c r="T20" s="1">
        <v>90.7</v>
      </c>
      <c r="U20" s="1">
        <v>7.3665083574550181</v>
      </c>
      <c r="V20">
        <f t="shared" si="1"/>
        <v>88.013698630136986</v>
      </c>
      <c r="W20">
        <f t="shared" si="2"/>
        <v>94.760820045558091</v>
      </c>
      <c r="X20">
        <f t="shared" si="3"/>
        <v>72.051425377305762</v>
      </c>
      <c r="Y20">
        <f t="shared" si="4"/>
        <v>69.38068000378108</v>
      </c>
      <c r="Z20">
        <f t="shared" si="4"/>
        <v>9.55709871405403</v>
      </c>
      <c r="AA20">
        <f t="shared" si="5"/>
        <v>95.295698924731184</v>
      </c>
      <c r="AB20">
        <f t="shared" si="6"/>
        <v>100</v>
      </c>
      <c r="AC20">
        <f t="shared" si="6"/>
        <v>71.320346320346317</v>
      </c>
      <c r="AD20">
        <f t="shared" si="6"/>
        <v>68.099999999999994</v>
      </c>
      <c r="AE20">
        <f t="shared" si="7"/>
        <v>99.756557020895514</v>
      </c>
      <c r="AF20">
        <f t="shared" si="7"/>
        <v>100</v>
      </c>
      <c r="AG20">
        <f t="shared" si="7"/>
        <v>92.481203007518801</v>
      </c>
      <c r="AH20">
        <f t="shared" si="15"/>
        <v>71.683673469387756</v>
      </c>
      <c r="AI20">
        <f t="shared" si="15"/>
        <v>83.539823008849567</v>
      </c>
      <c r="AJ20">
        <f t="shared" si="8"/>
        <v>51.11471937711454</v>
      </c>
      <c r="AK20" s="6">
        <f t="shared" si="9"/>
        <v>75.579917385081018</v>
      </c>
      <c r="AL20" s="6">
        <f t="shared" si="10"/>
        <v>79.725634447080608</v>
      </c>
      <c r="AM20" s="6">
        <f t="shared" si="11"/>
        <v>79.763883772574133</v>
      </c>
      <c r="AN20" s="7">
        <f t="shared" si="12"/>
        <v>78.356478534911915</v>
      </c>
      <c r="AO20">
        <f t="shared" si="13"/>
        <v>1.6259755015625372</v>
      </c>
      <c r="AP20" t="str">
        <f t="shared" si="14"/>
        <v>A-</v>
      </c>
    </row>
    <row r="21" spans="1:42" x14ac:dyDescent="0.45">
      <c r="A21" t="s">
        <v>100</v>
      </c>
      <c r="B21">
        <v>48085030507</v>
      </c>
      <c r="C21" t="s">
        <v>101</v>
      </c>
      <c r="D21" t="s">
        <v>102</v>
      </c>
      <c r="E21" t="s">
        <v>47</v>
      </c>
      <c r="F21" t="s">
        <v>48</v>
      </c>
      <c r="G21" s="1">
        <v>3.5</v>
      </c>
      <c r="H21" s="1">
        <v>87.8</v>
      </c>
      <c r="I21" s="1">
        <v>0.34379999999999999</v>
      </c>
      <c r="J21" s="1">
        <v>11.812103702560435</v>
      </c>
      <c r="K21" s="2">
        <v>0.38364779999999998</v>
      </c>
      <c r="L21" s="1">
        <v>0.6</v>
      </c>
      <c r="M21" s="1">
        <v>5</v>
      </c>
      <c r="N21" s="1">
        <v>71.900000000000006</v>
      </c>
      <c r="O21" s="1">
        <v>82.3</v>
      </c>
      <c r="P21" s="1">
        <v>5.1999999999999998E-2</v>
      </c>
      <c r="Q21" s="1">
        <v>0</v>
      </c>
      <c r="R21" s="1">
        <v>0</v>
      </c>
      <c r="S21" s="1">
        <v>16.5</v>
      </c>
      <c r="T21" s="1">
        <v>96.3</v>
      </c>
      <c r="U21" s="1">
        <v>7.3665083574550181</v>
      </c>
      <c r="V21">
        <f t="shared" si="1"/>
        <v>88.013698630136986</v>
      </c>
      <c r="W21">
        <f t="shared" si="2"/>
        <v>100</v>
      </c>
      <c r="X21">
        <f t="shared" si="3"/>
        <v>76.411403018446066</v>
      </c>
      <c r="Y21">
        <f t="shared" si="4"/>
        <v>73.947226648096731</v>
      </c>
      <c r="Z21">
        <f t="shared" si="4"/>
        <v>1.1218049906540981</v>
      </c>
      <c r="AA21">
        <f t="shared" si="5"/>
        <v>99.193548387096769</v>
      </c>
      <c r="AB21">
        <f t="shared" si="6"/>
        <v>100</v>
      </c>
      <c r="AC21">
        <f t="shared" si="6"/>
        <v>77.813852813852819</v>
      </c>
      <c r="AD21">
        <f t="shared" si="6"/>
        <v>82.3</v>
      </c>
      <c r="AE21">
        <f t="shared" si="7"/>
        <v>99.844776119402994</v>
      </c>
      <c r="AF21">
        <f t="shared" si="7"/>
        <v>100</v>
      </c>
      <c r="AG21">
        <f t="shared" si="7"/>
        <v>100</v>
      </c>
      <c r="AH21">
        <f t="shared" si="15"/>
        <v>42.091836734693878</v>
      </c>
      <c r="AI21">
        <f t="shared" si="15"/>
        <v>93.451327433628322</v>
      </c>
      <c r="AJ21">
        <f t="shared" si="8"/>
        <v>51.11471937711454</v>
      </c>
      <c r="AK21" s="6">
        <f t="shared" si="9"/>
        <v>76.955383096347234</v>
      </c>
      <c r="AL21" s="6">
        <f t="shared" si="10"/>
        <v>86.652876311085265</v>
      </c>
      <c r="AM21" s="6">
        <f t="shared" si="11"/>
        <v>77.331576709087358</v>
      </c>
      <c r="AN21" s="7">
        <f t="shared" si="12"/>
        <v>80.313278705506619</v>
      </c>
      <c r="AO21">
        <f t="shared" si="13"/>
        <v>1.8275166730970869</v>
      </c>
      <c r="AP21" t="str">
        <f t="shared" si="14"/>
        <v>A-</v>
      </c>
    </row>
    <row r="22" spans="1:42" x14ac:dyDescent="0.45">
      <c r="A22" t="s">
        <v>103</v>
      </c>
      <c r="B22">
        <v>48085030508</v>
      </c>
      <c r="C22" t="s">
        <v>104</v>
      </c>
      <c r="D22" t="s">
        <v>105</v>
      </c>
      <c r="E22" t="s">
        <v>47</v>
      </c>
      <c r="F22" t="s">
        <v>48</v>
      </c>
      <c r="G22" s="1">
        <v>3.8</v>
      </c>
      <c r="H22" s="1">
        <v>68</v>
      </c>
      <c r="I22" s="1">
        <v>0.35909999999999997</v>
      </c>
      <c r="J22" s="1">
        <v>11.724465960433403</v>
      </c>
      <c r="K22" s="2">
        <v>0.132075474</v>
      </c>
      <c r="L22" s="1">
        <v>8.3000000000000007</v>
      </c>
      <c r="M22" s="1">
        <v>5</v>
      </c>
      <c r="N22" s="1">
        <v>57.7</v>
      </c>
      <c r="O22" s="1">
        <v>66.099999999999994</v>
      </c>
      <c r="P22" s="1">
        <v>5.1999999999999998E-2</v>
      </c>
      <c r="Q22" s="1">
        <v>0.64381686793989557</v>
      </c>
      <c r="R22" s="1">
        <v>0</v>
      </c>
      <c r="S22" s="1">
        <v>17.899999999999999</v>
      </c>
      <c r="T22" s="1">
        <v>86.3</v>
      </c>
      <c r="U22" s="1">
        <v>7.3665083574550181</v>
      </c>
      <c r="V22">
        <f t="shared" si="1"/>
        <v>86.986301369863014</v>
      </c>
      <c r="W22">
        <f t="shared" si="2"/>
        <v>77.448747152619589</v>
      </c>
      <c r="X22">
        <f t="shared" si="3"/>
        <v>72.135271101173842</v>
      </c>
      <c r="Y22">
        <f t="shared" si="4"/>
        <v>71.09119839957566</v>
      </c>
      <c r="Z22">
        <f t="shared" si="4"/>
        <v>0.38619516618160094</v>
      </c>
      <c r="AA22">
        <f t="shared" si="5"/>
        <v>88.844086021505376</v>
      </c>
      <c r="AB22">
        <f t="shared" si="6"/>
        <v>100</v>
      </c>
      <c r="AC22">
        <f t="shared" si="6"/>
        <v>62.44588744588745</v>
      </c>
      <c r="AD22">
        <f t="shared" si="6"/>
        <v>66.099999999999994</v>
      </c>
      <c r="AE22">
        <f t="shared" si="7"/>
        <v>99.844776119402994</v>
      </c>
      <c r="AF22">
        <f t="shared" si="7"/>
        <v>35.618314112677751</v>
      </c>
      <c r="AG22">
        <f t="shared" si="7"/>
        <v>100</v>
      </c>
      <c r="AH22">
        <f t="shared" si="15"/>
        <v>45.66326530612244</v>
      </c>
      <c r="AI22">
        <f t="shared" si="15"/>
        <v>75.752212389380531</v>
      </c>
      <c r="AJ22">
        <f t="shared" si="8"/>
        <v>51.11471937711454</v>
      </c>
      <c r="AK22" s="6">
        <f t="shared" si="9"/>
        <v>70.984542744417013</v>
      </c>
      <c r="AL22" s="6">
        <f t="shared" si="10"/>
        <v>76.130221188430141</v>
      </c>
      <c r="AM22" s="6">
        <f t="shared" si="11"/>
        <v>61.629702237059043</v>
      </c>
      <c r="AN22" s="7">
        <f t="shared" si="12"/>
        <v>69.581488723302058</v>
      </c>
      <c r="AO22">
        <f t="shared" si="13"/>
        <v>0.72219301349268761</v>
      </c>
      <c r="AP22" t="str">
        <f t="shared" si="14"/>
        <v>B</v>
      </c>
    </row>
    <row r="23" spans="1:42" x14ac:dyDescent="0.45">
      <c r="A23" t="s">
        <v>106</v>
      </c>
      <c r="B23">
        <v>48085030509</v>
      </c>
      <c r="C23" t="s">
        <v>107</v>
      </c>
      <c r="D23" t="s">
        <v>108</v>
      </c>
      <c r="E23" t="s">
        <v>47</v>
      </c>
      <c r="F23" t="s">
        <v>48</v>
      </c>
      <c r="G23" s="1">
        <v>3.7</v>
      </c>
      <c r="H23" s="1">
        <v>76.300000000000011</v>
      </c>
      <c r="I23" s="1">
        <v>0.32540000000000002</v>
      </c>
      <c r="J23" s="1">
        <v>11.686988009824487</v>
      </c>
      <c r="K23" s="2">
        <v>8.8050312000000006E-2</v>
      </c>
      <c r="L23" s="1">
        <v>2.9</v>
      </c>
      <c r="M23" s="1">
        <v>5</v>
      </c>
      <c r="N23" s="1">
        <v>65.3</v>
      </c>
      <c r="O23" s="1">
        <v>78.8</v>
      </c>
      <c r="P23" s="1">
        <v>5.1999999999999998E-2</v>
      </c>
      <c r="Q23" s="1">
        <v>1.2138460772520292E-3</v>
      </c>
      <c r="R23" s="1">
        <v>0</v>
      </c>
      <c r="S23" s="1">
        <v>18.8</v>
      </c>
      <c r="T23" s="1">
        <v>92.5</v>
      </c>
      <c r="U23" s="1">
        <v>7.3665083574550181</v>
      </c>
      <c r="V23">
        <f t="shared" si="1"/>
        <v>87.328767123287676</v>
      </c>
      <c r="W23">
        <f t="shared" si="2"/>
        <v>86.902050113895228</v>
      </c>
      <c r="X23">
        <f t="shared" si="3"/>
        <v>81.553940749021805</v>
      </c>
      <c r="Y23">
        <f t="shared" si="4"/>
        <v>69.869828667336492</v>
      </c>
      <c r="Z23">
        <f t="shared" si="4"/>
        <v>0.25746343242487102</v>
      </c>
      <c r="AA23">
        <f t="shared" si="5"/>
        <v>96.102150537634415</v>
      </c>
      <c r="AB23">
        <f t="shared" si="6"/>
        <v>100</v>
      </c>
      <c r="AC23">
        <f t="shared" si="6"/>
        <v>70.670995670995666</v>
      </c>
      <c r="AD23">
        <f t="shared" si="6"/>
        <v>78.8</v>
      </c>
      <c r="AE23">
        <f t="shared" si="7"/>
        <v>99.844776119402994</v>
      </c>
      <c r="AF23">
        <f t="shared" si="7"/>
        <v>99.878615393984219</v>
      </c>
      <c r="AG23">
        <f t="shared" si="7"/>
        <v>100</v>
      </c>
      <c r="AH23">
        <f t="shared" si="15"/>
        <v>47.959183673469383</v>
      </c>
      <c r="AI23">
        <f t="shared" si="15"/>
        <v>86.725663716814154</v>
      </c>
      <c r="AJ23">
        <f t="shared" si="8"/>
        <v>51.11471937711454</v>
      </c>
      <c r="AK23" s="6">
        <f t="shared" si="9"/>
        <v>74.573457231942939</v>
      </c>
      <c r="AL23" s="6">
        <f t="shared" si="10"/>
        <v>83.105257263466214</v>
      </c>
      <c r="AM23" s="6">
        <f t="shared" si="11"/>
        <v>77.13563643227647</v>
      </c>
      <c r="AN23" s="7">
        <f t="shared" si="12"/>
        <v>78.271450309228541</v>
      </c>
      <c r="AO23">
        <f t="shared" si="13"/>
        <v>1.6172179960822903</v>
      </c>
      <c r="AP23" t="str">
        <f t="shared" si="14"/>
        <v>A-</v>
      </c>
    </row>
    <row r="24" spans="1:42" x14ac:dyDescent="0.45">
      <c r="A24" t="s">
        <v>109</v>
      </c>
      <c r="B24">
        <v>48085030510</v>
      </c>
      <c r="C24" t="s">
        <v>110</v>
      </c>
      <c r="D24" t="s">
        <v>111</v>
      </c>
      <c r="E24" t="s">
        <v>47</v>
      </c>
      <c r="F24" t="s">
        <v>48</v>
      </c>
      <c r="G24" s="1">
        <v>3.5</v>
      </c>
      <c r="H24" s="1">
        <v>69.599999999999994</v>
      </c>
      <c r="I24" s="1">
        <v>0.37919999999999998</v>
      </c>
      <c r="J24" s="1">
        <v>11.438137261511642</v>
      </c>
      <c r="K24" s="2">
        <v>8.8050312000000006E-2</v>
      </c>
      <c r="L24" s="1">
        <v>6.8</v>
      </c>
      <c r="M24" s="1">
        <v>5</v>
      </c>
      <c r="N24" s="1">
        <v>66.099999999999994</v>
      </c>
      <c r="O24" s="1">
        <v>65.099999999999994</v>
      </c>
      <c r="P24" s="1">
        <v>5.1999999999999998E-2</v>
      </c>
      <c r="Q24" s="1">
        <v>0.99999999276909779</v>
      </c>
      <c r="R24" s="1">
        <v>0</v>
      </c>
      <c r="S24" s="1">
        <v>24.8</v>
      </c>
      <c r="T24" s="1">
        <v>93.1</v>
      </c>
      <c r="U24" s="1">
        <v>7.3665083574550181</v>
      </c>
      <c r="V24">
        <f t="shared" si="1"/>
        <v>88.013698630136986</v>
      </c>
      <c r="W24">
        <f t="shared" si="2"/>
        <v>79.271070615034162</v>
      </c>
      <c r="X24">
        <f t="shared" si="3"/>
        <v>66.517607602012305</v>
      </c>
      <c r="Y24">
        <f t="shared" si="4"/>
        <v>61.760026319657527</v>
      </c>
      <c r="Z24">
        <f t="shared" si="4"/>
        <v>0.25746343242487102</v>
      </c>
      <c r="AA24">
        <f t="shared" si="5"/>
        <v>90.86021505376344</v>
      </c>
      <c r="AB24">
        <f t="shared" si="6"/>
        <v>100</v>
      </c>
      <c r="AC24">
        <f t="shared" si="6"/>
        <v>71.536796536796516</v>
      </c>
      <c r="AD24">
        <f t="shared" si="6"/>
        <v>65.099999999999994</v>
      </c>
      <c r="AE24">
        <f t="shared" si="7"/>
        <v>99.844776119402994</v>
      </c>
      <c r="AF24">
        <f t="shared" si="7"/>
        <v>2.1313591558325129E-6</v>
      </c>
      <c r="AG24">
        <f t="shared" si="7"/>
        <v>100</v>
      </c>
      <c r="AH24">
        <f t="shared" si="15"/>
        <v>63.265306122448969</v>
      </c>
      <c r="AI24">
        <f t="shared" si="15"/>
        <v>87.787610619469021</v>
      </c>
      <c r="AJ24">
        <f t="shared" si="8"/>
        <v>51.11471937711454</v>
      </c>
      <c r="AK24" s="6">
        <f t="shared" si="9"/>
        <v>69.525725950432758</v>
      </c>
      <c r="AL24" s="6">
        <f t="shared" si="10"/>
        <v>78.82719088539983</v>
      </c>
      <c r="AM24" s="6">
        <f t="shared" si="11"/>
        <v>60.433527650078325</v>
      </c>
      <c r="AN24" s="7">
        <f t="shared" si="12"/>
        <v>69.595481495303645</v>
      </c>
      <c r="AO24">
        <f t="shared" si="13"/>
        <v>0.7236342028918884</v>
      </c>
      <c r="AP24" t="str">
        <f t="shared" si="14"/>
        <v>B</v>
      </c>
    </row>
    <row r="25" spans="1:42" x14ac:dyDescent="0.45">
      <c r="A25" t="s">
        <v>112</v>
      </c>
      <c r="B25">
        <v>48085030511</v>
      </c>
      <c r="C25" t="s">
        <v>113</v>
      </c>
      <c r="D25" t="s">
        <v>114</v>
      </c>
      <c r="E25" t="s">
        <v>47</v>
      </c>
      <c r="F25" t="s">
        <v>48</v>
      </c>
      <c r="G25" s="1">
        <v>3.3</v>
      </c>
      <c r="H25" s="1">
        <v>83.300000000000011</v>
      </c>
      <c r="I25" s="1">
        <v>0.32869999999999999</v>
      </c>
      <c r="J25" s="1">
        <v>11.84042903160868</v>
      </c>
      <c r="K25" s="2">
        <v>0.371069184</v>
      </c>
      <c r="L25" s="1">
        <v>1.6</v>
      </c>
      <c r="M25" s="1">
        <v>5</v>
      </c>
      <c r="N25" s="1">
        <v>71.300000000000011</v>
      </c>
      <c r="O25" s="1">
        <v>67.5</v>
      </c>
      <c r="P25" s="1">
        <v>5.1999999999999998E-2</v>
      </c>
      <c r="Q25" s="1">
        <v>0.96439851696089596</v>
      </c>
      <c r="R25" s="1">
        <v>2.5510204081632654E-2</v>
      </c>
      <c r="S25" s="1">
        <v>18.3</v>
      </c>
      <c r="T25" s="1">
        <v>97</v>
      </c>
      <c r="U25" s="1">
        <v>7.3665083574550181</v>
      </c>
      <c r="V25">
        <f t="shared" si="1"/>
        <v>88.698630136986296</v>
      </c>
      <c r="W25">
        <f t="shared" si="2"/>
        <v>94.874715261959011</v>
      </c>
      <c r="X25">
        <f t="shared" si="3"/>
        <v>80.631637786472893</v>
      </c>
      <c r="Y25">
        <f t="shared" si="4"/>
        <v>74.870321400962226</v>
      </c>
      <c r="Z25">
        <f t="shared" si="4"/>
        <v>1.0850245003076879</v>
      </c>
      <c r="AA25">
        <f t="shared" si="5"/>
        <v>97.849462365591393</v>
      </c>
      <c r="AB25">
        <f t="shared" si="6"/>
        <v>100</v>
      </c>
      <c r="AC25">
        <f t="shared" si="6"/>
        <v>77.164502164502167</v>
      </c>
      <c r="AD25">
        <f t="shared" si="6"/>
        <v>67.5</v>
      </c>
      <c r="AE25">
        <f t="shared" si="7"/>
        <v>99.844776119402994</v>
      </c>
      <c r="AF25">
        <f t="shared" si="7"/>
        <v>3.5601496620428885</v>
      </c>
      <c r="AG25">
        <f t="shared" si="7"/>
        <v>96.35568513119533</v>
      </c>
      <c r="AH25">
        <f t="shared" si="15"/>
        <v>46.683673469387756</v>
      </c>
      <c r="AI25">
        <f t="shared" si="15"/>
        <v>94.690265486725664</v>
      </c>
      <c r="AJ25">
        <f t="shared" si="8"/>
        <v>51.11471937711454</v>
      </c>
      <c r="AK25" s="6">
        <f t="shared" si="9"/>
        <v>76.858541636039931</v>
      </c>
      <c r="AL25" s="6">
        <f t="shared" si="10"/>
        <v>81.503092761301716</v>
      </c>
      <c r="AM25" s="6">
        <f t="shared" si="11"/>
        <v>58.480898625293229</v>
      </c>
      <c r="AN25" s="7">
        <f t="shared" si="12"/>
        <v>72.280844340878289</v>
      </c>
      <c r="AO25">
        <f t="shared" si="13"/>
        <v>1.000213887432688</v>
      </c>
      <c r="AP25" t="str">
        <f t="shared" si="14"/>
        <v>B+</v>
      </c>
    </row>
    <row r="26" spans="1:42" x14ac:dyDescent="0.45">
      <c r="A26" t="s">
        <v>115</v>
      </c>
      <c r="B26">
        <v>48085030512</v>
      </c>
      <c r="C26" t="s">
        <v>116</v>
      </c>
      <c r="D26" t="s">
        <v>117</v>
      </c>
      <c r="E26" t="s">
        <v>47</v>
      </c>
      <c r="F26" t="s">
        <v>48</v>
      </c>
      <c r="G26" s="1">
        <v>4.8</v>
      </c>
      <c r="H26" s="1">
        <v>86</v>
      </c>
      <c r="I26" s="1">
        <v>0.26029999999999998</v>
      </c>
      <c r="J26" s="1">
        <v>12.049237532500696</v>
      </c>
      <c r="K26" s="2">
        <v>0.30817609800000001</v>
      </c>
      <c r="L26" s="1">
        <v>0.6</v>
      </c>
      <c r="M26" s="1">
        <v>5</v>
      </c>
      <c r="N26" s="1">
        <v>77.5</v>
      </c>
      <c r="O26" s="1">
        <v>73.7</v>
      </c>
      <c r="P26" s="1">
        <v>5.1999999999999998E-2</v>
      </c>
      <c r="Q26" s="1">
        <v>0.12639624586933471</v>
      </c>
      <c r="R26" s="1">
        <v>0</v>
      </c>
      <c r="S26" s="1">
        <v>19.399999999999999</v>
      </c>
      <c r="T26" s="1">
        <v>97.4</v>
      </c>
      <c r="U26" s="1">
        <v>7.3665083574550181</v>
      </c>
      <c r="V26">
        <f t="shared" si="1"/>
        <v>83.561643835616437</v>
      </c>
      <c r="W26">
        <f t="shared" si="2"/>
        <v>97.949886104783602</v>
      </c>
      <c r="X26">
        <f t="shared" si="3"/>
        <v>99.748462828395773</v>
      </c>
      <c r="Y26">
        <f t="shared" si="4"/>
        <v>81.67518609287194</v>
      </c>
      <c r="Z26">
        <f t="shared" si="4"/>
        <v>0.90112203103134303</v>
      </c>
      <c r="AA26">
        <f t="shared" si="5"/>
        <v>99.193548387096769</v>
      </c>
      <c r="AB26">
        <f t="shared" si="6"/>
        <v>100</v>
      </c>
      <c r="AC26">
        <f t="shared" si="6"/>
        <v>83.874458874458867</v>
      </c>
      <c r="AD26">
        <f t="shared" si="6"/>
        <v>73.7</v>
      </c>
      <c r="AE26">
        <f t="shared" si="7"/>
        <v>99.844776119402994</v>
      </c>
      <c r="AF26">
        <f t="shared" si="7"/>
        <v>87.360375591066443</v>
      </c>
      <c r="AG26">
        <f t="shared" si="7"/>
        <v>100</v>
      </c>
      <c r="AH26">
        <f t="shared" si="15"/>
        <v>49.489795918367342</v>
      </c>
      <c r="AI26">
        <f t="shared" si="15"/>
        <v>95.398230088495581</v>
      </c>
      <c r="AJ26">
        <f t="shared" si="8"/>
        <v>51.11471937711454</v>
      </c>
      <c r="AK26" s="6">
        <f t="shared" si="9"/>
        <v>80.432835611399398</v>
      </c>
      <c r="AL26" s="6">
        <f t="shared" si="10"/>
        <v>85.806411664620612</v>
      </c>
      <c r="AM26" s="6">
        <f t="shared" si="11"/>
        <v>76.67262419500878</v>
      </c>
      <c r="AN26" s="7">
        <f t="shared" si="12"/>
        <v>80.970623823676263</v>
      </c>
      <c r="AO26">
        <f t="shared" si="13"/>
        <v>1.8952201142605061</v>
      </c>
      <c r="AP26" t="str">
        <f t="shared" si="14"/>
        <v>A-</v>
      </c>
    </row>
    <row r="27" spans="1:42" x14ac:dyDescent="0.45">
      <c r="A27" t="s">
        <v>118</v>
      </c>
      <c r="B27">
        <v>48085030513</v>
      </c>
      <c r="C27" t="s">
        <v>119</v>
      </c>
      <c r="D27" t="s">
        <v>120</v>
      </c>
      <c r="E27" t="s">
        <v>47</v>
      </c>
      <c r="F27" t="s">
        <v>48</v>
      </c>
      <c r="G27" s="1">
        <v>3</v>
      </c>
      <c r="H27" s="1">
        <v>67.199999999999989</v>
      </c>
      <c r="I27" s="1">
        <v>0.38229999999999997</v>
      </c>
      <c r="J27" s="1">
        <v>11.234044548471516</v>
      </c>
      <c r="K27" s="2">
        <v>3.7967054999999998</v>
      </c>
      <c r="L27" s="1">
        <v>2.8</v>
      </c>
      <c r="M27" s="1">
        <v>5</v>
      </c>
      <c r="N27" s="1">
        <v>61.3</v>
      </c>
      <c r="O27" s="1">
        <v>42.3</v>
      </c>
      <c r="P27" s="1">
        <v>0.05</v>
      </c>
      <c r="Q27" s="1">
        <v>0.35684464823769207</v>
      </c>
      <c r="R27" s="1">
        <v>0</v>
      </c>
      <c r="S27" s="1">
        <v>20.8</v>
      </c>
      <c r="T27" s="1">
        <v>93.2</v>
      </c>
      <c r="U27" s="1">
        <v>7.3035066949026621</v>
      </c>
      <c r="V27">
        <f t="shared" si="1"/>
        <v>89.726027397260282</v>
      </c>
      <c r="W27">
        <f t="shared" si="2"/>
        <v>76.537585421412288</v>
      </c>
      <c r="X27">
        <f t="shared" si="3"/>
        <v>65.651201788708775</v>
      </c>
      <c r="Y27">
        <f t="shared" si="4"/>
        <v>55.108844538696225</v>
      </c>
      <c r="Z27">
        <f t="shared" si="4"/>
        <v>11.101753165126617</v>
      </c>
      <c r="AA27">
        <f t="shared" si="5"/>
        <v>96.236559139784944</v>
      </c>
      <c r="AB27">
        <f t="shared" si="6"/>
        <v>100</v>
      </c>
      <c r="AC27">
        <f t="shared" si="6"/>
        <v>66.341991341991331</v>
      </c>
      <c r="AD27">
        <f t="shared" si="6"/>
        <v>42.3</v>
      </c>
      <c r="AE27">
        <f t="shared" si="7"/>
        <v>99.850746268656721</v>
      </c>
      <c r="AF27">
        <f t="shared" si="7"/>
        <v>64.315535678764022</v>
      </c>
      <c r="AG27">
        <f t="shared" si="7"/>
        <v>100</v>
      </c>
      <c r="AH27">
        <f t="shared" si="15"/>
        <v>53.061224489795919</v>
      </c>
      <c r="AI27">
        <f t="shared" si="15"/>
        <v>87.964601769911511</v>
      </c>
      <c r="AJ27">
        <f t="shared" si="8"/>
        <v>53.700986762702939</v>
      </c>
      <c r="AK27" s="6">
        <f t="shared" si="9"/>
        <v>70.623138778712743</v>
      </c>
      <c r="AL27" s="6">
        <f t="shared" si="10"/>
        <v>69.49757920354935</v>
      </c>
      <c r="AM27" s="6">
        <f t="shared" si="11"/>
        <v>71.80846974023487</v>
      </c>
      <c r="AN27" s="7">
        <f t="shared" si="12"/>
        <v>70.643062574165654</v>
      </c>
      <c r="AO27">
        <f t="shared" si="13"/>
        <v>0.83153010411061679</v>
      </c>
      <c r="AP27" t="str">
        <f t="shared" si="14"/>
        <v>B</v>
      </c>
    </row>
    <row r="28" spans="1:42" x14ac:dyDescent="0.45">
      <c r="A28" t="s">
        <v>121</v>
      </c>
      <c r="B28">
        <v>48085030514</v>
      </c>
      <c r="C28" t="s">
        <v>122</v>
      </c>
      <c r="D28" t="s">
        <v>123</v>
      </c>
      <c r="E28" t="s">
        <v>47</v>
      </c>
      <c r="F28" t="s">
        <v>48</v>
      </c>
      <c r="G28" s="1">
        <v>2.8</v>
      </c>
      <c r="H28" s="1">
        <v>71.8</v>
      </c>
      <c r="I28" s="1">
        <v>0.37519999999999998</v>
      </c>
      <c r="J28" s="1">
        <v>11.32237010324917</v>
      </c>
      <c r="K28" s="2">
        <v>0.45198874999999999</v>
      </c>
      <c r="L28" s="1">
        <v>2.6</v>
      </c>
      <c r="M28" s="1">
        <v>5</v>
      </c>
      <c r="N28" s="1">
        <v>54.8</v>
      </c>
      <c r="O28" s="1">
        <v>57.3</v>
      </c>
      <c r="P28" s="1">
        <v>0.05</v>
      </c>
      <c r="Q28" s="1">
        <v>1.7183865412538715E-2</v>
      </c>
      <c r="R28" s="1">
        <v>4.3589743589743588E-2</v>
      </c>
      <c r="S28" s="1">
        <v>23.2</v>
      </c>
      <c r="T28" s="1">
        <v>93.4</v>
      </c>
      <c r="U28" s="1">
        <v>7.3035066949026621</v>
      </c>
      <c r="V28">
        <f t="shared" si="1"/>
        <v>90.410958904109592</v>
      </c>
      <c r="W28">
        <f t="shared" si="2"/>
        <v>81.776765375854211</v>
      </c>
      <c r="X28">
        <f t="shared" si="3"/>
        <v>67.635550586920075</v>
      </c>
      <c r="Y28">
        <f t="shared" si="4"/>
        <v>57.987287928367536</v>
      </c>
      <c r="Z28">
        <f t="shared" si="4"/>
        <v>1.3216372815626924</v>
      </c>
      <c r="AA28">
        <f t="shared" si="5"/>
        <v>96.505376344086031</v>
      </c>
      <c r="AB28">
        <f t="shared" si="6"/>
        <v>100</v>
      </c>
      <c r="AC28">
        <f t="shared" si="6"/>
        <v>59.307359307359299</v>
      </c>
      <c r="AD28">
        <f t="shared" si="6"/>
        <v>57.3</v>
      </c>
      <c r="AE28">
        <f t="shared" si="7"/>
        <v>99.850746268656721</v>
      </c>
      <c r="AF28">
        <f t="shared" si="7"/>
        <v>98.28161348294563</v>
      </c>
      <c r="AG28">
        <f t="shared" si="7"/>
        <v>93.772893772893767</v>
      </c>
      <c r="AH28">
        <f t="shared" si="15"/>
        <v>59.183673469387756</v>
      </c>
      <c r="AI28">
        <f t="shared" si="15"/>
        <v>88.318584070796476</v>
      </c>
      <c r="AJ28">
        <f t="shared" si="8"/>
        <v>53.700986762702939</v>
      </c>
      <c r="AK28" s="6">
        <f t="shared" si="9"/>
        <v>70.805368060128586</v>
      </c>
      <c r="AL28" s="6">
        <f t="shared" si="10"/>
        <v>72.152701858672003</v>
      </c>
      <c r="AM28" s="6">
        <f t="shared" si="11"/>
        <v>78.651550311745311</v>
      </c>
      <c r="AN28" s="7">
        <f t="shared" si="12"/>
        <v>73.869873410181967</v>
      </c>
      <c r="AO28">
        <f t="shared" si="13"/>
        <v>1.1638763732820159</v>
      </c>
      <c r="AP28" t="str">
        <f t="shared" si="14"/>
        <v>B+</v>
      </c>
    </row>
    <row r="29" spans="1:42" x14ac:dyDescent="0.45">
      <c r="A29" t="s">
        <v>124</v>
      </c>
      <c r="B29">
        <v>48085030515</v>
      </c>
      <c r="C29" t="s">
        <v>125</v>
      </c>
      <c r="D29" t="s">
        <v>126</v>
      </c>
      <c r="E29" t="s">
        <v>47</v>
      </c>
      <c r="F29" t="s">
        <v>48</v>
      </c>
      <c r="G29" s="1">
        <v>4.7</v>
      </c>
      <c r="H29" s="1">
        <v>67.900000000000006</v>
      </c>
      <c r="I29" s="1">
        <v>0.3412</v>
      </c>
      <c r="J29" s="1">
        <v>11.476997724027738</v>
      </c>
      <c r="K29" s="2">
        <v>0.12053032499999999</v>
      </c>
      <c r="L29" s="1">
        <v>5.9</v>
      </c>
      <c r="M29" s="1">
        <v>5</v>
      </c>
      <c r="N29" s="1">
        <v>60.3</v>
      </c>
      <c r="O29" s="1">
        <v>48.5</v>
      </c>
      <c r="P29" s="1">
        <v>0.05</v>
      </c>
      <c r="Q29" s="1">
        <v>0</v>
      </c>
      <c r="R29" s="1">
        <v>0</v>
      </c>
      <c r="S29" s="1">
        <v>23.6</v>
      </c>
      <c r="T29" s="1">
        <v>89.5</v>
      </c>
      <c r="U29" s="1">
        <v>7.3035066949026621</v>
      </c>
      <c r="V29">
        <f t="shared" si="1"/>
        <v>83.904109589041099</v>
      </c>
      <c r="W29">
        <f t="shared" si="2"/>
        <v>77.334851936218683</v>
      </c>
      <c r="X29">
        <f t="shared" si="3"/>
        <v>77.138065958636119</v>
      </c>
      <c r="Y29">
        <f t="shared" si="4"/>
        <v>63.026450761945043</v>
      </c>
      <c r="Z29">
        <f t="shared" si="4"/>
        <v>0.35243658404964245</v>
      </c>
      <c r="AA29">
        <f t="shared" si="5"/>
        <v>92.069892473118273</v>
      </c>
      <c r="AB29">
        <f t="shared" si="6"/>
        <v>100</v>
      </c>
      <c r="AC29">
        <f t="shared" si="6"/>
        <v>65.259740259740255</v>
      </c>
      <c r="AD29">
        <f t="shared" si="6"/>
        <v>48.5</v>
      </c>
      <c r="AE29">
        <f t="shared" si="7"/>
        <v>99.850746268656721</v>
      </c>
      <c r="AF29">
        <f t="shared" si="7"/>
        <v>100</v>
      </c>
      <c r="AG29">
        <f t="shared" si="7"/>
        <v>100</v>
      </c>
      <c r="AH29">
        <f t="shared" si="15"/>
        <v>60.204081632653065</v>
      </c>
      <c r="AI29">
        <f t="shared" si="15"/>
        <v>81.415929203539832</v>
      </c>
      <c r="AJ29">
        <f t="shared" si="8"/>
        <v>53.700986762702939</v>
      </c>
      <c r="AK29" s="6">
        <f t="shared" si="9"/>
        <v>70.546543900429839</v>
      </c>
      <c r="AL29" s="6">
        <f t="shared" si="10"/>
        <v>71.203495509465654</v>
      </c>
      <c r="AM29" s="6">
        <f t="shared" si="11"/>
        <v>79.06419951977918</v>
      </c>
      <c r="AN29" s="7">
        <f t="shared" si="12"/>
        <v>73.604746309891553</v>
      </c>
      <c r="AO29">
        <f t="shared" si="13"/>
        <v>1.136569534698775</v>
      </c>
      <c r="AP29" t="str">
        <f t="shared" si="14"/>
        <v>B+</v>
      </c>
    </row>
    <row r="30" spans="1:42" x14ac:dyDescent="0.45">
      <c r="A30" t="s">
        <v>127</v>
      </c>
      <c r="B30">
        <v>48085030516</v>
      </c>
      <c r="C30" t="s">
        <v>128</v>
      </c>
      <c r="D30" t="s">
        <v>129</v>
      </c>
      <c r="E30" t="s">
        <v>47</v>
      </c>
      <c r="F30" t="s">
        <v>48</v>
      </c>
      <c r="G30" s="1">
        <v>4.7</v>
      </c>
      <c r="H30" s="1">
        <v>73.3</v>
      </c>
      <c r="I30" s="1">
        <v>0.3206</v>
      </c>
      <c r="J30" s="1">
        <v>11.521934759127817</v>
      </c>
      <c r="K30" s="2">
        <v>2.6717557250000001</v>
      </c>
      <c r="L30" s="1">
        <v>5.7</v>
      </c>
      <c r="M30" s="1">
        <v>5</v>
      </c>
      <c r="N30" s="1">
        <v>57.7</v>
      </c>
      <c r="O30" s="1">
        <v>44.5</v>
      </c>
      <c r="P30" s="1">
        <v>0.05</v>
      </c>
      <c r="Q30" s="1">
        <v>0.2698704705410504</v>
      </c>
      <c r="R30" s="1">
        <v>0</v>
      </c>
      <c r="S30" s="1">
        <v>26.4</v>
      </c>
      <c r="T30" s="1">
        <v>90.8</v>
      </c>
      <c r="U30" s="1">
        <v>7.3035066949026621</v>
      </c>
      <c r="V30">
        <f t="shared" si="1"/>
        <v>83.904109589041099</v>
      </c>
      <c r="W30">
        <f t="shared" si="2"/>
        <v>83.485193621867879</v>
      </c>
      <c r="X30">
        <f t="shared" si="3"/>
        <v>82.895472330911119</v>
      </c>
      <c r="Y30">
        <f t="shared" si="4"/>
        <v>64.490904757856683</v>
      </c>
      <c r="Z30">
        <f t="shared" si="4"/>
        <v>7.8123448280262746</v>
      </c>
      <c r="AA30">
        <f t="shared" si="5"/>
        <v>92.338709677419345</v>
      </c>
      <c r="AB30">
        <f t="shared" si="6"/>
        <v>100</v>
      </c>
      <c r="AC30">
        <f t="shared" si="6"/>
        <v>62.44588744588745</v>
      </c>
      <c r="AD30">
        <f t="shared" si="6"/>
        <v>44.5</v>
      </c>
      <c r="AE30">
        <f t="shared" si="7"/>
        <v>99.850746268656721</v>
      </c>
      <c r="AF30">
        <f t="shared" si="7"/>
        <v>73.012953325945162</v>
      </c>
      <c r="AG30">
        <f t="shared" si="7"/>
        <v>100</v>
      </c>
      <c r="AH30">
        <f t="shared" si="15"/>
        <v>67.346938775510196</v>
      </c>
      <c r="AI30">
        <f t="shared" si="15"/>
        <v>83.716814159292028</v>
      </c>
      <c r="AJ30">
        <f t="shared" si="8"/>
        <v>53.700986762702939</v>
      </c>
      <c r="AK30" s="6">
        <f t="shared" si="9"/>
        <v>73.560962115017475</v>
      </c>
      <c r="AL30" s="6">
        <f t="shared" si="10"/>
        <v>68.932211238181381</v>
      </c>
      <c r="AM30" s="6">
        <f t="shared" si="11"/>
        <v>75.555538604690057</v>
      </c>
      <c r="AN30" s="7">
        <f t="shared" si="12"/>
        <v>72.68290398596298</v>
      </c>
      <c r="AO30">
        <f t="shared" si="13"/>
        <v>1.0416241311125558</v>
      </c>
      <c r="AP30" t="str">
        <f t="shared" si="14"/>
        <v>B+</v>
      </c>
    </row>
    <row r="31" spans="1:42" x14ac:dyDescent="0.45">
      <c r="A31" t="s">
        <v>130</v>
      </c>
      <c r="B31">
        <v>48085030517</v>
      </c>
      <c r="C31" t="s">
        <v>131</v>
      </c>
      <c r="D31" t="s">
        <v>132</v>
      </c>
      <c r="E31" t="s">
        <v>47</v>
      </c>
      <c r="F31" t="s">
        <v>48</v>
      </c>
      <c r="G31" s="1">
        <v>3.9</v>
      </c>
      <c r="H31" s="1">
        <v>76.5</v>
      </c>
      <c r="I31" s="1">
        <v>0.40389999999999998</v>
      </c>
      <c r="J31" s="1">
        <v>11.589330796172634</v>
      </c>
      <c r="K31" s="2">
        <v>1.90839695</v>
      </c>
      <c r="L31" s="1">
        <v>7.4</v>
      </c>
      <c r="M31" s="1">
        <v>5</v>
      </c>
      <c r="N31" s="1">
        <v>73.099999999999994</v>
      </c>
      <c r="O31" s="1">
        <v>76.8</v>
      </c>
      <c r="P31" s="1">
        <v>0.05</v>
      </c>
      <c r="Q31" s="1">
        <v>6.7809892807876165E-2</v>
      </c>
      <c r="R31" s="1">
        <v>0</v>
      </c>
      <c r="S31" s="1">
        <v>25.3</v>
      </c>
      <c r="T31" s="1">
        <v>92.4</v>
      </c>
      <c r="U31" s="1">
        <v>7.3035066949026621</v>
      </c>
      <c r="V31">
        <f t="shared" si="1"/>
        <v>86.643835616438352</v>
      </c>
      <c r="W31">
        <f t="shared" si="2"/>
        <v>87.129840546697039</v>
      </c>
      <c r="X31">
        <f t="shared" si="3"/>
        <v>59.614309670206822</v>
      </c>
      <c r="Y31">
        <f t="shared" si="4"/>
        <v>66.687275647459927</v>
      </c>
      <c r="Z31">
        <f t="shared" si="4"/>
        <v>5.5802463161760851</v>
      </c>
      <c r="AA31">
        <f t="shared" si="5"/>
        <v>90.053763440860209</v>
      </c>
      <c r="AB31">
        <f t="shared" si="6"/>
        <v>100</v>
      </c>
      <c r="AC31">
        <f t="shared" si="6"/>
        <v>79.112554112554108</v>
      </c>
      <c r="AD31">
        <f t="shared" si="6"/>
        <v>76.8</v>
      </c>
      <c r="AE31">
        <f t="shared" si="7"/>
        <v>99.850746268656721</v>
      </c>
      <c r="AF31">
        <f t="shared" si="7"/>
        <v>93.219010814706948</v>
      </c>
      <c r="AG31">
        <f t="shared" si="7"/>
        <v>100</v>
      </c>
      <c r="AH31">
        <f t="shared" si="15"/>
        <v>64.540816326530617</v>
      </c>
      <c r="AI31">
        <f t="shared" si="15"/>
        <v>86.548672566371692</v>
      </c>
      <c r="AJ31">
        <f t="shared" si="8"/>
        <v>53.700986762702939</v>
      </c>
      <c r="AK31" s="6">
        <f t="shared" si="9"/>
        <v>70.81561017683407</v>
      </c>
      <c r="AL31" s="6">
        <f t="shared" si="10"/>
        <v>85.254433460403618</v>
      </c>
      <c r="AM31" s="6">
        <f t="shared" si="11"/>
        <v>79.601897294062439</v>
      </c>
      <c r="AN31" s="7">
        <f t="shared" si="12"/>
        <v>78.557313643766705</v>
      </c>
      <c r="AO31">
        <f t="shared" si="13"/>
        <v>1.6466605688126907</v>
      </c>
      <c r="AP31" t="str">
        <f t="shared" si="14"/>
        <v>A-</v>
      </c>
    </row>
    <row r="32" spans="1:42" x14ac:dyDescent="0.45">
      <c r="A32" t="s">
        <v>133</v>
      </c>
      <c r="B32">
        <v>48085030518</v>
      </c>
      <c r="C32" t="s">
        <v>134</v>
      </c>
      <c r="D32" t="s">
        <v>135</v>
      </c>
      <c r="E32" t="s">
        <v>47</v>
      </c>
      <c r="F32" t="s">
        <v>48</v>
      </c>
      <c r="G32" s="1">
        <v>4.5</v>
      </c>
      <c r="H32" s="1">
        <v>77.5</v>
      </c>
      <c r="I32" s="1">
        <v>0.26529999999999998</v>
      </c>
      <c r="J32" s="1">
        <v>12.030456556751222</v>
      </c>
      <c r="K32" s="2">
        <v>0.29559748200000002</v>
      </c>
      <c r="L32" s="1">
        <v>0.9</v>
      </c>
      <c r="M32" s="1">
        <v>5</v>
      </c>
      <c r="N32" s="1">
        <v>76.2</v>
      </c>
      <c r="O32" s="1">
        <v>70.7</v>
      </c>
      <c r="P32" s="1">
        <v>4.8717949000000003E-2</v>
      </c>
      <c r="Q32" s="1">
        <v>0</v>
      </c>
      <c r="R32" s="1">
        <v>0</v>
      </c>
      <c r="S32" s="1">
        <v>19</v>
      </c>
      <c r="T32" s="1">
        <v>99.3</v>
      </c>
      <c r="U32" s="1">
        <v>7.335503595330759</v>
      </c>
      <c r="V32">
        <f t="shared" si="1"/>
        <v>84.589041095890408</v>
      </c>
      <c r="W32">
        <f t="shared" si="2"/>
        <v>88.268792710706151</v>
      </c>
      <c r="X32">
        <f t="shared" si="3"/>
        <v>98.351034097261049</v>
      </c>
      <c r="Y32">
        <f t="shared" si="4"/>
        <v>81.063132473353363</v>
      </c>
      <c r="Z32">
        <f t="shared" si="4"/>
        <v>0.86434154068493285</v>
      </c>
      <c r="AA32">
        <f t="shared" si="5"/>
        <v>98.790322580645167</v>
      </c>
      <c r="AB32">
        <f t="shared" si="6"/>
        <v>100</v>
      </c>
      <c r="AC32">
        <f t="shared" si="6"/>
        <v>82.467532467532465</v>
      </c>
      <c r="AD32">
        <f t="shared" si="6"/>
        <v>70.7</v>
      </c>
      <c r="AE32">
        <f t="shared" si="7"/>
        <v>99.85457328656716</v>
      </c>
      <c r="AF32">
        <f t="shared" si="7"/>
        <v>100</v>
      </c>
      <c r="AG32">
        <f t="shared" si="7"/>
        <v>100</v>
      </c>
      <c r="AH32">
        <f t="shared" si="15"/>
        <v>48.469387755102041</v>
      </c>
      <c r="AI32">
        <f t="shared" si="15"/>
        <v>98.761061946902657</v>
      </c>
      <c r="AJ32">
        <f t="shared" si="8"/>
        <v>52.387489044315949</v>
      </c>
      <c r="AK32" s="6">
        <f t="shared" si="9"/>
        <v>78.846666356934421</v>
      </c>
      <c r="AL32" s="6">
        <f t="shared" si="10"/>
        <v>84.340701918033204</v>
      </c>
      <c r="AM32" s="6">
        <f t="shared" si="11"/>
        <v>79.923587749264129</v>
      </c>
      <c r="AN32" s="7">
        <f t="shared" si="12"/>
        <v>81.036985341410585</v>
      </c>
      <c r="AO32">
        <f t="shared" si="13"/>
        <v>1.9020550370236828</v>
      </c>
      <c r="AP32" t="str">
        <f t="shared" si="14"/>
        <v>A-</v>
      </c>
    </row>
    <row r="33" spans="1:42" x14ac:dyDescent="0.45">
      <c r="A33" t="s">
        <v>136</v>
      </c>
      <c r="B33">
        <v>48085030519</v>
      </c>
      <c r="C33" t="s">
        <v>137</v>
      </c>
      <c r="D33" t="s">
        <v>138</v>
      </c>
      <c r="E33" t="s">
        <v>47</v>
      </c>
      <c r="F33" t="s">
        <v>48</v>
      </c>
      <c r="G33" s="1">
        <v>3.1</v>
      </c>
      <c r="H33" s="1">
        <v>76.099999999999994</v>
      </c>
      <c r="I33" s="1">
        <v>0.33019999999999999</v>
      </c>
      <c r="J33" s="1">
        <v>11.785841554908895</v>
      </c>
      <c r="K33" s="2">
        <v>0.15380216999999999</v>
      </c>
      <c r="L33" s="1">
        <v>1</v>
      </c>
      <c r="M33" s="1">
        <v>5</v>
      </c>
      <c r="N33" s="1">
        <v>74.5</v>
      </c>
      <c r="O33" s="1">
        <v>88.6</v>
      </c>
      <c r="P33" s="1">
        <v>4.8571428999999999E-2</v>
      </c>
      <c r="Q33" s="1">
        <v>0</v>
      </c>
      <c r="R33" s="1">
        <v>0</v>
      </c>
      <c r="S33" s="1">
        <v>25.1</v>
      </c>
      <c r="T33" s="1">
        <v>94.1</v>
      </c>
      <c r="U33" s="1">
        <v>7.2799852799577804</v>
      </c>
      <c r="V33">
        <f t="shared" si="1"/>
        <v>89.38356164383562</v>
      </c>
      <c r="W33">
        <f t="shared" si="2"/>
        <v>86.674259681093389</v>
      </c>
      <c r="X33">
        <f t="shared" si="3"/>
        <v>80.212409167132478</v>
      </c>
      <c r="Y33">
        <f t="shared" si="4"/>
        <v>73.091368957800384</v>
      </c>
      <c r="Z33">
        <f t="shared" si="4"/>
        <v>0.44972509129318616</v>
      </c>
      <c r="AA33">
        <f t="shared" si="5"/>
        <v>98.655913978494624</v>
      </c>
      <c r="AB33">
        <f t="shared" si="6"/>
        <v>100</v>
      </c>
      <c r="AC33">
        <f t="shared" si="6"/>
        <v>80.627705627705623</v>
      </c>
      <c r="AD33">
        <f t="shared" si="6"/>
        <v>88.6</v>
      </c>
      <c r="AE33">
        <f t="shared" si="7"/>
        <v>99.855010659701492</v>
      </c>
      <c r="AF33">
        <f t="shared" si="7"/>
        <v>100</v>
      </c>
      <c r="AG33">
        <f t="shared" si="7"/>
        <v>100</v>
      </c>
      <c r="AH33">
        <f t="shared" si="15"/>
        <v>64.030612244897952</v>
      </c>
      <c r="AI33">
        <f t="shared" si="15"/>
        <v>89.55752212389379</v>
      </c>
      <c r="AJ33">
        <f t="shared" si="8"/>
        <v>54.666559191593777</v>
      </c>
      <c r="AK33" s="6">
        <f t="shared" si="9"/>
        <v>75.4953197885214</v>
      </c>
      <c r="AL33" s="6">
        <f t="shared" si="10"/>
        <v>89.694238762469055</v>
      </c>
      <c r="AM33" s="6">
        <f t="shared" si="11"/>
        <v>81.650938712077107</v>
      </c>
      <c r="AN33" s="7">
        <f t="shared" si="12"/>
        <v>82.280165754355849</v>
      </c>
      <c r="AO33">
        <f t="shared" si="13"/>
        <v>2.0300967454305496</v>
      </c>
      <c r="AP33" t="str">
        <f t="shared" si="14"/>
        <v>A</v>
      </c>
    </row>
    <row r="34" spans="1:42" x14ac:dyDescent="0.45">
      <c r="A34" t="s">
        <v>139</v>
      </c>
      <c r="B34">
        <v>48085030520</v>
      </c>
      <c r="C34" t="s">
        <v>140</v>
      </c>
      <c r="D34" t="s">
        <v>141</v>
      </c>
      <c r="E34" t="s">
        <v>47</v>
      </c>
      <c r="F34" t="s">
        <v>48</v>
      </c>
      <c r="G34" s="1">
        <v>3</v>
      </c>
      <c r="H34" s="1">
        <v>74.400000000000006</v>
      </c>
      <c r="I34" s="1">
        <v>0.37140000000000001</v>
      </c>
      <c r="J34" s="1">
        <v>11.738122905608975</v>
      </c>
      <c r="K34" s="2">
        <v>6.9182387999999997E-2</v>
      </c>
      <c r="L34" s="1">
        <v>1.4</v>
      </c>
      <c r="M34" s="1">
        <v>5</v>
      </c>
      <c r="N34" s="1">
        <v>71.3</v>
      </c>
      <c r="O34" s="1">
        <v>74.5</v>
      </c>
      <c r="P34" s="1">
        <v>4.8148148000000002E-2</v>
      </c>
      <c r="Q34" s="1">
        <v>0.99999999439446785</v>
      </c>
      <c r="R34" s="1">
        <v>0</v>
      </c>
      <c r="S34" s="1">
        <v>20</v>
      </c>
      <c r="T34" s="1">
        <v>91</v>
      </c>
      <c r="U34" s="1">
        <v>7.3665083574550181</v>
      </c>
      <c r="V34">
        <f t="shared" si="1"/>
        <v>89.726027397260282</v>
      </c>
      <c r="W34">
        <f t="shared" si="2"/>
        <v>84.73804100227791</v>
      </c>
      <c r="X34">
        <f t="shared" si="3"/>
        <v>68.697596422582436</v>
      </c>
      <c r="Y34">
        <f t="shared" si="4"/>
        <v>71.536264877365568</v>
      </c>
      <c r="Z34">
        <f t="shared" si="4"/>
        <v>0.20229269690525578</v>
      </c>
      <c r="AA34">
        <f t="shared" si="5"/>
        <v>98.118279569892479</v>
      </c>
      <c r="AB34">
        <f t="shared" si="6"/>
        <v>100</v>
      </c>
      <c r="AC34">
        <f t="shared" si="6"/>
        <v>77.164502164502153</v>
      </c>
      <c r="AD34">
        <f t="shared" si="6"/>
        <v>74.5</v>
      </c>
      <c r="AE34">
        <f t="shared" si="7"/>
        <v>99.856274185074625</v>
      </c>
      <c r="AF34">
        <f t="shared" si="7"/>
        <v>1.9688221608582523E-6</v>
      </c>
      <c r="AG34">
        <f t="shared" si="7"/>
        <v>100</v>
      </c>
      <c r="AH34">
        <f t="shared" si="15"/>
        <v>51.020408163265309</v>
      </c>
      <c r="AI34">
        <f t="shared" si="15"/>
        <v>84.070796460176993</v>
      </c>
      <c r="AJ34">
        <f t="shared" si="8"/>
        <v>51.11471937711454</v>
      </c>
      <c r="AK34" s="6">
        <f t="shared" si="9"/>
        <v>73.288357423754846</v>
      </c>
      <c r="AL34" s="6">
        <f t="shared" si="10"/>
        <v>83.840258783192255</v>
      </c>
      <c r="AM34" s="6">
        <f t="shared" si="11"/>
        <v>57.241185193875801</v>
      </c>
      <c r="AN34" s="7">
        <f t="shared" si="12"/>
        <v>71.456600466940969</v>
      </c>
      <c r="AO34">
        <f t="shared" si="13"/>
        <v>0.91532066303511606</v>
      </c>
      <c r="AP34" t="str">
        <f t="shared" si="14"/>
        <v>B</v>
      </c>
    </row>
    <row r="35" spans="1:42" x14ac:dyDescent="0.45">
      <c r="A35" t="s">
        <v>142</v>
      </c>
      <c r="B35">
        <v>48085030521</v>
      </c>
      <c r="C35" t="s">
        <v>143</v>
      </c>
      <c r="D35" t="s">
        <v>144</v>
      </c>
      <c r="E35" t="s">
        <v>47</v>
      </c>
      <c r="F35" t="s">
        <v>48</v>
      </c>
      <c r="G35" s="1">
        <v>5</v>
      </c>
      <c r="H35" s="1">
        <v>76.599999999999994</v>
      </c>
      <c r="I35" s="1">
        <v>0.29680000000000001</v>
      </c>
      <c r="J35" s="1">
        <v>11.625566413840733</v>
      </c>
      <c r="K35" s="2">
        <v>5.6603771999999997E-2</v>
      </c>
      <c r="L35" s="1">
        <v>1.4</v>
      </c>
      <c r="M35" s="1">
        <v>5</v>
      </c>
      <c r="N35" s="1">
        <v>68.2</v>
      </c>
      <c r="O35" s="1">
        <v>74.599999999999994</v>
      </c>
      <c r="P35" s="1">
        <v>5.1999999999999998E-2</v>
      </c>
      <c r="Q35" s="1">
        <v>1.0000000022229123</v>
      </c>
      <c r="R35" s="1">
        <v>0</v>
      </c>
      <c r="S35" s="1">
        <v>21.3</v>
      </c>
      <c r="T35" s="1">
        <v>92</v>
      </c>
      <c r="U35" s="1">
        <v>7.3665083574550181</v>
      </c>
      <c r="V35">
        <f t="shared" si="1"/>
        <v>82.876712328767127</v>
      </c>
      <c r="W35">
        <f t="shared" si="2"/>
        <v>87.243735763097945</v>
      </c>
      <c r="X35">
        <f t="shared" si="3"/>
        <v>89.547233091112361</v>
      </c>
      <c r="Y35">
        <f t="shared" si="4"/>
        <v>67.868158964977297</v>
      </c>
      <c r="Z35">
        <f t="shared" si="4"/>
        <v>0.16551220655884566</v>
      </c>
      <c r="AA35">
        <f t="shared" si="5"/>
        <v>98.118279569892479</v>
      </c>
      <c r="AB35">
        <f t="shared" si="6"/>
        <v>100</v>
      </c>
      <c r="AC35">
        <f t="shared" si="6"/>
        <v>73.809523809523796</v>
      </c>
      <c r="AD35">
        <f t="shared" si="6"/>
        <v>74.599999999999994</v>
      </c>
      <c r="AE35">
        <f t="shared" si="7"/>
        <v>99.844776119402994</v>
      </c>
      <c r="AF35">
        <f t="shared" si="7"/>
        <v>1.1859777160339036E-6</v>
      </c>
      <c r="AG35">
        <f t="shared" si="7"/>
        <v>100</v>
      </c>
      <c r="AH35">
        <f t="shared" si="15"/>
        <v>54.336734693877553</v>
      </c>
      <c r="AI35">
        <f t="shared" si="15"/>
        <v>85.840707964601776</v>
      </c>
      <c r="AJ35">
        <f t="shared" si="8"/>
        <v>51.11471937711454</v>
      </c>
      <c r="AK35" s="6">
        <f t="shared" si="9"/>
        <v>75.117090274915128</v>
      </c>
      <c r="AL35" s="6">
        <f t="shared" si="10"/>
        <v>82.751433309642266</v>
      </c>
      <c r="AM35" s="6">
        <f t="shared" si="11"/>
        <v>58.258432644314325</v>
      </c>
      <c r="AN35" s="7">
        <f t="shared" si="12"/>
        <v>72.042318742957249</v>
      </c>
      <c r="AO35">
        <f t="shared" si="13"/>
        <v>0.9756468778992744</v>
      </c>
      <c r="AP35" t="str">
        <f t="shared" si="14"/>
        <v>B</v>
      </c>
    </row>
    <row r="36" spans="1:42" x14ac:dyDescent="0.45">
      <c r="A36" t="s">
        <v>145</v>
      </c>
      <c r="B36">
        <v>48085030522</v>
      </c>
      <c r="C36" t="s">
        <v>146</v>
      </c>
      <c r="D36" t="s">
        <v>147</v>
      </c>
      <c r="E36" t="s">
        <v>47</v>
      </c>
      <c r="F36" t="s">
        <v>48</v>
      </c>
      <c r="G36" s="1">
        <v>3.6</v>
      </c>
      <c r="H36" s="1">
        <v>72</v>
      </c>
      <c r="I36" s="1">
        <v>0.36730000000000002</v>
      </c>
      <c r="J36" s="1">
        <v>11.663498323449602</v>
      </c>
      <c r="K36" s="2">
        <v>3.1446540000000002E-2</v>
      </c>
      <c r="L36" s="1">
        <v>2.6</v>
      </c>
      <c r="M36" s="1">
        <v>5</v>
      </c>
      <c r="N36" s="1">
        <v>63.6</v>
      </c>
      <c r="O36" s="1">
        <v>49.3</v>
      </c>
      <c r="P36" s="1">
        <v>5.1999999999999998E-2</v>
      </c>
      <c r="Q36" s="1">
        <v>0.96462241759303846</v>
      </c>
      <c r="R36" s="1">
        <v>0</v>
      </c>
      <c r="S36" s="1">
        <v>19.2</v>
      </c>
      <c r="T36" s="1">
        <v>93.8</v>
      </c>
      <c r="U36" s="1">
        <v>7.335503595330759</v>
      </c>
      <c r="V36">
        <f t="shared" si="1"/>
        <v>87.671232876712324</v>
      </c>
      <c r="W36">
        <f t="shared" si="2"/>
        <v>82.00455580865605</v>
      </c>
      <c r="X36">
        <f t="shared" si="3"/>
        <v>69.843487982112904</v>
      </c>
      <c r="Y36">
        <f t="shared" si="4"/>
        <v>69.104322776754231</v>
      </c>
      <c r="Z36">
        <f t="shared" si="4"/>
        <v>9.1951225866025374E-2</v>
      </c>
      <c r="AA36">
        <f t="shared" si="5"/>
        <v>96.505376344086031</v>
      </c>
      <c r="AB36">
        <f t="shared" si="6"/>
        <v>100</v>
      </c>
      <c r="AC36">
        <f t="shared" si="6"/>
        <v>68.831168831168839</v>
      </c>
      <c r="AD36">
        <f t="shared" si="6"/>
        <v>49.3</v>
      </c>
      <c r="AE36">
        <f t="shared" si="7"/>
        <v>99.844776119402994</v>
      </c>
      <c r="AF36">
        <f t="shared" si="7"/>
        <v>3.5377595991439525</v>
      </c>
      <c r="AG36">
        <f t="shared" si="7"/>
        <v>100</v>
      </c>
      <c r="AH36">
        <f t="shared" si="15"/>
        <v>48.979591836734684</v>
      </c>
      <c r="AI36">
        <f t="shared" si="15"/>
        <v>89.026548672566364</v>
      </c>
      <c r="AJ36">
        <f t="shared" si="8"/>
        <v>52.387489044315949</v>
      </c>
      <c r="AK36" s="6">
        <f t="shared" si="9"/>
        <v>72.174418144883944</v>
      </c>
      <c r="AL36" s="6">
        <f t="shared" si="10"/>
        <v>72.658648316857281</v>
      </c>
      <c r="AM36" s="6">
        <f t="shared" si="11"/>
        <v>58.786277830552194</v>
      </c>
      <c r="AN36" s="7">
        <f t="shared" si="12"/>
        <v>67.873114764097807</v>
      </c>
      <c r="AO36">
        <f t="shared" si="13"/>
        <v>0.54623856789771352</v>
      </c>
      <c r="AP36" t="str">
        <f t="shared" si="14"/>
        <v>B</v>
      </c>
    </row>
    <row r="37" spans="1:42" x14ac:dyDescent="0.45">
      <c r="A37" t="s">
        <v>148</v>
      </c>
      <c r="B37">
        <v>48085030523</v>
      </c>
      <c r="C37" t="s">
        <v>149</v>
      </c>
      <c r="D37" t="s">
        <v>150</v>
      </c>
      <c r="E37" t="s">
        <v>47</v>
      </c>
      <c r="F37" t="s">
        <v>48</v>
      </c>
      <c r="G37" s="1">
        <v>3.5</v>
      </c>
      <c r="H37" s="1">
        <v>77.099999999999994</v>
      </c>
      <c r="I37" s="1">
        <v>0.33910000000000001</v>
      </c>
      <c r="J37" s="1">
        <v>11.541493485287285</v>
      </c>
      <c r="K37" s="2">
        <v>0.28488038199999999</v>
      </c>
      <c r="L37" s="1">
        <v>3.5</v>
      </c>
      <c r="M37" s="1">
        <v>5</v>
      </c>
      <c r="N37" s="1">
        <v>61.5</v>
      </c>
      <c r="O37" s="1">
        <v>49.6</v>
      </c>
      <c r="P37" s="1">
        <v>0.47878787900000003</v>
      </c>
      <c r="Q37" s="1">
        <v>0.20128616385321524</v>
      </c>
      <c r="R37" s="1">
        <v>0</v>
      </c>
      <c r="S37" s="1">
        <v>20.399999999999999</v>
      </c>
      <c r="T37" s="1">
        <v>91.8</v>
      </c>
      <c r="U37" s="1">
        <v>7.324951309966</v>
      </c>
      <c r="V37">
        <f t="shared" si="1"/>
        <v>88.013698630136986</v>
      </c>
      <c r="W37">
        <f t="shared" si="2"/>
        <v>87.813211845102501</v>
      </c>
      <c r="X37">
        <f t="shared" si="3"/>
        <v>77.724986025712681</v>
      </c>
      <c r="Y37">
        <f t="shared" si="4"/>
        <v>65.128304502085143</v>
      </c>
      <c r="Z37">
        <f t="shared" si="4"/>
        <v>0.83300421445671247</v>
      </c>
      <c r="AA37">
        <f t="shared" si="5"/>
        <v>95.295698924731184</v>
      </c>
      <c r="AB37">
        <f t="shared" si="6"/>
        <v>100</v>
      </c>
      <c r="AC37">
        <f t="shared" si="6"/>
        <v>66.558441558441544</v>
      </c>
      <c r="AD37">
        <f t="shared" si="6"/>
        <v>49.6</v>
      </c>
      <c r="AE37">
        <f t="shared" si="7"/>
        <v>98.570782450746265</v>
      </c>
      <c r="AF37">
        <f t="shared" si="7"/>
        <v>79.871383898143534</v>
      </c>
      <c r="AG37">
        <f t="shared" si="7"/>
        <v>100</v>
      </c>
      <c r="AH37">
        <f t="shared" si="15"/>
        <v>52.040816326530603</v>
      </c>
      <c r="AI37">
        <f t="shared" si="15"/>
        <v>85.486725663716811</v>
      </c>
      <c r="AJ37">
        <f t="shared" si="8"/>
        <v>52.820668588738585</v>
      </c>
      <c r="AK37" s="6">
        <f t="shared" si="9"/>
        <v>73.544129163175029</v>
      </c>
      <c r="AL37" s="6">
        <f t="shared" si="10"/>
        <v>71.57640800306261</v>
      </c>
      <c r="AM37" s="6">
        <f t="shared" si="11"/>
        <v>74.043918895425918</v>
      </c>
      <c r="AN37" s="7">
        <f t="shared" si="12"/>
        <v>73.054818687221186</v>
      </c>
      <c r="AO37">
        <f t="shared" si="13"/>
        <v>1.0799295880155571</v>
      </c>
      <c r="AP37" t="str">
        <f t="shared" si="14"/>
        <v>B+</v>
      </c>
    </row>
    <row r="38" spans="1:42" x14ac:dyDescent="0.45">
      <c r="A38" t="s">
        <v>151</v>
      </c>
      <c r="B38">
        <v>48085030524</v>
      </c>
      <c r="C38" t="s">
        <v>152</v>
      </c>
      <c r="D38" t="s">
        <v>153</v>
      </c>
      <c r="E38" t="s">
        <v>47</v>
      </c>
      <c r="F38" t="s">
        <v>48</v>
      </c>
      <c r="G38" s="1">
        <v>2</v>
      </c>
      <c r="H38" s="1">
        <v>74.199999999999989</v>
      </c>
      <c r="I38" s="1">
        <v>0.35239999999999999</v>
      </c>
      <c r="J38" s="1">
        <v>11.438341995170033</v>
      </c>
      <c r="K38" s="2">
        <v>1.2180268000000001</v>
      </c>
      <c r="L38" s="1">
        <v>5.9</v>
      </c>
      <c r="M38" s="1">
        <v>5</v>
      </c>
      <c r="N38" s="1">
        <v>55.999999999999993</v>
      </c>
      <c r="O38" s="1">
        <v>57.8</v>
      </c>
      <c r="P38" s="1">
        <v>0.47878787900000003</v>
      </c>
      <c r="Q38" s="1">
        <v>8.6158212816345753E-2</v>
      </c>
      <c r="R38" s="1">
        <v>0</v>
      </c>
      <c r="S38" s="1">
        <v>20.3</v>
      </c>
      <c r="T38" s="1">
        <v>90.3</v>
      </c>
      <c r="U38" s="1">
        <v>7.335503595330759</v>
      </c>
      <c r="V38">
        <f t="shared" si="1"/>
        <v>93.150684931506845</v>
      </c>
      <c r="W38">
        <f t="shared" si="2"/>
        <v>84.510250569476071</v>
      </c>
      <c r="X38">
        <f t="shared" si="3"/>
        <v>74.007825600894364</v>
      </c>
      <c r="Y38">
        <f t="shared" si="4"/>
        <v>61.766698389220196</v>
      </c>
      <c r="Z38">
        <f t="shared" si="4"/>
        <v>3.5615701249699363</v>
      </c>
      <c r="AA38">
        <f t="shared" si="5"/>
        <v>92.069892473118273</v>
      </c>
      <c r="AB38">
        <f t="shared" si="6"/>
        <v>100</v>
      </c>
      <c r="AC38">
        <f t="shared" si="6"/>
        <v>60.606060606060595</v>
      </c>
      <c r="AD38">
        <f t="shared" si="6"/>
        <v>57.8</v>
      </c>
      <c r="AE38">
        <f t="shared" si="7"/>
        <v>98.570782450746265</v>
      </c>
      <c r="AF38">
        <f t="shared" si="7"/>
        <v>91.384178839699359</v>
      </c>
      <c r="AG38">
        <f t="shared" si="7"/>
        <v>100</v>
      </c>
      <c r="AH38">
        <f t="shared" si="15"/>
        <v>51.785714285714278</v>
      </c>
      <c r="AI38">
        <f t="shared" si="15"/>
        <v>82.831858407079636</v>
      </c>
      <c r="AJ38">
        <f t="shared" si="8"/>
        <v>52.387489044315949</v>
      </c>
      <c r="AK38" s="6">
        <f t="shared" si="9"/>
        <v>72.723846012740822</v>
      </c>
      <c r="AL38" s="6">
        <f t="shared" si="10"/>
        <v>72.325614352268943</v>
      </c>
      <c r="AM38" s="6">
        <f t="shared" si="11"/>
        <v>75.67784811536184</v>
      </c>
      <c r="AN38" s="7">
        <f t="shared" si="12"/>
        <v>73.575769493457202</v>
      </c>
      <c r="AO38">
        <f t="shared" si="13"/>
        <v>1.1335850595238031</v>
      </c>
      <c r="AP38" t="str">
        <f t="shared" si="14"/>
        <v>B+</v>
      </c>
    </row>
    <row r="39" spans="1:42" x14ac:dyDescent="0.45">
      <c r="A39" t="s">
        <v>154</v>
      </c>
      <c r="B39">
        <v>48085030525</v>
      </c>
      <c r="C39" t="s">
        <v>155</v>
      </c>
      <c r="D39" t="s">
        <v>156</v>
      </c>
      <c r="E39" t="s">
        <v>47</v>
      </c>
      <c r="F39" t="s">
        <v>48</v>
      </c>
      <c r="G39" s="1">
        <v>4.8</v>
      </c>
      <c r="H39" s="1">
        <v>74.400000000000006</v>
      </c>
      <c r="I39" s="1">
        <v>0.432</v>
      </c>
      <c r="J39" s="1">
        <v>11.704091130418075</v>
      </c>
      <c r="K39" s="2">
        <v>6.3337392000000006E-2</v>
      </c>
      <c r="L39" s="1">
        <v>3.5</v>
      </c>
      <c r="M39" s="1">
        <v>5</v>
      </c>
      <c r="N39" s="1">
        <v>71.100000000000009</v>
      </c>
      <c r="O39" s="1">
        <v>74.5</v>
      </c>
      <c r="P39" s="1">
        <v>1.8125</v>
      </c>
      <c r="Q39" s="1">
        <v>0.18201370356908653</v>
      </c>
      <c r="R39" s="1">
        <v>0</v>
      </c>
      <c r="S39" s="1">
        <v>23.7</v>
      </c>
      <c r="T39" s="1">
        <v>97.3</v>
      </c>
      <c r="U39" s="1">
        <v>7.3035066949026621</v>
      </c>
      <c r="V39">
        <f t="shared" si="1"/>
        <v>83.561643835616437</v>
      </c>
      <c r="W39">
        <f t="shared" si="2"/>
        <v>84.73804100227791</v>
      </c>
      <c r="X39">
        <f t="shared" si="3"/>
        <v>51.760760201229736</v>
      </c>
      <c r="Y39">
        <f t="shared" si="4"/>
        <v>70.427202629371521</v>
      </c>
      <c r="Z39">
        <f t="shared" si="4"/>
        <v>0.18520164181995821</v>
      </c>
      <c r="AA39">
        <f t="shared" si="5"/>
        <v>95.295698924731184</v>
      </c>
      <c r="AB39">
        <f t="shared" si="6"/>
        <v>100</v>
      </c>
      <c r="AC39">
        <f t="shared" si="6"/>
        <v>76.948051948051955</v>
      </c>
      <c r="AD39">
        <f t="shared" si="6"/>
        <v>74.5</v>
      </c>
      <c r="AE39">
        <f t="shared" si="7"/>
        <v>94.589552238805979</v>
      </c>
      <c r="AF39">
        <f t="shared" si="7"/>
        <v>81.798629899415602</v>
      </c>
      <c r="AG39">
        <f t="shared" si="7"/>
        <v>100</v>
      </c>
      <c r="AH39">
        <f t="shared" si="15"/>
        <v>60.459183673469383</v>
      </c>
      <c r="AI39">
        <f t="shared" si="15"/>
        <v>95.221238938053091</v>
      </c>
      <c r="AJ39">
        <f t="shared" si="8"/>
        <v>53.700986762702939</v>
      </c>
      <c r="AK39" s="6">
        <f t="shared" si="9"/>
        <v>69.424078319292391</v>
      </c>
      <c r="AL39" s="6">
        <f t="shared" si="10"/>
        <v>82.012534728952645</v>
      </c>
      <c r="AM39" s="6">
        <f t="shared" si="11"/>
        <v>78.2360078547282</v>
      </c>
      <c r="AN39" s="7">
        <f t="shared" si="12"/>
        <v>76.557540300991079</v>
      </c>
      <c r="AO39">
        <f t="shared" si="13"/>
        <v>1.4406933635951682</v>
      </c>
      <c r="AP39" t="str">
        <f t="shared" si="14"/>
        <v>B+</v>
      </c>
    </row>
    <row r="40" spans="1:42" x14ac:dyDescent="0.45">
      <c r="A40" t="s">
        <v>157</v>
      </c>
      <c r="B40">
        <v>48085030526</v>
      </c>
      <c r="C40" t="s">
        <v>158</v>
      </c>
      <c r="D40" t="s">
        <v>159</v>
      </c>
      <c r="E40" t="s">
        <v>47</v>
      </c>
      <c r="F40" t="s">
        <v>48</v>
      </c>
      <c r="G40" s="1">
        <v>2.4</v>
      </c>
      <c r="H40" s="1">
        <v>72.800000000000011</v>
      </c>
      <c r="I40" s="1">
        <v>0.3891</v>
      </c>
      <c r="J40" s="1">
        <v>11.681342466593831</v>
      </c>
      <c r="K40" s="2">
        <v>2.1827040160000002</v>
      </c>
      <c r="L40" s="1">
        <v>2.4</v>
      </c>
      <c r="M40" s="1">
        <v>5</v>
      </c>
      <c r="N40" s="1">
        <v>71.7</v>
      </c>
      <c r="O40" s="1">
        <v>58.7</v>
      </c>
      <c r="P40" s="1">
        <v>1.8125</v>
      </c>
      <c r="Q40" s="1">
        <v>0.12253461371662867</v>
      </c>
      <c r="R40" s="1">
        <v>0</v>
      </c>
      <c r="S40" s="1">
        <v>22</v>
      </c>
      <c r="T40" s="1">
        <v>95.7</v>
      </c>
      <c r="U40" s="1">
        <v>7.3035066949026621</v>
      </c>
      <c r="V40">
        <f t="shared" si="1"/>
        <v>91.780821917808225</v>
      </c>
      <c r="W40">
        <f t="shared" si="2"/>
        <v>82.915717539863337</v>
      </c>
      <c r="X40">
        <f t="shared" si="3"/>
        <v>63.750698714365562</v>
      </c>
      <c r="Y40">
        <f t="shared" si="4"/>
        <v>69.685845938506844</v>
      </c>
      <c r="Z40">
        <f t="shared" si="4"/>
        <v>6.3823336358752547</v>
      </c>
      <c r="AA40">
        <f t="shared" si="5"/>
        <v>96.774193548387103</v>
      </c>
      <c r="AB40">
        <f t="shared" si="6"/>
        <v>100</v>
      </c>
      <c r="AC40">
        <f t="shared" si="6"/>
        <v>77.597402597402592</v>
      </c>
      <c r="AD40">
        <f t="shared" si="6"/>
        <v>58.70000000000001</v>
      </c>
      <c r="AE40">
        <f t="shared" si="7"/>
        <v>94.589552238805979</v>
      </c>
      <c r="AF40">
        <f t="shared" si="7"/>
        <v>87.746538800898819</v>
      </c>
      <c r="AG40">
        <f t="shared" si="7"/>
        <v>100</v>
      </c>
      <c r="AH40">
        <f t="shared" si="15"/>
        <v>56.12244897959183</v>
      </c>
      <c r="AI40">
        <f t="shared" si="15"/>
        <v>92.389380530973455</v>
      </c>
      <c r="AJ40">
        <f t="shared" si="8"/>
        <v>53.700986762702939</v>
      </c>
      <c r="AK40" s="6">
        <f t="shared" si="9"/>
        <v>73.041373042115197</v>
      </c>
      <c r="AL40" s="6">
        <f t="shared" si="10"/>
        <v>76.962318278736191</v>
      </c>
      <c r="AM40" s="6">
        <f t="shared" si="11"/>
        <v>77.991871014833407</v>
      </c>
      <c r="AN40" s="7">
        <f t="shared" si="12"/>
        <v>75.998520778561598</v>
      </c>
      <c r="AO40">
        <f t="shared" si="13"/>
        <v>1.3831169941967125</v>
      </c>
      <c r="AP40" t="str">
        <f t="shared" si="14"/>
        <v>B+</v>
      </c>
    </row>
    <row r="41" spans="1:42" x14ac:dyDescent="0.45">
      <c r="A41" t="s">
        <v>160</v>
      </c>
      <c r="B41">
        <v>48085030527</v>
      </c>
      <c r="C41" t="s">
        <v>161</v>
      </c>
      <c r="D41" t="s">
        <v>162</v>
      </c>
      <c r="E41" t="s">
        <v>47</v>
      </c>
      <c r="F41" t="s">
        <v>48</v>
      </c>
      <c r="G41" s="1">
        <v>5.4</v>
      </c>
      <c r="H41" s="1">
        <v>72.7</v>
      </c>
      <c r="I41" s="1">
        <v>0.313</v>
      </c>
      <c r="J41" s="1">
        <v>11.536964205296131</v>
      </c>
      <c r="K41" s="2">
        <v>0.52131547199999995</v>
      </c>
      <c r="L41" s="1">
        <v>3.2</v>
      </c>
      <c r="M41" s="1">
        <v>5</v>
      </c>
      <c r="N41" s="1">
        <v>60.600000000000009</v>
      </c>
      <c r="O41" s="1">
        <v>39.200000000000003</v>
      </c>
      <c r="P41" s="1">
        <v>1.8125</v>
      </c>
      <c r="Q41" s="1">
        <v>0.90992036312301305</v>
      </c>
      <c r="R41" s="1">
        <v>0</v>
      </c>
      <c r="S41" s="1">
        <v>21.8</v>
      </c>
      <c r="T41" s="1">
        <v>92.4</v>
      </c>
      <c r="U41" s="1">
        <v>7.3035066949026621</v>
      </c>
      <c r="V41">
        <f t="shared" si="1"/>
        <v>81.506849315068479</v>
      </c>
      <c r="W41">
        <f t="shared" si="2"/>
        <v>82.801822323462417</v>
      </c>
      <c r="X41">
        <f t="shared" si="3"/>
        <v>85.019564002235896</v>
      </c>
      <c r="Y41">
        <f t="shared" si="4"/>
        <v>64.980699699790662</v>
      </c>
      <c r="Z41">
        <f t="shared" si="4"/>
        <v>1.5243520181656112</v>
      </c>
      <c r="AA41">
        <f t="shared" si="5"/>
        <v>95.6989247311828</v>
      </c>
      <c r="AB41">
        <f t="shared" si="6"/>
        <v>100</v>
      </c>
      <c r="AC41">
        <f t="shared" si="6"/>
        <v>65.584415584415595</v>
      </c>
      <c r="AD41">
        <f t="shared" si="6"/>
        <v>39.200000000000003</v>
      </c>
      <c r="AE41">
        <f t="shared" si="7"/>
        <v>94.589552238805979</v>
      </c>
      <c r="AF41">
        <f t="shared" si="7"/>
        <v>9.007964969111292</v>
      </c>
      <c r="AG41">
        <f t="shared" si="7"/>
        <v>100</v>
      </c>
      <c r="AH41">
        <f t="shared" si="15"/>
        <v>55.612244897959187</v>
      </c>
      <c r="AI41">
        <f t="shared" si="15"/>
        <v>86.548672566371692</v>
      </c>
      <c r="AJ41">
        <f t="shared" si="8"/>
        <v>53.700986762702939</v>
      </c>
      <c r="AK41" s="6">
        <f t="shared" si="9"/>
        <v>73.076030298557967</v>
      </c>
      <c r="AL41" s="6">
        <f t="shared" si="10"/>
        <v>66.457989274407183</v>
      </c>
      <c r="AM41" s="6">
        <f t="shared" si="11"/>
        <v>60.973973839229032</v>
      </c>
      <c r="AN41" s="7">
        <f t="shared" si="12"/>
        <v>66.835997804064732</v>
      </c>
      <c r="AO41">
        <f t="shared" si="13"/>
        <v>0.43942042147457033</v>
      </c>
      <c r="AP41" t="str">
        <f t="shared" si="14"/>
        <v>B-</v>
      </c>
    </row>
    <row r="42" spans="1:42" x14ac:dyDescent="0.45">
      <c r="A42" t="s">
        <v>163</v>
      </c>
      <c r="B42">
        <v>48085030528</v>
      </c>
      <c r="C42" t="s">
        <v>164</v>
      </c>
      <c r="D42" t="s">
        <v>165</v>
      </c>
      <c r="E42" t="s">
        <v>47</v>
      </c>
      <c r="F42" t="s">
        <v>48</v>
      </c>
      <c r="G42" s="1">
        <v>2.6</v>
      </c>
      <c r="H42" s="1">
        <v>66.7</v>
      </c>
      <c r="I42" s="1">
        <v>0.41360000000000002</v>
      </c>
      <c r="J42" s="1">
        <v>11.678439903447801</v>
      </c>
      <c r="K42" s="2">
        <v>1.667336275</v>
      </c>
      <c r="L42" s="1">
        <v>2</v>
      </c>
      <c r="M42" s="1">
        <v>4</v>
      </c>
      <c r="N42" s="1">
        <v>66</v>
      </c>
      <c r="O42" s="1">
        <v>56.5</v>
      </c>
      <c r="P42" s="1">
        <v>0.755</v>
      </c>
      <c r="Q42" s="1">
        <v>0.18729560849112761</v>
      </c>
      <c r="R42" s="1">
        <v>5.9793814432989693E-2</v>
      </c>
      <c r="S42" s="1">
        <v>18.5</v>
      </c>
      <c r="T42" s="1">
        <v>94.6</v>
      </c>
      <c r="U42" s="1">
        <v>7.3035066949026621</v>
      </c>
      <c r="V42">
        <f t="shared" si="1"/>
        <v>91.095890410958901</v>
      </c>
      <c r="W42">
        <f t="shared" si="2"/>
        <v>75.968109339407746</v>
      </c>
      <c r="X42">
        <f t="shared" si="3"/>
        <v>56.903297931805461</v>
      </c>
      <c r="Y42">
        <f t="shared" si="4"/>
        <v>69.591254246195078</v>
      </c>
      <c r="Z42">
        <f t="shared" si="4"/>
        <v>4.8753730749755739</v>
      </c>
      <c r="AA42">
        <f t="shared" si="5"/>
        <v>97.311827956989248</v>
      </c>
      <c r="AB42">
        <f t="shared" si="6"/>
        <v>80</v>
      </c>
      <c r="AC42">
        <f t="shared" si="6"/>
        <v>71.428571428571416</v>
      </c>
      <c r="AD42">
        <f t="shared" si="6"/>
        <v>56.499999999999993</v>
      </c>
      <c r="AE42">
        <f t="shared" si="7"/>
        <v>97.746268656716424</v>
      </c>
      <c r="AF42">
        <f t="shared" si="7"/>
        <v>81.270439414649829</v>
      </c>
      <c r="AG42">
        <f t="shared" si="7"/>
        <v>91.458026509572903</v>
      </c>
      <c r="AH42">
        <f t="shared" si="15"/>
        <v>47.1938775510204</v>
      </c>
      <c r="AI42">
        <f t="shared" si="15"/>
        <v>90.442477876106182</v>
      </c>
      <c r="AJ42">
        <f t="shared" si="8"/>
        <v>53.700986762702939</v>
      </c>
      <c r="AK42" s="6">
        <f t="shared" si="9"/>
        <v>67.963678994333151</v>
      </c>
      <c r="AL42" s="6">
        <f t="shared" si="10"/>
        <v>75.224946695095937</v>
      </c>
      <c r="AM42" s="6">
        <f t="shared" si="11"/>
        <v>72.813161622810441</v>
      </c>
      <c r="AN42" s="7">
        <f t="shared" si="12"/>
        <v>72.000595770746514</v>
      </c>
      <c r="AO42">
        <f t="shared" si="13"/>
        <v>0.97134960890593647</v>
      </c>
      <c r="AP42" t="str">
        <f t="shared" si="14"/>
        <v>B</v>
      </c>
    </row>
    <row r="43" spans="1:42" x14ac:dyDescent="0.45">
      <c r="A43" t="s">
        <v>166</v>
      </c>
      <c r="B43">
        <v>48085030529</v>
      </c>
      <c r="C43" t="s">
        <v>167</v>
      </c>
      <c r="D43" t="s">
        <v>168</v>
      </c>
      <c r="E43" t="s">
        <v>47</v>
      </c>
      <c r="F43" t="s">
        <v>48</v>
      </c>
      <c r="G43" s="1">
        <v>1.9</v>
      </c>
      <c r="H43" s="1">
        <v>72.8</v>
      </c>
      <c r="I43" s="1">
        <v>0.42709999999999998</v>
      </c>
      <c r="J43" s="1">
        <v>11.455635277742665</v>
      </c>
      <c r="K43" s="2">
        <v>0.140618725</v>
      </c>
      <c r="L43" s="1">
        <v>5.2</v>
      </c>
      <c r="M43" s="1">
        <v>5</v>
      </c>
      <c r="N43" s="1">
        <v>67.2</v>
      </c>
      <c r="O43" s="1">
        <v>81.099999999999994</v>
      </c>
      <c r="P43" s="1">
        <v>0.05</v>
      </c>
      <c r="Q43" s="1">
        <v>0.75073081071913894</v>
      </c>
      <c r="R43" s="1">
        <v>0</v>
      </c>
      <c r="S43" s="1">
        <v>19.399999999999999</v>
      </c>
      <c r="T43" s="1">
        <v>95.5</v>
      </c>
      <c r="U43" s="1">
        <v>7.3035066949026621</v>
      </c>
      <c r="V43">
        <f t="shared" si="1"/>
        <v>93.493150684931507</v>
      </c>
      <c r="W43">
        <f t="shared" si="2"/>
        <v>82.915717539863323</v>
      </c>
      <c r="X43">
        <f t="shared" si="3"/>
        <v>53.130240357741762</v>
      </c>
      <c r="Y43">
        <f t="shared" si="4"/>
        <v>62.330269544048718</v>
      </c>
      <c r="Z43">
        <f t="shared" si="4"/>
        <v>0.41117605127519613</v>
      </c>
      <c r="AA43">
        <f t="shared" si="5"/>
        <v>93.010752688172047</v>
      </c>
      <c r="AB43">
        <f t="shared" si="6"/>
        <v>100</v>
      </c>
      <c r="AC43">
        <f t="shared" si="6"/>
        <v>72.727272727272734</v>
      </c>
      <c r="AD43">
        <f t="shared" si="6"/>
        <v>81.099999999999994</v>
      </c>
      <c r="AE43">
        <f t="shared" si="7"/>
        <v>99.850746268656721</v>
      </c>
      <c r="AF43">
        <f t="shared" si="7"/>
        <v>24.926919985316999</v>
      </c>
      <c r="AG43">
        <f t="shared" si="7"/>
        <v>100</v>
      </c>
      <c r="AH43">
        <f t="shared" si="15"/>
        <v>49.489795918367342</v>
      </c>
      <c r="AI43">
        <f t="shared" si="15"/>
        <v>92.035398230088489</v>
      </c>
      <c r="AJ43">
        <f t="shared" si="8"/>
        <v>53.700986762702939</v>
      </c>
      <c r="AK43" s="6">
        <f t="shared" si="9"/>
        <v>69.327329552290365</v>
      </c>
      <c r="AL43" s="6">
        <f t="shared" si="10"/>
        <v>84.559339665309821</v>
      </c>
      <c r="AM43" s="6">
        <f t="shared" si="11"/>
        <v>64.030620179295155</v>
      </c>
      <c r="AN43" s="7">
        <f t="shared" si="12"/>
        <v>72.639096465631781</v>
      </c>
      <c r="AO43">
        <f t="shared" si="13"/>
        <v>1.037112163512466</v>
      </c>
      <c r="AP43" t="str">
        <f t="shared" si="14"/>
        <v>B+</v>
      </c>
    </row>
    <row r="44" spans="1:42" x14ac:dyDescent="0.45">
      <c r="A44" t="s">
        <v>169</v>
      </c>
      <c r="B44">
        <v>48085030530</v>
      </c>
      <c r="C44" t="s">
        <v>170</v>
      </c>
      <c r="D44" t="s">
        <v>171</v>
      </c>
      <c r="E44" t="s">
        <v>47</v>
      </c>
      <c r="F44" t="s">
        <v>48</v>
      </c>
      <c r="G44" s="1">
        <v>2.2999999999999998</v>
      </c>
      <c r="H44" s="1">
        <v>61.6</v>
      </c>
      <c r="I44" s="1">
        <v>0.36570000000000003</v>
      </c>
      <c r="J44" s="1">
        <v>11.541512921822141</v>
      </c>
      <c r="K44" s="2">
        <v>0.62101259900000005</v>
      </c>
      <c r="L44" s="1">
        <v>3.4</v>
      </c>
      <c r="M44" s="1">
        <v>5</v>
      </c>
      <c r="N44" s="1">
        <v>60.1</v>
      </c>
      <c r="O44" s="1">
        <v>30.8</v>
      </c>
      <c r="P44" s="1">
        <v>0.755</v>
      </c>
      <c r="Q44" s="1">
        <v>0.34901039304064729</v>
      </c>
      <c r="R44" s="1">
        <v>0</v>
      </c>
      <c r="S44" s="1">
        <v>24.2</v>
      </c>
      <c r="T44" s="1">
        <v>95.5</v>
      </c>
      <c r="U44" s="1">
        <v>7.3035066949026621</v>
      </c>
      <c r="V44">
        <f t="shared" si="1"/>
        <v>92.123287671232873</v>
      </c>
      <c r="W44">
        <f t="shared" si="2"/>
        <v>70.159453302961282</v>
      </c>
      <c r="X44">
        <f t="shared" si="3"/>
        <v>70.290665176076018</v>
      </c>
      <c r="Y44">
        <f t="shared" si="4"/>
        <v>65.128937919734383</v>
      </c>
      <c r="Z44">
        <f t="shared" si="4"/>
        <v>1.8158713090946237</v>
      </c>
      <c r="AA44">
        <f t="shared" si="5"/>
        <v>95.430107526881727</v>
      </c>
      <c r="AB44">
        <f t="shared" si="6"/>
        <v>100</v>
      </c>
      <c r="AC44">
        <f t="shared" si="6"/>
        <v>65.043290043290042</v>
      </c>
      <c r="AD44">
        <f t="shared" si="6"/>
        <v>30.8</v>
      </c>
      <c r="AE44">
        <f t="shared" si="7"/>
        <v>97.746268656716424</v>
      </c>
      <c r="AF44">
        <f t="shared" si="7"/>
        <v>65.098961187435762</v>
      </c>
      <c r="AG44">
        <f t="shared" si="7"/>
        <v>100</v>
      </c>
      <c r="AH44">
        <f t="shared" si="15"/>
        <v>61.734693877551017</v>
      </c>
      <c r="AI44">
        <f t="shared" si="15"/>
        <v>92.035398230088489</v>
      </c>
      <c r="AJ44">
        <f t="shared" si="8"/>
        <v>53.700986762702939</v>
      </c>
      <c r="AK44" s="6">
        <f t="shared" si="9"/>
        <v>70.706903272282986</v>
      </c>
      <c r="AL44" s="6">
        <f t="shared" si="10"/>
        <v>64.529852900002155</v>
      </c>
      <c r="AM44" s="6">
        <f t="shared" si="11"/>
        <v>74.514008011555646</v>
      </c>
      <c r="AN44" s="7">
        <f t="shared" si="12"/>
        <v>69.916921394613595</v>
      </c>
      <c r="AO44">
        <f t="shared" si="13"/>
        <v>0.75674099369167991</v>
      </c>
      <c r="AP44" t="str">
        <f t="shared" si="14"/>
        <v>B</v>
      </c>
    </row>
    <row r="45" spans="1:42" x14ac:dyDescent="0.45">
      <c r="A45" t="s">
        <v>172</v>
      </c>
      <c r="B45">
        <v>48085030531</v>
      </c>
      <c r="C45" t="s">
        <v>173</v>
      </c>
      <c r="D45" t="s">
        <v>174</v>
      </c>
      <c r="E45" t="s">
        <v>47</v>
      </c>
      <c r="F45" t="s">
        <v>48</v>
      </c>
      <c r="G45" s="1">
        <v>4.2</v>
      </c>
      <c r="H45" s="1">
        <v>76.5</v>
      </c>
      <c r="I45" s="1">
        <v>0.37919999999999998</v>
      </c>
      <c r="J45" s="1">
        <v>11.759402657110344</v>
      </c>
      <c r="K45" s="2">
        <v>0.93192752800000001</v>
      </c>
      <c r="L45" s="1">
        <v>4.7</v>
      </c>
      <c r="M45" s="1">
        <v>5</v>
      </c>
      <c r="N45" s="1">
        <v>69.3</v>
      </c>
      <c r="O45" s="1">
        <v>64.3</v>
      </c>
      <c r="P45" s="1">
        <v>0.755</v>
      </c>
      <c r="Q45" s="1">
        <v>0.28649860136856964</v>
      </c>
      <c r="R45" s="1">
        <v>0</v>
      </c>
      <c r="S45" s="1">
        <v>21.9</v>
      </c>
      <c r="T45" s="1">
        <v>97.5</v>
      </c>
      <c r="U45" s="1">
        <v>7.3035066949026621</v>
      </c>
      <c r="V45">
        <f t="shared" si="1"/>
        <v>85.61643835616438</v>
      </c>
      <c r="W45">
        <f t="shared" si="2"/>
        <v>87.129840546697039</v>
      </c>
      <c r="X45">
        <f t="shared" si="3"/>
        <v>66.517607602012305</v>
      </c>
      <c r="Y45">
        <f t="shared" si="4"/>
        <v>72.229751153190932</v>
      </c>
      <c r="Z45">
        <f t="shared" si="4"/>
        <v>2.7250018163491019</v>
      </c>
      <c r="AA45">
        <f t="shared" si="5"/>
        <v>93.682795698924721</v>
      </c>
      <c r="AB45">
        <f t="shared" si="6"/>
        <v>100</v>
      </c>
      <c r="AC45">
        <f t="shared" si="6"/>
        <v>74.999999999999986</v>
      </c>
      <c r="AD45">
        <f t="shared" si="6"/>
        <v>64.3</v>
      </c>
      <c r="AE45">
        <f t="shared" si="7"/>
        <v>97.746268656716424</v>
      </c>
      <c r="AF45">
        <f t="shared" si="7"/>
        <v>71.350140266610111</v>
      </c>
      <c r="AG45">
        <f t="shared" si="7"/>
        <v>100</v>
      </c>
      <c r="AH45">
        <f t="shared" si="15"/>
        <v>55.867346938775498</v>
      </c>
      <c r="AI45">
        <f t="shared" si="15"/>
        <v>95.575221238938056</v>
      </c>
      <c r="AJ45">
        <f t="shared" si="8"/>
        <v>53.700986762702939</v>
      </c>
      <c r="AK45" s="6">
        <f t="shared" si="9"/>
        <v>72.5573478819055</v>
      </c>
      <c r="AL45" s="6">
        <f t="shared" si="10"/>
        <v>79.015422885572136</v>
      </c>
      <c r="AM45" s="6">
        <f t="shared" si="11"/>
        <v>75.298739041405327</v>
      </c>
      <c r="AN45" s="7">
        <f t="shared" si="12"/>
        <v>75.623836602960992</v>
      </c>
      <c r="AO45">
        <f t="shared" si="13"/>
        <v>1.344526294522431</v>
      </c>
      <c r="AP45" t="str">
        <f t="shared" si="14"/>
        <v>B+</v>
      </c>
    </row>
    <row r="46" spans="1:42" x14ac:dyDescent="0.45">
      <c r="A46" t="s">
        <v>175</v>
      </c>
      <c r="B46">
        <v>48085030601</v>
      </c>
      <c r="C46" t="s">
        <v>176</v>
      </c>
      <c r="D46" t="s">
        <v>177</v>
      </c>
      <c r="E46" t="s">
        <v>47</v>
      </c>
      <c r="F46" t="s">
        <v>48</v>
      </c>
      <c r="G46" s="1">
        <v>2.9</v>
      </c>
      <c r="H46" s="1">
        <v>70.099999999999994</v>
      </c>
      <c r="I46" s="1">
        <v>0.45639999999999997</v>
      </c>
      <c r="J46" s="1">
        <v>11.549614129037273</v>
      </c>
      <c r="K46" s="2">
        <v>1.91844115</v>
      </c>
      <c r="L46" s="1">
        <v>7.4</v>
      </c>
      <c r="M46" s="1">
        <v>5</v>
      </c>
      <c r="N46" s="1">
        <v>67.5</v>
      </c>
      <c r="O46" s="1">
        <v>62.7</v>
      </c>
      <c r="P46" s="1">
        <v>0.05</v>
      </c>
      <c r="Q46" s="1">
        <v>0.1963844577670561</v>
      </c>
      <c r="R46" s="1">
        <v>0</v>
      </c>
      <c r="S46" s="1">
        <v>18.2</v>
      </c>
      <c r="T46" s="1">
        <v>93.7</v>
      </c>
      <c r="U46" s="1">
        <v>7.3035066949026621</v>
      </c>
      <c r="V46">
        <f t="shared" si="1"/>
        <v>90.06849315068493</v>
      </c>
      <c r="W46">
        <f t="shared" si="2"/>
        <v>79.840546697038718</v>
      </c>
      <c r="X46">
        <f t="shared" si="3"/>
        <v>44.941307993292348</v>
      </c>
      <c r="Y46">
        <f t="shared" si="4"/>
        <v>65.392948334562291</v>
      </c>
      <c r="Z46">
        <f t="shared" si="4"/>
        <v>5.6096160497888627</v>
      </c>
      <c r="AA46">
        <f t="shared" si="5"/>
        <v>90.053763440860209</v>
      </c>
      <c r="AB46">
        <f t="shared" si="6"/>
        <v>100</v>
      </c>
      <c r="AC46">
        <f t="shared" si="6"/>
        <v>73.051948051948045</v>
      </c>
      <c r="AD46">
        <f t="shared" si="6"/>
        <v>62.7</v>
      </c>
      <c r="AE46">
        <f t="shared" si="7"/>
        <v>99.850746268656721</v>
      </c>
      <c r="AF46">
        <f t="shared" si="7"/>
        <v>80.361554499856524</v>
      </c>
      <c r="AG46">
        <f t="shared" si="7"/>
        <v>100</v>
      </c>
      <c r="AH46">
        <f t="shared" si="15"/>
        <v>46.428571428571423</v>
      </c>
      <c r="AI46">
        <f t="shared" si="15"/>
        <v>88.849557522123902</v>
      </c>
      <c r="AJ46">
        <f t="shared" si="8"/>
        <v>53.700986762702939</v>
      </c>
      <c r="AK46" s="6">
        <f t="shared" si="9"/>
        <v>67.9866679523182</v>
      </c>
      <c r="AL46" s="6">
        <f t="shared" si="10"/>
        <v>78.534231440201594</v>
      </c>
      <c r="AM46" s="6">
        <f t="shared" si="11"/>
        <v>73.868134042650951</v>
      </c>
      <c r="AN46" s="7">
        <f t="shared" si="12"/>
        <v>73.46301114505691</v>
      </c>
      <c r="AO46">
        <f t="shared" si="13"/>
        <v>1.1219714824307527</v>
      </c>
      <c r="AP46" t="str">
        <f t="shared" si="14"/>
        <v>B+</v>
      </c>
    </row>
    <row r="47" spans="1:42" x14ac:dyDescent="0.45">
      <c r="A47" t="s">
        <v>178</v>
      </c>
      <c r="B47">
        <v>48085030603</v>
      </c>
      <c r="C47" t="s">
        <v>179</v>
      </c>
      <c r="D47" t="s">
        <v>180</v>
      </c>
      <c r="E47" t="s">
        <v>47</v>
      </c>
      <c r="F47" t="s">
        <v>48</v>
      </c>
      <c r="G47" s="1">
        <v>1.3</v>
      </c>
      <c r="H47" s="1">
        <v>74.2</v>
      </c>
      <c r="I47" s="1">
        <v>0.38200000000000001</v>
      </c>
      <c r="J47" s="1">
        <v>11.212495819695945</v>
      </c>
      <c r="K47" s="2">
        <v>2.2533339049999999</v>
      </c>
      <c r="L47" s="1">
        <v>6.4</v>
      </c>
      <c r="M47" s="1">
        <v>5</v>
      </c>
      <c r="N47" s="1">
        <v>52.300000000000004</v>
      </c>
      <c r="O47" s="1">
        <v>56.8</v>
      </c>
      <c r="P47" s="1">
        <v>0.755</v>
      </c>
      <c r="Q47" s="1">
        <v>8.9351744926241705E-2</v>
      </c>
      <c r="R47" s="1">
        <v>0</v>
      </c>
      <c r="S47" s="1">
        <v>20.3</v>
      </c>
      <c r="T47" s="1">
        <v>79.7</v>
      </c>
      <c r="U47" s="1">
        <v>7.3035066949026621</v>
      </c>
      <c r="V47">
        <f t="shared" si="1"/>
        <v>95.547945205479451</v>
      </c>
      <c r="W47">
        <f t="shared" si="2"/>
        <v>84.510250569476085</v>
      </c>
      <c r="X47">
        <f t="shared" si="3"/>
        <v>65.735047512576855</v>
      </c>
      <c r="Y47">
        <f t="shared" si="4"/>
        <v>54.406592556741465</v>
      </c>
      <c r="Z47">
        <f t="shared" si="4"/>
        <v>6.5888588967252968</v>
      </c>
      <c r="AA47">
        <f t="shared" si="5"/>
        <v>91.397849462365585</v>
      </c>
      <c r="AB47">
        <f t="shared" si="6"/>
        <v>100</v>
      </c>
      <c r="AC47">
        <f t="shared" si="6"/>
        <v>56.601731601731601</v>
      </c>
      <c r="AD47">
        <f t="shared" si="6"/>
        <v>56.8</v>
      </c>
      <c r="AE47">
        <f t="shared" si="7"/>
        <v>97.746268656716424</v>
      </c>
      <c r="AF47">
        <f t="shared" si="7"/>
        <v>91.064825633207107</v>
      </c>
      <c r="AG47">
        <f t="shared" si="7"/>
        <v>100</v>
      </c>
      <c r="AH47">
        <f t="shared" si="15"/>
        <v>51.785714285714278</v>
      </c>
      <c r="AI47">
        <f t="shared" si="15"/>
        <v>64.070796460176993</v>
      </c>
      <c r="AJ47">
        <f t="shared" si="8"/>
        <v>53.700986762702939</v>
      </c>
      <c r="AK47" s="6">
        <f t="shared" si="9"/>
        <v>71.169506314766394</v>
      </c>
      <c r="AL47" s="6">
        <f t="shared" si="10"/>
        <v>70.382666752816007</v>
      </c>
      <c r="AM47" s="6">
        <f t="shared" si="11"/>
        <v>72.124464628360258</v>
      </c>
      <c r="AN47" s="7">
        <f t="shared" si="12"/>
        <v>71.225545898647553</v>
      </c>
      <c r="AO47">
        <f t="shared" si="13"/>
        <v>0.89152313425213758</v>
      </c>
      <c r="AP47" t="str">
        <f t="shared" si="14"/>
        <v>B</v>
      </c>
    </row>
    <row r="48" spans="1:42" x14ac:dyDescent="0.45">
      <c r="A48" t="s">
        <v>181</v>
      </c>
      <c r="B48">
        <v>48085030604</v>
      </c>
      <c r="C48" t="s">
        <v>182</v>
      </c>
      <c r="D48" t="s">
        <v>183</v>
      </c>
      <c r="E48" t="s">
        <v>47</v>
      </c>
      <c r="F48" t="s">
        <v>48</v>
      </c>
      <c r="G48" s="1">
        <v>2.9</v>
      </c>
      <c r="H48" s="1">
        <v>76.3</v>
      </c>
      <c r="I48" s="1">
        <v>0.32479999999999998</v>
      </c>
      <c r="J48" s="1">
        <v>11.450049560918558</v>
      </c>
      <c r="K48" s="2">
        <v>8.2825824000000006E-2</v>
      </c>
      <c r="L48" s="1">
        <v>3.4</v>
      </c>
      <c r="M48" s="1">
        <v>5</v>
      </c>
      <c r="N48" s="1">
        <v>43.7</v>
      </c>
      <c r="O48" s="1">
        <v>100</v>
      </c>
      <c r="P48" s="1">
        <v>1.8125</v>
      </c>
      <c r="Q48" s="1">
        <v>0.88062607405856097</v>
      </c>
      <c r="R48" s="1">
        <v>0</v>
      </c>
      <c r="S48" s="1">
        <v>24.2</v>
      </c>
      <c r="T48" s="1">
        <v>92.6</v>
      </c>
      <c r="U48" s="1">
        <v>7.3035066949026621</v>
      </c>
      <c r="V48">
        <f t="shared" si="1"/>
        <v>90.06849315068493</v>
      </c>
      <c r="W48">
        <f t="shared" si="2"/>
        <v>86.902050113895214</v>
      </c>
      <c r="X48">
        <f t="shared" si="3"/>
        <v>81.72163219675798</v>
      </c>
      <c r="Y48">
        <f t="shared" si="4"/>
        <v>62.148236499258878</v>
      </c>
      <c r="Z48">
        <f t="shared" si="4"/>
        <v>0.24218677317643422</v>
      </c>
      <c r="AA48">
        <f t="shared" si="5"/>
        <v>95.430107526881727</v>
      </c>
      <c r="AB48">
        <f t="shared" si="6"/>
        <v>100</v>
      </c>
      <c r="AC48">
        <f t="shared" si="6"/>
        <v>47.294372294372295</v>
      </c>
      <c r="AD48">
        <f t="shared" si="6"/>
        <v>100</v>
      </c>
      <c r="AE48">
        <f t="shared" si="7"/>
        <v>94.589552238805979</v>
      </c>
      <c r="AF48">
        <f t="shared" si="7"/>
        <v>11.937393834302256</v>
      </c>
      <c r="AG48">
        <f t="shared" si="7"/>
        <v>100</v>
      </c>
      <c r="AH48">
        <f t="shared" si="15"/>
        <v>61.734693877551017</v>
      </c>
      <c r="AI48">
        <f t="shared" si="15"/>
        <v>86.902654867256629</v>
      </c>
      <c r="AJ48">
        <f t="shared" si="8"/>
        <v>53.700986762702939</v>
      </c>
      <c r="AK48" s="6">
        <f t="shared" si="9"/>
        <v>73.787529465807893</v>
      </c>
      <c r="AL48" s="6">
        <f t="shared" si="10"/>
        <v>80.627974844392767</v>
      </c>
      <c r="AM48" s="6">
        <f t="shared" si="11"/>
        <v>62.85514586836257</v>
      </c>
      <c r="AN48" s="7">
        <f t="shared" si="12"/>
        <v>72.423550059521077</v>
      </c>
      <c r="AO48">
        <f t="shared" si="13"/>
        <v>1.014911902157005</v>
      </c>
      <c r="AP48" t="str">
        <f t="shared" si="14"/>
        <v>B+</v>
      </c>
    </row>
    <row r="49" spans="1:42" x14ac:dyDescent="0.45">
      <c r="A49" t="s">
        <v>184</v>
      </c>
      <c r="B49">
        <v>48085030605</v>
      </c>
      <c r="C49" t="s">
        <v>185</v>
      </c>
      <c r="D49" t="s">
        <v>186</v>
      </c>
      <c r="E49" t="s">
        <v>47</v>
      </c>
      <c r="F49" t="s">
        <v>48</v>
      </c>
      <c r="G49" s="1">
        <v>3.3</v>
      </c>
      <c r="H49" s="1">
        <v>77.900000000000006</v>
      </c>
      <c r="I49" s="1">
        <v>0.30149999999999999</v>
      </c>
      <c r="J49" s="1">
        <v>11.349182256937466</v>
      </c>
      <c r="K49" s="2">
        <v>0.81746922600000005</v>
      </c>
      <c r="L49" s="1">
        <v>5.5</v>
      </c>
      <c r="M49" s="1">
        <v>5</v>
      </c>
      <c r="N49" s="1">
        <v>38.6</v>
      </c>
      <c r="O49" s="1">
        <v>41.2</v>
      </c>
      <c r="P49" s="1">
        <v>0.755</v>
      </c>
      <c r="Q49" s="1">
        <v>0.30786114931106467</v>
      </c>
      <c r="R49" s="1">
        <v>0</v>
      </c>
      <c r="S49" s="1">
        <v>25.5</v>
      </c>
      <c r="T49" s="1">
        <v>87.6</v>
      </c>
      <c r="U49" s="1">
        <v>7.3035066949026621</v>
      </c>
      <c r="V49">
        <f t="shared" si="1"/>
        <v>88.698630136986296</v>
      </c>
      <c r="W49">
        <f t="shared" si="2"/>
        <v>88.724373576309802</v>
      </c>
      <c r="X49">
        <f t="shared" si="3"/>
        <v>88.233650083845731</v>
      </c>
      <c r="Y49">
        <f t="shared" si="4"/>
        <v>58.8610697771338</v>
      </c>
      <c r="Z49">
        <f t="shared" si="4"/>
        <v>2.3903201254717032</v>
      </c>
      <c r="AA49">
        <f t="shared" si="5"/>
        <v>92.607526881720432</v>
      </c>
      <c r="AB49">
        <f t="shared" si="6"/>
        <v>100</v>
      </c>
      <c r="AC49">
        <f t="shared" si="6"/>
        <v>41.774891774891778</v>
      </c>
      <c r="AD49">
        <f t="shared" si="6"/>
        <v>41.2</v>
      </c>
      <c r="AE49">
        <f t="shared" si="7"/>
        <v>97.746268656716424</v>
      </c>
      <c r="AF49">
        <f t="shared" si="7"/>
        <v>69.213885502444825</v>
      </c>
      <c r="AG49">
        <f t="shared" si="7"/>
        <v>100</v>
      </c>
      <c r="AH49">
        <f t="shared" si="15"/>
        <v>65.051020408163268</v>
      </c>
      <c r="AI49">
        <f t="shared" si="15"/>
        <v>78.053097345132741</v>
      </c>
      <c r="AJ49">
        <f t="shared" si="8"/>
        <v>53.700986762702939</v>
      </c>
      <c r="AK49" s="6">
        <f t="shared" si="9"/>
        <v>74.216510083066837</v>
      </c>
      <c r="AL49" s="6">
        <f t="shared" si="10"/>
        <v>60.240386810536073</v>
      </c>
      <c r="AM49" s="6">
        <f t="shared" si="11"/>
        <v>73.20379800368876</v>
      </c>
      <c r="AN49" s="7">
        <f t="shared" si="12"/>
        <v>69.220231632430554</v>
      </c>
      <c r="AO49">
        <f t="shared" si="13"/>
        <v>0.68498524010145845</v>
      </c>
      <c r="AP49" t="str">
        <f t="shared" si="14"/>
        <v>B</v>
      </c>
    </row>
    <row r="50" spans="1:42" x14ac:dyDescent="0.45">
      <c r="A50" t="s">
        <v>187</v>
      </c>
      <c r="B50">
        <v>48085030701</v>
      </c>
      <c r="C50" t="s">
        <v>188</v>
      </c>
      <c r="D50" t="s">
        <v>189</v>
      </c>
      <c r="E50" t="s">
        <v>47</v>
      </c>
      <c r="F50" t="s">
        <v>48</v>
      </c>
      <c r="G50" s="1">
        <v>2.1</v>
      </c>
      <c r="H50" s="1">
        <v>58.099999999999994</v>
      </c>
      <c r="I50" s="1">
        <v>0.43959999999999999</v>
      </c>
      <c r="J50" s="1">
        <v>10.761725352961665</v>
      </c>
      <c r="K50" s="2">
        <v>3.5996461640000001</v>
      </c>
      <c r="L50" s="1">
        <v>18.7</v>
      </c>
      <c r="M50" s="1">
        <v>4</v>
      </c>
      <c r="N50" s="1">
        <v>29.599999999999998</v>
      </c>
      <c r="O50" s="1">
        <v>0</v>
      </c>
      <c r="P50" s="1">
        <v>0.83448275900000002</v>
      </c>
      <c r="Q50" s="1">
        <v>4.2365408381853757E-2</v>
      </c>
      <c r="R50" s="1">
        <v>0</v>
      </c>
      <c r="S50" s="1">
        <v>20.9</v>
      </c>
      <c r="T50" s="1">
        <v>68.8</v>
      </c>
      <c r="U50" s="1">
        <v>7.097328258323599</v>
      </c>
      <c r="V50">
        <f t="shared" si="1"/>
        <v>92.808219178082197</v>
      </c>
      <c r="W50">
        <f t="shared" si="2"/>
        <v>66.173120728929376</v>
      </c>
      <c r="X50">
        <f t="shared" si="3"/>
        <v>49.636668529904981</v>
      </c>
      <c r="Y50">
        <f t="shared" si="4"/>
        <v>39.716424196105244</v>
      </c>
      <c r="Z50">
        <f t="shared" si="4"/>
        <v>10.525541998061975</v>
      </c>
      <c r="AA50">
        <f t="shared" si="5"/>
        <v>74.865591397849457</v>
      </c>
      <c r="AB50">
        <f t="shared" si="6"/>
        <v>80</v>
      </c>
      <c r="AC50">
        <f t="shared" si="6"/>
        <v>32.034632034632033</v>
      </c>
      <c r="AD50">
        <f t="shared" si="6"/>
        <v>0</v>
      </c>
      <c r="AE50">
        <f t="shared" si="7"/>
        <v>97.509006689552237</v>
      </c>
      <c r="AF50">
        <f t="shared" si="7"/>
        <v>95.763459221476509</v>
      </c>
      <c r="AG50">
        <f t="shared" si="7"/>
        <v>100</v>
      </c>
      <c r="AH50">
        <f t="shared" si="15"/>
        <v>53.316326530612237</v>
      </c>
      <c r="AI50">
        <f t="shared" si="15"/>
        <v>44.778761061946895</v>
      </c>
      <c r="AJ50">
        <f t="shared" si="8"/>
        <v>62.164772392056889</v>
      </c>
      <c r="AK50" s="6">
        <f t="shared" si="9"/>
        <v>59.103652289847609</v>
      </c>
      <c r="AL50" s="6">
        <f t="shared" si="10"/>
        <v>43.181212908061418</v>
      </c>
      <c r="AM50" s="6">
        <f t="shared" si="11"/>
        <v>71.204663841218505</v>
      </c>
      <c r="AN50" s="7">
        <f t="shared" si="12"/>
        <v>57.829843013042513</v>
      </c>
      <c r="AO50">
        <f t="shared" si="13"/>
        <v>-0.48817096720180797</v>
      </c>
      <c r="AP50" t="str">
        <f t="shared" si="14"/>
        <v>C+</v>
      </c>
    </row>
    <row r="51" spans="1:42" x14ac:dyDescent="0.45">
      <c r="A51" t="s">
        <v>190</v>
      </c>
      <c r="B51">
        <v>48085030702</v>
      </c>
      <c r="C51" t="s">
        <v>191</v>
      </c>
      <c r="D51" t="s">
        <v>192</v>
      </c>
      <c r="E51" t="s">
        <v>47</v>
      </c>
      <c r="F51" t="s">
        <v>48</v>
      </c>
      <c r="G51" s="1">
        <v>5.6</v>
      </c>
      <c r="H51" s="1">
        <v>59.6</v>
      </c>
      <c r="I51" s="1">
        <v>0.43030000000000002</v>
      </c>
      <c r="J51" s="1">
        <v>10.837441369615792</v>
      </c>
      <c r="K51" s="2">
        <v>11.519808295000001</v>
      </c>
      <c r="L51" s="1">
        <v>21.3</v>
      </c>
      <c r="M51" s="1">
        <v>4</v>
      </c>
      <c r="N51" s="1">
        <v>35</v>
      </c>
      <c r="O51" s="1">
        <v>27.7</v>
      </c>
      <c r="P51" s="1">
        <v>0.46190476200000002</v>
      </c>
      <c r="Q51" s="1">
        <v>0</v>
      </c>
      <c r="R51" s="1">
        <v>0</v>
      </c>
      <c r="S51" s="1">
        <v>17.899999999999999</v>
      </c>
      <c r="T51" s="1">
        <v>74.900000000000006</v>
      </c>
      <c r="U51" s="1">
        <v>6.9757409767732312</v>
      </c>
      <c r="V51">
        <f t="shared" si="1"/>
        <v>80.821917808219183</v>
      </c>
      <c r="W51">
        <f t="shared" si="2"/>
        <v>67.881548974943058</v>
      </c>
      <c r="X51">
        <f t="shared" si="3"/>
        <v>52.235885969815534</v>
      </c>
      <c r="Y51">
        <f t="shared" si="4"/>
        <v>42.183935078759241</v>
      </c>
      <c r="Z51">
        <f t="shared" si="4"/>
        <v>33.684484667211642</v>
      </c>
      <c r="AA51">
        <f t="shared" si="5"/>
        <v>71.370967741935488</v>
      </c>
      <c r="AB51">
        <f t="shared" si="6"/>
        <v>80</v>
      </c>
      <c r="AC51">
        <f t="shared" si="6"/>
        <v>37.878787878787875</v>
      </c>
      <c r="AD51">
        <f t="shared" si="6"/>
        <v>27.699999999999996</v>
      </c>
      <c r="AE51">
        <f t="shared" si="7"/>
        <v>98.62117981492537</v>
      </c>
      <c r="AF51">
        <f t="shared" si="7"/>
        <v>100</v>
      </c>
      <c r="AG51">
        <f t="shared" si="7"/>
        <v>100</v>
      </c>
      <c r="AH51">
        <f t="shared" si="15"/>
        <v>45.66326530612244</v>
      </c>
      <c r="AI51">
        <f t="shared" si="15"/>
        <v>55.575221238938063</v>
      </c>
      <c r="AJ51">
        <f t="shared" si="8"/>
        <v>67.156025131058001</v>
      </c>
      <c r="AK51" s="6">
        <f t="shared" si="9"/>
        <v>61.16839146298345</v>
      </c>
      <c r="AL51" s="6">
        <f t="shared" si="10"/>
        <v>54.733322564571075</v>
      </c>
      <c r="AM51" s="6">
        <f t="shared" si="11"/>
        <v>73.678902335223697</v>
      </c>
      <c r="AN51" s="7">
        <f t="shared" si="12"/>
        <v>63.19353878759275</v>
      </c>
      <c r="AO51">
        <f t="shared" si="13"/>
        <v>6.4264353687004686E-2</v>
      </c>
      <c r="AP51" t="str">
        <f t="shared" si="14"/>
        <v>B-</v>
      </c>
    </row>
    <row r="52" spans="1:42" x14ac:dyDescent="0.45">
      <c r="A52" t="s">
        <v>193</v>
      </c>
      <c r="B52">
        <v>48085030801</v>
      </c>
      <c r="C52" t="s">
        <v>194</v>
      </c>
      <c r="D52" t="s">
        <v>195</v>
      </c>
      <c r="E52" t="s">
        <v>47</v>
      </c>
      <c r="F52" t="s">
        <v>48</v>
      </c>
      <c r="G52" s="1">
        <v>1.7</v>
      </c>
      <c r="H52" s="1">
        <v>61.2</v>
      </c>
      <c r="I52" s="1">
        <v>0.37640000000000001</v>
      </c>
      <c r="J52" s="1">
        <v>10.861975333110072</v>
      </c>
      <c r="K52" s="2">
        <v>0.594305945</v>
      </c>
      <c r="L52" s="1">
        <v>7.5</v>
      </c>
      <c r="M52" s="1">
        <v>5</v>
      </c>
      <c r="N52" s="1">
        <v>34.799999999999997</v>
      </c>
      <c r="O52" s="1">
        <v>52.4</v>
      </c>
      <c r="P52" s="1">
        <v>0.46190476200000002</v>
      </c>
      <c r="Q52" s="1">
        <v>0</v>
      </c>
      <c r="R52" s="1">
        <v>0</v>
      </c>
      <c r="S52" s="1">
        <v>15.8</v>
      </c>
      <c r="T52" s="1">
        <v>80.099999999999994</v>
      </c>
      <c r="U52" s="1">
        <v>6.9757409767732312</v>
      </c>
      <c r="V52">
        <f t="shared" si="1"/>
        <v>94.178082191780817</v>
      </c>
      <c r="W52">
        <f t="shared" si="2"/>
        <v>69.703872437357646</v>
      </c>
      <c r="X52">
        <f t="shared" si="3"/>
        <v>67.300167691447726</v>
      </c>
      <c r="Y52">
        <f t="shared" si="4"/>
        <v>42.983472938672165</v>
      </c>
      <c r="Z52">
        <f t="shared" si="4"/>
        <v>1.7377797424523223</v>
      </c>
      <c r="AA52">
        <f t="shared" si="5"/>
        <v>89.91935483870968</v>
      </c>
      <c r="AB52">
        <f t="shared" si="6"/>
        <v>100</v>
      </c>
      <c r="AC52">
        <f t="shared" si="6"/>
        <v>37.662337662337656</v>
      </c>
      <c r="AD52">
        <f t="shared" si="6"/>
        <v>52.400000000000006</v>
      </c>
      <c r="AE52">
        <f t="shared" si="7"/>
        <v>98.62117981492537</v>
      </c>
      <c r="AF52">
        <f t="shared" si="7"/>
        <v>100</v>
      </c>
      <c r="AG52">
        <f t="shared" si="7"/>
        <v>100</v>
      </c>
      <c r="AH52">
        <f t="shared" si="15"/>
        <v>40.306122448979593</v>
      </c>
      <c r="AI52">
        <f t="shared" si="15"/>
        <v>64.778761061946881</v>
      </c>
      <c r="AJ52">
        <f t="shared" si="8"/>
        <v>67.156025131058001</v>
      </c>
      <c r="AK52" s="6">
        <f t="shared" si="9"/>
        <v>66.546104262917197</v>
      </c>
      <c r="AL52" s="6">
        <f t="shared" si="10"/>
        <v>62.894505825754344</v>
      </c>
      <c r="AM52" s="6">
        <f t="shared" si="11"/>
        <v>74.448181728396904</v>
      </c>
      <c r="AN52" s="7">
        <f t="shared" si="12"/>
        <v>67.962930605689493</v>
      </c>
      <c r="AO52">
        <f t="shared" si="13"/>
        <v>0.55548917519465002</v>
      </c>
      <c r="AP52" t="str">
        <f t="shared" si="14"/>
        <v>B</v>
      </c>
    </row>
    <row r="53" spans="1:42" x14ac:dyDescent="0.45">
      <c r="A53" t="s">
        <v>196</v>
      </c>
      <c r="B53">
        <v>48085030802</v>
      </c>
      <c r="C53" t="s">
        <v>197</v>
      </c>
      <c r="D53" t="s">
        <v>198</v>
      </c>
      <c r="E53" t="s">
        <v>47</v>
      </c>
      <c r="F53" t="s">
        <v>48</v>
      </c>
      <c r="G53" s="1">
        <v>3.9</v>
      </c>
      <c r="H53" s="1">
        <v>63.8</v>
      </c>
      <c r="I53" s="1">
        <v>0.39560000000000001</v>
      </c>
      <c r="J53" s="1">
        <v>10.665180838131088</v>
      </c>
      <c r="K53" s="2">
        <v>2.399247162</v>
      </c>
      <c r="L53" s="1">
        <v>15.9</v>
      </c>
      <c r="M53" s="1">
        <v>5</v>
      </c>
      <c r="N53" s="1">
        <v>22.2</v>
      </c>
      <c r="O53" s="1">
        <v>19.8</v>
      </c>
      <c r="P53" s="1">
        <v>0.46190476200000002</v>
      </c>
      <c r="Q53" s="1">
        <v>0.37066599931402489</v>
      </c>
      <c r="R53" s="1">
        <v>0</v>
      </c>
      <c r="S53" s="1">
        <v>12</v>
      </c>
      <c r="T53" s="1">
        <v>68.400000000000006</v>
      </c>
      <c r="U53" s="1">
        <v>6.9757409767732312</v>
      </c>
      <c r="V53">
        <f t="shared" si="1"/>
        <v>86.643835616438352</v>
      </c>
      <c r="W53">
        <f t="shared" si="2"/>
        <v>72.665148063781317</v>
      </c>
      <c r="X53">
        <f t="shared" si="3"/>
        <v>61.934041363890444</v>
      </c>
      <c r="Y53">
        <f t="shared" si="4"/>
        <v>36.570132941862177</v>
      </c>
      <c r="Z53">
        <f t="shared" si="4"/>
        <v>7.0155164193415986</v>
      </c>
      <c r="AA53">
        <f t="shared" si="5"/>
        <v>78.629032258064527</v>
      </c>
      <c r="AB53">
        <f t="shared" si="6"/>
        <v>100</v>
      </c>
      <c r="AC53">
        <f t="shared" si="6"/>
        <v>24.025974025974023</v>
      </c>
      <c r="AD53">
        <f t="shared" si="6"/>
        <v>19.8</v>
      </c>
      <c r="AE53">
        <f t="shared" si="7"/>
        <v>98.62117981492537</v>
      </c>
      <c r="AF53">
        <f t="shared" si="7"/>
        <v>62.933400590594935</v>
      </c>
      <c r="AG53">
        <f t="shared" si="7"/>
        <v>100</v>
      </c>
      <c r="AH53">
        <f t="shared" si="15"/>
        <v>30.612244897959179</v>
      </c>
      <c r="AI53">
        <f t="shared" si="15"/>
        <v>44.070796460177</v>
      </c>
      <c r="AJ53">
        <f t="shared" si="8"/>
        <v>67.156025131058001</v>
      </c>
      <c r="AK53" s="6">
        <f t="shared" si="9"/>
        <v>63.351100951911214</v>
      </c>
      <c r="AL53" s="6">
        <f t="shared" si="10"/>
        <v>47.482384613633123</v>
      </c>
      <c r="AM53" s="6">
        <f t="shared" si="11"/>
        <v>60.954493415957828</v>
      </c>
      <c r="AN53" s="7">
        <f t="shared" si="12"/>
        <v>57.262659660500724</v>
      </c>
      <c r="AO53">
        <f t="shared" si="13"/>
        <v>-0.54658817252708392</v>
      </c>
      <c r="AP53" t="str">
        <f t="shared" si="14"/>
        <v>C</v>
      </c>
    </row>
    <row r="54" spans="1:42" x14ac:dyDescent="0.45">
      <c r="A54" t="s">
        <v>199</v>
      </c>
      <c r="B54">
        <v>48085030900</v>
      </c>
      <c r="C54" t="s">
        <v>200</v>
      </c>
      <c r="D54" t="s">
        <v>201</v>
      </c>
      <c r="E54" t="s">
        <v>47</v>
      </c>
      <c r="F54" t="s">
        <v>48</v>
      </c>
      <c r="G54" s="1">
        <v>6.7</v>
      </c>
      <c r="H54" s="1">
        <v>45.400000000000006</v>
      </c>
      <c r="I54" s="1">
        <v>0.54190000000000005</v>
      </c>
      <c r="J54" s="1">
        <v>10.387116681613646</v>
      </c>
      <c r="K54" s="2">
        <v>3.099183504</v>
      </c>
      <c r="L54" s="1">
        <v>23.1</v>
      </c>
      <c r="M54" s="1">
        <v>4</v>
      </c>
      <c r="N54" s="1">
        <v>12.5</v>
      </c>
      <c r="O54" s="1">
        <v>47</v>
      </c>
      <c r="P54" s="1">
        <v>1.388235294</v>
      </c>
      <c r="Q54" s="1">
        <v>0.58165300456371694</v>
      </c>
      <c r="R54" s="1">
        <v>0</v>
      </c>
      <c r="S54" s="1">
        <v>9.6</v>
      </c>
      <c r="T54" s="1">
        <v>67.5</v>
      </c>
      <c r="U54" s="1">
        <v>6.9757409767732312</v>
      </c>
      <c r="V54">
        <f t="shared" si="1"/>
        <v>77.054794520547944</v>
      </c>
      <c r="W54">
        <f t="shared" si="2"/>
        <v>51.708428246013668</v>
      </c>
      <c r="X54">
        <f t="shared" si="3"/>
        <v>21.045276690888748</v>
      </c>
      <c r="Y54">
        <f t="shared" si="4"/>
        <v>27.508294210738232</v>
      </c>
      <c r="Z54">
        <f t="shared" si="4"/>
        <v>9.0621646253153436</v>
      </c>
      <c r="AA54">
        <f t="shared" si="5"/>
        <v>68.951612903225794</v>
      </c>
      <c r="AB54">
        <f t="shared" si="6"/>
        <v>80</v>
      </c>
      <c r="AC54">
        <f t="shared" si="6"/>
        <v>13.528138528138529</v>
      </c>
      <c r="AD54">
        <f t="shared" si="6"/>
        <v>47</v>
      </c>
      <c r="AE54">
        <f t="shared" si="7"/>
        <v>95.856014047761192</v>
      </c>
      <c r="AF54">
        <f t="shared" si="7"/>
        <v>41.834700362752173</v>
      </c>
      <c r="AG54">
        <f t="shared" si="7"/>
        <v>100</v>
      </c>
      <c r="AH54">
        <f t="shared" si="15"/>
        <v>24.489795918367342</v>
      </c>
      <c r="AI54">
        <f t="shared" si="15"/>
        <v>42.477876106194692</v>
      </c>
      <c r="AJ54">
        <f t="shared" si="8"/>
        <v>67.156025131058001</v>
      </c>
      <c r="AK54" s="6">
        <f t="shared" si="9"/>
        <v>47.904367313818533</v>
      </c>
      <c r="AL54" s="6">
        <f t="shared" si="10"/>
        <v>52.128050858633237</v>
      </c>
      <c r="AM54" s="6">
        <f t="shared" si="11"/>
        <v>55.19167950367445</v>
      </c>
      <c r="AN54" s="7">
        <f t="shared" si="12"/>
        <v>51.741365892042076</v>
      </c>
      <c r="AO54">
        <f t="shared" si="13"/>
        <v>-1.1152553421253857</v>
      </c>
      <c r="AP54" t="str">
        <f t="shared" si="14"/>
        <v>C-</v>
      </c>
    </row>
    <row r="55" spans="1:42" x14ac:dyDescent="0.45">
      <c r="A55" t="s">
        <v>202</v>
      </c>
      <c r="B55">
        <v>48085031001</v>
      </c>
      <c r="C55" t="s">
        <v>203</v>
      </c>
      <c r="D55" t="s">
        <v>204</v>
      </c>
      <c r="E55" t="s">
        <v>47</v>
      </c>
      <c r="F55" t="s">
        <v>48</v>
      </c>
      <c r="G55" s="1">
        <v>2.8</v>
      </c>
      <c r="H55" s="1">
        <v>76</v>
      </c>
      <c r="I55" s="1">
        <v>0.45710000000000001</v>
      </c>
      <c r="J55" s="1">
        <v>10.938947026198969</v>
      </c>
      <c r="K55" s="2">
        <v>0.43948329400000002</v>
      </c>
      <c r="L55" s="1">
        <v>13.9</v>
      </c>
      <c r="M55" s="1">
        <v>4</v>
      </c>
      <c r="N55" s="1">
        <v>28.6</v>
      </c>
      <c r="O55" s="1">
        <v>38.9</v>
      </c>
      <c r="P55" s="1">
        <v>0.77500000000000002</v>
      </c>
      <c r="Q55" s="1">
        <v>0</v>
      </c>
      <c r="R55" s="1">
        <v>0</v>
      </c>
      <c r="S55" s="1">
        <v>19.7</v>
      </c>
      <c r="T55" s="1">
        <v>72.2</v>
      </c>
      <c r="U55" s="1">
        <v>7.3167807082850587</v>
      </c>
      <c r="V55">
        <f t="shared" si="1"/>
        <v>90.410958904109592</v>
      </c>
      <c r="W55">
        <f t="shared" si="2"/>
        <v>86.560364464692483</v>
      </c>
      <c r="X55">
        <f t="shared" si="3"/>
        <v>44.745667970933475</v>
      </c>
      <c r="Y55">
        <f t="shared" si="4"/>
        <v>45.491905087457226</v>
      </c>
      <c r="Z55">
        <f t="shared" si="4"/>
        <v>1.2850707146458349</v>
      </c>
      <c r="AA55">
        <f t="shared" si="5"/>
        <v>81.317204301075279</v>
      </c>
      <c r="AB55">
        <f t="shared" si="6"/>
        <v>80</v>
      </c>
      <c r="AC55">
        <f t="shared" si="6"/>
        <v>30.952380952380953</v>
      </c>
      <c r="AD55">
        <f t="shared" si="6"/>
        <v>38.9</v>
      </c>
      <c r="AE55">
        <f t="shared" si="7"/>
        <v>97.68656716417911</v>
      </c>
      <c r="AF55">
        <f t="shared" si="7"/>
        <v>100</v>
      </c>
      <c r="AG55">
        <f t="shared" si="7"/>
        <v>100</v>
      </c>
      <c r="AH55">
        <f t="shared" si="15"/>
        <v>50.255102040816325</v>
      </c>
      <c r="AI55">
        <f t="shared" si="15"/>
        <v>50.796460176991154</v>
      </c>
      <c r="AJ55">
        <f t="shared" si="8"/>
        <v>53.156078160358874</v>
      </c>
      <c r="AK55" s="6">
        <f t="shared" si="9"/>
        <v>61.401595920416263</v>
      </c>
      <c r="AL55" s="6">
        <f t="shared" si="10"/>
        <v>55.846316038853352</v>
      </c>
      <c r="AM55" s="6">
        <f t="shared" si="11"/>
        <v>70.841528075633278</v>
      </c>
      <c r="AN55" s="7">
        <f t="shared" si="12"/>
        <v>62.6964800116343</v>
      </c>
      <c r="AO55">
        <f t="shared" si="13"/>
        <v>1.3069648405601505E-2</v>
      </c>
      <c r="AP55" t="str">
        <f t="shared" si="14"/>
        <v>B-</v>
      </c>
    </row>
    <row r="56" spans="1:42" x14ac:dyDescent="0.45">
      <c r="A56" t="s">
        <v>205</v>
      </c>
      <c r="B56">
        <v>48085031003</v>
      </c>
      <c r="C56" t="s">
        <v>206</v>
      </c>
      <c r="D56" t="s">
        <v>207</v>
      </c>
      <c r="E56" t="s">
        <v>47</v>
      </c>
      <c r="F56" t="s">
        <v>48</v>
      </c>
      <c r="G56" s="1">
        <v>2.2000000000000002</v>
      </c>
      <c r="H56" s="1">
        <v>70.7</v>
      </c>
      <c r="I56" s="1">
        <v>0.37819999999999998</v>
      </c>
      <c r="J56" s="1">
        <v>11.100329996152944</v>
      </c>
      <c r="K56" s="2">
        <v>0.77385385600000001</v>
      </c>
      <c r="L56" s="1">
        <v>10</v>
      </c>
      <c r="M56" s="1">
        <v>5</v>
      </c>
      <c r="N56" s="1">
        <v>39.299999999999997</v>
      </c>
      <c r="O56" s="1">
        <v>77.5</v>
      </c>
      <c r="P56" s="1">
        <v>1.120833333</v>
      </c>
      <c r="Q56" s="1">
        <v>0</v>
      </c>
      <c r="R56" s="1">
        <v>0</v>
      </c>
      <c r="S56" s="1">
        <v>22.1</v>
      </c>
      <c r="T56" s="1">
        <v>84.1</v>
      </c>
      <c r="U56" s="1">
        <v>7.3123755859017994</v>
      </c>
      <c r="V56">
        <f t="shared" si="1"/>
        <v>92.465753424657535</v>
      </c>
      <c r="W56">
        <f t="shared" si="2"/>
        <v>80.523917995444194</v>
      </c>
      <c r="X56">
        <f t="shared" si="3"/>
        <v>66.797093348239244</v>
      </c>
      <c r="Y56">
        <f t="shared" si="4"/>
        <v>50.751218139483079</v>
      </c>
      <c r="Z56">
        <f t="shared" si="4"/>
        <v>2.2627866436291773</v>
      </c>
      <c r="AA56">
        <f t="shared" si="5"/>
        <v>86.55913978494624</v>
      </c>
      <c r="AB56">
        <f t="shared" si="6"/>
        <v>100</v>
      </c>
      <c r="AC56">
        <f t="shared" si="6"/>
        <v>42.532467532467528</v>
      </c>
      <c r="AD56">
        <f t="shared" si="6"/>
        <v>77.5</v>
      </c>
      <c r="AE56">
        <f t="shared" si="7"/>
        <v>96.654228856716415</v>
      </c>
      <c r="AF56">
        <f t="shared" si="7"/>
        <v>100</v>
      </c>
      <c r="AG56">
        <f t="shared" si="7"/>
        <v>100</v>
      </c>
      <c r="AH56">
        <f t="shared" si="15"/>
        <v>56.37755102040817</v>
      </c>
      <c r="AI56">
        <f t="shared" si="15"/>
        <v>71.858407079646</v>
      </c>
      <c r="AJ56">
        <f t="shared" si="8"/>
        <v>53.336911869943627</v>
      </c>
      <c r="AK56" s="6">
        <f t="shared" si="9"/>
        <v>68.479987048057055</v>
      </c>
      <c r="AL56" s="6">
        <f t="shared" si="10"/>
        <v>72.22889879639466</v>
      </c>
      <c r="AM56" s="6">
        <f t="shared" si="11"/>
        <v>76.314573993999559</v>
      </c>
      <c r="AN56" s="7">
        <f t="shared" si="12"/>
        <v>72.341153279483763</v>
      </c>
      <c r="AO56">
        <f t="shared" si="13"/>
        <v>1.006425423144512</v>
      </c>
      <c r="AP56" t="str">
        <f t="shared" si="14"/>
        <v>B+</v>
      </c>
    </row>
    <row r="57" spans="1:42" x14ac:dyDescent="0.45">
      <c r="A57" t="s">
        <v>208</v>
      </c>
      <c r="B57">
        <v>48085031004</v>
      </c>
      <c r="C57" t="s">
        <v>209</v>
      </c>
      <c r="D57" t="s">
        <v>210</v>
      </c>
      <c r="E57" t="s">
        <v>47</v>
      </c>
      <c r="F57" t="s">
        <v>48</v>
      </c>
      <c r="G57" s="1">
        <v>5.6</v>
      </c>
      <c r="H57" s="1">
        <v>69.7</v>
      </c>
      <c r="I57" s="1">
        <v>0.43319999999999997</v>
      </c>
      <c r="J57" s="1">
        <v>11.072185448770925</v>
      </c>
      <c r="K57" s="2">
        <v>1.22180332</v>
      </c>
      <c r="L57" s="1">
        <v>9.1999999999999993</v>
      </c>
      <c r="M57" s="1">
        <v>3</v>
      </c>
      <c r="N57" s="1">
        <v>23.900000000000002</v>
      </c>
      <c r="O57" s="1">
        <v>44.6</v>
      </c>
      <c r="P57" s="1">
        <v>1.1866666669999999</v>
      </c>
      <c r="Q57" s="1">
        <v>0</v>
      </c>
      <c r="R57" s="1">
        <v>0</v>
      </c>
      <c r="S57" s="1">
        <v>21.8</v>
      </c>
      <c r="T57" s="1">
        <v>73.8</v>
      </c>
      <c r="U57" s="1">
        <v>7.5603408477859597</v>
      </c>
      <c r="V57">
        <f t="shared" si="1"/>
        <v>80.821917808219183</v>
      </c>
      <c r="W57">
        <f t="shared" si="2"/>
        <v>79.384965831435082</v>
      </c>
      <c r="X57">
        <f t="shared" si="3"/>
        <v>51.425377305757415</v>
      </c>
      <c r="Y57">
        <f t="shared" si="4"/>
        <v>49.834014884196456</v>
      </c>
      <c r="Z57">
        <f t="shared" si="4"/>
        <v>3.572612854742673</v>
      </c>
      <c r="AA57">
        <f t="shared" si="5"/>
        <v>87.634408602150543</v>
      </c>
      <c r="AB57">
        <f t="shared" si="6"/>
        <v>60</v>
      </c>
      <c r="AC57">
        <f t="shared" si="6"/>
        <v>25.865800865800864</v>
      </c>
      <c r="AD57">
        <f t="shared" si="6"/>
        <v>44.6</v>
      </c>
      <c r="AE57">
        <f t="shared" si="7"/>
        <v>96.457711441791048</v>
      </c>
      <c r="AF57">
        <f t="shared" si="7"/>
        <v>100</v>
      </c>
      <c r="AG57">
        <f t="shared" si="7"/>
        <v>100</v>
      </c>
      <c r="AH57">
        <f t="shared" si="15"/>
        <v>55.612244897959187</v>
      </c>
      <c r="AI57">
        <f t="shared" si="15"/>
        <v>53.62831858407079</v>
      </c>
      <c r="AJ57">
        <f t="shared" si="8"/>
        <v>43.157744470401596</v>
      </c>
      <c r="AK57" s="6">
        <f t="shared" si="9"/>
        <v>58.953328183785906</v>
      </c>
      <c r="AL57" s="6">
        <f t="shared" si="10"/>
        <v>55.641170769197309</v>
      </c>
      <c r="AM57" s="6">
        <f t="shared" si="11"/>
        <v>70.479661590486316</v>
      </c>
      <c r="AN57" s="7">
        <f t="shared" si="12"/>
        <v>61.691386847823175</v>
      </c>
      <c r="AO57">
        <f t="shared" si="13"/>
        <v>-9.0450198321669339E-2</v>
      </c>
      <c r="AP57" t="str">
        <f t="shared" si="14"/>
        <v>C+</v>
      </c>
    </row>
    <row r="58" spans="1:42" x14ac:dyDescent="0.45">
      <c r="A58" t="s">
        <v>211</v>
      </c>
      <c r="B58">
        <v>48085031100</v>
      </c>
      <c r="C58" t="s">
        <v>212</v>
      </c>
      <c r="D58" t="s">
        <v>213</v>
      </c>
      <c r="E58" t="s">
        <v>47</v>
      </c>
      <c r="F58" t="s">
        <v>48</v>
      </c>
      <c r="G58" s="1">
        <v>2.2000000000000002</v>
      </c>
      <c r="H58" s="1">
        <v>77.199999999999989</v>
      </c>
      <c r="I58" s="1">
        <v>0.40939999999999999</v>
      </c>
      <c r="J58" s="1">
        <v>11.118756316603916</v>
      </c>
      <c r="K58" s="2">
        <v>1.868194232</v>
      </c>
      <c r="L58" s="1">
        <v>9.9</v>
      </c>
      <c r="M58" s="1">
        <v>4</v>
      </c>
      <c r="N58" s="1">
        <v>25.799999999999997</v>
      </c>
      <c r="O58" s="1">
        <v>50.6</v>
      </c>
      <c r="P58" s="1">
        <v>0.32352941200000002</v>
      </c>
      <c r="Q58" s="1">
        <v>0</v>
      </c>
      <c r="R58" s="1">
        <v>1.0471204188481676E-2</v>
      </c>
      <c r="S58" s="1">
        <v>18.100000000000001</v>
      </c>
      <c r="T58" s="1">
        <v>87.7</v>
      </c>
      <c r="U58" s="1">
        <v>7.3389964234052858</v>
      </c>
      <c r="V58">
        <f t="shared" si="1"/>
        <v>92.465753424657535</v>
      </c>
      <c r="W58">
        <f t="shared" si="2"/>
        <v>87.927107061503406</v>
      </c>
      <c r="X58">
        <f t="shared" si="3"/>
        <v>58.077138065958643</v>
      </c>
      <c r="Y58">
        <f t="shared" si="4"/>
        <v>51.351713889909824</v>
      </c>
      <c r="Z58">
        <f t="shared" si="4"/>
        <v>5.4626915962213269</v>
      </c>
      <c r="AA58">
        <f t="shared" si="5"/>
        <v>86.693548387096769</v>
      </c>
      <c r="AB58">
        <f t="shared" si="6"/>
        <v>80</v>
      </c>
      <c r="AC58">
        <f t="shared" si="6"/>
        <v>27.922077922077914</v>
      </c>
      <c r="AD58">
        <f t="shared" si="6"/>
        <v>50.6</v>
      </c>
      <c r="AE58">
        <f t="shared" si="7"/>
        <v>99.034240561194025</v>
      </c>
      <c r="AF58">
        <f t="shared" si="7"/>
        <v>100</v>
      </c>
      <c r="AG58">
        <f t="shared" si="7"/>
        <v>98.504113687359762</v>
      </c>
      <c r="AH58">
        <f t="shared" si="15"/>
        <v>46.173469387755098</v>
      </c>
      <c r="AI58">
        <f t="shared" si="15"/>
        <v>78.230088495575217</v>
      </c>
      <c r="AJ58">
        <f t="shared" si="8"/>
        <v>52.244105727643806</v>
      </c>
      <c r="AK58" s="6">
        <f t="shared" si="9"/>
        <v>65.996850346478212</v>
      </c>
      <c r="AL58" s="6">
        <f t="shared" si="10"/>
        <v>59.185439494423974</v>
      </c>
      <c r="AM58" s="6">
        <f t="shared" si="11"/>
        <v>75.030355459666765</v>
      </c>
      <c r="AN58" s="7">
        <f t="shared" si="12"/>
        <v>66.737548433522988</v>
      </c>
      <c r="AO58">
        <f t="shared" si="13"/>
        <v>0.42928060148989006</v>
      </c>
      <c r="AP58" t="str">
        <f t="shared" si="14"/>
        <v>B-</v>
      </c>
    </row>
    <row r="59" spans="1:42" x14ac:dyDescent="0.45">
      <c r="A59" t="s">
        <v>214</v>
      </c>
      <c r="B59">
        <v>48085031201</v>
      </c>
      <c r="C59" t="s">
        <v>215</v>
      </c>
      <c r="D59" t="s">
        <v>216</v>
      </c>
      <c r="E59" t="s">
        <v>47</v>
      </c>
      <c r="F59" t="s">
        <v>48</v>
      </c>
      <c r="G59" s="1">
        <v>3.2</v>
      </c>
      <c r="H59" s="1">
        <v>70.7</v>
      </c>
      <c r="I59" s="1">
        <v>0.40100000000000002</v>
      </c>
      <c r="J59" s="1">
        <v>11.137184194028285</v>
      </c>
      <c r="K59" s="2">
        <v>0.60465116299999999</v>
      </c>
      <c r="L59" s="1">
        <v>6.8</v>
      </c>
      <c r="M59" s="1">
        <v>4</v>
      </c>
      <c r="N59" s="1">
        <v>30.700000000000003</v>
      </c>
      <c r="O59" s="1">
        <v>52.4</v>
      </c>
      <c r="P59" s="1">
        <v>0.28571428599999998</v>
      </c>
      <c r="Q59" s="1">
        <v>0</v>
      </c>
      <c r="R59" s="1">
        <v>1.9047619047619049E-2</v>
      </c>
      <c r="S59" s="1">
        <v>18.5</v>
      </c>
      <c r="T59" s="1">
        <v>88.9</v>
      </c>
      <c r="U59" s="1">
        <v>6.8662385987792032</v>
      </c>
      <c r="V59">
        <f t="shared" si="1"/>
        <v>89.041095890410958</v>
      </c>
      <c r="W59">
        <f t="shared" si="2"/>
        <v>80.523917995444194</v>
      </c>
      <c r="X59">
        <f t="shared" si="3"/>
        <v>60.424818334264941</v>
      </c>
      <c r="Y59">
        <f t="shared" si="4"/>
        <v>51.952260380575822</v>
      </c>
      <c r="Z59">
        <f t="shared" si="4"/>
        <v>1.7680296674663705</v>
      </c>
      <c r="AA59">
        <f t="shared" si="5"/>
        <v>90.86021505376344</v>
      </c>
      <c r="AB59">
        <f t="shared" si="6"/>
        <v>80</v>
      </c>
      <c r="AC59">
        <f t="shared" si="6"/>
        <v>33.225108225108222</v>
      </c>
      <c r="AD59">
        <f t="shared" si="6"/>
        <v>52.400000000000006</v>
      </c>
      <c r="AE59">
        <f t="shared" si="7"/>
        <v>99.147121534328349</v>
      </c>
      <c r="AF59">
        <f t="shared" si="7"/>
        <v>100</v>
      </c>
      <c r="AG59">
        <f t="shared" si="7"/>
        <v>97.278911564625844</v>
      </c>
      <c r="AH59">
        <f t="shared" si="15"/>
        <v>47.1938775510204</v>
      </c>
      <c r="AI59">
        <f t="shared" si="15"/>
        <v>80.353982300884965</v>
      </c>
      <c r="AJ59">
        <f t="shared" si="8"/>
        <v>71.651183153514609</v>
      </c>
      <c r="AK59" s="6">
        <f t="shared" si="9"/>
        <v>64.938619617417956</v>
      </c>
      <c r="AL59" s="6">
        <f t="shared" si="10"/>
        <v>61.590743253145526</v>
      </c>
      <c r="AM59" s="6">
        <f t="shared" si="11"/>
        <v>79.295590914009153</v>
      </c>
      <c r="AN59" s="7">
        <f t="shared" si="12"/>
        <v>68.608317928190885</v>
      </c>
      <c r="AO59">
        <f t="shared" si="13"/>
        <v>0.62196101990577646</v>
      </c>
      <c r="AP59" t="str">
        <f t="shared" si="14"/>
        <v>B</v>
      </c>
    </row>
    <row r="60" spans="1:42" x14ac:dyDescent="0.45">
      <c r="A60" t="s">
        <v>217</v>
      </c>
      <c r="B60">
        <v>48085031202</v>
      </c>
      <c r="C60" t="s">
        <v>218</v>
      </c>
      <c r="D60" t="s">
        <v>219</v>
      </c>
      <c r="E60" t="s">
        <v>47</v>
      </c>
      <c r="F60" t="s">
        <v>48</v>
      </c>
      <c r="G60" s="1">
        <v>2.2000000000000002</v>
      </c>
      <c r="H60" s="1">
        <v>79.100000000000009</v>
      </c>
      <c r="I60" s="1">
        <v>0.37740000000000001</v>
      </c>
      <c r="J60" s="1">
        <v>11.414948733073855</v>
      </c>
      <c r="K60" s="2">
        <v>0.462793713</v>
      </c>
      <c r="L60" s="1">
        <v>4.0999999999999996</v>
      </c>
      <c r="M60" s="1">
        <v>4</v>
      </c>
      <c r="N60" s="1">
        <v>37.5</v>
      </c>
      <c r="O60" s="1">
        <v>52.6</v>
      </c>
      <c r="P60" s="1">
        <v>0.15</v>
      </c>
      <c r="Q60" s="1">
        <v>0</v>
      </c>
      <c r="R60" s="1">
        <v>0</v>
      </c>
      <c r="S60" s="1">
        <v>22.1</v>
      </c>
      <c r="T60" s="1">
        <v>89.1</v>
      </c>
      <c r="U60" s="1">
        <v>6.2802085555061407</v>
      </c>
      <c r="V60">
        <f t="shared" si="1"/>
        <v>92.465753424657535</v>
      </c>
      <c r="W60">
        <f t="shared" si="2"/>
        <v>90.091116173120739</v>
      </c>
      <c r="X60">
        <f t="shared" si="3"/>
        <v>67.020681945220801</v>
      </c>
      <c r="Y60">
        <f t="shared" si="4"/>
        <v>61.004334871514587</v>
      </c>
      <c r="Z60">
        <f t="shared" si="4"/>
        <v>1.3532315235138594</v>
      </c>
      <c r="AA60">
        <f t="shared" si="5"/>
        <v>94.489247311827967</v>
      </c>
      <c r="AB60">
        <f t="shared" si="6"/>
        <v>80</v>
      </c>
      <c r="AC60">
        <f t="shared" si="6"/>
        <v>40.584415584415581</v>
      </c>
      <c r="AD60">
        <f t="shared" si="6"/>
        <v>52.6</v>
      </c>
      <c r="AE60">
        <f t="shared" si="7"/>
        <v>99.552238805970148</v>
      </c>
      <c r="AF60">
        <f t="shared" si="7"/>
        <v>100</v>
      </c>
      <c r="AG60">
        <f t="shared" si="7"/>
        <v>100</v>
      </c>
      <c r="AH60">
        <f t="shared" si="15"/>
        <v>56.37755102040817</v>
      </c>
      <c r="AI60">
        <f t="shared" si="15"/>
        <v>80.707964601769902</v>
      </c>
      <c r="AJ60">
        <f t="shared" si="8"/>
        <v>95.70817350091302</v>
      </c>
      <c r="AK60" s="6">
        <f t="shared" si="9"/>
        <v>69.489195035693641</v>
      </c>
      <c r="AL60" s="6">
        <f t="shared" si="10"/>
        <v>64.245551463461908</v>
      </c>
      <c r="AM60" s="6">
        <f t="shared" si="11"/>
        <v>86.55873782461822</v>
      </c>
      <c r="AN60" s="7">
        <f t="shared" si="12"/>
        <v>73.431161441257927</v>
      </c>
      <c r="AO60">
        <f t="shared" si="13"/>
        <v>1.1186911134318454</v>
      </c>
      <c r="AP60" t="str">
        <f t="shared" si="14"/>
        <v>B+</v>
      </c>
    </row>
    <row r="61" spans="1:42" x14ac:dyDescent="0.45">
      <c r="A61" t="s">
        <v>220</v>
      </c>
      <c r="B61">
        <v>48085031308</v>
      </c>
      <c r="C61" t="s">
        <v>221</v>
      </c>
      <c r="D61" t="s">
        <v>222</v>
      </c>
      <c r="E61" t="s">
        <v>47</v>
      </c>
      <c r="F61" t="s">
        <v>48</v>
      </c>
      <c r="G61" s="1">
        <v>3.2</v>
      </c>
      <c r="H61" s="1">
        <v>79.300000000000011</v>
      </c>
      <c r="I61" s="1">
        <v>0.31840000000000002</v>
      </c>
      <c r="J61" s="1">
        <v>11.483568742309231</v>
      </c>
      <c r="K61" s="2">
        <v>0.50129032100000004</v>
      </c>
      <c r="L61" s="1">
        <v>9.4</v>
      </c>
      <c r="M61" s="1">
        <v>5</v>
      </c>
      <c r="N61" s="1">
        <v>53.9</v>
      </c>
      <c r="O61" s="1">
        <v>50.4</v>
      </c>
      <c r="P61" s="1">
        <v>0.2</v>
      </c>
      <c r="Q61" s="1">
        <v>0.9541845181456402</v>
      </c>
      <c r="R61" s="1">
        <v>1.9342359767891683E-3</v>
      </c>
      <c r="S61" s="1">
        <v>20.399999999999999</v>
      </c>
      <c r="T61" s="1">
        <v>87.8</v>
      </c>
      <c r="U61" s="1">
        <v>6.8622347636803278</v>
      </c>
      <c r="V61">
        <f t="shared" si="1"/>
        <v>89.041095890410958</v>
      </c>
      <c r="W61">
        <f t="shared" si="2"/>
        <v>90.318906605922564</v>
      </c>
      <c r="X61">
        <f t="shared" si="3"/>
        <v>83.510340972610393</v>
      </c>
      <c r="Y61">
        <f t="shared" si="4"/>
        <v>63.240593816957677</v>
      </c>
      <c r="Z61">
        <f t="shared" si="4"/>
        <v>1.4657974941193328</v>
      </c>
      <c r="AA61">
        <f t="shared" si="5"/>
        <v>87.365591397849457</v>
      </c>
      <c r="AB61">
        <f t="shared" si="6"/>
        <v>100</v>
      </c>
      <c r="AC61">
        <f t="shared" si="6"/>
        <v>58.333333333333329</v>
      </c>
      <c r="AD61">
        <f t="shared" si="6"/>
        <v>50.4</v>
      </c>
      <c r="AE61">
        <f t="shared" si="7"/>
        <v>99.402985074626869</v>
      </c>
      <c r="AF61">
        <f t="shared" si="7"/>
        <v>4.5815495291844037</v>
      </c>
      <c r="AG61">
        <f t="shared" si="7"/>
        <v>99.723680574744407</v>
      </c>
      <c r="AH61">
        <f t="shared" si="15"/>
        <v>52.040816326530603</v>
      </c>
      <c r="AI61">
        <f t="shared" si="15"/>
        <v>78.407079646017692</v>
      </c>
      <c r="AJ61">
        <f t="shared" si="8"/>
        <v>71.815543707093497</v>
      </c>
      <c r="AK61" s="6">
        <f t="shared" si="9"/>
        <v>73.563189453981494</v>
      </c>
      <c r="AL61" s="6">
        <f t="shared" si="10"/>
        <v>69.378772802653387</v>
      </c>
      <c r="AM61" s="6">
        <f t="shared" si="11"/>
        <v>61.313733956714124</v>
      </c>
      <c r="AN61" s="7">
        <f t="shared" si="12"/>
        <v>68.085232071116337</v>
      </c>
      <c r="AO61">
        <f t="shared" si="13"/>
        <v>0.56808564824944707</v>
      </c>
      <c r="AP61" t="str">
        <f t="shared" si="14"/>
        <v>B</v>
      </c>
    </row>
    <row r="62" spans="1:42" x14ac:dyDescent="0.45">
      <c r="A62" t="s">
        <v>223</v>
      </c>
      <c r="B62">
        <v>48085031309</v>
      </c>
      <c r="C62" t="s">
        <v>224</v>
      </c>
      <c r="D62" t="s">
        <v>225</v>
      </c>
      <c r="E62" t="s">
        <v>47</v>
      </c>
      <c r="F62" t="s">
        <v>48</v>
      </c>
      <c r="G62" s="1">
        <v>6.8</v>
      </c>
      <c r="H62" s="1">
        <v>73</v>
      </c>
      <c r="I62" s="1">
        <v>0.30280000000000001</v>
      </c>
      <c r="J62" s="1">
        <v>11.291155969209163</v>
      </c>
      <c r="K62" s="2">
        <v>4.3580645149999997</v>
      </c>
      <c r="L62" s="1">
        <v>4</v>
      </c>
      <c r="M62" s="1">
        <v>5</v>
      </c>
      <c r="N62" s="1">
        <v>41.3</v>
      </c>
      <c r="O62" s="1">
        <v>59.3</v>
      </c>
      <c r="P62" s="1">
        <v>0.2</v>
      </c>
      <c r="Q62" s="1">
        <v>0.29655922778891258</v>
      </c>
      <c r="R62" s="1">
        <v>4.8148148148148148E-2</v>
      </c>
      <c r="S62" s="1">
        <v>22.3</v>
      </c>
      <c r="T62" s="1">
        <v>83.3</v>
      </c>
      <c r="U62" s="1">
        <v>6.8622347636803278</v>
      </c>
      <c r="V62">
        <f t="shared" si="1"/>
        <v>76.712328767123282</v>
      </c>
      <c r="W62">
        <f t="shared" si="2"/>
        <v>83.143507972665148</v>
      </c>
      <c r="X62">
        <f t="shared" si="3"/>
        <v>87.870318613750698</v>
      </c>
      <c r="Y62">
        <f t="shared" si="4"/>
        <v>56.970049847973328</v>
      </c>
      <c r="Z62">
        <f t="shared" si="4"/>
        <v>12.74319446773716</v>
      </c>
      <c r="AA62">
        <f t="shared" si="5"/>
        <v>94.623655913978496</v>
      </c>
      <c r="AB62">
        <f t="shared" si="6"/>
        <v>100</v>
      </c>
      <c r="AC62">
        <f t="shared" si="6"/>
        <v>44.696969696969688</v>
      </c>
      <c r="AD62">
        <f t="shared" si="6"/>
        <v>59.3</v>
      </c>
      <c r="AE62">
        <f t="shared" si="7"/>
        <v>99.402985074626869</v>
      </c>
      <c r="AF62">
        <f t="shared" si="7"/>
        <v>70.344077638743897</v>
      </c>
      <c r="AG62">
        <f t="shared" si="7"/>
        <v>93.121693121693113</v>
      </c>
      <c r="AH62">
        <f t="shared" si="15"/>
        <v>56.887755102040813</v>
      </c>
      <c r="AI62">
        <f t="shared" si="15"/>
        <v>70.442477876106196</v>
      </c>
      <c r="AJ62">
        <f t="shared" si="8"/>
        <v>71.815543707093497</v>
      </c>
      <c r="AK62" s="6">
        <f t="shared" si="9"/>
        <v>73.151865083318299</v>
      </c>
      <c r="AL62" s="6">
        <f t="shared" si="10"/>
        <v>67.799984923865523</v>
      </c>
      <c r="AM62" s="6">
        <f t="shared" si="11"/>
        <v>72.522309489135495</v>
      </c>
      <c r="AN62" s="7">
        <f t="shared" si="12"/>
        <v>71.158053165439767</v>
      </c>
      <c r="AO62">
        <f t="shared" si="13"/>
        <v>0.88457170164027721</v>
      </c>
      <c r="AP62" t="str">
        <f t="shared" si="14"/>
        <v>B</v>
      </c>
    </row>
    <row r="63" spans="1:42" x14ac:dyDescent="0.45">
      <c r="A63" t="s">
        <v>226</v>
      </c>
      <c r="B63">
        <v>48085031310</v>
      </c>
      <c r="C63" t="s">
        <v>227</v>
      </c>
      <c r="D63" t="s">
        <v>228</v>
      </c>
      <c r="E63" t="s">
        <v>47</v>
      </c>
      <c r="F63" t="s">
        <v>48</v>
      </c>
      <c r="G63" s="1">
        <v>5</v>
      </c>
      <c r="H63" s="1">
        <v>71.099999999999994</v>
      </c>
      <c r="I63" s="1">
        <v>0.34789999999999999</v>
      </c>
      <c r="J63" s="1">
        <v>11.222720211974009</v>
      </c>
      <c r="K63" s="2">
        <v>0.65483870899999996</v>
      </c>
      <c r="L63" s="1">
        <v>6.8</v>
      </c>
      <c r="M63" s="1">
        <v>5</v>
      </c>
      <c r="N63" s="1">
        <v>34</v>
      </c>
      <c r="O63" s="1">
        <v>32.700000000000003</v>
      </c>
      <c r="P63" s="1">
        <v>0.2</v>
      </c>
      <c r="Q63" s="1">
        <v>0.29789093233023239</v>
      </c>
      <c r="R63" s="1">
        <v>0</v>
      </c>
      <c r="S63" s="1">
        <v>20.399999999999999</v>
      </c>
      <c r="T63" s="1">
        <v>84.3</v>
      </c>
      <c r="U63" s="1">
        <v>6.8622347636803278</v>
      </c>
      <c r="V63">
        <f t="shared" si="1"/>
        <v>82.876712328767127</v>
      </c>
      <c r="W63">
        <f t="shared" si="2"/>
        <v>80.97949886104783</v>
      </c>
      <c r="X63">
        <f t="shared" si="3"/>
        <v>75.265511458915597</v>
      </c>
      <c r="Y63">
        <f t="shared" si="4"/>
        <v>54.739795494897749</v>
      </c>
      <c r="Z63">
        <f t="shared" si="4"/>
        <v>1.914780514392854</v>
      </c>
      <c r="AA63">
        <f t="shared" si="5"/>
        <v>90.86021505376344</v>
      </c>
      <c r="AB63">
        <f t="shared" si="6"/>
        <v>100</v>
      </c>
      <c r="AC63">
        <f t="shared" si="6"/>
        <v>36.796536796536792</v>
      </c>
      <c r="AD63">
        <f t="shared" si="6"/>
        <v>32.700000000000003</v>
      </c>
      <c r="AE63">
        <f t="shared" si="7"/>
        <v>99.402985074626869</v>
      </c>
      <c r="AF63">
        <f t="shared" si="7"/>
        <v>70.210907186487304</v>
      </c>
      <c r="AG63">
        <f t="shared" si="7"/>
        <v>100</v>
      </c>
      <c r="AH63">
        <f t="shared" si="15"/>
        <v>52.040816326530603</v>
      </c>
      <c r="AI63">
        <f t="shared" si="15"/>
        <v>72.212389380530979</v>
      </c>
      <c r="AJ63">
        <f t="shared" si="8"/>
        <v>71.815543707093497</v>
      </c>
      <c r="AK63" s="6">
        <f t="shared" si="9"/>
        <v>69.519501958826382</v>
      </c>
      <c r="AL63" s="6">
        <f t="shared" si="10"/>
        <v>56.299840623721217</v>
      </c>
      <c r="AM63" s="6">
        <f t="shared" si="11"/>
        <v>73.255931320128482</v>
      </c>
      <c r="AN63" s="7">
        <f t="shared" si="12"/>
        <v>66.358424634225358</v>
      </c>
      <c r="AO63">
        <f t="shared" si="13"/>
        <v>0.39023264155239068</v>
      </c>
      <c r="AP63" t="str">
        <f t="shared" si="14"/>
        <v>B-</v>
      </c>
    </row>
    <row r="64" spans="1:42" x14ac:dyDescent="0.45">
      <c r="A64" t="s">
        <v>229</v>
      </c>
      <c r="B64">
        <v>48085031311</v>
      </c>
      <c r="C64" t="s">
        <v>230</v>
      </c>
      <c r="D64" t="s">
        <v>231</v>
      </c>
      <c r="E64" t="s">
        <v>47</v>
      </c>
      <c r="F64" t="s">
        <v>48</v>
      </c>
      <c r="G64" s="1">
        <v>4.7</v>
      </c>
      <c r="H64" s="1">
        <v>74.300000000000011</v>
      </c>
      <c r="I64" s="1">
        <v>0.32479999999999998</v>
      </c>
      <c r="J64" s="1">
        <v>11.459725090102248</v>
      </c>
      <c r="K64" s="2">
        <v>1.2162642690000001</v>
      </c>
      <c r="L64" s="1">
        <v>6.7</v>
      </c>
      <c r="M64" s="1">
        <v>5</v>
      </c>
      <c r="N64" s="1">
        <v>44.5</v>
      </c>
      <c r="O64" s="1">
        <v>47.8</v>
      </c>
      <c r="P64" s="1">
        <v>0.2</v>
      </c>
      <c r="Q64" s="1">
        <v>0.38392058868793855</v>
      </c>
      <c r="R64" s="1">
        <v>0</v>
      </c>
      <c r="S64" s="1">
        <v>22.7</v>
      </c>
      <c r="T64" s="1">
        <v>88.9</v>
      </c>
      <c r="U64" s="1">
        <v>6.962953439446899</v>
      </c>
      <c r="V64">
        <f t="shared" si="1"/>
        <v>83.904109589041099</v>
      </c>
      <c r="W64">
        <f t="shared" si="2"/>
        <v>84.624145785877019</v>
      </c>
      <c r="X64">
        <f t="shared" si="3"/>
        <v>81.72163219675798</v>
      </c>
      <c r="Y64">
        <f t="shared" si="4"/>
        <v>62.463552526318935</v>
      </c>
      <c r="Z64">
        <f t="shared" si="4"/>
        <v>3.556416397848388</v>
      </c>
      <c r="AA64">
        <f t="shared" si="5"/>
        <v>90.994623655913969</v>
      </c>
      <c r="AB64">
        <f t="shared" si="6"/>
        <v>100</v>
      </c>
      <c r="AC64">
        <f t="shared" si="6"/>
        <v>48.160173160173159</v>
      </c>
      <c r="AD64">
        <f t="shared" si="6"/>
        <v>47.8</v>
      </c>
      <c r="AE64">
        <f t="shared" si="7"/>
        <v>99.402985074626869</v>
      </c>
      <c r="AF64">
        <f t="shared" si="7"/>
        <v>61.607941671869582</v>
      </c>
      <c r="AG64">
        <f t="shared" si="7"/>
        <v>100</v>
      </c>
      <c r="AH64">
        <f t="shared" si="15"/>
        <v>57.908163265306115</v>
      </c>
      <c r="AI64">
        <f t="shared" si="15"/>
        <v>80.353982300884965</v>
      </c>
      <c r="AJ64">
        <f t="shared" si="8"/>
        <v>67.680963511876186</v>
      </c>
      <c r="AK64" s="6">
        <f t="shared" si="9"/>
        <v>72.466354307393914</v>
      </c>
      <c r="AL64" s="6">
        <f t="shared" si="10"/>
        <v>65.121052744933351</v>
      </c>
      <c r="AM64" s="6">
        <f t="shared" si="11"/>
        <v>73.510210149987373</v>
      </c>
      <c r="AN64" s="7">
        <f t="shared" si="12"/>
        <v>70.365872400771536</v>
      </c>
      <c r="AO64">
        <f t="shared" si="13"/>
        <v>0.80298082599667575</v>
      </c>
      <c r="AP64" t="str">
        <f t="shared" si="14"/>
        <v>B</v>
      </c>
    </row>
    <row r="65" spans="1:42" x14ac:dyDescent="0.45">
      <c r="A65" t="s">
        <v>232</v>
      </c>
      <c r="B65">
        <v>48085031312</v>
      </c>
      <c r="C65" t="s">
        <v>233</v>
      </c>
      <c r="D65" t="s">
        <v>234</v>
      </c>
      <c r="E65" t="s">
        <v>47</v>
      </c>
      <c r="F65" t="s">
        <v>48</v>
      </c>
      <c r="G65" s="1">
        <v>7</v>
      </c>
      <c r="H65" s="1">
        <v>86.6</v>
      </c>
      <c r="I65" s="1">
        <v>0.3417</v>
      </c>
      <c r="J65" s="1">
        <v>11.600753175335749</v>
      </c>
      <c r="K65" s="2">
        <v>0.21684779500000001</v>
      </c>
      <c r="L65" s="1">
        <v>1.9</v>
      </c>
      <c r="M65" s="1">
        <v>5</v>
      </c>
      <c r="N65" s="1">
        <v>66.7</v>
      </c>
      <c r="O65" s="1">
        <v>64</v>
      </c>
      <c r="P65" s="1">
        <v>0.140740741</v>
      </c>
      <c r="Q65" s="1">
        <v>0.51840429390157039</v>
      </c>
      <c r="R65" s="1">
        <v>6.6901408450704219E-2</v>
      </c>
      <c r="S65" s="1">
        <v>21.7</v>
      </c>
      <c r="T65" s="1">
        <v>91.8</v>
      </c>
      <c r="U65" s="1">
        <v>7.1545632722239452</v>
      </c>
      <c r="V65">
        <f t="shared" si="1"/>
        <v>76.027397260273972</v>
      </c>
      <c r="W65">
        <f t="shared" si="2"/>
        <v>98.633257403189063</v>
      </c>
      <c r="X65">
        <f t="shared" si="3"/>
        <v>76.998323085522628</v>
      </c>
      <c r="Y65">
        <f t="shared" si="4"/>
        <v>67.059519805780297</v>
      </c>
      <c r="Z65">
        <f t="shared" si="4"/>
        <v>0.63407359208976777</v>
      </c>
      <c r="AA65">
        <f t="shared" si="5"/>
        <v>97.446236559139791</v>
      </c>
      <c r="AB65">
        <f t="shared" si="6"/>
        <v>100</v>
      </c>
      <c r="AC65">
        <f t="shared" si="6"/>
        <v>72.186147186147181</v>
      </c>
      <c r="AD65">
        <f t="shared" si="6"/>
        <v>64</v>
      </c>
      <c r="AE65">
        <f t="shared" si="7"/>
        <v>99.579878385074622</v>
      </c>
      <c r="AF65">
        <f t="shared" si="7"/>
        <v>48.159571339895635</v>
      </c>
      <c r="AG65">
        <f t="shared" si="7"/>
        <v>90.442655935613686</v>
      </c>
      <c r="AH65">
        <f t="shared" si="15"/>
        <v>55.357142857142847</v>
      </c>
      <c r="AI65">
        <f t="shared" si="15"/>
        <v>85.486725663716811</v>
      </c>
      <c r="AJ65">
        <f t="shared" si="8"/>
        <v>59.81523043130067</v>
      </c>
      <c r="AK65" s="6">
        <f t="shared" si="9"/>
        <v>73.828401100856496</v>
      </c>
      <c r="AL65" s="6">
        <f t="shared" si="10"/>
        <v>78.588675190407272</v>
      </c>
      <c r="AM65" s="6">
        <f t="shared" si="11"/>
        <v>67.852265245533928</v>
      </c>
      <c r="AN65" s="7">
        <f t="shared" si="12"/>
        <v>73.423113845599232</v>
      </c>
      <c r="AO65">
        <f t="shared" si="13"/>
        <v>1.1178622491045305</v>
      </c>
      <c r="AP65" t="str">
        <f t="shared" si="14"/>
        <v>B+</v>
      </c>
    </row>
    <row r="66" spans="1:42" x14ac:dyDescent="0.45">
      <c r="A66" t="s">
        <v>235</v>
      </c>
      <c r="B66">
        <v>48085031313</v>
      </c>
      <c r="C66" t="s">
        <v>236</v>
      </c>
      <c r="D66" t="s">
        <v>237</v>
      </c>
      <c r="E66" t="s">
        <v>47</v>
      </c>
      <c r="F66" t="s">
        <v>48</v>
      </c>
      <c r="G66" s="1">
        <v>5.6</v>
      </c>
      <c r="H66" s="1">
        <v>80.599999999999994</v>
      </c>
      <c r="I66" s="1">
        <v>0.38100000000000001</v>
      </c>
      <c r="J66" s="1">
        <v>11.901583454762012</v>
      </c>
      <c r="K66" s="2">
        <v>1.66754007</v>
      </c>
      <c r="L66" s="1">
        <v>3.6</v>
      </c>
      <c r="M66" s="1">
        <v>5</v>
      </c>
      <c r="N66" s="1">
        <v>62.7</v>
      </c>
      <c r="O66" s="1">
        <v>65.8</v>
      </c>
      <c r="P66" s="1">
        <v>0.141176471</v>
      </c>
      <c r="Q66" s="1">
        <v>0.51795748760655691</v>
      </c>
      <c r="R66" s="1">
        <v>0</v>
      </c>
      <c r="S66" s="1">
        <v>20.5</v>
      </c>
      <c r="T66" s="1">
        <v>90.6</v>
      </c>
      <c r="U66" s="1">
        <v>6.8951258625819953</v>
      </c>
      <c r="V66">
        <f t="shared" si="1"/>
        <v>80.821917808219183</v>
      </c>
      <c r="W66">
        <f t="shared" si="2"/>
        <v>91.799544419134392</v>
      </c>
      <c r="X66">
        <f t="shared" si="3"/>
        <v>66.014533258803795</v>
      </c>
      <c r="Y66">
        <f t="shared" si="4"/>
        <v>76.863284202248835</v>
      </c>
      <c r="Z66">
        <f t="shared" si="4"/>
        <v>4.8759689815546565</v>
      </c>
      <c r="AA66">
        <f t="shared" si="5"/>
        <v>95.161290322580655</v>
      </c>
      <c r="AB66">
        <f t="shared" si="6"/>
        <v>100</v>
      </c>
      <c r="AC66">
        <f t="shared" si="6"/>
        <v>67.857142857142861</v>
      </c>
      <c r="AD66">
        <f t="shared" si="6"/>
        <v>65.8</v>
      </c>
      <c r="AE66">
        <f t="shared" si="7"/>
        <v>99.578577698507459</v>
      </c>
      <c r="AF66">
        <f t="shared" si="7"/>
        <v>48.20425196876775</v>
      </c>
      <c r="AG66">
        <f t="shared" si="7"/>
        <v>100</v>
      </c>
      <c r="AH66">
        <f t="shared" si="15"/>
        <v>52.295918367346935</v>
      </c>
      <c r="AI66">
        <f t="shared" si="15"/>
        <v>83.362831858407077</v>
      </c>
      <c r="AJ66">
        <f t="shared" si="8"/>
        <v>70.46533844394105</v>
      </c>
      <c r="AK66" s="6">
        <f t="shared" si="9"/>
        <v>73.648076998934499</v>
      </c>
      <c r="AL66" s="6">
        <f t="shared" si="10"/>
        <v>77.745240185216758</v>
      </c>
      <c r="AM66" s="6">
        <f t="shared" si="11"/>
        <v>70.865668127692558</v>
      </c>
      <c r="AN66" s="7">
        <f t="shared" si="12"/>
        <v>74.086328437281281</v>
      </c>
      <c r="AO66">
        <f t="shared" si="13"/>
        <v>1.1861702183059972</v>
      </c>
      <c r="AP66" t="str">
        <f t="shared" si="14"/>
        <v>B+</v>
      </c>
    </row>
    <row r="67" spans="1:42" x14ac:dyDescent="0.45">
      <c r="A67" t="s">
        <v>238</v>
      </c>
      <c r="B67">
        <v>48085031314</v>
      </c>
      <c r="C67" t="s">
        <v>239</v>
      </c>
      <c r="D67" t="s">
        <v>240</v>
      </c>
      <c r="E67" t="s">
        <v>47</v>
      </c>
      <c r="F67" t="s">
        <v>48</v>
      </c>
      <c r="G67" s="1">
        <v>3.7</v>
      </c>
      <c r="H67" s="1">
        <v>74.699999999999989</v>
      </c>
      <c r="I67" s="1">
        <v>0.42030000000000001</v>
      </c>
      <c r="J67" s="1">
        <v>11.780767009407606</v>
      </c>
      <c r="K67" s="2">
        <v>0.1681108</v>
      </c>
      <c r="L67" s="1">
        <v>3.2</v>
      </c>
      <c r="M67" s="1">
        <v>5</v>
      </c>
      <c r="N67" s="1">
        <v>58.8</v>
      </c>
      <c r="O67" s="1">
        <v>72.3</v>
      </c>
      <c r="P67" s="1">
        <v>0.16551724100000001</v>
      </c>
      <c r="Q67" s="1">
        <v>1.0000000127453512</v>
      </c>
      <c r="R67" s="1">
        <v>0</v>
      </c>
      <c r="S67" s="1">
        <v>16.7</v>
      </c>
      <c r="T67" s="1">
        <v>89.6</v>
      </c>
      <c r="U67" s="1">
        <v>7.0473432931891908</v>
      </c>
      <c r="V67">
        <f t="shared" si="1"/>
        <v>87.328767123287676</v>
      </c>
      <c r="W67">
        <f t="shared" si="2"/>
        <v>85.079726651480627</v>
      </c>
      <c r="X67">
        <f t="shared" si="3"/>
        <v>55.030743432084961</v>
      </c>
      <c r="Y67">
        <f t="shared" si="4"/>
        <v>72.925994486159169</v>
      </c>
      <c r="Z67">
        <f t="shared" si="4"/>
        <v>0.49156422745771766</v>
      </c>
      <c r="AA67">
        <f t="shared" si="5"/>
        <v>95.6989247311828</v>
      </c>
      <c r="AB67">
        <f t="shared" si="6"/>
        <v>100</v>
      </c>
      <c r="AC67">
        <f t="shared" si="6"/>
        <v>63.636363636363626</v>
      </c>
      <c r="AD67">
        <f t="shared" si="6"/>
        <v>72.3</v>
      </c>
      <c r="AE67">
        <f t="shared" si="7"/>
        <v>99.505918683582081</v>
      </c>
      <c r="AF67">
        <f t="shared" si="7"/>
        <v>1.3373384621928608E-7</v>
      </c>
      <c r="AG67">
        <f t="shared" si="7"/>
        <v>100</v>
      </c>
      <c r="AH67">
        <f t="shared" si="15"/>
        <v>42.602040816326522</v>
      </c>
      <c r="AI67">
        <f t="shared" si="15"/>
        <v>81.592920353982294</v>
      </c>
      <c r="AJ67">
        <f t="shared" si="8"/>
        <v>64.216694196334075</v>
      </c>
      <c r="AK67" s="6">
        <f t="shared" si="9"/>
        <v>70.936531521664705</v>
      </c>
      <c r="AL67" s="6">
        <f t="shared" si="10"/>
        <v>78.480760773315239</v>
      </c>
      <c r="AM67" s="6">
        <f t="shared" si="11"/>
        <v>57.682331100075352</v>
      </c>
      <c r="AN67" s="7">
        <f t="shared" si="12"/>
        <v>69.033207798351768</v>
      </c>
      <c r="AO67">
        <f t="shared" si="13"/>
        <v>0.66572266889385967</v>
      </c>
      <c r="AP67" t="str">
        <f t="shared" si="14"/>
        <v>B</v>
      </c>
    </row>
    <row r="68" spans="1:42" x14ac:dyDescent="0.45">
      <c r="A68" t="s">
        <v>241</v>
      </c>
      <c r="B68">
        <v>48085031315</v>
      </c>
      <c r="C68" t="s">
        <v>242</v>
      </c>
      <c r="D68" t="s">
        <v>243</v>
      </c>
      <c r="E68" t="s">
        <v>47</v>
      </c>
      <c r="F68" t="s">
        <v>48</v>
      </c>
      <c r="G68" s="1">
        <v>4.5999999999999996</v>
      </c>
      <c r="H68" s="1">
        <v>70.099999999999994</v>
      </c>
      <c r="I68" s="1">
        <v>0.3533</v>
      </c>
      <c r="J68" s="1">
        <v>11.537344869510973</v>
      </c>
      <c r="K68" s="2">
        <v>0.45528310799999999</v>
      </c>
      <c r="L68" s="1">
        <v>8.5</v>
      </c>
      <c r="M68" s="1">
        <v>5</v>
      </c>
      <c r="N68" s="1">
        <v>52.7</v>
      </c>
      <c r="O68" s="1">
        <v>62.6</v>
      </c>
      <c r="P68" s="1">
        <v>0.16969697</v>
      </c>
      <c r="Q68" s="1">
        <v>0.12395164340824563</v>
      </c>
      <c r="R68" s="1">
        <v>2.7447392497712716E-2</v>
      </c>
      <c r="S68" s="1">
        <v>24</v>
      </c>
      <c r="T68" s="1">
        <v>88.9</v>
      </c>
      <c r="U68" s="1">
        <v>6.8842819227964949</v>
      </c>
      <c r="V68">
        <f t="shared" ref="V68:V131" si="16">(1-((G68-MIN(G$3:G$1177))/(MAX(G$3:G$1177)-MIN(G$3:G$1177))))*100</f>
        <v>84.246575342465761</v>
      </c>
      <c r="W68">
        <f t="shared" ref="W68:W131" si="17">(((H68-MIN(H$3:H$1177))/(MAX(H$3:H$1177)-MIN(H$3:H$1177))))*100</f>
        <v>79.840546697038718</v>
      </c>
      <c r="X68">
        <f t="shared" ref="X68:X131" si="18">(1-((I68-MIN(I$3:I$1177))/(MAX(I$3:I$1177)-MIN(I$3:I$1177))))*100</f>
        <v>73.756288429290109</v>
      </c>
      <c r="Y68">
        <f t="shared" ref="Y68:Z131" si="19">(((J68-MIN(J$3:J$1177))/(MAX(J$3:J$1177)-MIN(J$3:J$1177))))*100</f>
        <v>64.993105174012157</v>
      </c>
      <c r="Z68">
        <f t="shared" si="19"/>
        <v>1.3312701459904339</v>
      </c>
      <c r="AA68">
        <f t="shared" ref="AA68:AA131" si="20">(1-((L68-MIN(L$3:L$1177))/(MAX(L$3:L$1177)-MIN(L$3:L$1177))))*100</f>
        <v>88.575268817204304</v>
      </c>
      <c r="AB68">
        <f t="shared" ref="AB68:AD131" si="21">(((M68-MIN(M$3:M$1177))/(MAX(M$3:M$1177)-MIN(M$3:M$1177))))*100</f>
        <v>100</v>
      </c>
      <c r="AC68">
        <f t="shared" si="21"/>
        <v>57.03463203463204</v>
      </c>
      <c r="AD68">
        <f t="shared" si="21"/>
        <v>62.6</v>
      </c>
      <c r="AE68">
        <f t="shared" ref="AE68:AG131" si="22">(1-((P68-MIN(P$3:P$1177))/(MAX(P$3:P$1177)-MIN(P$3:P$1177))))*100</f>
        <v>99.493441880597004</v>
      </c>
      <c r="AF68">
        <f t="shared" si="22"/>
        <v>87.604835833732693</v>
      </c>
      <c r="AG68">
        <f t="shared" si="22"/>
        <v>96.078943928898184</v>
      </c>
      <c r="AH68">
        <f t="shared" si="15"/>
        <v>61.224489795918359</v>
      </c>
      <c r="AI68">
        <f t="shared" si="15"/>
        <v>80.353982300884965</v>
      </c>
      <c r="AJ68">
        <f t="shared" ref="AJ68:AJ131" si="23">(1-((U68-MIN(U$3:U$1177))/(MAX(U$3:U$1177)-MIN(U$3:U$1177))))*100</f>
        <v>70.910490629809459</v>
      </c>
      <c r="AK68" s="6">
        <f t="shared" ref="AK68:AK131" si="24">AVERAGE(V68:AB68)</f>
        <v>70.391864943714509</v>
      </c>
      <c r="AL68" s="6">
        <f t="shared" ref="AL68:AL131" si="25">AVERAGE(AC68:AE68)</f>
        <v>73.042691305076346</v>
      </c>
      <c r="AM68" s="6">
        <f t="shared" ref="AM68:AM131" si="26">AVERAGE(AF68:AJ68)</f>
        <v>79.234548497848735</v>
      </c>
      <c r="AN68" s="7">
        <f t="shared" ref="AN68:AN131" si="27">AVERAGE(AK68:AM68)</f>
        <v>74.223034915546521</v>
      </c>
      <c r="AO68">
        <f t="shared" ref="AO68:AO131" si="28">STANDARDIZE(AN68,$AR$3,$AR$4)</f>
        <v>1.2002503396183157</v>
      </c>
      <c r="AP68" t="str">
        <f t="shared" si="14"/>
        <v>B+</v>
      </c>
    </row>
    <row r="69" spans="1:42" x14ac:dyDescent="0.45">
      <c r="A69" t="s">
        <v>244</v>
      </c>
      <c r="B69">
        <v>48085031316</v>
      </c>
      <c r="C69" t="s">
        <v>245</v>
      </c>
      <c r="D69" t="s">
        <v>246</v>
      </c>
      <c r="E69" t="s">
        <v>47</v>
      </c>
      <c r="F69" t="s">
        <v>48</v>
      </c>
      <c r="G69" s="1">
        <v>6.1</v>
      </c>
      <c r="H69" s="1">
        <v>75.7</v>
      </c>
      <c r="I69" s="1">
        <v>0.39229999999999998</v>
      </c>
      <c r="J69" s="1">
        <v>11.729954359817915</v>
      </c>
      <c r="K69" s="2">
        <v>0.60951531000000003</v>
      </c>
      <c r="L69" s="1">
        <v>1.8</v>
      </c>
      <c r="M69" s="1">
        <v>5</v>
      </c>
      <c r="N69" s="1">
        <v>66.8</v>
      </c>
      <c r="O69" s="1">
        <v>72.099999999999994</v>
      </c>
      <c r="P69" s="1">
        <v>0.1</v>
      </c>
      <c r="Q69" s="1">
        <v>0.11142799659061758</v>
      </c>
      <c r="R69" s="1">
        <v>0</v>
      </c>
      <c r="S69" s="1">
        <v>23.3</v>
      </c>
      <c r="T69" s="1">
        <v>92.8</v>
      </c>
      <c r="U69" s="1">
        <v>7.6220114227523172</v>
      </c>
      <c r="V69">
        <f t="shared" si="16"/>
        <v>79.109589041095887</v>
      </c>
      <c r="W69">
        <f t="shared" si="17"/>
        <v>86.218678815489753</v>
      </c>
      <c r="X69">
        <f t="shared" si="18"/>
        <v>62.856344326439363</v>
      </c>
      <c r="Y69">
        <f t="shared" si="19"/>
        <v>71.270059964249626</v>
      </c>
      <c r="Z69">
        <f t="shared" si="19"/>
        <v>1.7822526719508878</v>
      </c>
      <c r="AA69">
        <f t="shared" si="20"/>
        <v>97.58064516129032</v>
      </c>
      <c r="AB69">
        <f t="shared" si="21"/>
        <v>100</v>
      </c>
      <c r="AC69">
        <f t="shared" si="21"/>
        <v>72.294372294372295</v>
      </c>
      <c r="AD69">
        <f t="shared" si="21"/>
        <v>72.099999999999994</v>
      </c>
      <c r="AE69">
        <f t="shared" si="22"/>
        <v>99.701492537313428</v>
      </c>
      <c r="AF69">
        <f t="shared" si="22"/>
        <v>88.857200497858841</v>
      </c>
      <c r="AG69">
        <f t="shared" si="22"/>
        <v>100</v>
      </c>
      <c r="AH69">
        <f t="shared" si="15"/>
        <v>59.438775510204081</v>
      </c>
      <c r="AI69">
        <f t="shared" si="15"/>
        <v>87.256637168141594</v>
      </c>
      <c r="AJ69">
        <f t="shared" si="23"/>
        <v>40.626119268393168</v>
      </c>
      <c r="AK69" s="6">
        <f t="shared" si="24"/>
        <v>71.259652854359402</v>
      </c>
      <c r="AL69" s="6">
        <f t="shared" si="25"/>
        <v>81.365288277228572</v>
      </c>
      <c r="AM69" s="6">
        <f t="shared" si="26"/>
        <v>75.235746488919546</v>
      </c>
      <c r="AN69" s="7">
        <f t="shared" si="27"/>
        <v>75.953562540169173</v>
      </c>
      <c r="AO69">
        <f t="shared" si="28"/>
        <v>1.3784865080735509</v>
      </c>
      <c r="AP69" t="str">
        <f t="shared" si="14"/>
        <v>B+</v>
      </c>
    </row>
    <row r="70" spans="1:42" x14ac:dyDescent="0.45">
      <c r="A70" t="s">
        <v>247</v>
      </c>
      <c r="B70">
        <v>48085031317</v>
      </c>
      <c r="C70" t="s">
        <v>248</v>
      </c>
      <c r="D70" t="s">
        <v>249</v>
      </c>
      <c r="E70" t="s">
        <v>47</v>
      </c>
      <c r="F70" t="s">
        <v>48</v>
      </c>
      <c r="G70" s="1">
        <v>5.2</v>
      </c>
      <c r="H70" s="1">
        <v>84.8</v>
      </c>
      <c r="I70" s="1">
        <v>0.3251</v>
      </c>
      <c r="J70" s="1">
        <v>11.679608711650719</v>
      </c>
      <c r="K70" s="2">
        <v>1.0360424079999999</v>
      </c>
      <c r="L70" s="1">
        <v>1.6</v>
      </c>
      <c r="M70" s="1">
        <v>5</v>
      </c>
      <c r="N70" s="1">
        <v>56.6</v>
      </c>
      <c r="O70" s="1">
        <v>39.9</v>
      </c>
      <c r="P70" s="1">
        <v>0.2</v>
      </c>
      <c r="Q70" s="1">
        <v>0.23725718680208702</v>
      </c>
      <c r="R70" s="1">
        <v>0</v>
      </c>
      <c r="S70" s="1">
        <v>18.2</v>
      </c>
      <c r="T70" s="1">
        <v>96.6</v>
      </c>
      <c r="U70" s="1">
        <v>6.8186690236477023</v>
      </c>
      <c r="V70">
        <f t="shared" si="16"/>
        <v>82.191780821917803</v>
      </c>
      <c r="W70">
        <f t="shared" si="17"/>
        <v>96.583143507972665</v>
      </c>
      <c r="X70">
        <f t="shared" si="18"/>
        <v>81.637786472889886</v>
      </c>
      <c r="Y70">
        <f t="shared" si="19"/>
        <v>69.629344561664368</v>
      </c>
      <c r="Z70">
        <f t="shared" si="19"/>
        <v>3.029438833804571</v>
      </c>
      <c r="AA70">
        <f t="shared" si="20"/>
        <v>97.849462365591393</v>
      </c>
      <c r="AB70">
        <f t="shared" si="21"/>
        <v>100</v>
      </c>
      <c r="AC70">
        <f t="shared" si="21"/>
        <v>61.255411255411254</v>
      </c>
      <c r="AD70">
        <f t="shared" si="21"/>
        <v>39.9</v>
      </c>
      <c r="AE70">
        <f t="shared" si="22"/>
        <v>99.402985074626869</v>
      </c>
      <c r="AF70">
        <f t="shared" si="22"/>
        <v>76.274281653913235</v>
      </c>
      <c r="AG70">
        <f t="shared" si="22"/>
        <v>100</v>
      </c>
      <c r="AH70">
        <f t="shared" si="15"/>
        <v>46.428571428571423</v>
      </c>
      <c r="AI70">
        <f t="shared" si="15"/>
        <v>93.982300884955734</v>
      </c>
      <c r="AJ70">
        <f t="shared" si="23"/>
        <v>73.603951314301781</v>
      </c>
      <c r="AK70" s="6">
        <f t="shared" si="24"/>
        <v>75.845850937691537</v>
      </c>
      <c r="AL70" s="6">
        <f t="shared" si="25"/>
        <v>66.852798776679379</v>
      </c>
      <c r="AM70" s="6">
        <f t="shared" si="26"/>
        <v>78.057821056348445</v>
      </c>
      <c r="AN70" s="7">
        <f t="shared" si="27"/>
        <v>73.585490256906454</v>
      </c>
      <c r="AO70">
        <f t="shared" si="28"/>
        <v>1.1345862522276942</v>
      </c>
      <c r="AP70" t="str">
        <f t="shared" si="14"/>
        <v>B+</v>
      </c>
    </row>
    <row r="71" spans="1:42" x14ac:dyDescent="0.45">
      <c r="A71" t="s">
        <v>250</v>
      </c>
      <c r="B71">
        <v>48085031405</v>
      </c>
      <c r="C71" t="s">
        <v>251</v>
      </c>
      <c r="D71" t="s">
        <v>252</v>
      </c>
      <c r="E71" t="s">
        <v>47</v>
      </c>
      <c r="F71" t="s">
        <v>48</v>
      </c>
      <c r="G71" s="1">
        <v>3.8</v>
      </c>
      <c r="H71" s="1">
        <v>74</v>
      </c>
      <c r="I71" s="1">
        <v>0.37240000000000001</v>
      </c>
      <c r="J71" s="1">
        <v>11.926689375893089</v>
      </c>
      <c r="K71" s="2">
        <v>2.9750071889999998</v>
      </c>
      <c r="L71" s="1">
        <v>0.9</v>
      </c>
      <c r="M71" s="1">
        <v>5</v>
      </c>
      <c r="N71" s="1">
        <v>77.900000000000006</v>
      </c>
      <c r="O71" s="1">
        <v>65.400000000000006</v>
      </c>
      <c r="P71" s="1">
        <v>9.5652174000000006E-2</v>
      </c>
      <c r="Q71" s="1">
        <v>0.43700739161444407</v>
      </c>
      <c r="R71" s="1">
        <v>0</v>
      </c>
      <c r="S71" s="1">
        <v>15.5</v>
      </c>
      <c r="T71" s="1">
        <v>95.5</v>
      </c>
      <c r="U71" s="1">
        <v>7.324951309966</v>
      </c>
      <c r="V71">
        <f t="shared" si="16"/>
        <v>86.986301369863014</v>
      </c>
      <c r="W71">
        <f t="shared" si="17"/>
        <v>84.28246013667426</v>
      </c>
      <c r="X71">
        <f t="shared" si="18"/>
        <v>68.418110676355496</v>
      </c>
      <c r="Y71">
        <f t="shared" si="19"/>
        <v>77.681461601793927</v>
      </c>
      <c r="Z71">
        <f t="shared" si="19"/>
        <v>8.699066987617341</v>
      </c>
      <c r="AA71">
        <f t="shared" si="20"/>
        <v>98.790322580645167</v>
      </c>
      <c r="AB71">
        <f t="shared" si="21"/>
        <v>100</v>
      </c>
      <c r="AC71">
        <f t="shared" si="21"/>
        <v>84.307359307359306</v>
      </c>
      <c r="AD71">
        <f t="shared" si="21"/>
        <v>65.400000000000006</v>
      </c>
      <c r="AE71">
        <f t="shared" si="22"/>
        <v>99.714471122388062</v>
      </c>
      <c r="AF71">
        <f t="shared" si="22"/>
        <v>56.299261453979533</v>
      </c>
      <c r="AG71">
        <f t="shared" si="22"/>
        <v>100</v>
      </c>
      <c r="AH71">
        <f t="shared" si="15"/>
        <v>39.54081632653061</v>
      </c>
      <c r="AI71">
        <f t="shared" si="15"/>
        <v>92.035398230088489</v>
      </c>
      <c r="AJ71">
        <f t="shared" si="23"/>
        <v>52.820668588738585</v>
      </c>
      <c r="AK71" s="6">
        <f t="shared" si="24"/>
        <v>74.979674764707042</v>
      </c>
      <c r="AL71" s="6">
        <f t="shared" si="25"/>
        <v>83.14061014324912</v>
      </c>
      <c r="AM71" s="6">
        <f t="shared" si="26"/>
        <v>68.139228919867449</v>
      </c>
      <c r="AN71" s="7">
        <f t="shared" si="27"/>
        <v>75.419837942607856</v>
      </c>
      <c r="AO71">
        <f t="shared" si="28"/>
        <v>1.3235153964159807</v>
      </c>
      <c r="AP71" t="str">
        <f t="shared" si="14"/>
        <v>B+</v>
      </c>
    </row>
    <row r="72" spans="1:42" x14ac:dyDescent="0.45">
      <c r="A72" t="s">
        <v>253</v>
      </c>
      <c r="B72">
        <v>48085031406</v>
      </c>
      <c r="C72" t="s">
        <v>254</v>
      </c>
      <c r="D72" t="s">
        <v>255</v>
      </c>
      <c r="E72" t="s">
        <v>47</v>
      </c>
      <c r="F72" t="s">
        <v>48</v>
      </c>
      <c r="G72" s="1">
        <v>4.7</v>
      </c>
      <c r="H72" s="1">
        <v>75.599999999999994</v>
      </c>
      <c r="I72" s="1">
        <v>0.44400000000000001</v>
      </c>
      <c r="J72" s="1">
        <v>11.591191210165295</v>
      </c>
      <c r="K72" s="2">
        <v>1.712535336</v>
      </c>
      <c r="L72" s="1">
        <v>4.9000000000000004</v>
      </c>
      <c r="M72" s="1">
        <v>5</v>
      </c>
      <c r="N72" s="1">
        <v>74.199999999999989</v>
      </c>
      <c r="O72" s="1">
        <v>68.400000000000006</v>
      </c>
      <c r="P72" s="1">
        <v>0.48636363599999999</v>
      </c>
      <c r="Q72" s="1">
        <v>0.20991939968473766</v>
      </c>
      <c r="R72" s="1">
        <v>0</v>
      </c>
      <c r="S72" s="1">
        <v>22.7</v>
      </c>
      <c r="T72" s="1">
        <v>93.8</v>
      </c>
      <c r="U72" s="1">
        <v>6.9074052177178418</v>
      </c>
      <c r="V72">
        <f t="shared" si="16"/>
        <v>83.904109589041099</v>
      </c>
      <c r="W72">
        <f t="shared" si="17"/>
        <v>86.104783599088833</v>
      </c>
      <c r="X72">
        <f t="shared" si="18"/>
        <v>48.406931246506424</v>
      </c>
      <c r="Y72">
        <f t="shared" si="19"/>
        <v>66.747904718771281</v>
      </c>
      <c r="Z72">
        <f t="shared" si="19"/>
        <v>5.0075373470049689</v>
      </c>
      <c r="AA72">
        <f t="shared" si="20"/>
        <v>93.413978494623649</v>
      </c>
      <c r="AB72">
        <f t="shared" si="21"/>
        <v>100</v>
      </c>
      <c r="AC72">
        <f t="shared" si="21"/>
        <v>80.303030303030283</v>
      </c>
      <c r="AD72">
        <f t="shared" si="21"/>
        <v>68.400000000000006</v>
      </c>
      <c r="AE72">
        <f t="shared" si="22"/>
        <v>98.548168250746272</v>
      </c>
      <c r="AF72">
        <f t="shared" si="22"/>
        <v>79.008060327149209</v>
      </c>
      <c r="AG72">
        <f t="shared" si="22"/>
        <v>100</v>
      </c>
      <c r="AH72">
        <f t="shared" si="15"/>
        <v>57.908163265306115</v>
      </c>
      <c r="AI72">
        <f t="shared" si="15"/>
        <v>89.026548672566364</v>
      </c>
      <c r="AJ72">
        <f t="shared" si="23"/>
        <v>69.961261338396326</v>
      </c>
      <c r="AK72" s="6">
        <f t="shared" si="24"/>
        <v>69.083606427862335</v>
      </c>
      <c r="AL72" s="6">
        <f t="shared" si="25"/>
        <v>82.417066184592187</v>
      </c>
      <c r="AM72" s="6">
        <f t="shared" si="26"/>
        <v>79.180806720683606</v>
      </c>
      <c r="AN72" s="7">
        <f t="shared" si="27"/>
        <v>76.893826444379386</v>
      </c>
      <c r="AO72">
        <f t="shared" si="28"/>
        <v>1.4753292473853443</v>
      </c>
      <c r="AP72" t="str">
        <f t="shared" si="14"/>
        <v>B+</v>
      </c>
    </row>
    <row r="73" spans="1:42" x14ac:dyDescent="0.45">
      <c r="A73" t="s">
        <v>256</v>
      </c>
      <c r="B73">
        <v>48085031407</v>
      </c>
      <c r="C73" t="s">
        <v>257</v>
      </c>
      <c r="D73" t="s">
        <v>258</v>
      </c>
      <c r="E73" t="s">
        <v>47</v>
      </c>
      <c r="F73" t="s">
        <v>48</v>
      </c>
      <c r="G73" s="1">
        <v>6.1</v>
      </c>
      <c r="H73" s="1">
        <v>66.900000000000006</v>
      </c>
      <c r="I73" s="1">
        <v>0.55889999999999995</v>
      </c>
      <c r="J73" s="1">
        <v>11.434790935565994</v>
      </c>
      <c r="K73" s="2">
        <v>0.18348490000000001</v>
      </c>
      <c r="L73" s="1">
        <v>7.6</v>
      </c>
      <c r="M73" s="1">
        <v>5</v>
      </c>
      <c r="N73" s="1">
        <v>61.099999999999994</v>
      </c>
      <c r="O73" s="1">
        <v>41</v>
      </c>
      <c r="P73" s="1">
        <v>0.48636363599999999</v>
      </c>
      <c r="Q73" s="1">
        <v>0.98536782869228501</v>
      </c>
      <c r="R73" s="1">
        <v>0</v>
      </c>
      <c r="S73" s="1">
        <v>17.8</v>
      </c>
      <c r="T73" s="1">
        <v>93.8</v>
      </c>
      <c r="U73" s="1">
        <v>6.9074052177178418</v>
      </c>
      <c r="V73">
        <f t="shared" si="16"/>
        <v>79.109589041095887</v>
      </c>
      <c r="W73">
        <f t="shared" si="17"/>
        <v>76.195899772209572</v>
      </c>
      <c r="X73">
        <f t="shared" si="18"/>
        <v>16.294019005030748</v>
      </c>
      <c r="Y73">
        <f t="shared" si="19"/>
        <v>61.650972831998338</v>
      </c>
      <c r="Z73">
        <f t="shared" si="19"/>
        <v>0.53651885017890932</v>
      </c>
      <c r="AA73">
        <f t="shared" si="20"/>
        <v>89.784946236559136</v>
      </c>
      <c r="AB73">
        <f t="shared" si="21"/>
        <v>100</v>
      </c>
      <c r="AC73">
        <f t="shared" si="21"/>
        <v>66.125541125541119</v>
      </c>
      <c r="AD73">
        <f t="shared" si="21"/>
        <v>41</v>
      </c>
      <c r="AE73">
        <f t="shared" si="22"/>
        <v>98.548168250746272</v>
      </c>
      <c r="AF73">
        <f t="shared" si="22"/>
        <v>1.4632185184344171</v>
      </c>
      <c r="AG73">
        <f t="shared" si="22"/>
        <v>100</v>
      </c>
      <c r="AH73">
        <f t="shared" si="15"/>
        <v>45.408163265306122</v>
      </c>
      <c r="AI73">
        <f t="shared" si="15"/>
        <v>89.026548672566364</v>
      </c>
      <c r="AJ73">
        <f t="shared" si="23"/>
        <v>69.961261338396326</v>
      </c>
      <c r="AK73" s="6">
        <f t="shared" si="24"/>
        <v>60.510277962438941</v>
      </c>
      <c r="AL73" s="6">
        <f t="shared" si="25"/>
        <v>68.557903125429121</v>
      </c>
      <c r="AM73" s="6">
        <f t="shared" si="26"/>
        <v>61.171838358940633</v>
      </c>
      <c r="AN73" s="7">
        <f t="shared" si="27"/>
        <v>63.413339815602889</v>
      </c>
      <c r="AO73">
        <f t="shared" si="28"/>
        <v>8.6902820994680011E-2</v>
      </c>
      <c r="AP73" t="str">
        <f t="shared" si="14"/>
        <v>B-</v>
      </c>
    </row>
    <row r="74" spans="1:42" x14ac:dyDescent="0.45">
      <c r="A74" t="s">
        <v>259</v>
      </c>
      <c r="B74">
        <v>48085031408</v>
      </c>
      <c r="C74" t="s">
        <v>260</v>
      </c>
      <c r="D74" t="s">
        <v>261</v>
      </c>
      <c r="E74" t="s">
        <v>47</v>
      </c>
      <c r="F74" t="s">
        <v>48</v>
      </c>
      <c r="G74" s="1">
        <v>1.6</v>
      </c>
      <c r="H74" s="1">
        <v>87</v>
      </c>
      <c r="I74" s="1">
        <v>0.34260000000000002</v>
      </c>
      <c r="J74" s="1">
        <v>11.697136901482645</v>
      </c>
      <c r="K74" s="2">
        <v>0.29978587000000001</v>
      </c>
      <c r="L74" s="1">
        <v>0.8</v>
      </c>
      <c r="M74" s="1">
        <v>5</v>
      </c>
      <c r="N74" s="1">
        <v>63.5</v>
      </c>
      <c r="O74" s="1">
        <v>100</v>
      </c>
      <c r="P74" s="1">
        <v>0.123076923</v>
      </c>
      <c r="Q74" s="1">
        <v>0.222627001333395</v>
      </c>
      <c r="R74" s="1">
        <v>0</v>
      </c>
      <c r="S74" s="1">
        <v>23.9</v>
      </c>
      <c r="T74" s="1">
        <v>95.7</v>
      </c>
      <c r="U74" s="1">
        <v>7.2034799230771025</v>
      </c>
      <c r="V74">
        <f t="shared" si="16"/>
        <v>94.520547945205479</v>
      </c>
      <c r="W74">
        <f t="shared" si="17"/>
        <v>99.088838268792713</v>
      </c>
      <c r="X74">
        <f t="shared" si="18"/>
        <v>76.746785913918387</v>
      </c>
      <c r="Y74">
        <f t="shared" si="19"/>
        <v>70.200571114179368</v>
      </c>
      <c r="Z74">
        <f t="shared" si="19"/>
        <v>0.87658859269773137</v>
      </c>
      <c r="AA74">
        <f t="shared" si="20"/>
        <v>98.924731182795696</v>
      </c>
      <c r="AB74">
        <f t="shared" si="21"/>
        <v>100</v>
      </c>
      <c r="AC74">
        <f t="shared" si="21"/>
        <v>68.722943722943725</v>
      </c>
      <c r="AD74">
        <f t="shared" si="21"/>
        <v>100</v>
      </c>
      <c r="AE74">
        <f t="shared" si="22"/>
        <v>99.632606199999998</v>
      </c>
      <c r="AF74">
        <f t="shared" si="22"/>
        <v>77.73730018017919</v>
      </c>
      <c r="AG74">
        <f t="shared" si="22"/>
        <v>100</v>
      </c>
      <c r="AH74">
        <f t="shared" si="15"/>
        <v>60.969387755102034</v>
      </c>
      <c r="AI74">
        <f t="shared" si="15"/>
        <v>92.389380530973455</v>
      </c>
      <c r="AJ74">
        <f t="shared" si="23"/>
        <v>57.807163761494905</v>
      </c>
      <c r="AK74" s="6">
        <f t="shared" si="24"/>
        <v>77.194009002512757</v>
      </c>
      <c r="AL74" s="6">
        <f t="shared" si="25"/>
        <v>89.451849974314584</v>
      </c>
      <c r="AM74" s="6">
        <f t="shared" si="26"/>
        <v>77.78064644554992</v>
      </c>
      <c r="AN74" s="7">
        <f t="shared" si="27"/>
        <v>81.475501807459082</v>
      </c>
      <c r="AO74">
        <f t="shared" si="28"/>
        <v>1.9472201610014392</v>
      </c>
      <c r="AP74" t="str">
        <f t="shared" ref="AP74:AP137" si="29">IF($AO74 &gt;2.5,"A+",IF($AO74 &gt;2,"A",IF($AO74&gt;1.5,"A-",IF($AO74&gt;1,"B+",IF($AO74&gt;0.5,"B",IF($AO74&gt;0,"B-",IF($AO74&gt;-0.5,"C+",IF($AO74&gt;-1,"C",IF($AO74&gt;-1.5,"C-",IF($AO74&gt;-2,"D+",IF($AO74&gt;-2.5,"D",IF($AO74&gt;-3,"D-","F"))))))))))))</f>
        <v>A-</v>
      </c>
    </row>
    <row r="75" spans="1:42" x14ac:dyDescent="0.45">
      <c r="A75" t="s">
        <v>262</v>
      </c>
      <c r="B75">
        <v>48085031409</v>
      </c>
      <c r="C75" t="s">
        <v>263</v>
      </c>
      <c r="D75" t="s">
        <v>264</v>
      </c>
      <c r="E75" t="s">
        <v>47</v>
      </c>
      <c r="F75" t="s">
        <v>48</v>
      </c>
      <c r="G75" s="1">
        <v>2.8</v>
      </c>
      <c r="H75" s="1">
        <v>78.800000000000011</v>
      </c>
      <c r="I75" s="1">
        <v>0.30959999999999999</v>
      </c>
      <c r="J75" s="1">
        <v>11.583896378840807</v>
      </c>
      <c r="K75" s="2">
        <v>0.14664826</v>
      </c>
      <c r="L75" s="1">
        <v>3.4</v>
      </c>
      <c r="M75" s="1">
        <v>5</v>
      </c>
      <c r="N75" s="1">
        <v>65.5</v>
      </c>
      <c r="O75" s="1">
        <v>73.400000000000006</v>
      </c>
      <c r="P75" s="1">
        <v>0.130434783</v>
      </c>
      <c r="Q75" s="1">
        <v>0.55766042817159733</v>
      </c>
      <c r="R75" s="1">
        <v>0</v>
      </c>
      <c r="S75" s="1">
        <v>18.5</v>
      </c>
      <c r="T75" s="1">
        <v>94</v>
      </c>
      <c r="U75" s="1">
        <v>7.3805674605499112</v>
      </c>
      <c r="V75">
        <f t="shared" si="16"/>
        <v>90.410958904109592</v>
      </c>
      <c r="W75">
        <f t="shared" si="17"/>
        <v>89.749430523918022</v>
      </c>
      <c r="X75">
        <f t="shared" si="18"/>
        <v>85.969815539407506</v>
      </c>
      <c r="Y75">
        <f t="shared" si="19"/>
        <v>66.510173305053016</v>
      </c>
      <c r="Z75">
        <f t="shared" si="19"/>
        <v>0.42880670745079152</v>
      </c>
      <c r="AA75">
        <f t="shared" si="20"/>
        <v>95.430107526881727</v>
      </c>
      <c r="AB75">
        <f t="shared" si="21"/>
        <v>100</v>
      </c>
      <c r="AC75">
        <f t="shared" si="21"/>
        <v>70.887445887445892</v>
      </c>
      <c r="AD75">
        <f t="shared" si="21"/>
        <v>73.400000000000006</v>
      </c>
      <c r="AE75">
        <f t="shared" si="22"/>
        <v>99.610642438805968</v>
      </c>
      <c r="AF75">
        <f t="shared" si="22"/>
        <v>44.233957968176128</v>
      </c>
      <c r="AG75">
        <f t="shared" si="22"/>
        <v>100</v>
      </c>
      <c r="AH75">
        <f t="shared" si="15"/>
        <v>47.1938775510204</v>
      </c>
      <c r="AI75">
        <f t="shared" si="15"/>
        <v>89.380530973451329</v>
      </c>
      <c r="AJ75">
        <f t="shared" si="23"/>
        <v>50.537582229745922</v>
      </c>
      <c r="AK75" s="6">
        <f t="shared" si="24"/>
        <v>75.499898929545807</v>
      </c>
      <c r="AL75" s="6">
        <f t="shared" si="25"/>
        <v>81.299362775417293</v>
      </c>
      <c r="AM75" s="6">
        <f t="shared" si="26"/>
        <v>66.269189744478751</v>
      </c>
      <c r="AN75" s="7">
        <f t="shared" si="27"/>
        <v>74.356150483147289</v>
      </c>
      <c r="AO75">
        <f t="shared" si="28"/>
        <v>1.2139606140995325</v>
      </c>
      <c r="AP75" t="str">
        <f t="shared" si="29"/>
        <v>B+</v>
      </c>
    </row>
    <row r="76" spans="1:42" x14ac:dyDescent="0.45">
      <c r="A76" t="s">
        <v>265</v>
      </c>
      <c r="B76">
        <v>48085031410</v>
      </c>
      <c r="C76" t="s">
        <v>266</v>
      </c>
      <c r="D76" t="s">
        <v>267</v>
      </c>
      <c r="E76" t="s">
        <v>47</v>
      </c>
      <c r="F76" t="s">
        <v>48</v>
      </c>
      <c r="G76" s="1">
        <v>7.4</v>
      </c>
      <c r="H76" s="1">
        <v>75.7</v>
      </c>
      <c r="I76" s="1">
        <v>0.38769999999999999</v>
      </c>
      <c r="J76" s="1">
        <v>11.56455920140081</v>
      </c>
      <c r="K76" s="2">
        <v>0.47109208000000002</v>
      </c>
      <c r="L76" s="1">
        <v>12.3</v>
      </c>
      <c r="M76" s="1">
        <v>5</v>
      </c>
      <c r="N76" s="1">
        <v>54.4</v>
      </c>
      <c r="O76" s="1">
        <v>36.700000000000003</v>
      </c>
      <c r="P76" s="1">
        <v>0.123076923</v>
      </c>
      <c r="Q76" s="1">
        <v>0.12908975861614652</v>
      </c>
      <c r="R76" s="1">
        <v>3.3613445378151259E-2</v>
      </c>
      <c r="S76" s="1">
        <v>24.6</v>
      </c>
      <c r="T76" s="1">
        <v>88.6</v>
      </c>
      <c r="U76" s="1">
        <v>7.2034799230771025</v>
      </c>
      <c r="V76">
        <f t="shared" si="16"/>
        <v>74.657534246575338</v>
      </c>
      <c r="W76">
        <f t="shared" si="17"/>
        <v>86.218678815489753</v>
      </c>
      <c r="X76">
        <f t="shared" si="18"/>
        <v>64.141978759083301</v>
      </c>
      <c r="Y76">
        <f t="shared" si="19"/>
        <v>65.879993616771657</v>
      </c>
      <c r="Z76">
        <f t="shared" si="19"/>
        <v>1.3774963557763651</v>
      </c>
      <c r="AA76">
        <f t="shared" si="20"/>
        <v>83.467741935483872</v>
      </c>
      <c r="AB76">
        <f t="shared" si="21"/>
        <v>100</v>
      </c>
      <c r="AC76">
        <f t="shared" si="21"/>
        <v>58.874458874458867</v>
      </c>
      <c r="AD76">
        <f t="shared" si="21"/>
        <v>36.700000000000003</v>
      </c>
      <c r="AE76">
        <f t="shared" si="22"/>
        <v>99.632606199999998</v>
      </c>
      <c r="AF76">
        <f t="shared" si="22"/>
        <v>87.091024320178448</v>
      </c>
      <c r="AG76">
        <f t="shared" si="22"/>
        <v>95.198079231692674</v>
      </c>
      <c r="AH76">
        <f t="shared" si="15"/>
        <v>62.755102040816325</v>
      </c>
      <c r="AI76">
        <f t="shared" si="15"/>
        <v>79.82300884955751</v>
      </c>
      <c r="AJ76">
        <f t="shared" si="23"/>
        <v>57.807163761494905</v>
      </c>
      <c r="AK76" s="6">
        <f t="shared" si="24"/>
        <v>67.96334624702574</v>
      </c>
      <c r="AL76" s="6">
        <f t="shared" si="25"/>
        <v>65.069021691486284</v>
      </c>
      <c r="AM76" s="6">
        <f t="shared" si="26"/>
        <v>76.53487564074797</v>
      </c>
      <c r="AN76" s="7">
        <f t="shared" si="27"/>
        <v>69.855747859753336</v>
      </c>
      <c r="AO76">
        <f t="shared" si="28"/>
        <v>0.75044040865089912</v>
      </c>
      <c r="AP76" t="str">
        <f t="shared" si="29"/>
        <v>B</v>
      </c>
    </row>
    <row r="77" spans="1:42" x14ac:dyDescent="0.45">
      <c r="A77" t="s">
        <v>268</v>
      </c>
      <c r="B77">
        <v>48085031411</v>
      </c>
      <c r="C77" t="s">
        <v>269</v>
      </c>
      <c r="D77" t="s">
        <v>270</v>
      </c>
      <c r="E77" t="s">
        <v>47</v>
      </c>
      <c r="F77" t="s">
        <v>48</v>
      </c>
      <c r="G77" s="1">
        <v>6.1</v>
      </c>
      <c r="H77" s="1">
        <v>71</v>
      </c>
      <c r="I77" s="1">
        <v>0.33760000000000001</v>
      </c>
      <c r="J77" s="1">
        <v>11.69118879830333</v>
      </c>
      <c r="K77" s="2">
        <v>0.25695931</v>
      </c>
      <c r="L77" s="1">
        <v>4.5999999999999996</v>
      </c>
      <c r="M77" s="1">
        <v>5</v>
      </c>
      <c r="N77" s="1">
        <v>57</v>
      </c>
      <c r="O77" s="1">
        <v>62.5</v>
      </c>
      <c r="P77" s="1">
        <v>0.130434783</v>
      </c>
      <c r="Q77" s="1">
        <v>0.17009705548775847</v>
      </c>
      <c r="R77" s="1">
        <v>0</v>
      </c>
      <c r="S77" s="1">
        <v>18.8</v>
      </c>
      <c r="T77" s="1">
        <v>88.3</v>
      </c>
      <c r="U77" s="1">
        <v>7.3805674605499112</v>
      </c>
      <c r="V77">
        <f t="shared" si="16"/>
        <v>79.109589041095887</v>
      </c>
      <c r="W77">
        <f t="shared" si="17"/>
        <v>80.865603644646939</v>
      </c>
      <c r="X77">
        <f t="shared" si="18"/>
        <v>78.144214645053097</v>
      </c>
      <c r="Y77">
        <f t="shared" si="19"/>
        <v>70.006728252725679</v>
      </c>
      <c r="Z77">
        <f t="shared" si="19"/>
        <v>0.75136162999770495</v>
      </c>
      <c r="AA77">
        <f t="shared" si="20"/>
        <v>93.817204301075279</v>
      </c>
      <c r="AB77">
        <f t="shared" si="21"/>
        <v>100</v>
      </c>
      <c r="AC77">
        <f t="shared" si="21"/>
        <v>61.688311688311678</v>
      </c>
      <c r="AD77">
        <f t="shared" si="21"/>
        <v>62.5</v>
      </c>
      <c r="AE77">
        <f t="shared" si="22"/>
        <v>99.610642438805968</v>
      </c>
      <c r="AF77">
        <f t="shared" si="22"/>
        <v>82.990294690766547</v>
      </c>
      <c r="AG77">
        <f t="shared" si="22"/>
        <v>100</v>
      </c>
      <c r="AH77">
        <f t="shared" si="15"/>
        <v>47.959183673469383</v>
      </c>
      <c r="AI77">
        <f t="shared" si="15"/>
        <v>79.292035398230084</v>
      </c>
      <c r="AJ77">
        <f t="shared" si="23"/>
        <v>50.537582229745922</v>
      </c>
      <c r="AK77" s="6">
        <f t="shared" si="24"/>
        <v>71.813528787799228</v>
      </c>
      <c r="AL77" s="6">
        <f t="shared" si="25"/>
        <v>74.599651375705875</v>
      </c>
      <c r="AM77" s="6">
        <f t="shared" si="26"/>
        <v>72.155819198442387</v>
      </c>
      <c r="AN77" s="7">
        <f t="shared" si="27"/>
        <v>72.856333120649154</v>
      </c>
      <c r="AO77">
        <f t="shared" si="28"/>
        <v>1.0594865125187534</v>
      </c>
      <c r="AP77" t="str">
        <f t="shared" si="29"/>
        <v>B+</v>
      </c>
    </row>
    <row r="78" spans="1:42" x14ac:dyDescent="0.45">
      <c r="A78" t="s">
        <v>271</v>
      </c>
      <c r="B78">
        <v>48085031504</v>
      </c>
      <c r="C78" t="s">
        <v>272</v>
      </c>
      <c r="D78" t="s">
        <v>273</v>
      </c>
      <c r="E78" t="s">
        <v>47</v>
      </c>
      <c r="F78" t="s">
        <v>48</v>
      </c>
      <c r="G78" s="1">
        <v>3.7</v>
      </c>
      <c r="H78" s="1">
        <v>83.6</v>
      </c>
      <c r="I78" s="1">
        <v>0.34389999999999998</v>
      </c>
      <c r="J78" s="1">
        <v>11.495870858404038</v>
      </c>
      <c r="K78" s="2">
        <v>0.59957172999999997</v>
      </c>
      <c r="L78" s="1">
        <v>1.7</v>
      </c>
      <c r="M78" s="1">
        <v>5</v>
      </c>
      <c r="N78" s="1">
        <v>43.900000000000006</v>
      </c>
      <c r="O78" s="1">
        <v>75.5</v>
      </c>
      <c r="P78" s="1">
        <v>0.123076923</v>
      </c>
      <c r="Q78" s="1">
        <v>4.6421718149677625E-2</v>
      </c>
      <c r="R78" s="1">
        <v>0</v>
      </c>
      <c r="S78" s="1">
        <v>22.1</v>
      </c>
      <c r="T78" s="1">
        <v>91</v>
      </c>
      <c r="U78" s="1">
        <v>7.2034799230771025</v>
      </c>
      <c r="V78">
        <f t="shared" si="16"/>
        <v>87.328767123287676</v>
      </c>
      <c r="W78">
        <f t="shared" si="17"/>
        <v>95.216400911161728</v>
      </c>
      <c r="X78">
        <f t="shared" si="18"/>
        <v>76.383454443823368</v>
      </c>
      <c r="Y78">
        <f t="shared" si="19"/>
        <v>63.641507740920076</v>
      </c>
      <c r="Z78">
        <f t="shared" si="19"/>
        <v>1.753177156154972</v>
      </c>
      <c r="AA78">
        <f t="shared" si="20"/>
        <v>97.715053763440864</v>
      </c>
      <c r="AB78">
        <f t="shared" si="21"/>
        <v>100</v>
      </c>
      <c r="AC78">
        <f t="shared" si="21"/>
        <v>47.510822510822514</v>
      </c>
      <c r="AD78">
        <f t="shared" si="21"/>
        <v>75.5</v>
      </c>
      <c r="AE78">
        <f t="shared" si="22"/>
        <v>99.632606199999998</v>
      </c>
      <c r="AF78">
        <f t="shared" si="22"/>
        <v>95.357828250406513</v>
      </c>
      <c r="AG78">
        <f t="shared" si="22"/>
        <v>100</v>
      </c>
      <c r="AH78">
        <f t="shared" si="15"/>
        <v>56.37755102040817</v>
      </c>
      <c r="AI78">
        <f t="shared" si="15"/>
        <v>84.070796460176993</v>
      </c>
      <c r="AJ78">
        <f t="shared" si="23"/>
        <v>57.807163761494905</v>
      </c>
      <c r="AK78" s="6">
        <f t="shared" si="24"/>
        <v>74.576908734112664</v>
      </c>
      <c r="AL78" s="6">
        <f t="shared" si="25"/>
        <v>74.21447623694084</v>
      </c>
      <c r="AM78" s="6">
        <f t="shared" si="26"/>
        <v>78.722667898497306</v>
      </c>
      <c r="AN78" s="7">
        <f t="shared" si="27"/>
        <v>75.838017623183603</v>
      </c>
      <c r="AO78">
        <f t="shared" si="28"/>
        <v>1.3665859275829755</v>
      </c>
      <c r="AP78" t="str">
        <f t="shared" si="29"/>
        <v>B+</v>
      </c>
    </row>
    <row r="79" spans="1:42" x14ac:dyDescent="0.45">
      <c r="A79" t="s">
        <v>274</v>
      </c>
      <c r="B79">
        <v>48085031505</v>
      </c>
      <c r="C79" t="s">
        <v>275</v>
      </c>
      <c r="D79" t="s">
        <v>276</v>
      </c>
      <c r="E79" t="s">
        <v>47</v>
      </c>
      <c r="F79" t="s">
        <v>48</v>
      </c>
      <c r="G79" s="1">
        <v>2</v>
      </c>
      <c r="H79" s="1">
        <v>75.8</v>
      </c>
      <c r="I79" s="1">
        <v>0.371</v>
      </c>
      <c r="J79" s="1">
        <v>11.734924361416946</v>
      </c>
      <c r="K79" s="2">
        <v>4.5845771080000004</v>
      </c>
      <c r="L79" s="1">
        <v>4.8</v>
      </c>
      <c r="M79" s="1">
        <v>5</v>
      </c>
      <c r="N79" s="1">
        <v>71.7</v>
      </c>
      <c r="O79" s="1">
        <v>66.099999999999994</v>
      </c>
      <c r="P79" s="1">
        <v>0.15</v>
      </c>
      <c r="Q79" s="1">
        <v>0.18615397126064107</v>
      </c>
      <c r="R79" s="1">
        <v>0</v>
      </c>
      <c r="S79" s="1">
        <v>17.3</v>
      </c>
      <c r="T79" s="1">
        <v>98.1</v>
      </c>
      <c r="U79" s="1">
        <v>7.2034799230771025</v>
      </c>
      <c r="V79">
        <f t="shared" si="16"/>
        <v>93.150684931506845</v>
      </c>
      <c r="W79">
        <f t="shared" si="17"/>
        <v>86.332574031890658</v>
      </c>
      <c r="X79">
        <f t="shared" si="18"/>
        <v>68.809390721073228</v>
      </c>
      <c r="Y79">
        <f t="shared" si="19"/>
        <v>71.432027452428983</v>
      </c>
      <c r="Z79">
        <f t="shared" si="19"/>
        <v>13.405528403376568</v>
      </c>
      <c r="AA79">
        <f t="shared" si="20"/>
        <v>93.548387096774206</v>
      </c>
      <c r="AB79">
        <f t="shared" si="21"/>
        <v>100</v>
      </c>
      <c r="AC79">
        <f t="shared" si="21"/>
        <v>77.597402597402592</v>
      </c>
      <c r="AD79">
        <f t="shared" si="21"/>
        <v>66.099999999999994</v>
      </c>
      <c r="AE79">
        <f t="shared" si="22"/>
        <v>99.552238805970148</v>
      </c>
      <c r="AF79">
        <f t="shared" si="22"/>
        <v>81.384603136090746</v>
      </c>
      <c r="AG79">
        <f t="shared" si="22"/>
        <v>100</v>
      </c>
      <c r="AH79">
        <f t="shared" si="15"/>
        <v>44.132653061224488</v>
      </c>
      <c r="AI79">
        <f t="shared" si="15"/>
        <v>96.637168141592909</v>
      </c>
      <c r="AJ79">
        <f t="shared" si="23"/>
        <v>57.807163761494905</v>
      </c>
      <c r="AK79" s="6">
        <f t="shared" si="24"/>
        <v>75.239798948150082</v>
      </c>
      <c r="AL79" s="6">
        <f t="shared" si="25"/>
        <v>81.083213801124245</v>
      </c>
      <c r="AM79" s="6">
        <f t="shared" si="26"/>
        <v>75.992317620080613</v>
      </c>
      <c r="AN79" s="7">
        <f t="shared" si="27"/>
        <v>77.438443456451637</v>
      </c>
      <c r="AO79">
        <f t="shared" si="28"/>
        <v>1.5314222262700143</v>
      </c>
      <c r="AP79" t="str">
        <f t="shared" si="29"/>
        <v>A-</v>
      </c>
    </row>
    <row r="80" spans="1:42" x14ac:dyDescent="0.45">
      <c r="A80" t="s">
        <v>277</v>
      </c>
      <c r="B80">
        <v>48085031506</v>
      </c>
      <c r="C80" t="s">
        <v>278</v>
      </c>
      <c r="D80" t="s">
        <v>279</v>
      </c>
      <c r="E80" t="s">
        <v>47</v>
      </c>
      <c r="F80" t="s">
        <v>48</v>
      </c>
      <c r="G80" s="1">
        <v>5.0999999999999996</v>
      </c>
      <c r="H80" s="1">
        <v>56.199999999999996</v>
      </c>
      <c r="I80" s="1">
        <v>0.35299999999999998</v>
      </c>
      <c r="J80" s="1">
        <v>10.86442654941238</v>
      </c>
      <c r="K80" s="2">
        <v>4.5292988940000001</v>
      </c>
      <c r="L80" s="1">
        <v>13</v>
      </c>
      <c r="M80" s="1">
        <v>5</v>
      </c>
      <c r="N80" s="1">
        <v>30.699999999999996</v>
      </c>
      <c r="O80" s="1">
        <v>57.7</v>
      </c>
      <c r="P80" s="1">
        <v>0.12941176500000001</v>
      </c>
      <c r="Q80" s="1">
        <v>0.45154172143559101</v>
      </c>
      <c r="R80" s="1">
        <v>1.6689847009735744E-2</v>
      </c>
      <c r="S80" s="1">
        <v>19</v>
      </c>
      <c r="T80" s="1">
        <v>78.7</v>
      </c>
      <c r="U80" s="1">
        <v>7.2034799230771025</v>
      </c>
      <c r="V80">
        <f t="shared" si="16"/>
        <v>82.534246575342465</v>
      </c>
      <c r="W80">
        <f t="shared" si="17"/>
        <v>64.009111617312072</v>
      </c>
      <c r="X80">
        <f t="shared" si="18"/>
        <v>73.840134153158203</v>
      </c>
      <c r="Y80">
        <f t="shared" si="19"/>
        <v>43.063355679061345</v>
      </c>
      <c r="Z80">
        <f t="shared" si="19"/>
        <v>13.243892193447449</v>
      </c>
      <c r="AA80">
        <f t="shared" si="20"/>
        <v>82.526881720430111</v>
      </c>
      <c r="AB80">
        <f t="shared" si="21"/>
        <v>100</v>
      </c>
      <c r="AC80">
        <f t="shared" si="21"/>
        <v>33.225108225108215</v>
      </c>
      <c r="AD80">
        <f t="shared" si="21"/>
        <v>57.70000000000001</v>
      </c>
      <c r="AE80">
        <f t="shared" si="22"/>
        <v>99.613696223880595</v>
      </c>
      <c r="AF80">
        <f t="shared" si="22"/>
        <v>54.845828492333084</v>
      </c>
      <c r="AG80">
        <f t="shared" si="22"/>
        <v>97.615736141466328</v>
      </c>
      <c r="AH80">
        <f t="shared" si="15"/>
        <v>48.469387755102041</v>
      </c>
      <c r="AI80">
        <f t="shared" si="15"/>
        <v>62.300884955752224</v>
      </c>
      <c r="AJ80">
        <f t="shared" si="23"/>
        <v>57.807163761494905</v>
      </c>
      <c r="AK80" s="6">
        <f t="shared" si="24"/>
        <v>65.602517419821652</v>
      </c>
      <c r="AL80" s="6">
        <f t="shared" si="25"/>
        <v>63.512934816329611</v>
      </c>
      <c r="AM80" s="6">
        <f t="shared" si="26"/>
        <v>64.207800221229718</v>
      </c>
      <c r="AN80" s="7">
        <f t="shared" si="27"/>
        <v>64.441084152460334</v>
      </c>
      <c r="AO80">
        <f t="shared" si="28"/>
        <v>0.19275563151712458</v>
      </c>
      <c r="AP80" t="str">
        <f t="shared" si="29"/>
        <v>B-</v>
      </c>
    </row>
    <row r="81" spans="1:42" x14ac:dyDescent="0.45">
      <c r="A81" t="s">
        <v>280</v>
      </c>
      <c r="B81">
        <v>48085031507</v>
      </c>
      <c r="C81" t="s">
        <v>281</v>
      </c>
      <c r="D81" t="s">
        <v>282</v>
      </c>
      <c r="E81" t="s">
        <v>47</v>
      </c>
      <c r="F81" t="s">
        <v>48</v>
      </c>
      <c r="G81" s="1">
        <v>6.8</v>
      </c>
      <c r="H81" s="1">
        <v>67.099999999999994</v>
      </c>
      <c r="I81" s="1">
        <v>0.43690000000000001</v>
      </c>
      <c r="J81" s="1">
        <v>11.253390195121284</v>
      </c>
      <c r="K81" s="2">
        <v>2.4388059709999999</v>
      </c>
      <c r="L81" s="1">
        <v>5.8</v>
      </c>
      <c r="M81" s="1">
        <v>5</v>
      </c>
      <c r="N81" s="1">
        <v>68.8</v>
      </c>
      <c r="O81" s="1">
        <v>79.8</v>
      </c>
      <c r="P81" s="1">
        <v>0.15</v>
      </c>
      <c r="Q81" s="1">
        <v>0</v>
      </c>
      <c r="R81" s="1">
        <v>0</v>
      </c>
      <c r="S81" s="1">
        <v>25.9</v>
      </c>
      <c r="T81" s="1">
        <v>94.4</v>
      </c>
      <c r="U81" s="1">
        <v>7.2034799230771025</v>
      </c>
      <c r="V81">
        <f t="shared" si="16"/>
        <v>76.712328767123282</v>
      </c>
      <c r="W81">
        <f t="shared" si="17"/>
        <v>76.423690205011383</v>
      </c>
      <c r="X81">
        <f t="shared" si="18"/>
        <v>50.39128004471771</v>
      </c>
      <c r="Y81">
        <f t="shared" si="19"/>
        <v>55.739300230235557</v>
      </c>
      <c r="Z81">
        <f t="shared" si="19"/>
        <v>7.1311883177873403</v>
      </c>
      <c r="AA81">
        <f t="shared" si="20"/>
        <v>92.20430107526883</v>
      </c>
      <c r="AB81">
        <f t="shared" si="21"/>
        <v>100</v>
      </c>
      <c r="AC81">
        <f t="shared" si="21"/>
        <v>74.458874458874448</v>
      </c>
      <c r="AD81">
        <f t="shared" si="21"/>
        <v>79.8</v>
      </c>
      <c r="AE81">
        <f t="shared" si="22"/>
        <v>99.552238805970148</v>
      </c>
      <c r="AF81">
        <f t="shared" si="22"/>
        <v>100</v>
      </c>
      <c r="AG81">
        <f t="shared" si="22"/>
        <v>100</v>
      </c>
      <c r="AH81">
        <f t="shared" si="15"/>
        <v>66.071428571428555</v>
      </c>
      <c r="AI81">
        <f t="shared" si="15"/>
        <v>90.088495575221245</v>
      </c>
      <c r="AJ81">
        <f t="shared" si="23"/>
        <v>57.807163761494905</v>
      </c>
      <c r="AK81" s="6">
        <f t="shared" si="24"/>
        <v>65.514584091449152</v>
      </c>
      <c r="AL81" s="6">
        <f t="shared" si="25"/>
        <v>84.603704421614864</v>
      </c>
      <c r="AM81" s="6">
        <f t="shared" si="26"/>
        <v>82.793417581628944</v>
      </c>
      <c r="AN81" s="7">
        <f t="shared" si="27"/>
        <v>77.637235364897649</v>
      </c>
      <c r="AO81">
        <f t="shared" si="28"/>
        <v>1.5518968535323485</v>
      </c>
      <c r="AP81" t="str">
        <f t="shared" si="29"/>
        <v>A-</v>
      </c>
    </row>
    <row r="82" spans="1:42" x14ac:dyDescent="0.45">
      <c r="A82" t="s">
        <v>283</v>
      </c>
      <c r="B82">
        <v>48085031508</v>
      </c>
      <c r="C82" t="s">
        <v>284</v>
      </c>
      <c r="D82" t="s">
        <v>285</v>
      </c>
      <c r="E82" t="s">
        <v>47</v>
      </c>
      <c r="F82" t="s">
        <v>48</v>
      </c>
      <c r="G82" s="1">
        <v>4.8</v>
      </c>
      <c r="H82" s="1">
        <v>58.8</v>
      </c>
      <c r="I82" s="1">
        <v>0.41089999999999999</v>
      </c>
      <c r="J82" s="1">
        <v>11.034889664027229</v>
      </c>
      <c r="K82" s="2">
        <v>11.222508439</v>
      </c>
      <c r="L82" s="1">
        <v>5.7</v>
      </c>
      <c r="M82" s="1">
        <v>5</v>
      </c>
      <c r="N82" s="1">
        <v>43.2</v>
      </c>
      <c r="O82" s="1">
        <v>27.1</v>
      </c>
      <c r="P82" s="1">
        <v>0.12941176500000001</v>
      </c>
      <c r="Q82" s="1">
        <v>4.0205169308876292E-2</v>
      </c>
      <c r="R82" s="1">
        <v>0</v>
      </c>
      <c r="S82" s="1">
        <v>18.5</v>
      </c>
      <c r="T82" s="1">
        <v>79.3</v>
      </c>
      <c r="U82" s="1">
        <v>7.2034799230771025</v>
      </c>
      <c r="V82">
        <f t="shared" si="16"/>
        <v>83.561643835616437</v>
      </c>
      <c r="W82">
        <f t="shared" si="17"/>
        <v>66.970387243735757</v>
      </c>
      <c r="X82">
        <f t="shared" si="18"/>
        <v>57.657909446618227</v>
      </c>
      <c r="Y82">
        <f t="shared" si="19"/>
        <v>48.61858175922665</v>
      </c>
      <c r="Z82">
        <f t="shared" si="19"/>
        <v>32.815165301424727</v>
      </c>
      <c r="AA82">
        <f t="shared" si="20"/>
        <v>92.338709677419345</v>
      </c>
      <c r="AB82">
        <f t="shared" si="21"/>
        <v>100</v>
      </c>
      <c r="AC82">
        <f t="shared" si="21"/>
        <v>46.753246753246749</v>
      </c>
      <c r="AD82">
        <f t="shared" si="21"/>
        <v>27.1</v>
      </c>
      <c r="AE82">
        <f t="shared" si="22"/>
        <v>99.613696223880595</v>
      </c>
      <c r="AF82">
        <f t="shared" si="22"/>
        <v>95.97948312573206</v>
      </c>
      <c r="AG82">
        <f t="shared" si="22"/>
        <v>100</v>
      </c>
      <c r="AH82">
        <f t="shared" si="15"/>
        <v>47.1938775510204</v>
      </c>
      <c r="AI82">
        <f t="shared" si="15"/>
        <v>63.362831858407077</v>
      </c>
      <c r="AJ82">
        <f t="shared" si="23"/>
        <v>57.807163761494905</v>
      </c>
      <c r="AK82" s="6">
        <f t="shared" si="24"/>
        <v>68.851771037720155</v>
      </c>
      <c r="AL82" s="6">
        <f t="shared" si="25"/>
        <v>57.822314325709122</v>
      </c>
      <c r="AM82" s="6">
        <f t="shared" si="26"/>
        <v>72.868671259330895</v>
      </c>
      <c r="AN82" s="7">
        <f t="shared" si="27"/>
        <v>66.514252207586722</v>
      </c>
      <c r="AO82">
        <f t="shared" si="28"/>
        <v>0.40628214531091222</v>
      </c>
      <c r="AP82" t="str">
        <f t="shared" si="29"/>
        <v>B-</v>
      </c>
    </row>
    <row r="83" spans="1:42" x14ac:dyDescent="0.45">
      <c r="A83" t="s">
        <v>286</v>
      </c>
      <c r="B83">
        <v>48085031611</v>
      </c>
      <c r="C83" t="s">
        <v>287</v>
      </c>
      <c r="D83" t="s">
        <v>288</v>
      </c>
      <c r="E83" t="s">
        <v>47</v>
      </c>
      <c r="F83" t="s">
        <v>48</v>
      </c>
      <c r="G83" s="1">
        <v>6.1</v>
      </c>
      <c r="H83" s="1">
        <v>68.400000000000006</v>
      </c>
      <c r="I83" s="1">
        <v>0.32769999999999999</v>
      </c>
      <c r="J83" s="1">
        <v>11.318029176594122</v>
      </c>
      <c r="K83" s="2">
        <v>3.344881896</v>
      </c>
      <c r="L83" s="1">
        <v>10.6</v>
      </c>
      <c r="M83" s="1">
        <v>5</v>
      </c>
      <c r="N83" s="1">
        <v>36.200000000000003</v>
      </c>
      <c r="O83" s="1">
        <v>34.200000000000003</v>
      </c>
      <c r="P83" s="1">
        <v>6.6666666999999999E-2</v>
      </c>
      <c r="Q83" s="1">
        <v>0</v>
      </c>
      <c r="R83" s="1">
        <v>0</v>
      </c>
      <c r="S83" s="1">
        <v>17.2</v>
      </c>
      <c r="T83" s="1">
        <v>86.6</v>
      </c>
      <c r="U83" s="1">
        <v>7.5309627113374003</v>
      </c>
      <c r="V83">
        <f t="shared" si="16"/>
        <v>79.109589041095887</v>
      </c>
      <c r="W83">
        <f t="shared" si="17"/>
        <v>77.904328018223239</v>
      </c>
      <c r="X83">
        <f t="shared" si="18"/>
        <v>80.911123532699833</v>
      </c>
      <c r="Y83">
        <f t="shared" si="19"/>
        <v>57.845821376963158</v>
      </c>
      <c r="Z83">
        <f t="shared" si="19"/>
        <v>9.7805987785707167</v>
      </c>
      <c r="AA83">
        <f t="shared" si="20"/>
        <v>85.752688172043008</v>
      </c>
      <c r="AB83">
        <f t="shared" si="21"/>
        <v>100</v>
      </c>
      <c r="AC83">
        <f t="shared" si="21"/>
        <v>39.177489177489178</v>
      </c>
      <c r="AD83">
        <f t="shared" si="21"/>
        <v>34.200000000000003</v>
      </c>
      <c r="AE83">
        <f t="shared" si="22"/>
        <v>99.800995023880603</v>
      </c>
      <c r="AF83">
        <f t="shared" si="22"/>
        <v>100</v>
      </c>
      <c r="AG83">
        <f t="shared" si="22"/>
        <v>100</v>
      </c>
      <c r="AH83">
        <f t="shared" ref="AH83:AI146" si="30">(((S83-MIN(S$3:S$1177))/(MAX(S$3:S$1177)-MIN(S$3:S$1177))))*100</f>
        <v>43.877551020408156</v>
      </c>
      <c r="AI83">
        <f t="shared" si="30"/>
        <v>76.283185840707958</v>
      </c>
      <c r="AJ83">
        <f t="shared" si="23"/>
        <v>44.363739884937424</v>
      </c>
      <c r="AK83" s="6">
        <f t="shared" si="24"/>
        <v>70.186306988513692</v>
      </c>
      <c r="AL83" s="6">
        <f t="shared" si="25"/>
        <v>57.72616140045659</v>
      </c>
      <c r="AM83" s="6">
        <f t="shared" si="26"/>
        <v>72.904895349210705</v>
      </c>
      <c r="AN83" s="7">
        <f t="shared" si="27"/>
        <v>66.939121246060324</v>
      </c>
      <c r="AO83">
        <f t="shared" si="28"/>
        <v>0.450041648733637</v>
      </c>
      <c r="AP83" t="str">
        <f t="shared" si="29"/>
        <v>B-</v>
      </c>
    </row>
    <row r="84" spans="1:42" x14ac:dyDescent="0.45">
      <c r="A84" t="s">
        <v>289</v>
      </c>
      <c r="B84">
        <v>48085031612</v>
      </c>
      <c r="C84" t="s">
        <v>290</v>
      </c>
      <c r="D84" t="s">
        <v>291</v>
      </c>
      <c r="E84" t="s">
        <v>47</v>
      </c>
      <c r="F84" t="s">
        <v>48</v>
      </c>
      <c r="G84" s="1">
        <v>6.5</v>
      </c>
      <c r="H84" s="1">
        <v>81.7</v>
      </c>
      <c r="I84" s="1">
        <v>0.33650000000000002</v>
      </c>
      <c r="J84" s="1">
        <v>11.536075424868928</v>
      </c>
      <c r="K84" s="2">
        <v>1.601574804</v>
      </c>
      <c r="L84" s="1">
        <v>1.7</v>
      </c>
      <c r="M84" s="1">
        <v>5</v>
      </c>
      <c r="N84" s="1">
        <v>69.100000000000009</v>
      </c>
      <c r="O84" s="1">
        <v>89.9</v>
      </c>
      <c r="P84" s="1">
        <v>0.14545454499999999</v>
      </c>
      <c r="Q84" s="1">
        <v>0</v>
      </c>
      <c r="R84" s="1">
        <v>0</v>
      </c>
      <c r="S84" s="1">
        <v>17</v>
      </c>
      <c r="T84" s="1">
        <v>92.8</v>
      </c>
      <c r="U84" s="1">
        <v>7.5309627113374003</v>
      </c>
      <c r="V84">
        <f t="shared" si="16"/>
        <v>77.739726027397253</v>
      </c>
      <c r="W84">
        <f t="shared" si="17"/>
        <v>93.052391799544424</v>
      </c>
      <c r="X84">
        <f t="shared" si="18"/>
        <v>78.451648965902734</v>
      </c>
      <c r="Y84">
        <f t="shared" si="19"/>
        <v>64.951735215480383</v>
      </c>
      <c r="Z84">
        <f t="shared" si="19"/>
        <v>4.6830833072236029</v>
      </c>
      <c r="AA84">
        <f t="shared" si="20"/>
        <v>97.715053763440864</v>
      </c>
      <c r="AB84">
        <f t="shared" si="21"/>
        <v>100</v>
      </c>
      <c r="AC84">
        <f t="shared" si="21"/>
        <v>74.783549783549788</v>
      </c>
      <c r="AD84">
        <f t="shared" si="21"/>
        <v>89.9</v>
      </c>
      <c r="AE84">
        <f t="shared" si="22"/>
        <v>99.565807328358218</v>
      </c>
      <c r="AF84">
        <f t="shared" si="22"/>
        <v>100</v>
      </c>
      <c r="AG84">
        <f t="shared" si="22"/>
        <v>100</v>
      </c>
      <c r="AH84">
        <f t="shared" si="30"/>
        <v>43.367346938775512</v>
      </c>
      <c r="AI84">
        <f t="shared" si="30"/>
        <v>87.256637168141594</v>
      </c>
      <c r="AJ84">
        <f t="shared" si="23"/>
        <v>44.363739884937424</v>
      </c>
      <c r="AK84" s="6">
        <f t="shared" si="24"/>
        <v>73.799091296998469</v>
      </c>
      <c r="AL84" s="6">
        <f t="shared" si="25"/>
        <v>88.083119037302666</v>
      </c>
      <c r="AM84" s="6">
        <f t="shared" si="26"/>
        <v>74.99754479837091</v>
      </c>
      <c r="AN84" s="7">
        <f t="shared" si="27"/>
        <v>78.959918377557344</v>
      </c>
      <c r="AO84">
        <f t="shared" si="28"/>
        <v>1.6881269540536836</v>
      </c>
      <c r="AP84" t="str">
        <f t="shared" si="29"/>
        <v>A-</v>
      </c>
    </row>
    <row r="85" spans="1:42" x14ac:dyDescent="0.45">
      <c r="A85" t="s">
        <v>292</v>
      </c>
      <c r="B85">
        <v>48085031613</v>
      </c>
      <c r="C85" t="s">
        <v>293</v>
      </c>
      <c r="D85" t="s">
        <v>294</v>
      </c>
      <c r="E85" t="s">
        <v>47</v>
      </c>
      <c r="F85" t="s">
        <v>48</v>
      </c>
      <c r="G85" s="1">
        <v>4.0999999999999996</v>
      </c>
      <c r="H85" s="1">
        <v>82.899999999999991</v>
      </c>
      <c r="I85" s="1">
        <v>0.3548</v>
      </c>
      <c r="J85" s="1">
        <v>11.524745334275527</v>
      </c>
      <c r="K85" s="2">
        <v>5.1448818960000002</v>
      </c>
      <c r="L85" s="1">
        <v>5.2</v>
      </c>
      <c r="M85" s="1">
        <v>5</v>
      </c>
      <c r="N85" s="1">
        <v>60.099999999999994</v>
      </c>
      <c r="O85" s="1">
        <v>38.799999999999997</v>
      </c>
      <c r="P85" s="1">
        <v>6.6666666999999999E-2</v>
      </c>
      <c r="Q85" s="1">
        <v>0</v>
      </c>
      <c r="R85" s="1">
        <v>5.0314465408805034E-2</v>
      </c>
      <c r="S85" s="1">
        <v>24</v>
      </c>
      <c r="T85" s="1">
        <v>96.8</v>
      </c>
      <c r="U85" s="1">
        <v>7.5309627113374003</v>
      </c>
      <c r="V85">
        <f t="shared" si="16"/>
        <v>85.958904109589042</v>
      </c>
      <c r="W85">
        <f t="shared" si="17"/>
        <v>94.419134396355346</v>
      </c>
      <c r="X85">
        <f t="shared" si="18"/>
        <v>73.337059809949693</v>
      </c>
      <c r="Y85">
        <f t="shared" si="19"/>
        <v>64.582498651328052</v>
      </c>
      <c r="Z85">
        <f t="shared" si="19"/>
        <v>15.04388709451408</v>
      </c>
      <c r="AA85">
        <f t="shared" si="20"/>
        <v>93.010752688172047</v>
      </c>
      <c r="AB85">
        <f t="shared" si="21"/>
        <v>100</v>
      </c>
      <c r="AC85">
        <f t="shared" si="21"/>
        <v>65.043290043290042</v>
      </c>
      <c r="AD85">
        <f t="shared" si="21"/>
        <v>38.799999999999997</v>
      </c>
      <c r="AE85">
        <f t="shared" si="22"/>
        <v>99.800995023880603</v>
      </c>
      <c r="AF85">
        <f t="shared" si="22"/>
        <v>100</v>
      </c>
      <c r="AG85">
        <f t="shared" si="22"/>
        <v>92.812219227313562</v>
      </c>
      <c r="AH85">
        <f t="shared" si="30"/>
        <v>61.224489795918359</v>
      </c>
      <c r="AI85">
        <f t="shared" si="30"/>
        <v>94.336283185840713</v>
      </c>
      <c r="AJ85">
        <f t="shared" si="23"/>
        <v>44.363739884937424</v>
      </c>
      <c r="AK85" s="6">
        <f t="shared" si="24"/>
        <v>75.193176678558331</v>
      </c>
      <c r="AL85" s="6">
        <f t="shared" si="25"/>
        <v>67.881428355723543</v>
      </c>
      <c r="AM85" s="6">
        <f t="shared" si="26"/>
        <v>78.547346418802022</v>
      </c>
      <c r="AN85" s="7">
        <f t="shared" si="27"/>
        <v>73.873983817694636</v>
      </c>
      <c r="AO85">
        <f t="shared" si="28"/>
        <v>1.1642997258338179</v>
      </c>
      <c r="AP85" t="str">
        <f t="shared" si="29"/>
        <v>B+</v>
      </c>
    </row>
    <row r="86" spans="1:42" x14ac:dyDescent="0.45">
      <c r="A86" t="s">
        <v>295</v>
      </c>
      <c r="B86">
        <v>48085031621</v>
      </c>
      <c r="C86" t="s">
        <v>296</v>
      </c>
      <c r="D86" t="s">
        <v>297</v>
      </c>
      <c r="E86" t="s">
        <v>47</v>
      </c>
      <c r="F86" t="s">
        <v>48</v>
      </c>
      <c r="G86" s="1">
        <v>2.6</v>
      </c>
      <c r="H86" s="1">
        <v>65.400000000000006</v>
      </c>
      <c r="I86" s="1">
        <v>0.44440000000000002</v>
      </c>
      <c r="J86" s="1">
        <v>11.264066590775714</v>
      </c>
      <c r="K86" s="2">
        <v>17.050102985999999</v>
      </c>
      <c r="L86" s="1">
        <v>11.2</v>
      </c>
      <c r="M86" s="1">
        <v>5</v>
      </c>
      <c r="N86" s="1">
        <v>58.699999999999996</v>
      </c>
      <c r="O86" s="1">
        <v>97</v>
      </c>
      <c r="P86" s="1">
        <v>0.2</v>
      </c>
      <c r="Q86" s="1">
        <v>0</v>
      </c>
      <c r="R86" s="1">
        <v>0</v>
      </c>
      <c r="S86" s="1">
        <v>18.3</v>
      </c>
      <c r="T86" s="1">
        <v>91.6</v>
      </c>
      <c r="U86" s="1">
        <v>7.5309627113374003</v>
      </c>
      <c r="V86">
        <f t="shared" si="16"/>
        <v>91.095890410958901</v>
      </c>
      <c r="W86">
        <f t="shared" si="17"/>
        <v>74.487471526195918</v>
      </c>
      <c r="X86">
        <f t="shared" si="18"/>
        <v>48.295136948015646</v>
      </c>
      <c r="Y86">
        <f t="shared" si="19"/>
        <v>56.087233516070803</v>
      </c>
      <c r="Z86">
        <f t="shared" si="19"/>
        <v>49.855337684358261</v>
      </c>
      <c r="AA86">
        <f t="shared" si="20"/>
        <v>84.946236559139791</v>
      </c>
      <c r="AB86">
        <f t="shared" si="21"/>
        <v>100</v>
      </c>
      <c r="AC86">
        <f t="shared" si="21"/>
        <v>63.52813852813852</v>
      </c>
      <c r="AD86">
        <f t="shared" si="21"/>
        <v>97</v>
      </c>
      <c r="AE86">
        <f t="shared" si="22"/>
        <v>99.402985074626869</v>
      </c>
      <c r="AF86">
        <f t="shared" si="22"/>
        <v>100</v>
      </c>
      <c r="AG86">
        <f t="shared" si="22"/>
        <v>100</v>
      </c>
      <c r="AH86">
        <f t="shared" si="30"/>
        <v>46.683673469387756</v>
      </c>
      <c r="AI86">
        <f t="shared" si="30"/>
        <v>85.13274336283186</v>
      </c>
      <c r="AJ86">
        <f t="shared" si="23"/>
        <v>44.363739884937424</v>
      </c>
      <c r="AK86" s="6">
        <f t="shared" si="24"/>
        <v>72.10961523496276</v>
      </c>
      <c r="AL86" s="6">
        <f t="shared" si="25"/>
        <v>86.643707867588475</v>
      </c>
      <c r="AM86" s="6">
        <f t="shared" si="26"/>
        <v>75.236031343431407</v>
      </c>
      <c r="AN86" s="7">
        <f t="shared" si="27"/>
        <v>77.996451481994214</v>
      </c>
      <c r="AO86">
        <f t="shared" si="28"/>
        <v>1.5888944162685226</v>
      </c>
      <c r="AP86" t="str">
        <f t="shared" si="29"/>
        <v>A-</v>
      </c>
    </row>
    <row r="87" spans="1:42" x14ac:dyDescent="0.45">
      <c r="A87" t="s">
        <v>298</v>
      </c>
      <c r="B87">
        <v>48085031622</v>
      </c>
      <c r="C87" t="s">
        <v>299</v>
      </c>
      <c r="D87" t="s">
        <v>300</v>
      </c>
      <c r="E87" t="s">
        <v>47</v>
      </c>
      <c r="F87" t="s">
        <v>48</v>
      </c>
      <c r="G87" s="1">
        <v>2.2999999999999998</v>
      </c>
      <c r="H87" s="1">
        <v>71.899999999999991</v>
      </c>
      <c r="I87" s="1">
        <v>0.3926</v>
      </c>
      <c r="J87" s="1">
        <v>11.51264542576291</v>
      </c>
      <c r="K87" s="2">
        <v>1.6075890719999999</v>
      </c>
      <c r="L87" s="1">
        <v>4.5999999999999996</v>
      </c>
      <c r="M87" s="1">
        <v>5</v>
      </c>
      <c r="N87" s="1">
        <v>57.7</v>
      </c>
      <c r="O87" s="1">
        <v>38.299999999999997</v>
      </c>
      <c r="P87" s="1">
        <v>0.17499999999999999</v>
      </c>
      <c r="Q87" s="1">
        <v>8.1583712963347651E-3</v>
      </c>
      <c r="R87" s="1">
        <v>0</v>
      </c>
      <c r="S87" s="1">
        <v>21.2</v>
      </c>
      <c r="T87" s="1">
        <v>92.3</v>
      </c>
      <c r="U87" s="1">
        <v>7.5309627113374003</v>
      </c>
      <c r="V87">
        <f t="shared" si="16"/>
        <v>92.123287671232873</v>
      </c>
      <c r="W87">
        <f t="shared" si="17"/>
        <v>81.890660592255117</v>
      </c>
      <c r="X87">
        <f t="shared" si="18"/>
        <v>62.772498602571268</v>
      </c>
      <c r="Y87">
        <f t="shared" si="19"/>
        <v>64.188174474577082</v>
      </c>
      <c r="Z87">
        <f t="shared" si="19"/>
        <v>4.7006693219421312</v>
      </c>
      <c r="AA87">
        <f t="shared" si="20"/>
        <v>93.817204301075279</v>
      </c>
      <c r="AB87">
        <f t="shared" si="21"/>
        <v>100</v>
      </c>
      <c r="AC87">
        <f t="shared" si="21"/>
        <v>62.44588744588745</v>
      </c>
      <c r="AD87">
        <f t="shared" si="21"/>
        <v>38.299999999999997</v>
      </c>
      <c r="AE87">
        <f t="shared" si="22"/>
        <v>99.477611940298502</v>
      </c>
      <c r="AF87">
        <f t="shared" si="22"/>
        <v>99.184162881855713</v>
      </c>
      <c r="AG87">
        <f t="shared" si="22"/>
        <v>100</v>
      </c>
      <c r="AH87">
        <f t="shared" si="30"/>
        <v>54.08163265306122</v>
      </c>
      <c r="AI87">
        <f t="shared" si="30"/>
        <v>86.371681415929203</v>
      </c>
      <c r="AJ87">
        <f t="shared" si="23"/>
        <v>44.363739884937424</v>
      </c>
      <c r="AK87" s="6">
        <f t="shared" si="24"/>
        <v>71.356070709093387</v>
      </c>
      <c r="AL87" s="6">
        <f t="shared" si="25"/>
        <v>66.741166462061983</v>
      </c>
      <c r="AM87" s="6">
        <f t="shared" si="26"/>
        <v>76.80024336715671</v>
      </c>
      <c r="AN87" s="7">
        <f t="shared" si="27"/>
        <v>71.632493512770694</v>
      </c>
      <c r="AO87">
        <f t="shared" si="28"/>
        <v>0.93343681564692271</v>
      </c>
      <c r="AP87" t="str">
        <f t="shared" si="29"/>
        <v>B</v>
      </c>
    </row>
    <row r="88" spans="1:42" x14ac:dyDescent="0.45">
      <c r="A88" t="s">
        <v>301</v>
      </c>
      <c r="B88">
        <v>48085031623</v>
      </c>
      <c r="C88" t="s">
        <v>302</v>
      </c>
      <c r="D88" t="s">
        <v>303</v>
      </c>
      <c r="E88" t="s">
        <v>47</v>
      </c>
      <c r="F88" t="s">
        <v>48</v>
      </c>
      <c r="G88" s="1">
        <v>4.0999999999999996</v>
      </c>
      <c r="H88" s="1">
        <v>65.3</v>
      </c>
      <c r="I88" s="1">
        <v>0.42709999999999998</v>
      </c>
      <c r="J88" s="1">
        <v>11.019219133011626</v>
      </c>
      <c r="K88" s="2">
        <v>2.0906987579999998</v>
      </c>
      <c r="L88" s="1">
        <v>15.1</v>
      </c>
      <c r="M88" s="1">
        <v>5</v>
      </c>
      <c r="N88" s="1">
        <v>52.6</v>
      </c>
      <c r="O88" s="1">
        <v>14.1</v>
      </c>
      <c r="P88" s="1">
        <v>0.17499999999999999</v>
      </c>
      <c r="Q88" s="1">
        <v>5.0037811096417799E-2</v>
      </c>
      <c r="R88" s="1">
        <v>5.1587301587301584E-2</v>
      </c>
      <c r="S88" s="1">
        <v>13</v>
      </c>
      <c r="T88" s="1">
        <v>76.400000000000006</v>
      </c>
      <c r="U88" s="1">
        <v>7.5309627113374003</v>
      </c>
      <c r="V88">
        <f t="shared" si="16"/>
        <v>85.958904109589042</v>
      </c>
      <c r="W88">
        <f t="shared" si="17"/>
        <v>74.373576309794984</v>
      </c>
      <c r="X88">
        <f t="shared" si="18"/>
        <v>53.130240357741762</v>
      </c>
      <c r="Y88">
        <f t="shared" si="19"/>
        <v>48.107894489522536</v>
      </c>
      <c r="Z88">
        <f t="shared" si="19"/>
        <v>6.1133057472992798</v>
      </c>
      <c r="AA88">
        <f t="shared" si="20"/>
        <v>79.70430107526883</v>
      </c>
      <c r="AB88">
        <f t="shared" si="21"/>
        <v>100</v>
      </c>
      <c r="AC88">
        <f t="shared" si="21"/>
        <v>56.926406926406926</v>
      </c>
      <c r="AD88">
        <f t="shared" si="21"/>
        <v>14.099999999999998</v>
      </c>
      <c r="AE88">
        <f t="shared" si="22"/>
        <v>99.477611940298502</v>
      </c>
      <c r="AF88">
        <f t="shared" si="22"/>
        <v>94.996218960824919</v>
      </c>
      <c r="AG88">
        <f t="shared" si="22"/>
        <v>92.630385487528343</v>
      </c>
      <c r="AH88">
        <f t="shared" si="30"/>
        <v>33.163265306122447</v>
      </c>
      <c r="AI88">
        <f t="shared" si="30"/>
        <v>58.230088495575231</v>
      </c>
      <c r="AJ88">
        <f t="shared" si="23"/>
        <v>44.363739884937424</v>
      </c>
      <c r="AK88" s="6">
        <f t="shared" si="24"/>
        <v>63.912603155602355</v>
      </c>
      <c r="AL88" s="6">
        <f t="shared" si="25"/>
        <v>56.834672955568472</v>
      </c>
      <c r="AM88" s="6">
        <f t="shared" si="26"/>
        <v>64.676739626997673</v>
      </c>
      <c r="AN88" s="7">
        <f t="shared" si="27"/>
        <v>61.808005246056176</v>
      </c>
      <c r="AO88">
        <f t="shared" si="28"/>
        <v>-7.8439054334892899E-2</v>
      </c>
      <c r="AP88" t="str">
        <f t="shared" si="29"/>
        <v>C+</v>
      </c>
    </row>
    <row r="89" spans="1:42" x14ac:dyDescent="0.45">
      <c r="A89" t="s">
        <v>304</v>
      </c>
      <c r="B89">
        <v>48085031624</v>
      </c>
      <c r="C89" t="s">
        <v>305</v>
      </c>
      <c r="D89" t="s">
        <v>306</v>
      </c>
      <c r="E89" t="s">
        <v>47</v>
      </c>
      <c r="F89" t="s">
        <v>48</v>
      </c>
      <c r="G89" s="1">
        <v>5.5</v>
      </c>
      <c r="H89" s="1">
        <v>55.6</v>
      </c>
      <c r="I89" s="1">
        <v>0.42249999999999999</v>
      </c>
      <c r="J89" s="1">
        <v>10.828916404321308</v>
      </c>
      <c r="K89" s="2">
        <v>1.724201766</v>
      </c>
      <c r="L89" s="1">
        <v>13.2</v>
      </c>
      <c r="M89" s="1">
        <v>4</v>
      </c>
      <c r="N89" s="1">
        <v>39.299999999999997</v>
      </c>
      <c r="O89" s="1">
        <v>87</v>
      </c>
      <c r="P89" s="1">
        <v>0.17499999999999999</v>
      </c>
      <c r="Q89" s="1">
        <v>0</v>
      </c>
      <c r="R89" s="1">
        <v>0</v>
      </c>
      <c r="S89" s="1">
        <v>24.5</v>
      </c>
      <c r="T89" s="1">
        <v>80.5</v>
      </c>
      <c r="U89" s="1">
        <v>7.5309627113374003</v>
      </c>
      <c r="V89">
        <f t="shared" si="16"/>
        <v>81.164383561643831</v>
      </c>
      <c r="W89">
        <f t="shared" si="17"/>
        <v>63.325740318906611</v>
      </c>
      <c r="X89">
        <f t="shared" si="18"/>
        <v>54.415874790385701</v>
      </c>
      <c r="Y89">
        <f t="shared" si="19"/>
        <v>41.906114802839589</v>
      </c>
      <c r="Z89">
        <f t="shared" si="19"/>
        <v>5.041650560731509</v>
      </c>
      <c r="AA89">
        <f t="shared" si="20"/>
        <v>82.258064516129039</v>
      </c>
      <c r="AB89">
        <f t="shared" si="21"/>
        <v>80</v>
      </c>
      <c r="AC89">
        <f t="shared" si="21"/>
        <v>42.532467532467528</v>
      </c>
      <c r="AD89">
        <f t="shared" si="21"/>
        <v>87</v>
      </c>
      <c r="AE89">
        <f t="shared" si="22"/>
        <v>99.477611940298502</v>
      </c>
      <c r="AF89">
        <f t="shared" si="22"/>
        <v>100</v>
      </c>
      <c r="AG89">
        <f t="shared" si="22"/>
        <v>100</v>
      </c>
      <c r="AH89">
        <f t="shared" si="30"/>
        <v>62.5</v>
      </c>
      <c r="AI89">
        <f t="shared" si="30"/>
        <v>65.486725663716811</v>
      </c>
      <c r="AJ89">
        <f t="shared" si="23"/>
        <v>44.363739884937424</v>
      </c>
      <c r="AK89" s="6">
        <f t="shared" si="24"/>
        <v>58.301689792948039</v>
      </c>
      <c r="AL89" s="6">
        <f t="shared" si="25"/>
        <v>76.336693157588684</v>
      </c>
      <c r="AM89" s="6">
        <f t="shared" si="26"/>
        <v>74.470093109730854</v>
      </c>
      <c r="AN89" s="7">
        <f t="shared" si="27"/>
        <v>69.702825353422512</v>
      </c>
      <c r="AO89">
        <f t="shared" si="28"/>
        <v>0.73469011306984999</v>
      </c>
      <c r="AP89" t="str">
        <f t="shared" si="29"/>
        <v>B</v>
      </c>
    </row>
    <row r="90" spans="1:42" x14ac:dyDescent="0.45">
      <c r="A90" t="s">
        <v>307</v>
      </c>
      <c r="B90">
        <v>48085031625</v>
      </c>
      <c r="C90" t="s">
        <v>308</v>
      </c>
      <c r="D90" t="s">
        <v>309</v>
      </c>
      <c r="E90" t="s">
        <v>47</v>
      </c>
      <c r="F90" t="s">
        <v>48</v>
      </c>
      <c r="G90" s="1">
        <v>3.3</v>
      </c>
      <c r="H90" s="1">
        <v>70.8</v>
      </c>
      <c r="I90" s="1">
        <v>0.38829999999999998</v>
      </c>
      <c r="J90" s="1">
        <v>11.462947095163987</v>
      </c>
      <c r="K90" s="2">
        <v>1.0745025479999999</v>
      </c>
      <c r="L90" s="1">
        <v>3.4</v>
      </c>
      <c r="M90" s="1">
        <v>5</v>
      </c>
      <c r="N90" s="1">
        <v>56.599999999999994</v>
      </c>
      <c r="O90" s="1">
        <v>60.4</v>
      </c>
      <c r="P90" s="1">
        <v>0.17499999999999999</v>
      </c>
      <c r="Q90" s="1">
        <v>0</v>
      </c>
      <c r="R90" s="1">
        <v>0</v>
      </c>
      <c r="S90" s="1">
        <v>18.100000000000001</v>
      </c>
      <c r="T90" s="1">
        <v>90.8</v>
      </c>
      <c r="U90" s="1">
        <v>7.5309627113374003</v>
      </c>
      <c r="V90">
        <f t="shared" si="16"/>
        <v>88.698630136986296</v>
      </c>
      <c r="W90">
        <f t="shared" si="17"/>
        <v>80.637813211845099</v>
      </c>
      <c r="X90">
        <f t="shared" si="18"/>
        <v>63.974287311347133</v>
      </c>
      <c r="Y90">
        <f t="shared" si="19"/>
        <v>62.568554518039178</v>
      </c>
      <c r="Z90">
        <f t="shared" si="19"/>
        <v>3.1418981701887629</v>
      </c>
      <c r="AA90">
        <f t="shared" si="20"/>
        <v>95.430107526881727</v>
      </c>
      <c r="AB90">
        <f t="shared" si="21"/>
        <v>100</v>
      </c>
      <c r="AC90">
        <f t="shared" si="21"/>
        <v>61.255411255411239</v>
      </c>
      <c r="AD90">
        <f t="shared" si="21"/>
        <v>60.4</v>
      </c>
      <c r="AE90">
        <f t="shared" si="22"/>
        <v>99.477611940298502</v>
      </c>
      <c r="AF90">
        <f t="shared" si="22"/>
        <v>100</v>
      </c>
      <c r="AG90">
        <f t="shared" si="22"/>
        <v>100</v>
      </c>
      <c r="AH90">
        <f t="shared" si="30"/>
        <v>46.173469387755098</v>
      </c>
      <c r="AI90">
        <f t="shared" si="30"/>
        <v>83.716814159292028</v>
      </c>
      <c r="AJ90">
        <f t="shared" si="23"/>
        <v>44.363739884937424</v>
      </c>
      <c r="AK90" s="6">
        <f t="shared" si="24"/>
        <v>70.635898696469738</v>
      </c>
      <c r="AL90" s="6">
        <f t="shared" si="25"/>
        <v>73.711007731903251</v>
      </c>
      <c r="AM90" s="6">
        <f t="shared" si="26"/>
        <v>74.850804686396913</v>
      </c>
      <c r="AN90" s="7">
        <f t="shared" si="27"/>
        <v>73.065903704923301</v>
      </c>
      <c r="AO90">
        <f t="shared" si="28"/>
        <v>1.0810712924612831</v>
      </c>
      <c r="AP90" t="str">
        <f t="shared" si="29"/>
        <v>B+</v>
      </c>
    </row>
    <row r="91" spans="1:42" x14ac:dyDescent="0.45">
      <c r="A91" t="s">
        <v>310</v>
      </c>
      <c r="B91">
        <v>48085031626</v>
      </c>
      <c r="C91" t="s">
        <v>311</v>
      </c>
      <c r="D91" t="s">
        <v>312</v>
      </c>
      <c r="E91" t="s">
        <v>47</v>
      </c>
      <c r="F91" t="s">
        <v>48</v>
      </c>
      <c r="G91" s="1">
        <v>4</v>
      </c>
      <c r="H91" s="1">
        <v>82.9</v>
      </c>
      <c r="I91" s="1">
        <v>0.30399999999999999</v>
      </c>
      <c r="J91" s="1">
        <v>11.623043644973095</v>
      </c>
      <c r="K91" s="2">
        <v>1.582600644</v>
      </c>
      <c r="L91" s="1">
        <v>3.5</v>
      </c>
      <c r="M91" s="1">
        <v>5</v>
      </c>
      <c r="N91" s="1">
        <v>63</v>
      </c>
      <c r="O91" s="1">
        <v>71.8</v>
      </c>
      <c r="P91" s="1">
        <v>0.17499999999999999</v>
      </c>
      <c r="Q91" s="1">
        <v>0</v>
      </c>
      <c r="R91" s="1">
        <v>0</v>
      </c>
      <c r="S91" s="1">
        <v>24.3</v>
      </c>
      <c r="T91" s="1">
        <v>90</v>
      </c>
      <c r="U91" s="1">
        <v>7.5309627113374003</v>
      </c>
      <c r="V91">
        <f t="shared" si="16"/>
        <v>86.301369863013704</v>
      </c>
      <c r="W91">
        <f t="shared" si="17"/>
        <v>94.419134396355361</v>
      </c>
      <c r="X91">
        <f t="shared" si="18"/>
        <v>87.534935718278376</v>
      </c>
      <c r="Y91">
        <f t="shared" si="19"/>
        <v>67.785944396509507</v>
      </c>
      <c r="Z91">
        <f t="shared" si="19"/>
        <v>4.6276019324275799</v>
      </c>
      <c r="AA91">
        <f t="shared" si="20"/>
        <v>95.295698924731184</v>
      </c>
      <c r="AB91">
        <f t="shared" si="21"/>
        <v>100</v>
      </c>
      <c r="AC91">
        <f t="shared" si="21"/>
        <v>68.181818181818173</v>
      </c>
      <c r="AD91">
        <f t="shared" si="21"/>
        <v>71.8</v>
      </c>
      <c r="AE91">
        <f t="shared" si="22"/>
        <v>99.477611940298502</v>
      </c>
      <c r="AF91">
        <f t="shared" si="22"/>
        <v>100</v>
      </c>
      <c r="AG91">
        <f t="shared" si="22"/>
        <v>100</v>
      </c>
      <c r="AH91">
        <f t="shared" si="30"/>
        <v>61.989795918367342</v>
      </c>
      <c r="AI91">
        <f t="shared" si="30"/>
        <v>82.30088495575221</v>
      </c>
      <c r="AJ91">
        <f t="shared" si="23"/>
        <v>44.363739884937424</v>
      </c>
      <c r="AK91" s="6">
        <f t="shared" si="24"/>
        <v>76.566383604473685</v>
      </c>
      <c r="AL91" s="6">
        <f t="shared" si="25"/>
        <v>79.819810040705548</v>
      </c>
      <c r="AM91" s="6">
        <f t="shared" si="26"/>
        <v>77.730884151811409</v>
      </c>
      <c r="AN91" s="7">
        <f t="shared" si="27"/>
        <v>78.039025932330205</v>
      </c>
      <c r="AO91">
        <f t="shared" si="28"/>
        <v>1.5932793834854597</v>
      </c>
      <c r="AP91" t="str">
        <f t="shared" si="29"/>
        <v>A-</v>
      </c>
    </row>
    <row r="92" spans="1:42" x14ac:dyDescent="0.45">
      <c r="A92" t="s">
        <v>313</v>
      </c>
      <c r="B92">
        <v>48085031627</v>
      </c>
      <c r="C92" t="s">
        <v>314</v>
      </c>
      <c r="D92" t="s">
        <v>315</v>
      </c>
      <c r="E92" t="s">
        <v>47</v>
      </c>
      <c r="F92" t="s">
        <v>48</v>
      </c>
      <c r="G92" s="1">
        <v>1.4</v>
      </c>
      <c r="H92" s="1">
        <v>73.5</v>
      </c>
      <c r="I92" s="1">
        <v>0.41810000000000003</v>
      </c>
      <c r="J92" s="1">
        <v>11.326282584692713</v>
      </c>
      <c r="K92" s="2">
        <v>1.9907450280000001</v>
      </c>
      <c r="L92" s="1">
        <v>10.6</v>
      </c>
      <c r="M92" s="1">
        <v>5</v>
      </c>
      <c r="N92" s="1">
        <v>52.7</v>
      </c>
      <c r="O92" s="1">
        <v>65.3</v>
      </c>
      <c r="P92" s="1">
        <v>0.17499999999999999</v>
      </c>
      <c r="Q92" s="1">
        <v>0</v>
      </c>
      <c r="R92" s="1">
        <v>0</v>
      </c>
      <c r="S92" s="1">
        <v>17.7</v>
      </c>
      <c r="T92" s="1">
        <v>89.9</v>
      </c>
      <c r="U92" s="1">
        <v>7.5309627113374003</v>
      </c>
      <c r="V92">
        <f t="shared" si="16"/>
        <v>95.205479452054803</v>
      </c>
      <c r="W92">
        <f t="shared" si="17"/>
        <v>83.712984054669704</v>
      </c>
      <c r="X92">
        <f t="shared" si="18"/>
        <v>55.645612073784221</v>
      </c>
      <c r="Y92">
        <f t="shared" si="19"/>
        <v>58.114791869630352</v>
      </c>
      <c r="Z92">
        <f t="shared" si="19"/>
        <v>5.8210361366081926</v>
      </c>
      <c r="AA92">
        <f t="shared" si="20"/>
        <v>85.752688172043008</v>
      </c>
      <c r="AB92">
        <f t="shared" si="21"/>
        <v>100</v>
      </c>
      <c r="AC92">
        <f t="shared" si="21"/>
        <v>57.03463203463204</v>
      </c>
      <c r="AD92">
        <f t="shared" si="21"/>
        <v>65.3</v>
      </c>
      <c r="AE92">
        <f t="shared" si="22"/>
        <v>99.477611940298502</v>
      </c>
      <c r="AF92">
        <f t="shared" si="22"/>
        <v>100</v>
      </c>
      <c r="AG92">
        <f t="shared" si="22"/>
        <v>100</v>
      </c>
      <c r="AH92">
        <f t="shared" si="30"/>
        <v>45.153061224489797</v>
      </c>
      <c r="AI92">
        <f t="shared" si="30"/>
        <v>82.123893805309748</v>
      </c>
      <c r="AJ92">
        <f t="shared" si="23"/>
        <v>44.363739884937424</v>
      </c>
      <c r="AK92" s="6">
        <f t="shared" si="24"/>
        <v>69.178941679827176</v>
      </c>
      <c r="AL92" s="6">
        <f t="shared" si="25"/>
        <v>73.937414658310175</v>
      </c>
      <c r="AM92" s="6">
        <f t="shared" si="26"/>
        <v>74.328138982947394</v>
      </c>
      <c r="AN92" s="7">
        <f t="shared" si="27"/>
        <v>72.481498440361577</v>
      </c>
      <c r="AO92">
        <f t="shared" si="28"/>
        <v>1.0208803115728604</v>
      </c>
      <c r="AP92" t="str">
        <f t="shared" si="29"/>
        <v>B+</v>
      </c>
    </row>
    <row r="93" spans="1:42" x14ac:dyDescent="0.45">
      <c r="A93" t="s">
        <v>316</v>
      </c>
      <c r="B93">
        <v>48085031628</v>
      </c>
      <c r="C93" t="s">
        <v>317</v>
      </c>
      <c r="D93" t="s">
        <v>318</v>
      </c>
      <c r="E93" t="s">
        <v>47</v>
      </c>
      <c r="F93" t="s">
        <v>48</v>
      </c>
      <c r="G93" s="1">
        <v>4.7</v>
      </c>
      <c r="H93" s="1">
        <v>68.900000000000006</v>
      </c>
      <c r="I93" s="1">
        <v>0.38169999999999998</v>
      </c>
      <c r="J93" s="1">
        <v>11.192857932374292</v>
      </c>
      <c r="K93" s="2">
        <v>0.85039369200000003</v>
      </c>
      <c r="L93" s="1">
        <v>4.5</v>
      </c>
      <c r="M93" s="1">
        <v>5</v>
      </c>
      <c r="N93" s="1">
        <v>48.2</v>
      </c>
      <c r="O93" s="1">
        <v>8.1999999999999993</v>
      </c>
      <c r="P93" s="1">
        <v>6.6666666999999999E-2</v>
      </c>
      <c r="Q93" s="1">
        <v>0</v>
      </c>
      <c r="R93" s="1">
        <v>0</v>
      </c>
      <c r="S93" s="1">
        <v>18.100000000000001</v>
      </c>
      <c r="T93" s="1">
        <v>91.8</v>
      </c>
      <c r="U93" s="1">
        <v>7.5309627113374003</v>
      </c>
      <c r="V93">
        <f t="shared" si="16"/>
        <v>83.904109589041099</v>
      </c>
      <c r="W93">
        <f t="shared" si="17"/>
        <v>78.473804100227795</v>
      </c>
      <c r="X93">
        <f t="shared" si="18"/>
        <v>65.818893236444936</v>
      </c>
      <c r="Y93">
        <f t="shared" si="19"/>
        <v>53.766613027709113</v>
      </c>
      <c r="Z93">
        <f t="shared" si="19"/>
        <v>2.4865928794753001</v>
      </c>
      <c r="AA93">
        <f t="shared" si="20"/>
        <v>93.951612903225808</v>
      </c>
      <c r="AB93">
        <f t="shared" si="21"/>
        <v>100</v>
      </c>
      <c r="AC93">
        <f t="shared" si="21"/>
        <v>52.164502164502167</v>
      </c>
      <c r="AD93">
        <f t="shared" si="21"/>
        <v>8.1999999999999993</v>
      </c>
      <c r="AE93">
        <f t="shared" si="22"/>
        <v>99.800995023880603</v>
      </c>
      <c r="AF93">
        <f t="shared" si="22"/>
        <v>100</v>
      </c>
      <c r="AG93">
        <f t="shared" si="22"/>
        <v>100</v>
      </c>
      <c r="AH93">
        <f t="shared" si="30"/>
        <v>46.173469387755098</v>
      </c>
      <c r="AI93">
        <f t="shared" si="30"/>
        <v>85.486725663716811</v>
      </c>
      <c r="AJ93">
        <f t="shared" si="23"/>
        <v>44.363739884937424</v>
      </c>
      <c r="AK93" s="6">
        <f t="shared" si="24"/>
        <v>68.343089390874866</v>
      </c>
      <c r="AL93" s="6">
        <f t="shared" si="25"/>
        <v>53.38849906279426</v>
      </c>
      <c r="AM93" s="6">
        <f t="shared" si="26"/>
        <v>75.204786987281864</v>
      </c>
      <c r="AN93" s="7">
        <f t="shared" si="27"/>
        <v>65.645458480317004</v>
      </c>
      <c r="AO93">
        <f t="shared" si="28"/>
        <v>0.31680049652170961</v>
      </c>
      <c r="AP93" t="str">
        <f t="shared" si="29"/>
        <v>B-</v>
      </c>
    </row>
    <row r="94" spans="1:42" x14ac:dyDescent="0.45">
      <c r="A94" t="s">
        <v>319</v>
      </c>
      <c r="B94">
        <v>48085031629</v>
      </c>
      <c r="C94" t="s">
        <v>320</v>
      </c>
      <c r="D94" t="s">
        <v>321</v>
      </c>
      <c r="E94" t="s">
        <v>47</v>
      </c>
      <c r="F94" t="s">
        <v>48</v>
      </c>
      <c r="G94" s="1">
        <v>7.1</v>
      </c>
      <c r="H94" s="1">
        <v>60.8</v>
      </c>
      <c r="I94" s="1">
        <v>0.40610000000000002</v>
      </c>
      <c r="J94" s="1">
        <v>11.145074010155344</v>
      </c>
      <c r="K94" s="2">
        <v>0.45354329999999998</v>
      </c>
      <c r="L94" s="1">
        <v>12.9</v>
      </c>
      <c r="M94" s="1">
        <v>5</v>
      </c>
      <c r="N94" s="1">
        <v>44.5</v>
      </c>
      <c r="O94" s="1">
        <v>58.3</v>
      </c>
      <c r="P94" s="1">
        <v>6.6666666999999999E-2</v>
      </c>
      <c r="Q94" s="1">
        <v>0</v>
      </c>
      <c r="R94" s="1">
        <v>0</v>
      </c>
      <c r="S94" s="1">
        <v>15.9</v>
      </c>
      <c r="T94" s="1">
        <v>80.900000000000006</v>
      </c>
      <c r="U94" s="1">
        <v>7.5309627113374003</v>
      </c>
      <c r="V94">
        <f t="shared" si="16"/>
        <v>75.684931506849324</v>
      </c>
      <c r="W94">
        <f t="shared" si="17"/>
        <v>69.248291571753981</v>
      </c>
      <c r="X94">
        <f t="shared" si="18"/>
        <v>58.99944102850754</v>
      </c>
      <c r="Y94">
        <f t="shared" si="19"/>
        <v>52.209381766723084</v>
      </c>
      <c r="Z94">
        <f t="shared" si="19"/>
        <v>1.3261828620357756</v>
      </c>
      <c r="AA94">
        <f t="shared" si="20"/>
        <v>82.661290322580655</v>
      </c>
      <c r="AB94">
        <f t="shared" si="21"/>
        <v>100</v>
      </c>
      <c r="AC94">
        <f t="shared" si="21"/>
        <v>48.160173160173159</v>
      </c>
      <c r="AD94">
        <f t="shared" si="21"/>
        <v>58.3</v>
      </c>
      <c r="AE94">
        <f t="shared" si="22"/>
        <v>99.800995023880603</v>
      </c>
      <c r="AF94">
        <f t="shared" si="22"/>
        <v>100</v>
      </c>
      <c r="AG94">
        <f t="shared" si="22"/>
        <v>100</v>
      </c>
      <c r="AH94">
        <f t="shared" si="30"/>
        <v>40.561224489795919</v>
      </c>
      <c r="AI94">
        <f t="shared" si="30"/>
        <v>66.194690265486727</v>
      </c>
      <c r="AJ94">
        <f t="shared" si="23"/>
        <v>44.363739884937424</v>
      </c>
      <c r="AK94" s="6">
        <f t="shared" si="24"/>
        <v>62.87564557977862</v>
      </c>
      <c r="AL94" s="6">
        <f t="shared" si="25"/>
        <v>68.75372272801792</v>
      </c>
      <c r="AM94" s="6">
        <f t="shared" si="26"/>
        <v>70.223930928044012</v>
      </c>
      <c r="AN94" s="7">
        <f t="shared" si="27"/>
        <v>67.284433078613517</v>
      </c>
      <c r="AO94">
        <f t="shared" si="28"/>
        <v>0.48560713586069604</v>
      </c>
      <c r="AP94" t="str">
        <f t="shared" si="29"/>
        <v>B-</v>
      </c>
    </row>
    <row r="95" spans="1:42" x14ac:dyDescent="0.45">
      <c r="A95" t="s">
        <v>322</v>
      </c>
      <c r="B95">
        <v>48085031630</v>
      </c>
      <c r="C95" t="s">
        <v>323</v>
      </c>
      <c r="D95" t="s">
        <v>324</v>
      </c>
      <c r="E95" t="s">
        <v>47</v>
      </c>
      <c r="F95" t="s">
        <v>48</v>
      </c>
      <c r="G95" s="1">
        <v>2.8</v>
      </c>
      <c r="H95" s="1">
        <v>78.599999999999994</v>
      </c>
      <c r="I95" s="1">
        <v>0.3992</v>
      </c>
      <c r="J95" s="1">
        <v>11.657839330759215</v>
      </c>
      <c r="K95" s="2">
        <v>0.22204654800000001</v>
      </c>
      <c r="L95" s="1">
        <v>0.9</v>
      </c>
      <c r="M95" s="1">
        <v>5</v>
      </c>
      <c r="N95" s="1">
        <v>71.5</v>
      </c>
      <c r="O95" s="1">
        <v>19.100000000000001</v>
      </c>
      <c r="P95" s="1">
        <v>6.25E-2</v>
      </c>
      <c r="Q95" s="1">
        <v>0.14626208774227215</v>
      </c>
      <c r="R95" s="1">
        <v>7.6923076923076927E-2</v>
      </c>
      <c r="S95" s="1">
        <v>18.8</v>
      </c>
      <c r="T95" s="1">
        <v>97.2</v>
      </c>
      <c r="U95" s="1">
        <v>7.4332527429799962</v>
      </c>
      <c r="V95">
        <f t="shared" si="16"/>
        <v>90.410958904109592</v>
      </c>
      <c r="W95">
        <f t="shared" si="17"/>
        <v>89.521640091116168</v>
      </c>
      <c r="X95">
        <f t="shared" si="18"/>
        <v>60.927892677473451</v>
      </c>
      <c r="Y95">
        <f t="shared" si="19"/>
        <v>68.919901743194373</v>
      </c>
      <c r="Z95">
        <f t="shared" si="19"/>
        <v>0.64927500093553192</v>
      </c>
      <c r="AA95">
        <f t="shared" si="20"/>
        <v>98.790322580645167</v>
      </c>
      <c r="AB95">
        <f t="shared" si="21"/>
        <v>100</v>
      </c>
      <c r="AC95">
        <f t="shared" si="21"/>
        <v>77.38095238095238</v>
      </c>
      <c r="AD95">
        <f t="shared" si="21"/>
        <v>19.100000000000001</v>
      </c>
      <c r="AE95">
        <f t="shared" si="22"/>
        <v>99.81343283582089</v>
      </c>
      <c r="AF95">
        <f t="shared" si="22"/>
        <v>85.37379143174914</v>
      </c>
      <c r="AG95">
        <f t="shared" si="22"/>
        <v>89.010989010989007</v>
      </c>
      <c r="AH95">
        <f t="shared" si="30"/>
        <v>47.959183673469383</v>
      </c>
      <c r="AI95">
        <f t="shared" si="30"/>
        <v>95.04424778761063</v>
      </c>
      <c r="AJ95">
        <f t="shared" si="23"/>
        <v>48.374810294382975</v>
      </c>
      <c r="AK95" s="6">
        <f t="shared" si="24"/>
        <v>72.745712999639181</v>
      </c>
      <c r="AL95" s="6">
        <f t="shared" si="25"/>
        <v>65.431461738924426</v>
      </c>
      <c r="AM95" s="6">
        <f t="shared" si="26"/>
        <v>73.152604439640228</v>
      </c>
      <c r="AN95" s="7">
        <f t="shared" si="27"/>
        <v>70.44325972606795</v>
      </c>
      <c r="AO95">
        <f t="shared" si="28"/>
        <v>0.81095135484092884</v>
      </c>
      <c r="AP95" t="str">
        <f t="shared" si="29"/>
        <v>B</v>
      </c>
    </row>
    <row r="96" spans="1:42" x14ac:dyDescent="0.45">
      <c r="A96" t="s">
        <v>325</v>
      </c>
      <c r="B96">
        <v>48085031631</v>
      </c>
      <c r="C96" t="s">
        <v>326</v>
      </c>
      <c r="D96" t="s">
        <v>327</v>
      </c>
      <c r="E96" t="s">
        <v>47</v>
      </c>
      <c r="F96" t="s">
        <v>48</v>
      </c>
      <c r="G96" s="1">
        <v>0.4</v>
      </c>
      <c r="H96" s="1">
        <v>68.7</v>
      </c>
      <c r="I96" s="1">
        <v>0.41710000000000003</v>
      </c>
      <c r="J96" s="1">
        <v>11.303191600565937</v>
      </c>
      <c r="K96" s="2">
        <v>0.22297466699999999</v>
      </c>
      <c r="L96" s="1">
        <v>9.1</v>
      </c>
      <c r="M96" s="1">
        <v>5</v>
      </c>
      <c r="N96" s="1">
        <v>56.900000000000006</v>
      </c>
      <c r="O96" s="1">
        <v>28.1</v>
      </c>
      <c r="P96" s="1">
        <v>3.3333333E-2</v>
      </c>
      <c r="Q96" s="1">
        <v>0</v>
      </c>
      <c r="R96" s="1">
        <v>0</v>
      </c>
      <c r="S96" s="1">
        <v>19.2</v>
      </c>
      <c r="T96" s="1">
        <v>88.3</v>
      </c>
      <c r="U96" s="1">
        <v>7.5309627113374003</v>
      </c>
      <c r="V96">
        <f t="shared" si="16"/>
        <v>98.630136986301366</v>
      </c>
      <c r="W96">
        <f t="shared" si="17"/>
        <v>78.24601366742597</v>
      </c>
      <c r="X96">
        <f t="shared" si="18"/>
        <v>55.925097820011175</v>
      </c>
      <c r="Y96">
        <f t="shared" si="19"/>
        <v>57.362279295120722</v>
      </c>
      <c r="Z96">
        <f t="shared" si="19"/>
        <v>0.65198886642914589</v>
      </c>
      <c r="AA96">
        <f t="shared" si="20"/>
        <v>87.768817204301072</v>
      </c>
      <c r="AB96">
        <f t="shared" si="21"/>
        <v>100</v>
      </c>
      <c r="AC96">
        <f t="shared" si="21"/>
        <v>61.580086580086579</v>
      </c>
      <c r="AD96">
        <f t="shared" si="21"/>
        <v>28.1</v>
      </c>
      <c r="AE96">
        <f t="shared" si="22"/>
        <v>99.900497513432839</v>
      </c>
      <c r="AF96">
        <f t="shared" si="22"/>
        <v>100</v>
      </c>
      <c r="AG96">
        <f t="shared" si="22"/>
        <v>100</v>
      </c>
      <c r="AH96">
        <f t="shared" si="30"/>
        <v>48.979591836734684</v>
      </c>
      <c r="AI96">
        <f t="shared" si="30"/>
        <v>79.292035398230084</v>
      </c>
      <c r="AJ96">
        <f t="shared" si="23"/>
        <v>44.363739884937424</v>
      </c>
      <c r="AK96" s="6">
        <f t="shared" si="24"/>
        <v>68.369190548512776</v>
      </c>
      <c r="AL96" s="6">
        <f t="shared" si="25"/>
        <v>63.193528031173138</v>
      </c>
      <c r="AM96" s="6">
        <f t="shared" si="26"/>
        <v>74.527073423980454</v>
      </c>
      <c r="AN96" s="7">
        <f t="shared" si="27"/>
        <v>68.696597334555449</v>
      </c>
      <c r="AO96">
        <f t="shared" si="28"/>
        <v>0.63105338163409819</v>
      </c>
      <c r="AP96" t="str">
        <f t="shared" si="29"/>
        <v>B</v>
      </c>
    </row>
    <row r="97" spans="1:42" x14ac:dyDescent="0.45">
      <c r="A97" t="s">
        <v>328</v>
      </c>
      <c r="B97">
        <v>48085031632</v>
      </c>
      <c r="C97" t="s">
        <v>329</v>
      </c>
      <c r="D97" t="s">
        <v>330</v>
      </c>
      <c r="E97" t="s">
        <v>47</v>
      </c>
      <c r="F97" t="s">
        <v>48</v>
      </c>
      <c r="G97" s="1">
        <v>6.5</v>
      </c>
      <c r="H97" s="1">
        <v>61.7</v>
      </c>
      <c r="I97" s="1">
        <v>0.60009999999999997</v>
      </c>
      <c r="J97" s="1">
        <v>11.089393122899446</v>
      </c>
      <c r="K97" s="2">
        <v>0.53003945699999999</v>
      </c>
      <c r="L97" s="1">
        <v>6.9</v>
      </c>
      <c r="M97" s="1">
        <v>5</v>
      </c>
      <c r="N97" s="1">
        <v>73.2</v>
      </c>
      <c r="O97" s="1">
        <v>76.599999999999994</v>
      </c>
      <c r="P97" s="1">
        <v>3.3333333E-2</v>
      </c>
      <c r="Q97" s="1">
        <v>0</v>
      </c>
      <c r="R97" s="1">
        <v>0</v>
      </c>
      <c r="S97" s="1">
        <v>21.4</v>
      </c>
      <c r="T97" s="1">
        <v>88.5</v>
      </c>
      <c r="U97" s="1">
        <v>7.5309627113374003</v>
      </c>
      <c r="V97">
        <f t="shared" si="16"/>
        <v>77.739726027397253</v>
      </c>
      <c r="W97">
        <f t="shared" si="17"/>
        <v>70.273348519362187</v>
      </c>
      <c r="X97">
        <f t="shared" si="18"/>
        <v>4.7792062604807173</v>
      </c>
      <c r="Y97">
        <f t="shared" si="19"/>
        <v>50.394796143612787</v>
      </c>
      <c r="Z97">
        <f t="shared" si="19"/>
        <v>1.5498613783428141</v>
      </c>
      <c r="AA97">
        <f t="shared" si="20"/>
        <v>90.725806451612897</v>
      </c>
      <c r="AB97">
        <f t="shared" si="21"/>
        <v>100</v>
      </c>
      <c r="AC97">
        <f t="shared" si="21"/>
        <v>79.220779220779207</v>
      </c>
      <c r="AD97">
        <f t="shared" si="21"/>
        <v>76.599999999999994</v>
      </c>
      <c r="AE97">
        <f t="shared" si="22"/>
        <v>99.900497513432839</v>
      </c>
      <c r="AF97">
        <f t="shared" si="22"/>
        <v>100</v>
      </c>
      <c r="AG97">
        <f t="shared" si="22"/>
        <v>100</v>
      </c>
      <c r="AH97">
        <f t="shared" si="30"/>
        <v>54.591836734693864</v>
      </c>
      <c r="AI97">
        <f t="shared" si="30"/>
        <v>79.646017699115049</v>
      </c>
      <c r="AJ97">
        <f t="shared" si="23"/>
        <v>44.363739884937424</v>
      </c>
      <c r="AK97" s="6">
        <f t="shared" si="24"/>
        <v>56.494677825829804</v>
      </c>
      <c r="AL97" s="6">
        <f t="shared" si="25"/>
        <v>85.240425578070685</v>
      </c>
      <c r="AM97" s="6">
        <f t="shared" si="26"/>
        <v>75.72031886374927</v>
      </c>
      <c r="AN97" s="7">
        <f t="shared" si="27"/>
        <v>72.485140755883251</v>
      </c>
      <c r="AO97">
        <f t="shared" si="28"/>
        <v>1.0212554528613618</v>
      </c>
      <c r="AP97" t="str">
        <f t="shared" si="29"/>
        <v>B+</v>
      </c>
    </row>
    <row r="98" spans="1:42" x14ac:dyDescent="0.45">
      <c r="A98" t="s">
        <v>331</v>
      </c>
      <c r="B98">
        <v>48085031633</v>
      </c>
      <c r="C98" t="s">
        <v>332</v>
      </c>
      <c r="D98" t="s">
        <v>333</v>
      </c>
      <c r="E98" t="s">
        <v>47</v>
      </c>
      <c r="F98" t="s">
        <v>48</v>
      </c>
      <c r="G98" s="1">
        <v>6.1</v>
      </c>
      <c r="H98" s="1">
        <v>77.599999999999994</v>
      </c>
      <c r="I98" s="1">
        <v>0.32490000000000002</v>
      </c>
      <c r="J98" s="1">
        <v>11.437609070660779</v>
      </c>
      <c r="K98" s="2">
        <v>0</v>
      </c>
      <c r="L98" s="1">
        <v>2.1</v>
      </c>
      <c r="M98" s="1">
        <v>5</v>
      </c>
      <c r="N98" s="1">
        <v>55.6</v>
      </c>
      <c r="O98" s="1">
        <v>38.200000000000003</v>
      </c>
      <c r="P98" s="1">
        <v>6.6666666999999999E-2</v>
      </c>
      <c r="Q98" s="1">
        <v>0</v>
      </c>
      <c r="R98" s="1">
        <v>0</v>
      </c>
      <c r="S98" s="1">
        <v>16.8</v>
      </c>
      <c r="T98" s="1">
        <v>85.8</v>
      </c>
      <c r="U98" s="1">
        <v>7.5309627113374003</v>
      </c>
      <c r="V98">
        <f t="shared" si="16"/>
        <v>79.109589041095887</v>
      </c>
      <c r="W98">
        <f t="shared" si="17"/>
        <v>88.382687927107057</v>
      </c>
      <c r="X98">
        <f t="shared" si="18"/>
        <v>81.693683622135268</v>
      </c>
      <c r="Y98">
        <f t="shared" si="19"/>
        <v>61.742813096746218</v>
      </c>
      <c r="Z98">
        <f t="shared" si="19"/>
        <v>0</v>
      </c>
      <c r="AA98">
        <f t="shared" si="20"/>
        <v>97.177419354838719</v>
      </c>
      <c r="AB98">
        <f t="shared" si="21"/>
        <v>100</v>
      </c>
      <c r="AC98">
        <f t="shared" si="21"/>
        <v>60.17316017316017</v>
      </c>
      <c r="AD98">
        <f t="shared" si="21"/>
        <v>38.200000000000003</v>
      </c>
      <c r="AE98">
        <f t="shared" si="22"/>
        <v>99.800995023880603</v>
      </c>
      <c r="AF98">
        <f t="shared" si="22"/>
        <v>100</v>
      </c>
      <c r="AG98">
        <f t="shared" si="22"/>
        <v>100</v>
      </c>
      <c r="AH98">
        <f t="shared" si="30"/>
        <v>42.857142857142854</v>
      </c>
      <c r="AI98">
        <f t="shared" si="30"/>
        <v>74.86725663716814</v>
      </c>
      <c r="AJ98">
        <f t="shared" si="23"/>
        <v>44.363739884937424</v>
      </c>
      <c r="AK98" s="6">
        <f t="shared" si="24"/>
        <v>72.586599005989015</v>
      </c>
      <c r="AL98" s="6">
        <f t="shared" si="25"/>
        <v>66.058051732346925</v>
      </c>
      <c r="AM98" s="6">
        <f t="shared" si="26"/>
        <v>72.417627875849689</v>
      </c>
      <c r="AN98" s="7">
        <f t="shared" si="27"/>
        <v>70.35409287139521</v>
      </c>
      <c r="AO98">
        <f t="shared" si="28"/>
        <v>0.80176759013012888</v>
      </c>
      <c r="AP98" t="str">
        <f t="shared" si="29"/>
        <v>B</v>
      </c>
    </row>
    <row r="99" spans="1:42" x14ac:dyDescent="0.45">
      <c r="A99" t="s">
        <v>334</v>
      </c>
      <c r="B99">
        <v>48085031634</v>
      </c>
      <c r="C99" t="s">
        <v>335</v>
      </c>
      <c r="D99" t="s">
        <v>336</v>
      </c>
      <c r="E99" t="s">
        <v>47</v>
      </c>
      <c r="F99" t="s">
        <v>48</v>
      </c>
      <c r="G99" s="1">
        <v>2.7</v>
      </c>
      <c r="H99" s="1">
        <v>77.3</v>
      </c>
      <c r="I99" s="1">
        <v>0.37959999999999999</v>
      </c>
      <c r="J99" s="1">
        <v>11.134267804781656</v>
      </c>
      <c r="K99" s="2">
        <v>0.524409444</v>
      </c>
      <c r="L99" s="1">
        <v>4.7</v>
      </c>
      <c r="M99" s="1">
        <v>5</v>
      </c>
      <c r="N99" s="1">
        <v>44.3</v>
      </c>
      <c r="O99" s="1">
        <v>14.3</v>
      </c>
      <c r="P99" s="1">
        <v>6.6666666999999999E-2</v>
      </c>
      <c r="Q99" s="1">
        <v>0</v>
      </c>
      <c r="R99" s="1">
        <v>0</v>
      </c>
      <c r="S99" s="1">
        <v>18.2</v>
      </c>
      <c r="T99" s="1">
        <v>80.900000000000006</v>
      </c>
      <c r="U99" s="1">
        <v>7.5309627113374003</v>
      </c>
      <c r="V99">
        <f t="shared" si="16"/>
        <v>90.753424657534239</v>
      </c>
      <c r="W99">
        <f t="shared" si="17"/>
        <v>88.041002277904326</v>
      </c>
      <c r="X99">
        <f t="shared" si="18"/>
        <v>66.405813303521526</v>
      </c>
      <c r="Y99">
        <f t="shared" si="19"/>
        <v>51.857218109176571</v>
      </c>
      <c r="Z99">
        <f t="shared" si="19"/>
        <v>1.5333989440975313</v>
      </c>
      <c r="AA99">
        <f t="shared" si="20"/>
        <v>93.682795698924721</v>
      </c>
      <c r="AB99">
        <f t="shared" si="21"/>
        <v>100</v>
      </c>
      <c r="AC99">
        <f t="shared" si="21"/>
        <v>47.943722943722939</v>
      </c>
      <c r="AD99">
        <f t="shared" si="21"/>
        <v>14.3</v>
      </c>
      <c r="AE99">
        <f t="shared" si="22"/>
        <v>99.800995023880603</v>
      </c>
      <c r="AF99">
        <f t="shared" si="22"/>
        <v>100</v>
      </c>
      <c r="AG99">
        <f t="shared" si="22"/>
        <v>100</v>
      </c>
      <c r="AH99">
        <f t="shared" si="30"/>
        <v>46.428571428571423</v>
      </c>
      <c r="AI99">
        <f t="shared" si="30"/>
        <v>66.194690265486727</v>
      </c>
      <c r="AJ99">
        <f t="shared" si="23"/>
        <v>44.363739884937424</v>
      </c>
      <c r="AK99" s="6">
        <f t="shared" si="24"/>
        <v>70.324807570165561</v>
      </c>
      <c r="AL99" s="6">
        <f t="shared" si="25"/>
        <v>54.014905989201189</v>
      </c>
      <c r="AM99" s="6">
        <f t="shared" si="26"/>
        <v>71.397400315799118</v>
      </c>
      <c r="AN99" s="7">
        <f t="shared" si="27"/>
        <v>65.245704625055282</v>
      </c>
      <c r="AO99">
        <f t="shared" si="28"/>
        <v>0.27562773829856685</v>
      </c>
      <c r="AP99" t="str">
        <f t="shared" si="29"/>
        <v>B-</v>
      </c>
    </row>
    <row r="100" spans="1:42" x14ac:dyDescent="0.45">
      <c r="A100" t="s">
        <v>337</v>
      </c>
      <c r="B100">
        <v>48085031635</v>
      </c>
      <c r="C100" t="s">
        <v>338</v>
      </c>
      <c r="D100" t="s">
        <v>339</v>
      </c>
      <c r="E100" t="s">
        <v>47</v>
      </c>
      <c r="F100" t="s">
        <v>48</v>
      </c>
      <c r="G100" s="1">
        <v>3.5</v>
      </c>
      <c r="H100" s="1">
        <v>68.899999999999991</v>
      </c>
      <c r="I100" s="1">
        <v>0.30909999999999999</v>
      </c>
      <c r="J100" s="1">
        <v>11.157093023169736</v>
      </c>
      <c r="K100" s="2">
        <v>2.5653543299999999</v>
      </c>
      <c r="L100" s="1">
        <v>2.8</v>
      </c>
      <c r="M100" s="1">
        <v>5</v>
      </c>
      <c r="N100" s="1">
        <v>43.2</v>
      </c>
      <c r="O100" s="1">
        <v>88.9</v>
      </c>
      <c r="P100" s="1">
        <v>6.6666666999999999E-2</v>
      </c>
      <c r="Q100" s="1">
        <v>0</v>
      </c>
      <c r="R100" s="1">
        <v>0</v>
      </c>
      <c r="S100" s="1">
        <v>21.3</v>
      </c>
      <c r="T100" s="1">
        <v>80.7</v>
      </c>
      <c r="U100" s="1">
        <v>7.5309627113374003</v>
      </c>
      <c r="V100">
        <f t="shared" si="16"/>
        <v>88.013698630136986</v>
      </c>
      <c r="W100">
        <f t="shared" si="17"/>
        <v>78.473804100227781</v>
      </c>
      <c r="X100">
        <f t="shared" si="18"/>
        <v>86.109558412520968</v>
      </c>
      <c r="Y100">
        <f t="shared" si="19"/>
        <v>52.601069638355938</v>
      </c>
      <c r="Z100">
        <f t="shared" si="19"/>
        <v>7.5012219285242878</v>
      </c>
      <c r="AA100">
        <f t="shared" si="20"/>
        <v>96.236559139784944</v>
      </c>
      <c r="AB100">
        <f t="shared" si="21"/>
        <v>100</v>
      </c>
      <c r="AC100">
        <f t="shared" si="21"/>
        <v>46.753246753246749</v>
      </c>
      <c r="AD100">
        <f t="shared" si="21"/>
        <v>88.9</v>
      </c>
      <c r="AE100">
        <f t="shared" si="22"/>
        <v>99.800995023880603</v>
      </c>
      <c r="AF100">
        <f t="shared" si="22"/>
        <v>100</v>
      </c>
      <c r="AG100">
        <f t="shared" si="22"/>
        <v>100</v>
      </c>
      <c r="AH100">
        <f t="shared" si="30"/>
        <v>54.336734693877553</v>
      </c>
      <c r="AI100">
        <f t="shared" si="30"/>
        <v>65.840707964601776</v>
      </c>
      <c r="AJ100">
        <f t="shared" si="23"/>
        <v>44.363739884937424</v>
      </c>
      <c r="AK100" s="6">
        <f t="shared" si="24"/>
        <v>72.705130264221566</v>
      </c>
      <c r="AL100" s="6">
        <f t="shared" si="25"/>
        <v>78.48474725904245</v>
      </c>
      <c r="AM100" s="6">
        <f t="shared" si="26"/>
        <v>72.908236508683359</v>
      </c>
      <c r="AN100" s="7">
        <f t="shared" si="27"/>
        <v>74.699371343982463</v>
      </c>
      <c r="AO100">
        <f t="shared" si="28"/>
        <v>1.2493107410196436</v>
      </c>
      <c r="AP100" t="str">
        <f t="shared" si="29"/>
        <v>B+</v>
      </c>
    </row>
    <row r="101" spans="1:42" x14ac:dyDescent="0.45">
      <c r="A101" t="s">
        <v>340</v>
      </c>
      <c r="B101">
        <v>48085031636</v>
      </c>
      <c r="C101" t="s">
        <v>341</v>
      </c>
      <c r="D101" t="s">
        <v>342</v>
      </c>
      <c r="E101" t="s">
        <v>47</v>
      </c>
      <c r="F101" t="s">
        <v>48</v>
      </c>
      <c r="G101" s="1">
        <v>5.4</v>
      </c>
      <c r="H101" s="1">
        <v>81</v>
      </c>
      <c r="I101" s="1">
        <v>0.3841</v>
      </c>
      <c r="J101" s="1">
        <v>11.488888887141988</v>
      </c>
      <c r="K101" s="2">
        <v>1.644094494</v>
      </c>
      <c r="L101" s="1">
        <v>1.7</v>
      </c>
      <c r="M101" s="1">
        <v>5</v>
      </c>
      <c r="N101" s="1">
        <v>71.800000000000011</v>
      </c>
      <c r="O101" s="1">
        <v>35.299999999999997</v>
      </c>
      <c r="P101" s="1">
        <v>6.6666666999999999E-2</v>
      </c>
      <c r="Q101" s="1">
        <v>0</v>
      </c>
      <c r="R101" s="1">
        <v>0</v>
      </c>
      <c r="S101" s="1">
        <v>20.2</v>
      </c>
      <c r="T101" s="1">
        <v>95.6</v>
      </c>
      <c r="U101" s="1">
        <v>7.5309627113374003</v>
      </c>
      <c r="V101">
        <f t="shared" si="16"/>
        <v>81.506849315068479</v>
      </c>
      <c r="W101">
        <f t="shared" si="17"/>
        <v>92.255125284738043</v>
      </c>
      <c r="X101">
        <f t="shared" si="18"/>
        <v>65.148127445500279</v>
      </c>
      <c r="Y101">
        <f t="shared" si="19"/>
        <v>63.413972130453608</v>
      </c>
      <c r="Z101">
        <f t="shared" si="19"/>
        <v>4.8074129669872327</v>
      </c>
      <c r="AA101">
        <f t="shared" si="20"/>
        <v>97.715053763440864</v>
      </c>
      <c r="AB101">
        <f t="shared" si="21"/>
        <v>100</v>
      </c>
      <c r="AC101">
        <f t="shared" si="21"/>
        <v>77.705627705627705</v>
      </c>
      <c r="AD101">
        <f t="shared" si="21"/>
        <v>35.299999999999997</v>
      </c>
      <c r="AE101">
        <f t="shared" si="22"/>
        <v>99.800995023880603</v>
      </c>
      <c r="AF101">
        <f t="shared" si="22"/>
        <v>100</v>
      </c>
      <c r="AG101">
        <f t="shared" si="22"/>
        <v>100</v>
      </c>
      <c r="AH101">
        <f t="shared" si="30"/>
        <v>51.530612244897952</v>
      </c>
      <c r="AI101">
        <f t="shared" si="30"/>
        <v>92.212389380530965</v>
      </c>
      <c r="AJ101">
        <f t="shared" si="23"/>
        <v>44.363739884937424</v>
      </c>
      <c r="AK101" s="6">
        <f t="shared" si="24"/>
        <v>72.120934415169785</v>
      </c>
      <c r="AL101" s="6">
        <f t="shared" si="25"/>
        <v>70.935540909836106</v>
      </c>
      <c r="AM101" s="6">
        <f t="shared" si="26"/>
        <v>77.621348302073272</v>
      </c>
      <c r="AN101" s="7">
        <f t="shared" si="27"/>
        <v>73.559274542359717</v>
      </c>
      <c r="AO101">
        <f t="shared" si="28"/>
        <v>1.1318861575007202</v>
      </c>
      <c r="AP101" t="str">
        <f t="shared" si="29"/>
        <v>B+</v>
      </c>
    </row>
    <row r="102" spans="1:42" x14ac:dyDescent="0.45">
      <c r="A102" t="s">
        <v>343</v>
      </c>
      <c r="B102">
        <v>48085031637</v>
      </c>
      <c r="C102" t="s">
        <v>344</v>
      </c>
      <c r="D102" t="s">
        <v>345</v>
      </c>
      <c r="E102" t="s">
        <v>47</v>
      </c>
      <c r="F102" t="s">
        <v>48</v>
      </c>
      <c r="G102" s="1">
        <v>2.2000000000000002</v>
      </c>
      <c r="H102" s="1">
        <v>84.6</v>
      </c>
      <c r="I102" s="1">
        <v>0.39660000000000001</v>
      </c>
      <c r="J102" s="1">
        <v>11.873511749633074</v>
      </c>
      <c r="K102" s="2">
        <v>0.43369097400000001</v>
      </c>
      <c r="L102" s="1">
        <v>2.9</v>
      </c>
      <c r="M102" s="1">
        <v>5</v>
      </c>
      <c r="N102" s="1">
        <v>72.2</v>
      </c>
      <c r="O102" s="1">
        <v>61.2</v>
      </c>
      <c r="P102" s="1">
        <v>3.3333333E-2</v>
      </c>
      <c r="Q102" s="1">
        <v>1.0513893068179703E-3</v>
      </c>
      <c r="R102" s="1">
        <v>0</v>
      </c>
      <c r="S102" s="1">
        <v>14.3</v>
      </c>
      <c r="T102" s="1">
        <v>90.3</v>
      </c>
      <c r="U102" s="1">
        <v>7.5309627113374003</v>
      </c>
      <c r="V102">
        <f t="shared" si="16"/>
        <v>92.465753424657535</v>
      </c>
      <c r="W102">
        <f t="shared" si="17"/>
        <v>96.355353075170839</v>
      </c>
      <c r="X102">
        <f t="shared" si="18"/>
        <v>61.654555617663497</v>
      </c>
      <c r="Y102">
        <f t="shared" si="19"/>
        <v>75.948454804702465</v>
      </c>
      <c r="Z102">
        <f t="shared" si="19"/>
        <v>1.2681336867690542</v>
      </c>
      <c r="AA102">
        <f t="shared" si="20"/>
        <v>96.102150537634415</v>
      </c>
      <c r="AB102">
        <f t="shared" si="21"/>
        <v>100</v>
      </c>
      <c r="AC102">
        <f t="shared" si="21"/>
        <v>78.138528138528144</v>
      </c>
      <c r="AD102">
        <f t="shared" si="21"/>
        <v>61.199999999999996</v>
      </c>
      <c r="AE102">
        <f t="shared" si="22"/>
        <v>99.900497513432839</v>
      </c>
      <c r="AF102">
        <f t="shared" si="22"/>
        <v>99.894861070798839</v>
      </c>
      <c r="AG102">
        <f t="shared" si="22"/>
        <v>100</v>
      </c>
      <c r="AH102">
        <f t="shared" si="30"/>
        <v>36.479591836734691</v>
      </c>
      <c r="AI102">
        <f t="shared" si="30"/>
        <v>82.831858407079636</v>
      </c>
      <c r="AJ102">
        <f t="shared" si="23"/>
        <v>44.363739884937424</v>
      </c>
      <c r="AK102" s="6">
        <f t="shared" si="24"/>
        <v>74.827771592371121</v>
      </c>
      <c r="AL102" s="6">
        <f t="shared" si="25"/>
        <v>79.746341883987</v>
      </c>
      <c r="AM102" s="6">
        <f t="shared" si="26"/>
        <v>72.714010239910124</v>
      </c>
      <c r="AN102" s="7">
        <f t="shared" si="27"/>
        <v>75.762707905422744</v>
      </c>
      <c r="AO102">
        <f t="shared" si="28"/>
        <v>1.3588293824980233</v>
      </c>
      <c r="AP102" t="str">
        <f t="shared" si="29"/>
        <v>B+</v>
      </c>
    </row>
    <row r="103" spans="1:42" x14ac:dyDescent="0.45">
      <c r="A103" t="s">
        <v>346</v>
      </c>
      <c r="B103">
        <v>48085031638</v>
      </c>
      <c r="C103" t="s">
        <v>347</v>
      </c>
      <c r="D103" t="s">
        <v>348</v>
      </c>
      <c r="E103" t="s">
        <v>47</v>
      </c>
      <c r="F103" t="s">
        <v>48</v>
      </c>
      <c r="G103" s="1">
        <v>6.3</v>
      </c>
      <c r="H103" s="1">
        <v>83.199999999999989</v>
      </c>
      <c r="I103" s="1">
        <v>0.40179999999999999</v>
      </c>
      <c r="J103" s="1">
        <v>11.953757716915684</v>
      </c>
      <c r="K103" s="2">
        <v>5.331408777</v>
      </c>
      <c r="L103" s="1">
        <v>3.3</v>
      </c>
      <c r="M103" s="1">
        <v>5</v>
      </c>
      <c r="N103" s="1">
        <v>84.5</v>
      </c>
      <c r="O103" s="1">
        <v>91.5</v>
      </c>
      <c r="P103" s="1">
        <v>0</v>
      </c>
      <c r="Q103" s="1">
        <v>1.5722291537693427E-2</v>
      </c>
      <c r="R103" s="1">
        <v>0</v>
      </c>
      <c r="S103" s="1">
        <v>20.9</v>
      </c>
      <c r="T103" s="1">
        <v>95.4</v>
      </c>
      <c r="U103" s="1">
        <v>7.5309627113374003</v>
      </c>
      <c r="V103">
        <f t="shared" si="16"/>
        <v>78.424657534246577</v>
      </c>
      <c r="W103">
        <f t="shared" si="17"/>
        <v>94.760820045558077</v>
      </c>
      <c r="X103">
        <f t="shared" si="18"/>
        <v>60.201229737283398</v>
      </c>
      <c r="Y103">
        <f t="shared" si="19"/>
        <v>78.563592345065175</v>
      </c>
      <c r="Z103">
        <f t="shared" si="19"/>
        <v>15.589300846390003</v>
      </c>
      <c r="AA103">
        <f t="shared" si="20"/>
        <v>95.564516129032256</v>
      </c>
      <c r="AB103">
        <f t="shared" si="21"/>
        <v>100</v>
      </c>
      <c r="AC103">
        <f t="shared" si="21"/>
        <v>91.450216450216445</v>
      </c>
      <c r="AD103">
        <f t="shared" si="21"/>
        <v>91.5</v>
      </c>
      <c r="AE103">
        <f t="shared" si="22"/>
        <v>100</v>
      </c>
      <c r="AF103">
        <f t="shared" si="22"/>
        <v>98.427770868371866</v>
      </c>
      <c r="AG103">
        <f t="shared" si="22"/>
        <v>100</v>
      </c>
      <c r="AH103">
        <f t="shared" si="30"/>
        <v>53.316326530612237</v>
      </c>
      <c r="AI103">
        <f t="shared" si="30"/>
        <v>91.858407079646028</v>
      </c>
      <c r="AJ103">
        <f t="shared" si="23"/>
        <v>44.363739884937424</v>
      </c>
      <c r="AK103" s="6">
        <f t="shared" si="24"/>
        <v>74.729159519653649</v>
      </c>
      <c r="AL103" s="6">
        <f t="shared" si="25"/>
        <v>94.316738816738805</v>
      </c>
      <c r="AM103" s="6">
        <f t="shared" si="26"/>
        <v>77.593248872713517</v>
      </c>
      <c r="AN103" s="7">
        <f t="shared" si="27"/>
        <v>82.213049069701981</v>
      </c>
      <c r="AO103">
        <f t="shared" si="28"/>
        <v>2.0231840440428832</v>
      </c>
      <c r="AP103" t="str">
        <f t="shared" si="29"/>
        <v>A</v>
      </c>
    </row>
    <row r="104" spans="1:42" x14ac:dyDescent="0.45">
      <c r="A104" t="s">
        <v>349</v>
      </c>
      <c r="B104">
        <v>48085031639</v>
      </c>
      <c r="C104" t="s">
        <v>350</v>
      </c>
      <c r="D104" t="s">
        <v>351</v>
      </c>
      <c r="E104" t="s">
        <v>47</v>
      </c>
      <c r="F104" t="s">
        <v>48</v>
      </c>
      <c r="G104" s="1">
        <v>4.2</v>
      </c>
      <c r="H104" s="1">
        <v>82.8</v>
      </c>
      <c r="I104" s="1">
        <v>0.33660000000000001</v>
      </c>
      <c r="J104" s="1">
        <v>11.545131246306447</v>
      </c>
      <c r="K104" s="2">
        <v>0.46766743199999999</v>
      </c>
      <c r="L104" s="1">
        <v>3.9</v>
      </c>
      <c r="M104" s="1">
        <v>5</v>
      </c>
      <c r="N104" s="1">
        <v>81.800000000000011</v>
      </c>
      <c r="O104" s="1">
        <v>72</v>
      </c>
      <c r="P104" s="1">
        <v>0</v>
      </c>
      <c r="Q104" s="1">
        <v>4.0372060425671735E-3</v>
      </c>
      <c r="R104" s="1">
        <v>0</v>
      </c>
      <c r="S104" s="1">
        <v>24.3</v>
      </c>
      <c r="T104" s="1">
        <v>93</v>
      </c>
      <c r="U104" s="1">
        <v>7.5309627113374003</v>
      </c>
      <c r="V104">
        <f t="shared" si="16"/>
        <v>85.61643835616438</v>
      </c>
      <c r="W104">
        <f t="shared" si="17"/>
        <v>94.305239179954441</v>
      </c>
      <c r="X104">
        <f t="shared" si="18"/>
        <v>78.423700391280036</v>
      </c>
      <c r="Y104">
        <f t="shared" si="19"/>
        <v>65.24685557357482</v>
      </c>
      <c r="Z104">
        <f t="shared" si="19"/>
        <v>1.367482516996021</v>
      </c>
      <c r="AA104">
        <f t="shared" si="20"/>
        <v>94.758064516129039</v>
      </c>
      <c r="AB104">
        <f t="shared" si="21"/>
        <v>100</v>
      </c>
      <c r="AC104">
        <f t="shared" si="21"/>
        <v>88.528138528138527</v>
      </c>
      <c r="AD104">
        <f t="shared" si="21"/>
        <v>72</v>
      </c>
      <c r="AE104">
        <f t="shared" si="22"/>
        <v>100</v>
      </c>
      <c r="AF104">
        <f t="shared" si="22"/>
        <v>99.59627940142876</v>
      </c>
      <c r="AG104">
        <f t="shared" si="22"/>
        <v>100</v>
      </c>
      <c r="AH104">
        <f t="shared" si="30"/>
        <v>61.989795918367342</v>
      </c>
      <c r="AI104">
        <f t="shared" si="30"/>
        <v>87.610619469026545</v>
      </c>
      <c r="AJ104">
        <f t="shared" si="23"/>
        <v>44.363739884937424</v>
      </c>
      <c r="AK104" s="6">
        <f t="shared" si="24"/>
        <v>74.245397219156956</v>
      </c>
      <c r="AL104" s="6">
        <f t="shared" si="25"/>
        <v>86.842712842712842</v>
      </c>
      <c r="AM104" s="6">
        <f t="shared" si="26"/>
        <v>78.712086934752023</v>
      </c>
      <c r="AN104" s="7">
        <f t="shared" si="27"/>
        <v>79.93339899887394</v>
      </c>
      <c r="AO104">
        <f t="shared" si="28"/>
        <v>1.7883908582757999</v>
      </c>
      <c r="AP104" t="str">
        <f t="shared" si="29"/>
        <v>A-</v>
      </c>
    </row>
    <row r="105" spans="1:42" x14ac:dyDescent="0.45">
      <c r="A105" t="s">
        <v>352</v>
      </c>
      <c r="B105">
        <v>48085031640</v>
      </c>
      <c r="C105" t="s">
        <v>353</v>
      </c>
      <c r="D105" t="s">
        <v>354</v>
      </c>
      <c r="E105" t="s">
        <v>47</v>
      </c>
      <c r="F105" t="s">
        <v>48</v>
      </c>
      <c r="G105" s="1">
        <v>2.2999999999999998</v>
      </c>
      <c r="H105" s="1">
        <v>71.699999999999989</v>
      </c>
      <c r="I105" s="1">
        <v>0.39389999999999997</v>
      </c>
      <c r="J105" s="1">
        <v>11.395548596816656</v>
      </c>
      <c r="K105" s="2">
        <v>0.65473441200000004</v>
      </c>
      <c r="L105" s="1">
        <v>8.6999999999999993</v>
      </c>
      <c r="M105" s="1">
        <v>5</v>
      </c>
      <c r="N105" s="1">
        <v>70.599999999999994</v>
      </c>
      <c r="O105" s="1">
        <v>47.3</v>
      </c>
      <c r="P105" s="1">
        <v>0</v>
      </c>
      <c r="Q105" s="1">
        <v>0.78032326840428834</v>
      </c>
      <c r="R105" s="1">
        <v>0</v>
      </c>
      <c r="S105" s="1">
        <v>20.7</v>
      </c>
      <c r="T105" s="1">
        <v>95</v>
      </c>
      <c r="U105" s="1">
        <v>7.5309627113374003</v>
      </c>
      <c r="V105">
        <f t="shared" si="16"/>
        <v>92.123287671232873</v>
      </c>
      <c r="W105">
        <f t="shared" si="17"/>
        <v>81.662870159453291</v>
      </c>
      <c r="X105">
        <f t="shared" si="18"/>
        <v>62.409167132476249</v>
      </c>
      <c r="Y105">
        <f t="shared" si="19"/>
        <v>60.372103416995806</v>
      </c>
      <c r="Z105">
        <f t="shared" si="19"/>
        <v>1.914475544847583</v>
      </c>
      <c r="AA105">
        <f t="shared" si="20"/>
        <v>88.306451612903231</v>
      </c>
      <c r="AB105">
        <f t="shared" si="21"/>
        <v>100</v>
      </c>
      <c r="AC105">
        <f t="shared" si="21"/>
        <v>76.406926406926402</v>
      </c>
      <c r="AD105">
        <f t="shared" si="21"/>
        <v>47.3</v>
      </c>
      <c r="AE105">
        <f t="shared" si="22"/>
        <v>100</v>
      </c>
      <c r="AF105">
        <f t="shared" si="22"/>
        <v>21.967674258476201</v>
      </c>
      <c r="AG105">
        <f t="shared" si="22"/>
        <v>100</v>
      </c>
      <c r="AH105">
        <f t="shared" si="30"/>
        <v>52.806122448979586</v>
      </c>
      <c r="AI105">
        <f t="shared" si="30"/>
        <v>91.150442477876098</v>
      </c>
      <c r="AJ105">
        <f t="shared" si="23"/>
        <v>44.363739884937424</v>
      </c>
      <c r="AK105" s="6">
        <f t="shared" si="24"/>
        <v>69.54119364827271</v>
      </c>
      <c r="AL105" s="6">
        <f t="shared" si="25"/>
        <v>74.568975468975466</v>
      </c>
      <c r="AM105" s="6">
        <f t="shared" si="26"/>
        <v>62.057595814053869</v>
      </c>
      <c r="AN105" s="7">
        <f t="shared" si="27"/>
        <v>68.722588310434006</v>
      </c>
      <c r="AO105">
        <f t="shared" si="28"/>
        <v>0.63373032934015772</v>
      </c>
      <c r="AP105" t="str">
        <f t="shared" si="29"/>
        <v>B</v>
      </c>
    </row>
    <row r="106" spans="1:42" x14ac:dyDescent="0.45">
      <c r="A106" t="s">
        <v>355</v>
      </c>
      <c r="B106">
        <v>48085031641</v>
      </c>
      <c r="C106" t="s">
        <v>356</v>
      </c>
      <c r="D106" t="s">
        <v>357</v>
      </c>
      <c r="E106" t="s">
        <v>47</v>
      </c>
      <c r="F106" t="s">
        <v>48</v>
      </c>
      <c r="G106" s="1">
        <v>5.0999999999999996</v>
      </c>
      <c r="H106" s="1">
        <v>84.6</v>
      </c>
      <c r="I106" s="1">
        <v>0.32529999999999998</v>
      </c>
      <c r="J106" s="1">
        <v>11.888144401319206</v>
      </c>
      <c r="K106" s="2">
        <v>1.0808314109999999</v>
      </c>
      <c r="L106" s="1">
        <v>1.8</v>
      </c>
      <c r="M106" s="1">
        <v>5</v>
      </c>
      <c r="N106" s="1">
        <v>84</v>
      </c>
      <c r="O106" s="1">
        <v>38.799999999999997</v>
      </c>
      <c r="P106" s="1">
        <v>0</v>
      </c>
      <c r="Q106" s="1">
        <v>0.20311581230223913</v>
      </c>
      <c r="R106" s="1">
        <v>0</v>
      </c>
      <c r="S106" s="1">
        <v>17.7</v>
      </c>
      <c r="T106" s="1">
        <v>95.9</v>
      </c>
      <c r="U106" s="1">
        <v>7.5309627113374003</v>
      </c>
      <c r="V106">
        <f t="shared" si="16"/>
        <v>82.534246575342465</v>
      </c>
      <c r="W106">
        <f t="shared" si="17"/>
        <v>96.355353075170839</v>
      </c>
      <c r="X106">
        <f t="shared" si="18"/>
        <v>81.581889323644504</v>
      </c>
      <c r="Y106">
        <f t="shared" si="19"/>
        <v>76.425318602788266</v>
      </c>
      <c r="Z106">
        <f t="shared" si="19"/>
        <v>3.160404076122711</v>
      </c>
      <c r="AA106">
        <f t="shared" si="20"/>
        <v>97.58064516129032</v>
      </c>
      <c r="AB106">
        <f t="shared" si="21"/>
        <v>100</v>
      </c>
      <c r="AC106">
        <f t="shared" si="21"/>
        <v>90.909090909090907</v>
      </c>
      <c r="AD106">
        <f t="shared" si="21"/>
        <v>38.799999999999997</v>
      </c>
      <c r="AE106">
        <f t="shared" si="22"/>
        <v>100</v>
      </c>
      <c r="AF106">
        <f t="shared" si="22"/>
        <v>79.688419055817789</v>
      </c>
      <c r="AG106">
        <f t="shared" si="22"/>
        <v>100</v>
      </c>
      <c r="AH106">
        <f t="shared" si="30"/>
        <v>45.153061224489797</v>
      </c>
      <c r="AI106">
        <f t="shared" si="30"/>
        <v>92.74336283185842</v>
      </c>
      <c r="AJ106">
        <f t="shared" si="23"/>
        <v>44.363739884937424</v>
      </c>
      <c r="AK106" s="6">
        <f t="shared" si="24"/>
        <v>76.80540811633702</v>
      </c>
      <c r="AL106" s="6">
        <f t="shared" si="25"/>
        <v>76.569696969696963</v>
      </c>
      <c r="AM106" s="6">
        <f t="shared" si="26"/>
        <v>72.389716599420694</v>
      </c>
      <c r="AN106" s="7">
        <f t="shared" si="27"/>
        <v>75.254940561818231</v>
      </c>
      <c r="AO106">
        <f t="shared" si="28"/>
        <v>1.3065317453479111</v>
      </c>
      <c r="AP106" t="str">
        <f t="shared" si="29"/>
        <v>B+</v>
      </c>
    </row>
    <row r="107" spans="1:42" x14ac:dyDescent="0.45">
      <c r="A107" t="s">
        <v>358</v>
      </c>
      <c r="B107">
        <v>48085031642</v>
      </c>
      <c r="C107" t="s">
        <v>359</v>
      </c>
      <c r="D107" t="s">
        <v>360</v>
      </c>
      <c r="E107" t="s">
        <v>47</v>
      </c>
      <c r="F107" t="s">
        <v>48</v>
      </c>
      <c r="G107" s="1">
        <v>2.8</v>
      </c>
      <c r="H107" s="1">
        <v>82.7</v>
      </c>
      <c r="I107" s="1">
        <v>0.32319999999999999</v>
      </c>
      <c r="J107" s="1">
        <v>11.712030389798528</v>
      </c>
      <c r="K107" s="2">
        <v>0.73221254099999999</v>
      </c>
      <c r="L107" s="1">
        <v>3.5</v>
      </c>
      <c r="M107" s="1">
        <v>5</v>
      </c>
      <c r="N107" s="1">
        <v>78</v>
      </c>
      <c r="O107" s="1">
        <v>100</v>
      </c>
      <c r="P107" s="1">
        <v>3.3333333E-2</v>
      </c>
      <c r="Q107" s="1">
        <v>0</v>
      </c>
      <c r="R107" s="1">
        <v>0</v>
      </c>
      <c r="S107" s="1">
        <v>22.6</v>
      </c>
      <c r="T107" s="1">
        <v>94.9</v>
      </c>
      <c r="U107" s="1">
        <v>7.5309627113374003</v>
      </c>
      <c r="V107">
        <f t="shared" si="16"/>
        <v>90.410958904109592</v>
      </c>
      <c r="W107">
        <f t="shared" si="17"/>
        <v>94.191343963553535</v>
      </c>
      <c r="X107">
        <f t="shared" si="18"/>
        <v>82.16880939072108</v>
      </c>
      <c r="Y107">
        <f t="shared" si="19"/>
        <v>70.685935322758837</v>
      </c>
      <c r="Z107">
        <f t="shared" si="19"/>
        <v>2.1410253954625014</v>
      </c>
      <c r="AA107">
        <f t="shared" si="20"/>
        <v>95.295698924731184</v>
      </c>
      <c r="AB107">
        <f t="shared" si="21"/>
        <v>100</v>
      </c>
      <c r="AC107">
        <f t="shared" si="21"/>
        <v>84.415584415584405</v>
      </c>
      <c r="AD107">
        <f t="shared" si="21"/>
        <v>100</v>
      </c>
      <c r="AE107">
        <f t="shared" si="22"/>
        <v>99.900497513432839</v>
      </c>
      <c r="AF107">
        <f t="shared" si="22"/>
        <v>100</v>
      </c>
      <c r="AG107">
        <f t="shared" si="22"/>
        <v>100</v>
      </c>
      <c r="AH107">
        <f t="shared" si="30"/>
        <v>57.653061224489797</v>
      </c>
      <c r="AI107">
        <f t="shared" si="30"/>
        <v>90.973451327433636</v>
      </c>
      <c r="AJ107">
        <f t="shared" si="23"/>
        <v>44.363739884937424</v>
      </c>
      <c r="AK107" s="6">
        <f t="shared" si="24"/>
        <v>76.413395985905254</v>
      </c>
      <c r="AL107" s="6">
        <f t="shared" si="25"/>
        <v>94.772027309672424</v>
      </c>
      <c r="AM107" s="6">
        <f t="shared" si="26"/>
        <v>78.598050487372177</v>
      </c>
      <c r="AN107" s="7">
        <f t="shared" si="27"/>
        <v>83.261157927649947</v>
      </c>
      <c r="AO107">
        <f t="shared" si="28"/>
        <v>2.131134304013667</v>
      </c>
      <c r="AP107" t="str">
        <f t="shared" si="29"/>
        <v>A</v>
      </c>
    </row>
    <row r="108" spans="1:42" x14ac:dyDescent="0.45">
      <c r="A108" t="s">
        <v>361</v>
      </c>
      <c r="B108">
        <v>48085031643</v>
      </c>
      <c r="C108" t="s">
        <v>362</v>
      </c>
      <c r="D108" t="s">
        <v>363</v>
      </c>
      <c r="E108" t="s">
        <v>47</v>
      </c>
      <c r="F108" t="s">
        <v>48</v>
      </c>
      <c r="G108" s="1">
        <v>6.6</v>
      </c>
      <c r="H108" s="1">
        <v>65.5</v>
      </c>
      <c r="I108" s="1">
        <v>0.45040000000000002</v>
      </c>
      <c r="J108" s="1">
        <v>11.293188604290449</v>
      </c>
      <c r="K108" s="2">
        <v>1.233070866</v>
      </c>
      <c r="L108" s="1">
        <v>9.1999999999999993</v>
      </c>
      <c r="M108" s="1">
        <v>5</v>
      </c>
      <c r="N108" s="1">
        <v>61.2</v>
      </c>
      <c r="O108" s="1">
        <v>44.3</v>
      </c>
      <c r="P108" s="1">
        <v>6.6666666999999999E-2</v>
      </c>
      <c r="Q108" s="1">
        <v>0</v>
      </c>
      <c r="R108" s="1">
        <v>0</v>
      </c>
      <c r="S108" s="1">
        <v>21.7</v>
      </c>
      <c r="T108" s="1">
        <v>85</v>
      </c>
      <c r="U108" s="1">
        <v>7.5309627113374003</v>
      </c>
      <c r="V108">
        <f t="shared" si="16"/>
        <v>77.397260273972606</v>
      </c>
      <c r="W108">
        <f t="shared" si="17"/>
        <v>74.601366742596809</v>
      </c>
      <c r="X108">
        <f t="shared" si="18"/>
        <v>46.61822247065399</v>
      </c>
      <c r="Y108">
        <f t="shared" si="19"/>
        <v>57.036291436017386</v>
      </c>
      <c r="Z108">
        <f t="shared" si="19"/>
        <v>3.6055597120822034</v>
      </c>
      <c r="AA108">
        <f t="shared" si="20"/>
        <v>87.634408602150543</v>
      </c>
      <c r="AB108">
        <f t="shared" si="21"/>
        <v>100</v>
      </c>
      <c r="AC108">
        <f t="shared" si="21"/>
        <v>66.233766233766232</v>
      </c>
      <c r="AD108">
        <f t="shared" si="21"/>
        <v>44.3</v>
      </c>
      <c r="AE108">
        <f t="shared" si="22"/>
        <v>99.800995023880603</v>
      </c>
      <c r="AF108">
        <f t="shared" si="22"/>
        <v>100</v>
      </c>
      <c r="AG108">
        <f t="shared" si="22"/>
        <v>100</v>
      </c>
      <c r="AH108">
        <f t="shared" si="30"/>
        <v>55.357142857142847</v>
      </c>
      <c r="AI108">
        <f t="shared" si="30"/>
        <v>73.451327433628322</v>
      </c>
      <c r="AJ108">
        <f t="shared" si="23"/>
        <v>44.363739884937424</v>
      </c>
      <c r="AK108" s="6">
        <f t="shared" si="24"/>
        <v>63.841872748210506</v>
      </c>
      <c r="AL108" s="6">
        <f t="shared" si="25"/>
        <v>70.111587085882277</v>
      </c>
      <c r="AM108" s="6">
        <f t="shared" si="26"/>
        <v>74.634442035141717</v>
      </c>
      <c r="AN108" s="7">
        <f t="shared" si="27"/>
        <v>69.529300623078157</v>
      </c>
      <c r="AO108">
        <f t="shared" si="28"/>
        <v>0.71681788576255712</v>
      </c>
      <c r="AP108" t="str">
        <f t="shared" si="29"/>
        <v>B</v>
      </c>
    </row>
    <row r="109" spans="1:42" x14ac:dyDescent="0.45">
      <c r="A109" t="s">
        <v>364</v>
      </c>
      <c r="B109">
        <v>48085031645</v>
      </c>
      <c r="C109" t="s">
        <v>365</v>
      </c>
      <c r="D109" t="s">
        <v>366</v>
      </c>
      <c r="E109" t="s">
        <v>47</v>
      </c>
      <c r="F109" t="s">
        <v>48</v>
      </c>
      <c r="G109" s="1">
        <v>1.5</v>
      </c>
      <c r="H109" s="1">
        <v>79</v>
      </c>
      <c r="I109" s="1">
        <v>0.38950000000000001</v>
      </c>
      <c r="J109" s="1">
        <v>11.969976824549827</v>
      </c>
      <c r="K109" s="2">
        <v>2.3555555319999999</v>
      </c>
      <c r="L109" s="1">
        <v>1.7</v>
      </c>
      <c r="M109" s="1">
        <v>5</v>
      </c>
      <c r="N109" s="1">
        <v>85.8</v>
      </c>
      <c r="O109" s="1">
        <v>48.9</v>
      </c>
      <c r="P109" s="1">
        <v>0.26666666700000002</v>
      </c>
      <c r="Q109" s="1">
        <v>0</v>
      </c>
      <c r="R109" s="1">
        <v>0</v>
      </c>
      <c r="S109" s="1">
        <v>21.3</v>
      </c>
      <c r="T109" s="1">
        <v>98.2</v>
      </c>
      <c r="U109" s="1">
        <v>7.5309627113374003</v>
      </c>
      <c r="V109">
        <f t="shared" si="16"/>
        <v>94.863013698630141</v>
      </c>
      <c r="W109">
        <f t="shared" si="17"/>
        <v>89.977220956719819</v>
      </c>
      <c r="X109">
        <f t="shared" si="18"/>
        <v>63.638904415874784</v>
      </c>
      <c r="Y109">
        <f t="shared" si="19"/>
        <v>79.092157189898472</v>
      </c>
      <c r="Z109">
        <f t="shared" si="19"/>
        <v>6.8877599495174202</v>
      </c>
      <c r="AA109">
        <f t="shared" si="20"/>
        <v>97.715053763440864</v>
      </c>
      <c r="AB109">
        <f t="shared" si="21"/>
        <v>100</v>
      </c>
      <c r="AC109">
        <f t="shared" si="21"/>
        <v>92.857142857142847</v>
      </c>
      <c r="AD109">
        <f t="shared" si="21"/>
        <v>48.9</v>
      </c>
      <c r="AE109">
        <f t="shared" si="22"/>
        <v>99.203980098507458</v>
      </c>
      <c r="AF109">
        <f t="shared" si="22"/>
        <v>100</v>
      </c>
      <c r="AG109">
        <f t="shared" si="22"/>
        <v>100</v>
      </c>
      <c r="AH109">
        <f t="shared" si="30"/>
        <v>54.336734693877553</v>
      </c>
      <c r="AI109">
        <f t="shared" si="30"/>
        <v>96.814159292035413</v>
      </c>
      <c r="AJ109">
        <f t="shared" si="23"/>
        <v>44.363739884937424</v>
      </c>
      <c r="AK109" s="6">
        <f t="shared" si="24"/>
        <v>76.024872853440215</v>
      </c>
      <c r="AL109" s="6">
        <f t="shared" si="25"/>
        <v>80.320374318550094</v>
      </c>
      <c r="AM109" s="6">
        <f t="shared" si="26"/>
        <v>79.102926774170072</v>
      </c>
      <c r="AN109" s="7">
        <f t="shared" si="27"/>
        <v>78.482724648720122</v>
      </c>
      <c r="AO109">
        <f t="shared" si="28"/>
        <v>1.6389782547618368</v>
      </c>
      <c r="AP109" t="str">
        <f t="shared" si="29"/>
        <v>A-</v>
      </c>
    </row>
    <row r="110" spans="1:42" x14ac:dyDescent="0.45">
      <c r="A110" t="s">
        <v>367</v>
      </c>
      <c r="B110">
        <v>48085031646</v>
      </c>
      <c r="C110" t="s">
        <v>368</v>
      </c>
      <c r="D110" t="s">
        <v>369</v>
      </c>
      <c r="E110" t="s">
        <v>47</v>
      </c>
      <c r="F110" t="s">
        <v>48</v>
      </c>
      <c r="G110" s="1">
        <v>8.1</v>
      </c>
      <c r="H110" s="1">
        <v>67</v>
      </c>
      <c r="I110" s="1">
        <v>0.49469999999999997</v>
      </c>
      <c r="J110" s="1">
        <v>11.789890312580804</v>
      </c>
      <c r="K110" s="2">
        <v>1.6534794310000001</v>
      </c>
      <c r="L110" s="1">
        <v>2.6</v>
      </c>
      <c r="M110" s="1">
        <v>5</v>
      </c>
      <c r="N110" s="1">
        <v>82.1</v>
      </c>
      <c r="O110" s="1">
        <v>74</v>
      </c>
      <c r="P110" s="1">
        <v>0.16</v>
      </c>
      <c r="Q110" s="1">
        <v>3.4342853198704178E-2</v>
      </c>
      <c r="R110" s="1">
        <v>0</v>
      </c>
      <c r="S110" s="1">
        <v>18.899999999999999</v>
      </c>
      <c r="T110" s="1">
        <v>96.4</v>
      </c>
      <c r="U110" s="1">
        <v>7.5309627113374003</v>
      </c>
      <c r="V110">
        <f t="shared" si="16"/>
        <v>72.260273972602747</v>
      </c>
      <c r="W110">
        <f t="shared" si="17"/>
        <v>76.309794988610477</v>
      </c>
      <c r="X110">
        <f t="shared" si="18"/>
        <v>34.237003912800454</v>
      </c>
      <c r="Y110">
        <f t="shared" si="19"/>
        <v>73.223314007977805</v>
      </c>
      <c r="Z110">
        <f t="shared" si="19"/>
        <v>4.834854983241657</v>
      </c>
      <c r="AA110">
        <f t="shared" si="20"/>
        <v>96.505376344086031</v>
      </c>
      <c r="AB110">
        <f t="shared" si="21"/>
        <v>100</v>
      </c>
      <c r="AC110">
        <f t="shared" si="21"/>
        <v>88.852813852813838</v>
      </c>
      <c r="AD110">
        <f t="shared" si="21"/>
        <v>74</v>
      </c>
      <c r="AE110">
        <f t="shared" si="22"/>
        <v>99.522388059701498</v>
      </c>
      <c r="AF110">
        <f t="shared" si="22"/>
        <v>96.56571472849356</v>
      </c>
      <c r="AG110">
        <f t="shared" si="22"/>
        <v>100</v>
      </c>
      <c r="AH110">
        <f t="shared" si="30"/>
        <v>48.214285714285708</v>
      </c>
      <c r="AI110">
        <f t="shared" si="30"/>
        <v>93.628318584070797</v>
      </c>
      <c r="AJ110">
        <f t="shared" si="23"/>
        <v>44.363739884937424</v>
      </c>
      <c r="AK110" s="6">
        <f t="shared" si="24"/>
        <v>65.338659744188448</v>
      </c>
      <c r="AL110" s="6">
        <f t="shared" si="25"/>
        <v>87.458400637505108</v>
      </c>
      <c r="AM110" s="6">
        <f t="shared" si="26"/>
        <v>76.554411782357505</v>
      </c>
      <c r="AN110" s="7">
        <f t="shared" si="27"/>
        <v>76.450490721350349</v>
      </c>
      <c r="AO110">
        <f t="shared" si="28"/>
        <v>1.4296677627099657</v>
      </c>
      <c r="AP110" t="str">
        <f t="shared" si="29"/>
        <v>B+</v>
      </c>
    </row>
    <row r="111" spans="1:42" x14ac:dyDescent="0.45">
      <c r="A111" t="s">
        <v>370</v>
      </c>
      <c r="B111">
        <v>48085031647</v>
      </c>
      <c r="C111" t="s">
        <v>371</v>
      </c>
      <c r="D111" t="s">
        <v>372</v>
      </c>
      <c r="E111" t="s">
        <v>47</v>
      </c>
      <c r="F111" t="s">
        <v>48</v>
      </c>
      <c r="G111" s="1">
        <v>2.5</v>
      </c>
      <c r="H111" s="1">
        <v>72.900000000000006</v>
      </c>
      <c r="I111" s="1">
        <v>0.45810000000000001</v>
      </c>
      <c r="J111" s="1">
        <v>11.452485201158812</v>
      </c>
      <c r="K111" s="2">
        <v>11.733052020000001</v>
      </c>
      <c r="L111" s="1">
        <v>0.4</v>
      </c>
      <c r="M111" s="1">
        <v>5</v>
      </c>
      <c r="N111" s="1">
        <v>62.3</v>
      </c>
      <c r="O111" s="1">
        <v>35.700000000000003</v>
      </c>
      <c r="P111" s="1">
        <v>0.26666666700000002</v>
      </c>
      <c r="Q111" s="1">
        <v>0</v>
      </c>
      <c r="R111" s="1">
        <v>0</v>
      </c>
      <c r="S111" s="1">
        <v>17.899999999999999</v>
      </c>
      <c r="T111" s="1">
        <v>95.9</v>
      </c>
      <c r="U111" s="1">
        <v>7.5309627113374003</v>
      </c>
      <c r="V111">
        <f t="shared" si="16"/>
        <v>91.438356164383563</v>
      </c>
      <c r="W111">
        <f t="shared" si="17"/>
        <v>83.029612756264243</v>
      </c>
      <c r="X111">
        <f t="shared" si="18"/>
        <v>44.466182224706543</v>
      </c>
      <c r="Y111">
        <f t="shared" si="19"/>
        <v>62.227611631029347</v>
      </c>
      <c r="Z111">
        <f t="shared" si="19"/>
        <v>34.308019781789831</v>
      </c>
      <c r="AA111">
        <f t="shared" si="20"/>
        <v>99.462365591397855</v>
      </c>
      <c r="AB111">
        <f t="shared" si="21"/>
        <v>100</v>
      </c>
      <c r="AC111">
        <f t="shared" si="21"/>
        <v>67.424242424242422</v>
      </c>
      <c r="AD111">
        <f t="shared" si="21"/>
        <v>35.700000000000003</v>
      </c>
      <c r="AE111">
        <f t="shared" si="22"/>
        <v>99.203980098507458</v>
      </c>
      <c r="AF111">
        <f t="shared" si="22"/>
        <v>100</v>
      </c>
      <c r="AG111">
        <f t="shared" si="22"/>
        <v>100</v>
      </c>
      <c r="AH111">
        <f t="shared" si="30"/>
        <v>45.66326530612244</v>
      </c>
      <c r="AI111">
        <f t="shared" si="30"/>
        <v>92.74336283185842</v>
      </c>
      <c r="AJ111">
        <f t="shared" si="23"/>
        <v>44.363739884937424</v>
      </c>
      <c r="AK111" s="6">
        <f t="shared" si="24"/>
        <v>73.561735449938766</v>
      </c>
      <c r="AL111" s="6">
        <f t="shared" si="25"/>
        <v>67.442740840916628</v>
      </c>
      <c r="AM111" s="6">
        <f t="shared" si="26"/>
        <v>76.554073604583664</v>
      </c>
      <c r="AN111" s="7">
        <f t="shared" si="27"/>
        <v>72.519516631813019</v>
      </c>
      <c r="AO111">
        <f t="shared" si="28"/>
        <v>1.0247960056533754</v>
      </c>
      <c r="AP111" t="str">
        <f t="shared" si="29"/>
        <v>B+</v>
      </c>
    </row>
    <row r="112" spans="1:42" x14ac:dyDescent="0.45">
      <c r="A112" t="s">
        <v>373</v>
      </c>
      <c r="B112">
        <v>48085031648</v>
      </c>
      <c r="C112" t="s">
        <v>374</v>
      </c>
      <c r="D112" t="s">
        <v>375</v>
      </c>
      <c r="E112" t="s">
        <v>47</v>
      </c>
      <c r="F112" t="s">
        <v>48</v>
      </c>
      <c r="G112" s="1">
        <v>3</v>
      </c>
      <c r="H112" s="1">
        <v>66.399999999999991</v>
      </c>
      <c r="I112" s="1">
        <v>0.52459999999999996</v>
      </c>
      <c r="J112" s="1">
        <v>11.659904777616893</v>
      </c>
      <c r="K112" s="2">
        <v>4.9347397940000004</v>
      </c>
      <c r="L112" s="1">
        <v>7.5</v>
      </c>
      <c r="M112" s="1">
        <v>5</v>
      </c>
      <c r="N112" s="1">
        <v>78.099999999999994</v>
      </c>
      <c r="O112" s="1">
        <v>60.4</v>
      </c>
      <c r="P112" s="1">
        <v>0.26666666700000002</v>
      </c>
      <c r="Q112" s="1">
        <v>0</v>
      </c>
      <c r="R112" s="1">
        <v>2.9096477794793262E-2</v>
      </c>
      <c r="S112" s="1">
        <v>18.899999999999999</v>
      </c>
      <c r="T112" s="1">
        <v>94</v>
      </c>
      <c r="U112" s="1">
        <v>7.5309627113374003</v>
      </c>
      <c r="V112">
        <f t="shared" si="16"/>
        <v>89.726027397260282</v>
      </c>
      <c r="W112">
        <f t="shared" si="17"/>
        <v>75.626423690205002</v>
      </c>
      <c r="X112">
        <f t="shared" si="18"/>
        <v>25.880380100614875</v>
      </c>
      <c r="Y112">
        <f t="shared" si="19"/>
        <v>68.987212634919487</v>
      </c>
      <c r="Z112">
        <f t="shared" si="19"/>
        <v>14.429421277767204</v>
      </c>
      <c r="AA112">
        <f t="shared" si="20"/>
        <v>89.91935483870968</v>
      </c>
      <c r="AB112">
        <f t="shared" si="21"/>
        <v>100</v>
      </c>
      <c r="AC112">
        <f t="shared" si="21"/>
        <v>84.523809523809518</v>
      </c>
      <c r="AD112">
        <f t="shared" si="21"/>
        <v>60.4</v>
      </c>
      <c r="AE112">
        <f t="shared" si="22"/>
        <v>99.203980098507458</v>
      </c>
      <c r="AF112">
        <f t="shared" si="22"/>
        <v>100</v>
      </c>
      <c r="AG112">
        <f t="shared" si="22"/>
        <v>95.843360315029543</v>
      </c>
      <c r="AH112">
        <f t="shared" si="30"/>
        <v>48.214285714285708</v>
      </c>
      <c r="AI112">
        <f t="shared" si="30"/>
        <v>89.380530973451329</v>
      </c>
      <c r="AJ112">
        <f t="shared" si="23"/>
        <v>44.363739884937424</v>
      </c>
      <c r="AK112" s="6">
        <f t="shared" si="24"/>
        <v>66.366974277068081</v>
      </c>
      <c r="AL112" s="6">
        <f t="shared" si="25"/>
        <v>81.375929874105665</v>
      </c>
      <c r="AM112" s="6">
        <f t="shared" si="26"/>
        <v>75.560383377540802</v>
      </c>
      <c r="AN112" s="7">
        <f t="shared" si="27"/>
        <v>74.434429176238183</v>
      </c>
      <c r="AO112">
        <f t="shared" si="28"/>
        <v>1.2220229496148334</v>
      </c>
      <c r="AP112" t="str">
        <f t="shared" si="29"/>
        <v>B+</v>
      </c>
    </row>
    <row r="113" spans="1:42" x14ac:dyDescent="0.45">
      <c r="A113" t="s">
        <v>376</v>
      </c>
      <c r="B113">
        <v>48085031649</v>
      </c>
      <c r="C113" t="s">
        <v>377</v>
      </c>
      <c r="D113" t="s">
        <v>378</v>
      </c>
      <c r="E113" t="s">
        <v>47</v>
      </c>
      <c r="F113" t="s">
        <v>48</v>
      </c>
      <c r="G113" s="1">
        <v>4.5999999999999996</v>
      </c>
      <c r="H113" s="1">
        <v>70.900000000000006</v>
      </c>
      <c r="I113" s="1">
        <v>0.51419999999999999</v>
      </c>
      <c r="J113" s="1">
        <v>11.684775721896887</v>
      </c>
      <c r="K113" s="2">
        <v>8.2245265120000006</v>
      </c>
      <c r="L113" s="1">
        <v>6.3</v>
      </c>
      <c r="M113" s="1">
        <v>5</v>
      </c>
      <c r="N113" s="1">
        <v>73.3</v>
      </c>
      <c r="O113" s="1">
        <v>65</v>
      </c>
      <c r="P113" s="1">
        <v>0.32</v>
      </c>
      <c r="Q113" s="1">
        <v>1.060972302030992E-2</v>
      </c>
      <c r="R113" s="1">
        <v>0</v>
      </c>
      <c r="S113" s="1">
        <v>20</v>
      </c>
      <c r="T113" s="1">
        <v>96.8</v>
      </c>
      <c r="U113" s="1">
        <v>7.5335332691712287</v>
      </c>
      <c r="V113">
        <f t="shared" si="16"/>
        <v>84.246575342465761</v>
      </c>
      <c r="W113">
        <f t="shared" si="17"/>
        <v>80.751708428246033</v>
      </c>
      <c r="X113">
        <f t="shared" si="18"/>
        <v>28.787031861375066</v>
      </c>
      <c r="Y113">
        <f t="shared" si="19"/>
        <v>69.797732368849836</v>
      </c>
      <c r="Z113">
        <f t="shared" si="19"/>
        <v>24.048919052653357</v>
      </c>
      <c r="AA113">
        <f t="shared" si="20"/>
        <v>91.532258064516128</v>
      </c>
      <c r="AB113">
        <f t="shared" si="21"/>
        <v>100</v>
      </c>
      <c r="AC113">
        <f t="shared" si="21"/>
        <v>79.32900432900432</v>
      </c>
      <c r="AD113">
        <f t="shared" si="21"/>
        <v>65</v>
      </c>
      <c r="AE113">
        <f t="shared" si="22"/>
        <v>99.044776119402982</v>
      </c>
      <c r="AF113">
        <f t="shared" si="22"/>
        <v>98.939027712910359</v>
      </c>
      <c r="AG113">
        <f t="shared" si="22"/>
        <v>100</v>
      </c>
      <c r="AH113">
        <f t="shared" si="30"/>
        <v>51.020408163265309</v>
      </c>
      <c r="AI113">
        <f t="shared" si="30"/>
        <v>94.336283185840713</v>
      </c>
      <c r="AJ113">
        <f t="shared" si="23"/>
        <v>44.258216480965764</v>
      </c>
      <c r="AK113" s="6">
        <f t="shared" si="24"/>
        <v>68.452032159729455</v>
      </c>
      <c r="AL113" s="6">
        <f t="shared" si="25"/>
        <v>81.124593482802425</v>
      </c>
      <c r="AM113" s="6">
        <f t="shared" si="26"/>
        <v>77.710787108596421</v>
      </c>
      <c r="AN113" s="7">
        <f t="shared" si="27"/>
        <v>75.762470917042776</v>
      </c>
      <c r="AO113">
        <f t="shared" si="28"/>
        <v>1.3588049738146757</v>
      </c>
      <c r="AP113" t="str">
        <f t="shared" si="29"/>
        <v>B+</v>
      </c>
    </row>
    <row r="114" spans="1:42" x14ac:dyDescent="0.45">
      <c r="A114" t="s">
        <v>379</v>
      </c>
      <c r="B114">
        <v>48085031652</v>
      </c>
      <c r="C114" t="s">
        <v>380</v>
      </c>
      <c r="D114" t="s">
        <v>381</v>
      </c>
      <c r="E114" t="s">
        <v>47</v>
      </c>
      <c r="F114" t="s">
        <v>48</v>
      </c>
      <c r="G114" s="1">
        <v>4.3</v>
      </c>
      <c r="H114" s="1">
        <v>68.2</v>
      </c>
      <c r="I114" s="1">
        <v>0.40400000000000003</v>
      </c>
      <c r="J114" s="1">
        <v>11.206984373246167</v>
      </c>
      <c r="K114" s="2">
        <v>2.6529942449999999</v>
      </c>
      <c r="L114" s="1">
        <v>3.3</v>
      </c>
      <c r="M114" s="1">
        <v>5</v>
      </c>
      <c r="N114" s="1">
        <v>69.7</v>
      </c>
      <c r="O114" s="1">
        <v>75.5</v>
      </c>
      <c r="P114" s="1">
        <v>0</v>
      </c>
      <c r="Q114" s="1">
        <v>0.3401002004888169</v>
      </c>
      <c r="R114" s="1">
        <v>0</v>
      </c>
      <c r="S114" s="1">
        <v>17.399999999999999</v>
      </c>
      <c r="T114" s="1">
        <v>94.2</v>
      </c>
      <c r="U114" s="1">
        <v>7.5309627113374003</v>
      </c>
      <c r="V114">
        <f t="shared" si="16"/>
        <v>85.273972602739718</v>
      </c>
      <c r="W114">
        <f t="shared" si="17"/>
        <v>77.676537585421428</v>
      </c>
      <c r="X114">
        <f t="shared" si="18"/>
        <v>59.586361095584117</v>
      </c>
      <c r="Y114">
        <f t="shared" si="19"/>
        <v>54.226979910765692</v>
      </c>
      <c r="Z114">
        <f t="shared" si="19"/>
        <v>7.757485339985271</v>
      </c>
      <c r="AA114">
        <f t="shared" si="20"/>
        <v>95.564516129032256</v>
      </c>
      <c r="AB114">
        <f t="shared" si="21"/>
        <v>100</v>
      </c>
      <c r="AC114">
        <f t="shared" si="21"/>
        <v>75.432900432900425</v>
      </c>
      <c r="AD114">
        <f t="shared" si="21"/>
        <v>75.5</v>
      </c>
      <c r="AE114">
        <f t="shared" si="22"/>
        <v>100</v>
      </c>
      <c r="AF114">
        <f t="shared" si="22"/>
        <v>65.989980430070858</v>
      </c>
      <c r="AG114">
        <f t="shared" si="22"/>
        <v>100</v>
      </c>
      <c r="AH114">
        <f t="shared" si="30"/>
        <v>44.387755102040813</v>
      </c>
      <c r="AI114">
        <f t="shared" si="30"/>
        <v>89.734513274336294</v>
      </c>
      <c r="AJ114">
        <f t="shared" si="23"/>
        <v>44.363739884937424</v>
      </c>
      <c r="AK114" s="6">
        <f t="shared" si="24"/>
        <v>68.583693237646926</v>
      </c>
      <c r="AL114" s="6">
        <f t="shared" si="25"/>
        <v>83.644300144300146</v>
      </c>
      <c r="AM114" s="6">
        <f t="shared" si="26"/>
        <v>68.895197738277076</v>
      </c>
      <c r="AN114" s="7">
        <f t="shared" si="27"/>
        <v>73.70773037340804</v>
      </c>
      <c r="AO114">
        <f t="shared" si="28"/>
        <v>1.1471764066330683</v>
      </c>
      <c r="AP114" t="str">
        <f t="shared" si="29"/>
        <v>B+</v>
      </c>
    </row>
    <row r="115" spans="1:42" x14ac:dyDescent="0.45">
      <c r="A115" t="s">
        <v>382</v>
      </c>
      <c r="B115">
        <v>48085031653</v>
      </c>
      <c r="C115" t="s">
        <v>383</v>
      </c>
      <c r="D115" t="s">
        <v>384</v>
      </c>
      <c r="E115" t="s">
        <v>47</v>
      </c>
      <c r="F115" t="s">
        <v>48</v>
      </c>
      <c r="G115" s="1">
        <v>11.8</v>
      </c>
      <c r="H115" s="1">
        <v>67.900000000000006</v>
      </c>
      <c r="I115" s="1">
        <v>0.46600000000000003</v>
      </c>
      <c r="J115" s="1">
        <v>11.391446859098352</v>
      </c>
      <c r="K115" s="2">
        <v>3.7265650620000002</v>
      </c>
      <c r="L115" s="1">
        <v>8</v>
      </c>
      <c r="M115" s="1">
        <v>5</v>
      </c>
      <c r="N115" s="1">
        <v>69.5</v>
      </c>
      <c r="O115" s="1">
        <v>26.6</v>
      </c>
      <c r="P115" s="1">
        <v>0.16</v>
      </c>
      <c r="Q115" s="1">
        <v>0</v>
      </c>
      <c r="R115" s="1">
        <v>0</v>
      </c>
      <c r="S115" s="1">
        <v>23.8</v>
      </c>
      <c r="T115" s="1">
        <v>86.6</v>
      </c>
      <c r="U115" s="1">
        <v>7.5309627113374003</v>
      </c>
      <c r="V115">
        <f t="shared" si="16"/>
        <v>59.589041095890408</v>
      </c>
      <c r="W115">
        <f t="shared" si="17"/>
        <v>77.334851936218683</v>
      </c>
      <c r="X115">
        <f t="shared" si="18"/>
        <v>42.258244829513679</v>
      </c>
      <c r="Y115">
        <f t="shared" si="19"/>
        <v>60.238431798955695</v>
      </c>
      <c r="Z115">
        <f t="shared" si="19"/>
        <v>10.8966590830152</v>
      </c>
      <c r="AA115">
        <f t="shared" si="20"/>
        <v>89.247311827956992</v>
      </c>
      <c r="AB115">
        <f t="shared" si="21"/>
        <v>100</v>
      </c>
      <c r="AC115">
        <f t="shared" si="21"/>
        <v>75.216450216450212</v>
      </c>
      <c r="AD115">
        <f t="shared" si="21"/>
        <v>26.6</v>
      </c>
      <c r="AE115">
        <f t="shared" si="22"/>
        <v>99.522388059701498</v>
      </c>
      <c r="AF115">
        <f t="shared" si="22"/>
        <v>100</v>
      </c>
      <c r="AG115">
        <f t="shared" si="22"/>
        <v>100</v>
      </c>
      <c r="AH115">
        <f t="shared" si="30"/>
        <v>60.714285714285708</v>
      </c>
      <c r="AI115">
        <f t="shared" si="30"/>
        <v>76.283185840707958</v>
      </c>
      <c r="AJ115">
        <f t="shared" si="23"/>
        <v>44.363739884937424</v>
      </c>
      <c r="AK115" s="6">
        <f t="shared" si="24"/>
        <v>62.794934367364377</v>
      </c>
      <c r="AL115" s="6">
        <f t="shared" si="25"/>
        <v>67.112946092050564</v>
      </c>
      <c r="AM115" s="6">
        <f t="shared" si="26"/>
        <v>76.272242287986231</v>
      </c>
      <c r="AN115" s="7">
        <f t="shared" si="27"/>
        <v>68.726707582467057</v>
      </c>
      <c r="AO115">
        <f t="shared" si="28"/>
        <v>0.6341545948956735</v>
      </c>
      <c r="AP115" t="str">
        <f t="shared" si="29"/>
        <v>B</v>
      </c>
    </row>
    <row r="116" spans="1:42" x14ac:dyDescent="0.45">
      <c r="A116" t="s">
        <v>385</v>
      </c>
      <c r="B116">
        <v>48085031654</v>
      </c>
      <c r="C116" t="s">
        <v>386</v>
      </c>
      <c r="D116" t="s">
        <v>387</v>
      </c>
      <c r="E116" t="s">
        <v>47</v>
      </c>
      <c r="F116" t="s">
        <v>48</v>
      </c>
      <c r="G116" s="1">
        <v>3</v>
      </c>
      <c r="H116" s="1">
        <v>78.5</v>
      </c>
      <c r="I116" s="1">
        <v>0.39729999999999999</v>
      </c>
      <c r="J116" s="1">
        <v>11.967180737247824</v>
      </c>
      <c r="K116" s="2">
        <v>0.17232383100000001</v>
      </c>
      <c r="L116" s="1">
        <v>5</v>
      </c>
      <c r="M116" s="1">
        <v>5</v>
      </c>
      <c r="N116" s="1">
        <v>77.900000000000006</v>
      </c>
      <c r="O116" s="1">
        <v>89.5</v>
      </c>
      <c r="P116" s="1">
        <v>0.2</v>
      </c>
      <c r="Q116" s="1">
        <v>0</v>
      </c>
      <c r="R116" s="1">
        <v>0</v>
      </c>
      <c r="S116" s="1">
        <v>17.3</v>
      </c>
      <c r="T116" s="1">
        <v>96</v>
      </c>
      <c r="U116" s="1">
        <v>7.5309627113374003</v>
      </c>
      <c r="V116">
        <f t="shared" si="16"/>
        <v>89.726027397260282</v>
      </c>
      <c r="W116">
        <f t="shared" si="17"/>
        <v>89.407744874715263</v>
      </c>
      <c r="X116">
        <f t="shared" si="18"/>
        <v>61.458915595304639</v>
      </c>
      <c r="Y116">
        <f t="shared" si="19"/>
        <v>79.001035441140104</v>
      </c>
      <c r="Z116">
        <f t="shared" si="19"/>
        <v>0.50388333681161057</v>
      </c>
      <c r="AA116">
        <f t="shared" si="20"/>
        <v>93.27956989247312</v>
      </c>
      <c r="AB116">
        <f t="shared" si="21"/>
        <v>100</v>
      </c>
      <c r="AC116">
        <f t="shared" si="21"/>
        <v>84.307359307359306</v>
      </c>
      <c r="AD116">
        <f t="shared" si="21"/>
        <v>89.5</v>
      </c>
      <c r="AE116">
        <f t="shared" si="22"/>
        <v>99.402985074626869</v>
      </c>
      <c r="AF116">
        <f t="shared" si="22"/>
        <v>100</v>
      </c>
      <c r="AG116">
        <f t="shared" si="22"/>
        <v>100</v>
      </c>
      <c r="AH116">
        <f t="shared" si="30"/>
        <v>44.132653061224488</v>
      </c>
      <c r="AI116">
        <f t="shared" si="30"/>
        <v>92.920353982300881</v>
      </c>
      <c r="AJ116">
        <f t="shared" si="23"/>
        <v>44.363739884937424</v>
      </c>
      <c r="AK116" s="6">
        <f t="shared" si="24"/>
        <v>73.339596648243585</v>
      </c>
      <c r="AL116" s="6">
        <f t="shared" si="25"/>
        <v>91.070114793995401</v>
      </c>
      <c r="AM116" s="6">
        <f t="shared" si="26"/>
        <v>76.28334938569256</v>
      </c>
      <c r="AN116" s="7">
        <f t="shared" si="27"/>
        <v>80.231020275977173</v>
      </c>
      <c r="AO116">
        <f t="shared" si="28"/>
        <v>1.8190444435331869</v>
      </c>
      <c r="AP116" t="str">
        <f t="shared" si="29"/>
        <v>A-</v>
      </c>
    </row>
    <row r="117" spans="1:42" x14ac:dyDescent="0.45">
      <c r="A117" t="s">
        <v>388</v>
      </c>
      <c r="B117">
        <v>48085031655</v>
      </c>
      <c r="C117" t="s">
        <v>389</v>
      </c>
      <c r="D117" t="s">
        <v>390</v>
      </c>
      <c r="E117" t="s">
        <v>47</v>
      </c>
      <c r="F117" t="s">
        <v>48</v>
      </c>
      <c r="G117" s="1">
        <v>5.8</v>
      </c>
      <c r="H117" s="1">
        <v>71.900000000000006</v>
      </c>
      <c r="I117" s="1">
        <v>0.38579999999999998</v>
      </c>
      <c r="J117" s="1">
        <v>11.254853973354733</v>
      </c>
      <c r="K117" s="2">
        <v>3.244636828</v>
      </c>
      <c r="L117" s="1">
        <v>5.8</v>
      </c>
      <c r="M117" s="1">
        <v>5</v>
      </c>
      <c r="N117" s="1">
        <v>74.300000000000011</v>
      </c>
      <c r="O117" s="1">
        <v>77</v>
      </c>
      <c r="P117" s="1">
        <v>0.2</v>
      </c>
      <c r="Q117" s="1">
        <v>0</v>
      </c>
      <c r="R117" s="1">
        <v>0</v>
      </c>
      <c r="S117" s="1">
        <v>22.5</v>
      </c>
      <c r="T117" s="1">
        <v>96.2</v>
      </c>
      <c r="U117" s="1">
        <v>7.5309627113374003</v>
      </c>
      <c r="V117">
        <f t="shared" si="16"/>
        <v>80.136986301369859</v>
      </c>
      <c r="W117">
        <f t="shared" si="17"/>
        <v>81.890660592255131</v>
      </c>
      <c r="X117">
        <f t="shared" si="18"/>
        <v>64.673001676914481</v>
      </c>
      <c r="Y117">
        <f t="shared" si="19"/>
        <v>55.787003330325014</v>
      </c>
      <c r="Z117">
        <f t="shared" si="19"/>
        <v>9.4874772812732999</v>
      </c>
      <c r="AA117">
        <f t="shared" si="20"/>
        <v>92.20430107526883</v>
      </c>
      <c r="AB117">
        <f t="shared" si="21"/>
        <v>100</v>
      </c>
      <c r="AC117">
        <f t="shared" si="21"/>
        <v>80.411255411255425</v>
      </c>
      <c r="AD117">
        <f t="shared" si="21"/>
        <v>77</v>
      </c>
      <c r="AE117">
        <f t="shared" si="22"/>
        <v>99.402985074626869</v>
      </c>
      <c r="AF117">
        <f t="shared" si="22"/>
        <v>100</v>
      </c>
      <c r="AG117">
        <f t="shared" si="22"/>
        <v>100</v>
      </c>
      <c r="AH117">
        <f t="shared" si="30"/>
        <v>57.397959183673464</v>
      </c>
      <c r="AI117">
        <f t="shared" si="30"/>
        <v>93.274336283185846</v>
      </c>
      <c r="AJ117">
        <f t="shared" si="23"/>
        <v>44.363739884937424</v>
      </c>
      <c r="AK117" s="6">
        <f t="shared" si="24"/>
        <v>69.168490036772369</v>
      </c>
      <c r="AL117" s="6">
        <f t="shared" si="25"/>
        <v>85.604746828627427</v>
      </c>
      <c r="AM117" s="6">
        <f t="shared" si="26"/>
        <v>79.007207070359357</v>
      </c>
      <c r="AN117" s="7">
        <f t="shared" si="27"/>
        <v>77.926814645253046</v>
      </c>
      <c r="AO117">
        <f t="shared" si="28"/>
        <v>1.5817221511237838</v>
      </c>
      <c r="AP117" t="str">
        <f t="shared" si="29"/>
        <v>A-</v>
      </c>
    </row>
    <row r="118" spans="1:42" x14ac:dyDescent="0.45">
      <c r="A118" t="s">
        <v>391</v>
      </c>
      <c r="B118">
        <v>48085031656</v>
      </c>
      <c r="C118" t="s">
        <v>392</v>
      </c>
      <c r="D118" t="s">
        <v>393</v>
      </c>
      <c r="E118" t="s">
        <v>47</v>
      </c>
      <c r="F118" t="s">
        <v>48</v>
      </c>
      <c r="G118" s="1">
        <v>0.5</v>
      </c>
      <c r="H118" s="1">
        <v>61.9</v>
      </c>
      <c r="I118" s="1">
        <v>0.42670000000000002</v>
      </c>
      <c r="J118" s="1">
        <v>11.223668820196494</v>
      </c>
      <c r="K118" s="2">
        <v>3.0937737049999998</v>
      </c>
      <c r="L118" s="1">
        <v>3.9</v>
      </c>
      <c r="M118" s="1">
        <v>5</v>
      </c>
      <c r="N118" s="1">
        <v>70.900000000000006</v>
      </c>
      <c r="O118" s="1">
        <v>45.5</v>
      </c>
      <c r="P118" s="1">
        <v>0.16</v>
      </c>
      <c r="Q118" s="1">
        <v>0.26969595573827815</v>
      </c>
      <c r="R118" s="1">
        <v>0</v>
      </c>
      <c r="S118" s="1">
        <v>30.1</v>
      </c>
      <c r="T118" s="1">
        <v>90.9</v>
      </c>
      <c r="U118" s="1">
        <v>7.5309627113374003</v>
      </c>
      <c r="V118">
        <f t="shared" si="16"/>
        <v>98.287671232876718</v>
      </c>
      <c r="W118">
        <f t="shared" si="17"/>
        <v>70.501138952164013</v>
      </c>
      <c r="X118">
        <f t="shared" si="18"/>
        <v>53.242034656232519</v>
      </c>
      <c r="Y118">
        <f t="shared" si="19"/>
        <v>54.770709708505272</v>
      </c>
      <c r="Z118">
        <f t="shared" si="19"/>
        <v>9.046346107610729</v>
      </c>
      <c r="AA118">
        <f t="shared" si="20"/>
        <v>94.758064516129039</v>
      </c>
      <c r="AB118">
        <f t="shared" si="21"/>
        <v>100</v>
      </c>
      <c r="AC118">
        <f t="shared" si="21"/>
        <v>76.731601731601728</v>
      </c>
      <c r="AD118">
        <f t="shared" si="21"/>
        <v>45.5</v>
      </c>
      <c r="AE118">
        <f t="shared" si="22"/>
        <v>99.522388059701498</v>
      </c>
      <c r="AF118">
        <f t="shared" si="22"/>
        <v>73.030404805976616</v>
      </c>
      <c r="AG118">
        <f t="shared" si="22"/>
        <v>100</v>
      </c>
      <c r="AH118">
        <f t="shared" si="30"/>
        <v>76.785714285714278</v>
      </c>
      <c r="AI118">
        <f t="shared" si="30"/>
        <v>83.893805309734532</v>
      </c>
      <c r="AJ118">
        <f t="shared" si="23"/>
        <v>44.363739884937424</v>
      </c>
      <c r="AK118" s="6">
        <f t="shared" si="24"/>
        <v>68.65799502478832</v>
      </c>
      <c r="AL118" s="6">
        <f t="shared" si="25"/>
        <v>73.91799659710108</v>
      </c>
      <c r="AM118" s="6">
        <f t="shared" si="26"/>
        <v>75.614732857272571</v>
      </c>
      <c r="AN118" s="7">
        <f t="shared" si="27"/>
        <v>72.730241493053981</v>
      </c>
      <c r="AO118">
        <f t="shared" si="28"/>
        <v>1.0464996706694365</v>
      </c>
      <c r="AP118" t="str">
        <f t="shared" si="29"/>
        <v>B+</v>
      </c>
    </row>
    <row r="119" spans="1:42" x14ac:dyDescent="0.45">
      <c r="A119" t="s">
        <v>394</v>
      </c>
      <c r="B119">
        <v>48085031657</v>
      </c>
      <c r="C119" t="s">
        <v>395</v>
      </c>
      <c r="D119" t="s">
        <v>396</v>
      </c>
      <c r="E119" t="s">
        <v>47</v>
      </c>
      <c r="F119" t="s">
        <v>48</v>
      </c>
      <c r="G119" s="1">
        <v>4.8</v>
      </c>
      <c r="H119" s="1">
        <v>67</v>
      </c>
      <c r="I119" s="1">
        <v>0.40589999999999998</v>
      </c>
      <c r="J119" s="1">
        <v>11.116410187381648</v>
      </c>
      <c r="K119" s="2">
        <v>7.3769483039999999</v>
      </c>
      <c r="L119" s="1">
        <v>9.1999999999999993</v>
      </c>
      <c r="M119" s="1">
        <v>5</v>
      </c>
      <c r="N119" s="1">
        <v>78.3</v>
      </c>
      <c r="O119" s="1">
        <v>100</v>
      </c>
      <c r="P119" s="1">
        <v>0</v>
      </c>
      <c r="Q119" s="1">
        <v>1.0000000066044559</v>
      </c>
      <c r="R119" s="1">
        <v>0</v>
      </c>
      <c r="S119" s="1">
        <v>11</v>
      </c>
      <c r="T119" s="1">
        <v>83.8</v>
      </c>
      <c r="U119" s="1">
        <v>7.5309627113374003</v>
      </c>
      <c r="V119">
        <f t="shared" si="16"/>
        <v>83.561643835616437</v>
      </c>
      <c r="W119">
        <f t="shared" si="17"/>
        <v>76.309794988610477</v>
      </c>
      <c r="X119">
        <f t="shared" si="18"/>
        <v>59.055338177752944</v>
      </c>
      <c r="Y119">
        <f t="shared" si="19"/>
        <v>51.275255834614832</v>
      </c>
      <c r="Z119">
        <f t="shared" si="19"/>
        <v>21.570558786534122</v>
      </c>
      <c r="AA119">
        <f t="shared" si="20"/>
        <v>87.634408602150543</v>
      </c>
      <c r="AB119">
        <f t="shared" si="21"/>
        <v>100</v>
      </c>
      <c r="AC119">
        <f t="shared" si="21"/>
        <v>84.740259740259731</v>
      </c>
      <c r="AD119">
        <f t="shared" si="21"/>
        <v>100</v>
      </c>
      <c r="AE119">
        <f t="shared" si="22"/>
        <v>100</v>
      </c>
      <c r="AF119">
        <f t="shared" si="22"/>
        <v>7.4782336989542841E-7</v>
      </c>
      <c r="AG119">
        <f t="shared" si="22"/>
        <v>100</v>
      </c>
      <c r="AH119">
        <f t="shared" si="30"/>
        <v>28.061224489795915</v>
      </c>
      <c r="AI119">
        <f t="shared" si="30"/>
        <v>71.327433628318587</v>
      </c>
      <c r="AJ119">
        <f t="shared" si="23"/>
        <v>44.363739884937424</v>
      </c>
      <c r="AK119" s="6">
        <f t="shared" si="24"/>
        <v>68.486714317897054</v>
      </c>
      <c r="AL119" s="6">
        <f t="shared" si="25"/>
        <v>94.913419913419901</v>
      </c>
      <c r="AM119" s="6">
        <f t="shared" si="26"/>
        <v>48.75047975017506</v>
      </c>
      <c r="AN119" s="7">
        <f t="shared" si="27"/>
        <v>70.716871327164</v>
      </c>
      <c r="AO119">
        <f t="shared" si="28"/>
        <v>0.83913205691720816</v>
      </c>
      <c r="AP119" t="str">
        <f t="shared" si="29"/>
        <v>B</v>
      </c>
    </row>
    <row r="120" spans="1:42" x14ac:dyDescent="0.45">
      <c r="A120" t="s">
        <v>397</v>
      </c>
      <c r="B120">
        <v>48085031658</v>
      </c>
      <c r="C120" t="s">
        <v>398</v>
      </c>
      <c r="D120" t="s">
        <v>399</v>
      </c>
      <c r="E120" t="s">
        <v>47</v>
      </c>
      <c r="F120" t="s">
        <v>48</v>
      </c>
      <c r="G120" s="1">
        <v>4.4000000000000004</v>
      </c>
      <c r="H120" s="1">
        <v>66.099999999999994</v>
      </c>
      <c r="I120" s="1">
        <v>0.3997</v>
      </c>
      <c r="J120" s="1">
        <v>11.182252380713352</v>
      </c>
      <c r="K120" s="2">
        <v>10.530762923999999</v>
      </c>
      <c r="L120" s="1">
        <v>5.4</v>
      </c>
      <c r="M120" s="1">
        <v>5</v>
      </c>
      <c r="N120" s="1">
        <v>61.400000000000006</v>
      </c>
      <c r="O120" s="1">
        <v>0</v>
      </c>
      <c r="P120" s="1">
        <v>0</v>
      </c>
      <c r="Q120" s="1">
        <v>0.95693756174476474</v>
      </c>
      <c r="R120" s="1">
        <v>0</v>
      </c>
      <c r="S120" s="1">
        <v>12.3</v>
      </c>
      <c r="T120" s="1">
        <v>86.9</v>
      </c>
      <c r="U120" s="1">
        <v>7.5309627113374003</v>
      </c>
      <c r="V120">
        <f t="shared" si="16"/>
        <v>84.93150684931507</v>
      </c>
      <c r="W120">
        <f t="shared" si="17"/>
        <v>75.284738041002271</v>
      </c>
      <c r="X120">
        <f t="shared" si="18"/>
        <v>60.788149804359982</v>
      </c>
      <c r="Y120">
        <f t="shared" si="19"/>
        <v>53.420988478289686</v>
      </c>
      <c r="Z120">
        <f t="shared" si="19"/>
        <v>30.792467475477096</v>
      </c>
      <c r="AA120">
        <f t="shared" si="20"/>
        <v>92.741935483870961</v>
      </c>
      <c r="AB120">
        <f t="shared" si="21"/>
        <v>100</v>
      </c>
      <c r="AC120">
        <f t="shared" si="21"/>
        <v>66.450216450216445</v>
      </c>
      <c r="AD120">
        <f t="shared" si="21"/>
        <v>0</v>
      </c>
      <c r="AE120">
        <f t="shared" si="22"/>
        <v>100</v>
      </c>
      <c r="AF120">
        <f t="shared" si="22"/>
        <v>4.3062451731489819</v>
      </c>
      <c r="AG120">
        <f t="shared" si="22"/>
        <v>100</v>
      </c>
      <c r="AH120">
        <f t="shared" si="30"/>
        <v>31.377551020408163</v>
      </c>
      <c r="AI120">
        <f t="shared" si="30"/>
        <v>76.814159292035413</v>
      </c>
      <c r="AJ120">
        <f t="shared" si="23"/>
        <v>44.363739884937424</v>
      </c>
      <c r="AK120" s="6">
        <f t="shared" si="24"/>
        <v>71.137112304616451</v>
      </c>
      <c r="AL120" s="6">
        <f t="shared" si="25"/>
        <v>55.483405483405477</v>
      </c>
      <c r="AM120" s="6">
        <f t="shared" si="26"/>
        <v>51.372339074106002</v>
      </c>
      <c r="AN120" s="7">
        <f t="shared" si="27"/>
        <v>59.330952287375972</v>
      </c>
      <c r="AO120">
        <f t="shared" si="28"/>
        <v>-0.33356380480637671</v>
      </c>
      <c r="AP120" t="str">
        <f t="shared" si="29"/>
        <v>C+</v>
      </c>
    </row>
    <row r="121" spans="1:42" x14ac:dyDescent="0.45">
      <c r="A121" t="s">
        <v>400</v>
      </c>
      <c r="B121">
        <v>48085031659</v>
      </c>
      <c r="C121" t="s">
        <v>401</v>
      </c>
      <c r="D121" t="s">
        <v>402</v>
      </c>
      <c r="E121" t="s">
        <v>47</v>
      </c>
      <c r="F121" t="s">
        <v>48</v>
      </c>
      <c r="G121" s="1">
        <v>1.6</v>
      </c>
      <c r="H121" s="1">
        <v>73.899999999999991</v>
      </c>
      <c r="I121" s="1">
        <v>0.3448</v>
      </c>
      <c r="J121" s="1">
        <v>11.427432933949868</v>
      </c>
      <c r="K121" s="2">
        <v>2.2469237010000001</v>
      </c>
      <c r="L121" s="1">
        <v>4.5999999999999996</v>
      </c>
      <c r="M121" s="1">
        <v>5</v>
      </c>
      <c r="N121" s="1">
        <v>74.599999999999994</v>
      </c>
      <c r="O121" s="1">
        <v>52.6</v>
      </c>
      <c r="P121" s="1">
        <v>0</v>
      </c>
      <c r="Q121" s="1">
        <v>0.57575494742904743</v>
      </c>
      <c r="R121" s="1">
        <v>0</v>
      </c>
      <c r="S121" s="1">
        <v>12.6</v>
      </c>
      <c r="T121" s="1">
        <v>89.8</v>
      </c>
      <c r="U121" s="1">
        <v>7.5309627113374003</v>
      </c>
      <c r="V121">
        <f t="shared" si="16"/>
        <v>94.520547945205479</v>
      </c>
      <c r="W121">
        <f t="shared" si="17"/>
        <v>84.16856492027334</v>
      </c>
      <c r="X121">
        <f t="shared" si="18"/>
        <v>76.131917272219113</v>
      </c>
      <c r="Y121">
        <f t="shared" si="19"/>
        <v>61.411182760297741</v>
      </c>
      <c r="Z121">
        <f t="shared" si="19"/>
        <v>6.5701151457164011</v>
      </c>
      <c r="AA121">
        <f t="shared" si="20"/>
        <v>93.817204301075279</v>
      </c>
      <c r="AB121">
        <f t="shared" si="21"/>
        <v>100</v>
      </c>
      <c r="AC121">
        <f t="shared" si="21"/>
        <v>80.735930735930722</v>
      </c>
      <c r="AD121">
        <f t="shared" si="21"/>
        <v>52.6</v>
      </c>
      <c r="AE121">
        <f t="shared" si="22"/>
        <v>100</v>
      </c>
      <c r="AF121">
        <f t="shared" si="22"/>
        <v>42.424506067913072</v>
      </c>
      <c r="AG121">
        <f t="shared" si="22"/>
        <v>100</v>
      </c>
      <c r="AH121">
        <f t="shared" si="30"/>
        <v>32.142857142857139</v>
      </c>
      <c r="AI121">
        <f t="shared" si="30"/>
        <v>81.946902654867245</v>
      </c>
      <c r="AJ121">
        <f t="shared" si="23"/>
        <v>44.363739884937424</v>
      </c>
      <c r="AK121" s="6">
        <f t="shared" si="24"/>
        <v>73.802790334969615</v>
      </c>
      <c r="AL121" s="6">
        <f t="shared" si="25"/>
        <v>77.778643578643582</v>
      </c>
      <c r="AM121" s="6">
        <f t="shared" si="26"/>
        <v>60.175601150114971</v>
      </c>
      <c r="AN121" s="7">
        <f t="shared" si="27"/>
        <v>70.585678354576046</v>
      </c>
      <c r="AO121">
        <f t="shared" si="28"/>
        <v>0.82561980063789653</v>
      </c>
      <c r="AP121" t="str">
        <f t="shared" si="29"/>
        <v>B</v>
      </c>
    </row>
    <row r="122" spans="1:42" x14ac:dyDescent="0.45">
      <c r="A122" t="s">
        <v>403</v>
      </c>
      <c r="B122">
        <v>48085031660</v>
      </c>
      <c r="C122" t="s">
        <v>404</v>
      </c>
      <c r="D122" t="s">
        <v>405</v>
      </c>
      <c r="E122" t="s">
        <v>47</v>
      </c>
      <c r="F122" t="s">
        <v>48</v>
      </c>
      <c r="G122" s="1">
        <v>6.2</v>
      </c>
      <c r="H122" s="1">
        <v>77.3</v>
      </c>
      <c r="I122" s="1">
        <v>0.38990000000000002</v>
      </c>
      <c r="J122" s="1">
        <v>11.274490595087061</v>
      </c>
      <c r="K122" s="2">
        <v>5.0488105140000004</v>
      </c>
      <c r="L122" s="1">
        <v>4.5</v>
      </c>
      <c r="M122" s="1">
        <v>4</v>
      </c>
      <c r="N122" s="1">
        <v>80.8</v>
      </c>
      <c r="O122" s="1">
        <v>35</v>
      </c>
      <c r="P122" s="1">
        <v>0</v>
      </c>
      <c r="Q122" s="1">
        <v>0</v>
      </c>
      <c r="R122" s="1">
        <v>0</v>
      </c>
      <c r="S122" s="1">
        <v>11</v>
      </c>
      <c r="T122" s="1">
        <v>92.8</v>
      </c>
      <c r="U122" s="1">
        <v>7.5309627113374003</v>
      </c>
      <c r="V122">
        <f t="shared" si="16"/>
        <v>78.767123287671239</v>
      </c>
      <c r="W122">
        <f t="shared" si="17"/>
        <v>88.041002277904326</v>
      </c>
      <c r="X122">
        <f t="shared" si="18"/>
        <v>63.527110117384012</v>
      </c>
      <c r="Y122">
        <f t="shared" si="19"/>
        <v>56.426941615039816</v>
      </c>
      <c r="Z122">
        <f t="shared" si="19"/>
        <v>14.76296965986012</v>
      </c>
      <c r="AA122">
        <f t="shared" si="20"/>
        <v>93.951612903225808</v>
      </c>
      <c r="AB122">
        <f t="shared" si="21"/>
        <v>80</v>
      </c>
      <c r="AC122">
        <f t="shared" si="21"/>
        <v>87.445887445887436</v>
      </c>
      <c r="AD122">
        <f t="shared" si="21"/>
        <v>35</v>
      </c>
      <c r="AE122">
        <f t="shared" si="22"/>
        <v>100</v>
      </c>
      <c r="AF122">
        <f t="shared" si="22"/>
        <v>100</v>
      </c>
      <c r="AG122">
        <f t="shared" si="22"/>
        <v>100</v>
      </c>
      <c r="AH122">
        <f t="shared" si="30"/>
        <v>28.061224489795915</v>
      </c>
      <c r="AI122">
        <f t="shared" si="30"/>
        <v>87.256637168141594</v>
      </c>
      <c r="AJ122">
        <f t="shared" si="23"/>
        <v>44.363739884937424</v>
      </c>
      <c r="AK122" s="6">
        <f t="shared" si="24"/>
        <v>67.925251408726467</v>
      </c>
      <c r="AL122" s="6">
        <f t="shared" si="25"/>
        <v>74.148629148629141</v>
      </c>
      <c r="AM122" s="6">
        <f t="shared" si="26"/>
        <v>71.936320308574992</v>
      </c>
      <c r="AN122" s="7">
        <f t="shared" si="27"/>
        <v>71.336733621976862</v>
      </c>
      <c r="AO122">
        <f t="shared" si="28"/>
        <v>0.90297494438420522</v>
      </c>
      <c r="AP122" t="str">
        <f t="shared" si="29"/>
        <v>B</v>
      </c>
    </row>
    <row r="123" spans="1:42" x14ac:dyDescent="0.45">
      <c r="A123" t="s">
        <v>406</v>
      </c>
      <c r="B123">
        <v>48085031661</v>
      </c>
      <c r="C123" t="s">
        <v>407</v>
      </c>
      <c r="D123" t="s">
        <v>408</v>
      </c>
      <c r="E123" t="s">
        <v>47</v>
      </c>
      <c r="F123" t="s">
        <v>48</v>
      </c>
      <c r="G123" s="1">
        <v>3.5</v>
      </c>
      <c r="H123" s="1">
        <v>74.099999999999994</v>
      </c>
      <c r="I123" s="1">
        <v>0.36549999999999999</v>
      </c>
      <c r="J123" s="1">
        <v>11.819740823112008</v>
      </c>
      <c r="K123" s="2">
        <v>1.258818693</v>
      </c>
      <c r="L123" s="1">
        <v>4.9000000000000004</v>
      </c>
      <c r="M123" s="1">
        <v>5</v>
      </c>
      <c r="N123" s="1">
        <v>81.900000000000006</v>
      </c>
      <c r="O123" s="1">
        <v>42.7</v>
      </c>
      <c r="P123" s="1">
        <v>0</v>
      </c>
      <c r="Q123" s="1">
        <v>0</v>
      </c>
      <c r="R123" s="1">
        <v>0</v>
      </c>
      <c r="S123" s="1">
        <v>14</v>
      </c>
      <c r="T123" s="1">
        <v>95.6</v>
      </c>
      <c r="U123" s="1">
        <v>7.5309627113374003</v>
      </c>
      <c r="V123">
        <f t="shared" si="16"/>
        <v>88.013698630136986</v>
      </c>
      <c r="W123">
        <f t="shared" si="17"/>
        <v>84.396355353075165</v>
      </c>
      <c r="X123">
        <f t="shared" si="18"/>
        <v>70.346562325321415</v>
      </c>
      <c r="Y123">
        <f t="shared" si="19"/>
        <v>74.196112932741514</v>
      </c>
      <c r="Z123">
        <f t="shared" si="19"/>
        <v>3.6808476215322212</v>
      </c>
      <c r="AA123">
        <f t="shared" si="20"/>
        <v>93.413978494623649</v>
      </c>
      <c r="AB123">
        <f t="shared" si="21"/>
        <v>100</v>
      </c>
      <c r="AC123">
        <f t="shared" si="21"/>
        <v>88.63636363636364</v>
      </c>
      <c r="AD123">
        <f t="shared" si="21"/>
        <v>42.7</v>
      </c>
      <c r="AE123">
        <f t="shared" si="22"/>
        <v>100</v>
      </c>
      <c r="AF123">
        <f t="shared" si="22"/>
        <v>100</v>
      </c>
      <c r="AG123">
        <f t="shared" si="22"/>
        <v>100</v>
      </c>
      <c r="AH123">
        <f t="shared" si="30"/>
        <v>35.714285714285708</v>
      </c>
      <c r="AI123">
        <f t="shared" si="30"/>
        <v>92.212389380530965</v>
      </c>
      <c r="AJ123">
        <f t="shared" si="23"/>
        <v>44.363739884937424</v>
      </c>
      <c r="AK123" s="6">
        <f t="shared" si="24"/>
        <v>73.435365051061567</v>
      </c>
      <c r="AL123" s="6">
        <f t="shared" si="25"/>
        <v>77.11212121212121</v>
      </c>
      <c r="AM123" s="6">
        <f t="shared" si="26"/>
        <v>74.458082995950832</v>
      </c>
      <c r="AN123" s="7">
        <f t="shared" si="27"/>
        <v>75.001856419711203</v>
      </c>
      <c r="AO123">
        <f t="shared" si="28"/>
        <v>1.2804652745536218</v>
      </c>
      <c r="AP123" t="str">
        <f t="shared" si="29"/>
        <v>B+</v>
      </c>
    </row>
    <row r="124" spans="1:42" x14ac:dyDescent="0.45">
      <c r="A124" t="s">
        <v>409</v>
      </c>
      <c r="B124">
        <v>48085031662</v>
      </c>
      <c r="C124" t="s">
        <v>410</v>
      </c>
      <c r="D124" t="s">
        <v>411</v>
      </c>
      <c r="E124" t="s">
        <v>47</v>
      </c>
      <c r="F124" t="s">
        <v>48</v>
      </c>
      <c r="G124" s="1">
        <v>3.1</v>
      </c>
      <c r="H124" s="1">
        <v>84.199999999999989</v>
      </c>
      <c r="I124" s="1">
        <v>0.33789999999999998</v>
      </c>
      <c r="J124" s="1">
        <v>11.819181469004203</v>
      </c>
      <c r="K124" s="2">
        <v>0.44667760499999998</v>
      </c>
      <c r="L124" s="1">
        <v>2.1</v>
      </c>
      <c r="M124" s="1">
        <v>5</v>
      </c>
      <c r="N124" s="1">
        <v>78</v>
      </c>
      <c r="O124" s="1">
        <v>83.3</v>
      </c>
      <c r="P124" s="1">
        <v>0</v>
      </c>
      <c r="Q124" s="1">
        <v>0.33358300525381607</v>
      </c>
      <c r="R124" s="1">
        <v>0</v>
      </c>
      <c r="S124" s="1">
        <v>21.1</v>
      </c>
      <c r="T124" s="1">
        <v>92.5</v>
      </c>
      <c r="U124" s="1">
        <v>7.5309627113374003</v>
      </c>
      <c r="V124">
        <f t="shared" si="16"/>
        <v>89.38356164383562</v>
      </c>
      <c r="W124">
        <f t="shared" si="17"/>
        <v>95.899772209567189</v>
      </c>
      <c r="X124">
        <f t="shared" si="18"/>
        <v>78.060368921185031</v>
      </c>
      <c r="Y124">
        <f t="shared" si="19"/>
        <v>74.177884129784644</v>
      </c>
      <c r="Z124">
        <f t="shared" si="19"/>
        <v>1.3061072329944807</v>
      </c>
      <c r="AA124">
        <f t="shared" si="20"/>
        <v>97.177419354838719</v>
      </c>
      <c r="AB124">
        <f t="shared" si="21"/>
        <v>100</v>
      </c>
      <c r="AC124">
        <f t="shared" si="21"/>
        <v>84.415584415584405</v>
      </c>
      <c r="AD124">
        <f t="shared" si="21"/>
        <v>83.3</v>
      </c>
      <c r="AE124">
        <f t="shared" si="22"/>
        <v>100</v>
      </c>
      <c r="AF124">
        <f t="shared" si="22"/>
        <v>66.641699944392968</v>
      </c>
      <c r="AG124">
        <f t="shared" si="22"/>
        <v>100</v>
      </c>
      <c r="AH124">
        <f t="shared" si="30"/>
        <v>53.826530612244895</v>
      </c>
      <c r="AI124">
        <f t="shared" si="30"/>
        <v>86.725663716814154</v>
      </c>
      <c r="AJ124">
        <f t="shared" si="23"/>
        <v>44.363739884937424</v>
      </c>
      <c r="AK124" s="6">
        <f t="shared" si="24"/>
        <v>76.572159070315109</v>
      </c>
      <c r="AL124" s="6">
        <f t="shared" si="25"/>
        <v>89.238528138528139</v>
      </c>
      <c r="AM124" s="6">
        <f t="shared" si="26"/>
        <v>70.311526831677895</v>
      </c>
      <c r="AN124" s="7">
        <f t="shared" si="27"/>
        <v>78.707404680173724</v>
      </c>
      <c r="AO124">
        <f t="shared" si="28"/>
        <v>1.6621192363705088</v>
      </c>
      <c r="AP124" t="str">
        <f t="shared" si="29"/>
        <v>A-</v>
      </c>
    </row>
    <row r="125" spans="1:42" x14ac:dyDescent="0.45">
      <c r="A125" t="s">
        <v>412</v>
      </c>
      <c r="B125">
        <v>48085031663</v>
      </c>
      <c r="C125" t="s">
        <v>413</v>
      </c>
      <c r="D125" t="s">
        <v>414</v>
      </c>
      <c r="E125" t="s">
        <v>47</v>
      </c>
      <c r="F125" t="s">
        <v>48</v>
      </c>
      <c r="G125" s="1">
        <v>3.6</v>
      </c>
      <c r="H125" s="1">
        <v>74.8</v>
      </c>
      <c r="I125" s="1">
        <v>0.39429999999999998</v>
      </c>
      <c r="J125" s="1">
        <v>11.736980600665115</v>
      </c>
      <c r="K125" s="2">
        <v>0.40607054399999998</v>
      </c>
      <c r="L125" s="1">
        <v>5.4</v>
      </c>
      <c r="M125" s="1">
        <v>5</v>
      </c>
      <c r="N125" s="1">
        <v>73.599999999999994</v>
      </c>
      <c r="O125" s="1">
        <v>64.8</v>
      </c>
      <c r="P125" s="1">
        <v>0</v>
      </c>
      <c r="Q125" s="1">
        <v>0.35282126057021346</v>
      </c>
      <c r="R125" s="1">
        <v>0</v>
      </c>
      <c r="S125" s="1">
        <v>15.8</v>
      </c>
      <c r="T125" s="1">
        <v>94.5</v>
      </c>
      <c r="U125" s="1">
        <v>7.5309627113374003</v>
      </c>
      <c r="V125">
        <f t="shared" si="16"/>
        <v>87.671232876712324</v>
      </c>
      <c r="W125">
        <f t="shared" si="17"/>
        <v>85.193621867881546</v>
      </c>
      <c r="X125">
        <f t="shared" si="18"/>
        <v>62.297372833985463</v>
      </c>
      <c r="Y125">
        <f t="shared" si="19"/>
        <v>71.499038277171323</v>
      </c>
      <c r="Z125">
        <f t="shared" si="19"/>
        <v>1.1873701942688699</v>
      </c>
      <c r="AA125">
        <f t="shared" si="20"/>
        <v>92.741935483870961</v>
      </c>
      <c r="AB125">
        <f t="shared" si="21"/>
        <v>100</v>
      </c>
      <c r="AC125">
        <f t="shared" si="21"/>
        <v>79.653679653679646</v>
      </c>
      <c r="AD125">
        <f t="shared" si="21"/>
        <v>64.8</v>
      </c>
      <c r="AE125">
        <f t="shared" si="22"/>
        <v>100</v>
      </c>
      <c r="AF125">
        <f t="shared" si="22"/>
        <v>64.717874439845886</v>
      </c>
      <c r="AG125">
        <f t="shared" si="22"/>
        <v>100</v>
      </c>
      <c r="AH125">
        <f t="shared" si="30"/>
        <v>40.306122448979593</v>
      </c>
      <c r="AI125">
        <f t="shared" si="30"/>
        <v>90.265486725663706</v>
      </c>
      <c r="AJ125">
        <f t="shared" si="23"/>
        <v>44.363739884937424</v>
      </c>
      <c r="AK125" s="6">
        <f t="shared" si="24"/>
        <v>71.512938790555779</v>
      </c>
      <c r="AL125" s="6">
        <f t="shared" si="25"/>
        <v>81.484559884559886</v>
      </c>
      <c r="AM125" s="6">
        <f t="shared" si="26"/>
        <v>67.930644699885335</v>
      </c>
      <c r="AN125" s="7">
        <f t="shared" si="27"/>
        <v>73.642714458333657</v>
      </c>
      <c r="AO125">
        <f t="shared" si="28"/>
        <v>1.1404800745857853</v>
      </c>
      <c r="AP125" t="str">
        <f t="shared" si="29"/>
        <v>B+</v>
      </c>
    </row>
    <row r="126" spans="1:42" x14ac:dyDescent="0.45">
      <c r="A126" t="s">
        <v>415</v>
      </c>
      <c r="B126">
        <v>48085031664</v>
      </c>
      <c r="C126" t="s">
        <v>416</v>
      </c>
      <c r="D126" t="s">
        <v>417</v>
      </c>
      <c r="E126" t="s">
        <v>47</v>
      </c>
      <c r="F126" t="s">
        <v>48</v>
      </c>
      <c r="G126" s="1">
        <v>4.3</v>
      </c>
      <c r="H126" s="1">
        <v>70.300000000000011</v>
      </c>
      <c r="I126" s="1">
        <v>0.40339999999999998</v>
      </c>
      <c r="J126" s="1">
        <v>11.879649744761963</v>
      </c>
      <c r="K126" s="2">
        <v>5.4142737000000003E-2</v>
      </c>
      <c r="L126" s="1">
        <v>5.6</v>
      </c>
      <c r="M126" s="1">
        <v>5</v>
      </c>
      <c r="N126" s="1">
        <v>82.6</v>
      </c>
      <c r="O126" s="1">
        <v>26.8</v>
      </c>
      <c r="P126" s="1">
        <v>0</v>
      </c>
      <c r="Q126" s="1">
        <v>3.2079168176722753E-2</v>
      </c>
      <c r="R126" s="1">
        <v>0</v>
      </c>
      <c r="S126" s="1">
        <v>15.5</v>
      </c>
      <c r="T126" s="1">
        <v>91.9</v>
      </c>
      <c r="U126" s="1">
        <v>7.5309627113374003</v>
      </c>
      <c r="V126">
        <f t="shared" si="16"/>
        <v>85.273972602739718</v>
      </c>
      <c r="W126">
        <f t="shared" si="17"/>
        <v>80.068337129840558</v>
      </c>
      <c r="X126">
        <f t="shared" si="18"/>
        <v>59.754052543320292</v>
      </c>
      <c r="Y126">
        <f t="shared" si="19"/>
        <v>76.148486058953395</v>
      </c>
      <c r="Z126">
        <f t="shared" si="19"/>
        <v>0.15831601946960808</v>
      </c>
      <c r="AA126">
        <f t="shared" si="20"/>
        <v>92.473118279569903</v>
      </c>
      <c r="AB126">
        <f t="shared" si="21"/>
        <v>100</v>
      </c>
      <c r="AC126">
        <f t="shared" si="21"/>
        <v>89.393939393939377</v>
      </c>
      <c r="AD126">
        <f t="shared" si="21"/>
        <v>26.8</v>
      </c>
      <c r="AE126">
        <f t="shared" si="22"/>
        <v>100</v>
      </c>
      <c r="AF126">
        <f t="shared" si="22"/>
        <v>96.792083227503824</v>
      </c>
      <c r="AG126">
        <f t="shared" si="22"/>
        <v>100</v>
      </c>
      <c r="AH126">
        <f t="shared" si="30"/>
        <v>39.54081632653061</v>
      </c>
      <c r="AI126">
        <f t="shared" si="30"/>
        <v>85.663716814159301</v>
      </c>
      <c r="AJ126">
        <f t="shared" si="23"/>
        <v>44.363739884937424</v>
      </c>
      <c r="AK126" s="6">
        <f t="shared" si="24"/>
        <v>70.553754661984783</v>
      </c>
      <c r="AL126" s="6">
        <f t="shared" si="25"/>
        <v>72.064646464646458</v>
      </c>
      <c r="AM126" s="6">
        <f t="shared" si="26"/>
        <v>73.272071250626226</v>
      </c>
      <c r="AN126" s="7">
        <f t="shared" si="27"/>
        <v>71.963490792419151</v>
      </c>
      <c r="AO126">
        <f t="shared" si="28"/>
        <v>0.96752797146219682</v>
      </c>
      <c r="AP126" t="str">
        <f t="shared" si="29"/>
        <v>B</v>
      </c>
    </row>
    <row r="127" spans="1:42" x14ac:dyDescent="0.45">
      <c r="A127" t="s">
        <v>418</v>
      </c>
      <c r="B127">
        <v>48085031704</v>
      </c>
      <c r="C127" t="s">
        <v>419</v>
      </c>
      <c r="D127" t="s">
        <v>420</v>
      </c>
      <c r="E127" t="s">
        <v>47</v>
      </c>
      <c r="F127" t="s">
        <v>48</v>
      </c>
      <c r="G127" s="1">
        <v>2.2999999999999998</v>
      </c>
      <c r="H127" s="1">
        <v>74.900000000000006</v>
      </c>
      <c r="I127" s="1">
        <v>0.49730000000000002</v>
      </c>
      <c r="J127" s="1">
        <v>11.088139913296622</v>
      </c>
      <c r="K127" s="2">
        <v>2.8460471520000001</v>
      </c>
      <c r="L127" s="1">
        <v>5.3</v>
      </c>
      <c r="M127" s="1">
        <v>5</v>
      </c>
      <c r="N127" s="1">
        <v>66.5</v>
      </c>
      <c r="O127" s="1">
        <v>60.5</v>
      </c>
      <c r="P127" s="1">
        <v>0.2</v>
      </c>
      <c r="Q127" s="1">
        <v>0</v>
      </c>
      <c r="R127" s="1">
        <v>0</v>
      </c>
      <c r="S127" s="1">
        <v>14.1</v>
      </c>
      <c r="T127" s="1">
        <v>90.7</v>
      </c>
      <c r="U127" s="1">
        <v>7.9936199948277444</v>
      </c>
      <c r="V127">
        <f t="shared" si="16"/>
        <v>92.123287671232873</v>
      </c>
      <c r="W127">
        <f t="shared" si="17"/>
        <v>85.307517084282466</v>
      </c>
      <c r="X127">
        <f t="shared" si="18"/>
        <v>33.510340972610386</v>
      </c>
      <c r="Y127">
        <f t="shared" si="19"/>
        <v>50.353955269120668</v>
      </c>
      <c r="Z127">
        <f t="shared" si="19"/>
        <v>8.3219815120808285</v>
      </c>
      <c r="AA127">
        <f t="shared" si="20"/>
        <v>92.876344086021504</v>
      </c>
      <c r="AB127">
        <f t="shared" si="21"/>
        <v>100</v>
      </c>
      <c r="AC127">
        <f t="shared" si="21"/>
        <v>71.969696969696955</v>
      </c>
      <c r="AD127">
        <f t="shared" si="21"/>
        <v>60.5</v>
      </c>
      <c r="AE127">
        <f t="shared" si="22"/>
        <v>99.402985074626869</v>
      </c>
      <c r="AF127">
        <f t="shared" si="22"/>
        <v>100</v>
      </c>
      <c r="AG127">
        <f t="shared" si="22"/>
        <v>100</v>
      </c>
      <c r="AH127">
        <f t="shared" si="30"/>
        <v>35.969387755102041</v>
      </c>
      <c r="AI127">
        <f t="shared" si="30"/>
        <v>83.539823008849567</v>
      </c>
      <c r="AJ127">
        <f t="shared" si="23"/>
        <v>25.371297550552441</v>
      </c>
      <c r="AK127" s="6">
        <f t="shared" si="24"/>
        <v>66.07048951362124</v>
      </c>
      <c r="AL127" s="6">
        <f t="shared" si="25"/>
        <v>77.290894014774608</v>
      </c>
      <c r="AM127" s="6">
        <f t="shared" si="26"/>
        <v>68.976101662900803</v>
      </c>
      <c r="AN127" s="7">
        <f t="shared" si="27"/>
        <v>70.779161730432222</v>
      </c>
      <c r="AO127">
        <f t="shared" si="28"/>
        <v>0.84554767412671683</v>
      </c>
      <c r="AP127" t="str">
        <f t="shared" si="29"/>
        <v>B</v>
      </c>
    </row>
    <row r="128" spans="1:42" x14ac:dyDescent="0.45">
      <c r="A128" t="s">
        <v>421</v>
      </c>
      <c r="B128">
        <v>48085031706</v>
      </c>
      <c r="C128" t="s">
        <v>422</v>
      </c>
      <c r="D128" t="s">
        <v>423</v>
      </c>
      <c r="E128" t="s">
        <v>47</v>
      </c>
      <c r="F128" t="s">
        <v>48</v>
      </c>
      <c r="G128" s="1">
        <v>2.2999999999999998</v>
      </c>
      <c r="H128" s="1">
        <v>75.900000000000006</v>
      </c>
      <c r="I128" s="1">
        <v>0.44529999999999997</v>
      </c>
      <c r="J128" s="1">
        <v>12.316419210160612</v>
      </c>
      <c r="K128" s="2">
        <v>2.4466019399999999</v>
      </c>
      <c r="L128" s="1">
        <v>1.2</v>
      </c>
      <c r="M128" s="1">
        <v>5</v>
      </c>
      <c r="N128" s="1">
        <v>80.599999999999994</v>
      </c>
      <c r="O128" s="1">
        <v>83.3</v>
      </c>
      <c r="P128" s="1">
        <v>0.2</v>
      </c>
      <c r="Q128" s="1">
        <v>0</v>
      </c>
      <c r="R128" s="1">
        <v>0</v>
      </c>
      <c r="S128" s="1">
        <v>22.1</v>
      </c>
      <c r="T128" s="1">
        <v>98.5</v>
      </c>
      <c r="U128" s="1">
        <v>7.9936199948277444</v>
      </c>
      <c r="V128">
        <f t="shared" si="16"/>
        <v>92.123287671232873</v>
      </c>
      <c r="W128">
        <f t="shared" si="17"/>
        <v>86.446469248291578</v>
      </c>
      <c r="X128">
        <f t="shared" si="18"/>
        <v>48.043599776411405</v>
      </c>
      <c r="Y128">
        <f t="shared" si="19"/>
        <v>90.382375488256812</v>
      </c>
      <c r="Z128">
        <f t="shared" si="19"/>
        <v>7.153984113647982</v>
      </c>
      <c r="AA128">
        <f t="shared" si="20"/>
        <v>98.387096774193552</v>
      </c>
      <c r="AB128">
        <f t="shared" si="21"/>
        <v>100</v>
      </c>
      <c r="AC128">
        <f t="shared" si="21"/>
        <v>87.229437229437224</v>
      </c>
      <c r="AD128">
        <f t="shared" si="21"/>
        <v>83.3</v>
      </c>
      <c r="AE128">
        <f t="shared" si="22"/>
        <v>99.402985074626869</v>
      </c>
      <c r="AF128">
        <f t="shared" si="22"/>
        <v>100</v>
      </c>
      <c r="AG128">
        <f t="shared" si="22"/>
        <v>100</v>
      </c>
      <c r="AH128">
        <f t="shared" si="30"/>
        <v>56.37755102040817</v>
      </c>
      <c r="AI128">
        <f t="shared" si="30"/>
        <v>97.345132743362825</v>
      </c>
      <c r="AJ128">
        <f t="shared" si="23"/>
        <v>25.371297550552441</v>
      </c>
      <c r="AK128" s="6">
        <f t="shared" si="24"/>
        <v>74.64811615314774</v>
      </c>
      <c r="AL128" s="6">
        <f t="shared" si="25"/>
        <v>89.977474101354701</v>
      </c>
      <c r="AM128" s="6">
        <f t="shared" si="26"/>
        <v>75.81879626286468</v>
      </c>
      <c r="AN128" s="7">
        <f t="shared" si="27"/>
        <v>80.148128839122379</v>
      </c>
      <c r="AO128">
        <f t="shared" si="28"/>
        <v>1.8105070172057864</v>
      </c>
      <c r="AP128" t="str">
        <f t="shared" si="29"/>
        <v>A-</v>
      </c>
    </row>
    <row r="129" spans="1:42" x14ac:dyDescent="0.45">
      <c r="A129" t="s">
        <v>424</v>
      </c>
      <c r="B129">
        <v>48085031708</v>
      </c>
      <c r="C129" t="s">
        <v>425</v>
      </c>
      <c r="D129" t="s">
        <v>426</v>
      </c>
      <c r="E129" t="s">
        <v>47</v>
      </c>
      <c r="F129" t="s">
        <v>48</v>
      </c>
      <c r="G129" s="1">
        <v>3.2</v>
      </c>
      <c r="H129" s="1">
        <v>61.3</v>
      </c>
      <c r="I129" s="1">
        <v>0.55089999999999995</v>
      </c>
      <c r="J129" s="1">
        <v>11.118370622869625</v>
      </c>
      <c r="K129" s="2">
        <v>4.341604051</v>
      </c>
      <c r="L129" s="1">
        <v>10.4</v>
      </c>
      <c r="M129" s="1">
        <v>5</v>
      </c>
      <c r="N129" s="1">
        <v>61.3</v>
      </c>
      <c r="O129" s="1">
        <v>58.3</v>
      </c>
      <c r="P129" s="1">
        <v>0.1</v>
      </c>
      <c r="Q129" s="1">
        <v>0</v>
      </c>
      <c r="R129" s="1">
        <v>0</v>
      </c>
      <c r="S129" s="1">
        <v>19.5</v>
      </c>
      <c r="T129" s="1">
        <v>88</v>
      </c>
      <c r="U129" s="1">
        <v>8.1547444683912644</v>
      </c>
      <c r="V129">
        <f t="shared" si="16"/>
        <v>89.041095890410958</v>
      </c>
      <c r="W129">
        <f t="shared" si="17"/>
        <v>69.817767653758551</v>
      </c>
      <c r="X129">
        <f t="shared" si="18"/>
        <v>18.529904974846289</v>
      </c>
      <c r="Y129">
        <f t="shared" si="19"/>
        <v>51.339144508571636</v>
      </c>
      <c r="Z129">
        <f t="shared" si="19"/>
        <v>12.695063263378156</v>
      </c>
      <c r="AA129">
        <f t="shared" si="20"/>
        <v>86.021505376344081</v>
      </c>
      <c r="AB129">
        <f t="shared" si="21"/>
        <v>100</v>
      </c>
      <c r="AC129">
        <f t="shared" si="21"/>
        <v>66.341991341991331</v>
      </c>
      <c r="AD129">
        <f t="shared" si="21"/>
        <v>58.3</v>
      </c>
      <c r="AE129">
        <f t="shared" si="22"/>
        <v>99.701492537313428</v>
      </c>
      <c r="AF129">
        <f t="shared" si="22"/>
        <v>100</v>
      </c>
      <c r="AG129">
        <f t="shared" si="22"/>
        <v>100</v>
      </c>
      <c r="AH129">
        <f t="shared" si="30"/>
        <v>49.744897959183668</v>
      </c>
      <c r="AI129">
        <f t="shared" si="30"/>
        <v>78.761061946902657</v>
      </c>
      <c r="AJ129">
        <f t="shared" si="23"/>
        <v>18.757012242587191</v>
      </c>
      <c r="AK129" s="6">
        <f t="shared" si="24"/>
        <v>61.063497381044236</v>
      </c>
      <c r="AL129" s="6">
        <f t="shared" si="25"/>
        <v>74.78116129310159</v>
      </c>
      <c r="AM129" s="6">
        <f t="shared" si="26"/>
        <v>69.452594429734702</v>
      </c>
      <c r="AN129" s="7">
        <f t="shared" si="27"/>
        <v>68.432417701293502</v>
      </c>
      <c r="AO129">
        <f t="shared" si="28"/>
        <v>0.60384412767793205</v>
      </c>
      <c r="AP129" t="str">
        <f t="shared" si="29"/>
        <v>B</v>
      </c>
    </row>
    <row r="130" spans="1:42" x14ac:dyDescent="0.45">
      <c r="A130" t="s">
        <v>427</v>
      </c>
      <c r="B130">
        <v>48085031709</v>
      </c>
      <c r="C130" t="s">
        <v>428</v>
      </c>
      <c r="D130" t="s">
        <v>429</v>
      </c>
      <c r="E130" t="s">
        <v>47</v>
      </c>
      <c r="F130" t="s">
        <v>48</v>
      </c>
      <c r="G130" s="1">
        <v>2</v>
      </c>
      <c r="H130" s="1">
        <v>69.8</v>
      </c>
      <c r="I130" s="1">
        <v>0.4204</v>
      </c>
      <c r="J130" s="1">
        <v>11.492130745713522</v>
      </c>
      <c r="K130" s="2">
        <v>1.185901828</v>
      </c>
      <c r="L130" s="1">
        <v>8.6999999999999993</v>
      </c>
      <c r="M130" s="1">
        <v>5</v>
      </c>
      <c r="N130" s="1">
        <v>73.400000000000006</v>
      </c>
      <c r="O130" s="1">
        <v>77.7</v>
      </c>
      <c r="P130" s="1">
        <v>0.19166666700000001</v>
      </c>
      <c r="Q130" s="1">
        <v>0</v>
      </c>
      <c r="R130" s="1">
        <v>0.16981132075471697</v>
      </c>
      <c r="S130" s="1">
        <v>19.600000000000001</v>
      </c>
      <c r="T130" s="1">
        <v>90.3</v>
      </c>
      <c r="U130" s="1">
        <v>7.7100258865604365</v>
      </c>
      <c r="V130">
        <f t="shared" si="16"/>
        <v>93.150684931506845</v>
      </c>
      <c r="W130">
        <f t="shared" si="17"/>
        <v>79.498861047835987</v>
      </c>
      <c r="X130">
        <f t="shared" si="18"/>
        <v>55.00279485746227</v>
      </c>
      <c r="Y130">
        <f t="shared" si="19"/>
        <v>63.519621128628309</v>
      </c>
      <c r="Z130">
        <f t="shared" si="19"/>
        <v>3.4676351306490432</v>
      </c>
      <c r="AA130">
        <f t="shared" si="20"/>
        <v>88.306451612903231</v>
      </c>
      <c r="AB130">
        <f t="shared" si="21"/>
        <v>100</v>
      </c>
      <c r="AC130">
        <f t="shared" si="21"/>
        <v>79.437229437229433</v>
      </c>
      <c r="AD130">
        <f t="shared" si="21"/>
        <v>77.7</v>
      </c>
      <c r="AE130">
        <f t="shared" si="22"/>
        <v>99.427860695522384</v>
      </c>
      <c r="AF130">
        <f t="shared" si="22"/>
        <v>100</v>
      </c>
      <c r="AG130">
        <f t="shared" si="22"/>
        <v>75.741239892183287</v>
      </c>
      <c r="AH130">
        <f t="shared" si="30"/>
        <v>50</v>
      </c>
      <c r="AI130">
        <f t="shared" si="30"/>
        <v>82.831858407079636</v>
      </c>
      <c r="AJ130">
        <f t="shared" si="23"/>
        <v>37.013056882653359</v>
      </c>
      <c r="AK130" s="6">
        <f t="shared" si="24"/>
        <v>68.992292672712239</v>
      </c>
      <c r="AL130" s="6">
        <f t="shared" si="25"/>
        <v>85.521696710917283</v>
      </c>
      <c r="AM130" s="6">
        <f t="shared" si="26"/>
        <v>69.117231036383259</v>
      </c>
      <c r="AN130" s="7">
        <f t="shared" si="27"/>
        <v>74.54374014000426</v>
      </c>
      <c r="AO130">
        <f t="shared" si="28"/>
        <v>1.2332814623797266</v>
      </c>
      <c r="AP130" t="str">
        <f t="shared" si="29"/>
        <v>B+</v>
      </c>
    </row>
    <row r="131" spans="1:42" x14ac:dyDescent="0.45">
      <c r="A131" t="s">
        <v>430</v>
      </c>
      <c r="B131">
        <v>48085031711</v>
      </c>
      <c r="C131" t="s">
        <v>431</v>
      </c>
      <c r="D131" t="s">
        <v>432</v>
      </c>
      <c r="E131" t="s">
        <v>47</v>
      </c>
      <c r="F131" t="s">
        <v>48</v>
      </c>
      <c r="G131" s="1">
        <v>3.3</v>
      </c>
      <c r="H131" s="1">
        <v>73.399999999999991</v>
      </c>
      <c r="I131" s="1">
        <v>0.41389999999999999</v>
      </c>
      <c r="J131" s="1">
        <v>11.373663397636721</v>
      </c>
      <c r="K131" s="2">
        <v>0.416088768</v>
      </c>
      <c r="L131" s="1">
        <v>4.8</v>
      </c>
      <c r="M131" s="1">
        <v>5</v>
      </c>
      <c r="N131" s="1">
        <v>66.2</v>
      </c>
      <c r="O131" s="1">
        <v>21.3</v>
      </c>
      <c r="P131" s="1">
        <v>0.2</v>
      </c>
      <c r="Q131" s="1">
        <v>0</v>
      </c>
      <c r="R131" s="1">
        <v>0</v>
      </c>
      <c r="S131" s="1">
        <v>25.7</v>
      </c>
      <c r="T131" s="1">
        <v>90.9</v>
      </c>
      <c r="U131" s="1">
        <v>7.9936199948277444</v>
      </c>
      <c r="V131">
        <f t="shared" si="16"/>
        <v>88.698630136986296</v>
      </c>
      <c r="W131">
        <f t="shared" si="17"/>
        <v>83.599088838268784</v>
      </c>
      <c r="X131">
        <f t="shared" si="18"/>
        <v>56.819452207937402</v>
      </c>
      <c r="Y131">
        <f t="shared" si="19"/>
        <v>59.658886193852311</v>
      </c>
      <c r="Z131">
        <f t="shared" si="19"/>
        <v>1.2166639727831496</v>
      </c>
      <c r="AA131">
        <f t="shared" si="20"/>
        <v>93.548387096774206</v>
      </c>
      <c r="AB131">
        <f t="shared" si="21"/>
        <v>100</v>
      </c>
      <c r="AC131">
        <f t="shared" si="21"/>
        <v>71.645021645021643</v>
      </c>
      <c r="AD131">
        <f t="shared" si="21"/>
        <v>21.3</v>
      </c>
      <c r="AE131">
        <f t="shared" si="22"/>
        <v>99.402985074626869</v>
      </c>
      <c r="AF131">
        <f t="shared" si="22"/>
        <v>100</v>
      </c>
      <c r="AG131">
        <f t="shared" si="22"/>
        <v>100</v>
      </c>
      <c r="AH131">
        <f t="shared" si="30"/>
        <v>65.561224489795904</v>
      </c>
      <c r="AI131">
        <f t="shared" si="30"/>
        <v>83.893805309734532</v>
      </c>
      <c r="AJ131">
        <f t="shared" si="23"/>
        <v>25.371297550552441</v>
      </c>
      <c r="AK131" s="6">
        <f t="shared" si="24"/>
        <v>69.077301206657438</v>
      </c>
      <c r="AL131" s="6">
        <f t="shared" si="25"/>
        <v>64.116002239882832</v>
      </c>
      <c r="AM131" s="6">
        <f t="shared" si="26"/>
        <v>74.96526547001659</v>
      </c>
      <c r="AN131" s="7">
        <f t="shared" si="27"/>
        <v>69.386189638852287</v>
      </c>
      <c r="AO131">
        <f t="shared" si="28"/>
        <v>0.70207813059809465</v>
      </c>
      <c r="AP131" t="str">
        <f t="shared" si="29"/>
        <v>B</v>
      </c>
    </row>
    <row r="132" spans="1:42" x14ac:dyDescent="0.45">
      <c r="A132" t="s">
        <v>433</v>
      </c>
      <c r="B132">
        <v>48085031712</v>
      </c>
      <c r="C132" t="s">
        <v>434</v>
      </c>
      <c r="D132" t="s">
        <v>435</v>
      </c>
      <c r="E132" t="s">
        <v>47</v>
      </c>
      <c r="F132" t="s">
        <v>48</v>
      </c>
      <c r="G132" s="1">
        <v>2</v>
      </c>
      <c r="H132" s="1">
        <v>62.900000000000006</v>
      </c>
      <c r="I132" s="1">
        <v>0.3896</v>
      </c>
      <c r="J132" s="1">
        <v>10.952471826135749</v>
      </c>
      <c r="K132" s="2">
        <v>0.69902912399999995</v>
      </c>
      <c r="L132" s="1">
        <v>5.2</v>
      </c>
      <c r="M132" s="1">
        <v>5</v>
      </c>
      <c r="N132" s="1">
        <v>66.099999999999994</v>
      </c>
      <c r="O132" s="1">
        <v>48.6</v>
      </c>
      <c r="P132" s="1">
        <v>0.2</v>
      </c>
      <c r="Q132" s="1">
        <v>0.3317710763495611</v>
      </c>
      <c r="R132" s="1">
        <v>0</v>
      </c>
      <c r="S132" s="1">
        <v>12.3</v>
      </c>
      <c r="T132" s="1">
        <v>81</v>
      </c>
      <c r="U132" s="1">
        <v>7.9936199948277444</v>
      </c>
      <c r="V132">
        <f t="shared" ref="V132:V195" si="31">(1-((G132-MIN(G$3:G$1177))/(MAX(G$3:G$1177)-MIN(G$3:G$1177))))*100</f>
        <v>93.150684931506845</v>
      </c>
      <c r="W132">
        <f t="shared" ref="W132:W195" si="32">(((H132-MIN(H$3:H$1177))/(MAX(H$3:H$1177)-MIN(H$3:H$1177))))*100</f>
        <v>71.640091116173139</v>
      </c>
      <c r="X132">
        <f t="shared" ref="X132:X195" si="33">(1-((I132-MIN(I$3:I$1177))/(MAX(I$3:I$1177)-MIN(I$3:I$1177))))*100</f>
        <v>63.610955841252093</v>
      </c>
      <c r="Y132">
        <f t="shared" ref="Y132:Z195" si="34">(((J132-MIN(J$3:J$1177))/(MAX(J$3:J$1177)-MIN(J$3:J$1177))))*100</f>
        <v>45.932665081239918</v>
      </c>
      <c r="Z132">
        <f t="shared" si="34"/>
        <v>2.043995456029625</v>
      </c>
      <c r="AA132">
        <f t="shared" ref="AA132:AA195" si="35">(1-((L132-MIN(L$3:L$1177))/(MAX(L$3:L$1177)-MIN(L$3:L$1177))))*100</f>
        <v>93.010752688172047</v>
      </c>
      <c r="AB132">
        <f t="shared" ref="AB132:AD195" si="36">(((M132-MIN(M$3:M$1177))/(MAX(M$3:M$1177)-MIN(M$3:M$1177))))*100</f>
        <v>100</v>
      </c>
      <c r="AC132">
        <f t="shared" si="36"/>
        <v>71.536796536796516</v>
      </c>
      <c r="AD132">
        <f t="shared" si="36"/>
        <v>48.6</v>
      </c>
      <c r="AE132">
        <f t="shared" ref="AE132:AG195" si="37">(1-((P132-MIN(P$3:P$1177))/(MAX(P$3:P$1177)-MIN(P$3:P$1177))))*100</f>
        <v>99.402985074626869</v>
      </c>
      <c r="AF132">
        <f t="shared" si="37"/>
        <v>66.822892832266788</v>
      </c>
      <c r="AG132">
        <f t="shared" si="37"/>
        <v>100</v>
      </c>
      <c r="AH132">
        <f t="shared" si="30"/>
        <v>31.377551020408163</v>
      </c>
      <c r="AI132">
        <f t="shared" si="30"/>
        <v>66.371681415929203</v>
      </c>
      <c r="AJ132">
        <f t="shared" ref="AJ132:AJ195" si="38">(1-((U132-MIN(U$3:U$1177))/(MAX(U$3:U$1177)-MIN(U$3:U$1177))))*100</f>
        <v>25.371297550552441</v>
      </c>
      <c r="AK132" s="6">
        <f t="shared" ref="AK132:AK195" si="39">AVERAGE(V132:AB132)</f>
        <v>67.055592159196223</v>
      </c>
      <c r="AL132" s="6">
        <f t="shared" ref="AL132:AL195" si="40">AVERAGE(AC132:AE132)</f>
        <v>73.179927203807793</v>
      </c>
      <c r="AM132" s="6">
        <f t="shared" ref="AM132:AM195" si="41">AVERAGE(AF132:AJ132)</f>
        <v>57.988684563831313</v>
      </c>
      <c r="AN132" s="7">
        <f t="shared" ref="AN132:AN195" si="42">AVERAGE(AK132:AM132)</f>
        <v>66.074734642278443</v>
      </c>
      <c r="AO132">
        <f t="shared" ref="AO132:AO195" si="43">STANDARDIZE(AN132,$AR$3,$AR$4)</f>
        <v>0.36101391283967205</v>
      </c>
      <c r="AP132" t="str">
        <f t="shared" si="29"/>
        <v>B-</v>
      </c>
    </row>
    <row r="133" spans="1:42" x14ac:dyDescent="0.45">
      <c r="A133" t="s">
        <v>436</v>
      </c>
      <c r="B133">
        <v>48085031713</v>
      </c>
      <c r="C133" t="s">
        <v>437</v>
      </c>
      <c r="D133" t="s">
        <v>438</v>
      </c>
      <c r="E133" t="s">
        <v>47</v>
      </c>
      <c r="F133" t="s">
        <v>48</v>
      </c>
      <c r="G133" s="1">
        <v>2.2000000000000002</v>
      </c>
      <c r="H133" s="1">
        <v>68.8</v>
      </c>
      <c r="I133" s="1">
        <v>0.43540000000000001</v>
      </c>
      <c r="J133" s="1">
        <v>10.844275756010671</v>
      </c>
      <c r="K133" s="2">
        <v>1.3314840480000001</v>
      </c>
      <c r="L133" s="1">
        <v>13.1</v>
      </c>
      <c r="M133" s="1">
        <v>5</v>
      </c>
      <c r="N133" s="1">
        <v>47.1</v>
      </c>
      <c r="O133" s="1">
        <v>61.8</v>
      </c>
      <c r="P133" s="1">
        <v>0.2</v>
      </c>
      <c r="Q133" s="1">
        <v>0</v>
      </c>
      <c r="R133" s="1">
        <v>0</v>
      </c>
      <c r="S133" s="1">
        <v>12.7</v>
      </c>
      <c r="T133" s="1">
        <v>74.400000000000006</v>
      </c>
      <c r="U133" s="1">
        <v>7.9936199948277444</v>
      </c>
      <c r="V133">
        <f t="shared" si="31"/>
        <v>92.465753424657535</v>
      </c>
      <c r="W133">
        <f t="shared" si="32"/>
        <v>78.359908883826876</v>
      </c>
      <c r="X133">
        <f t="shared" si="33"/>
        <v>50.810508664058126</v>
      </c>
      <c r="Y133">
        <f t="shared" si="34"/>
        <v>42.40666104283973</v>
      </c>
      <c r="Z133">
        <f t="shared" si="34"/>
        <v>3.8933246848352079</v>
      </c>
      <c r="AA133">
        <f t="shared" si="35"/>
        <v>82.392473118279568</v>
      </c>
      <c r="AB133">
        <f t="shared" si="36"/>
        <v>100</v>
      </c>
      <c r="AC133">
        <f t="shared" si="36"/>
        <v>50.97402597402597</v>
      </c>
      <c r="AD133">
        <f t="shared" si="36"/>
        <v>61.8</v>
      </c>
      <c r="AE133">
        <f t="shared" si="37"/>
        <v>99.402985074626869</v>
      </c>
      <c r="AF133">
        <f t="shared" si="37"/>
        <v>100</v>
      </c>
      <c r="AG133">
        <f t="shared" si="37"/>
        <v>100</v>
      </c>
      <c r="AH133">
        <f t="shared" si="30"/>
        <v>32.397959183673464</v>
      </c>
      <c r="AI133">
        <f t="shared" si="30"/>
        <v>54.690265486725679</v>
      </c>
      <c r="AJ133">
        <f t="shared" si="38"/>
        <v>25.371297550552441</v>
      </c>
      <c r="AK133" s="6">
        <f t="shared" si="39"/>
        <v>64.332661402642429</v>
      </c>
      <c r="AL133" s="6">
        <f t="shared" si="40"/>
        <v>70.725670349550953</v>
      </c>
      <c r="AM133" s="6">
        <f t="shared" si="41"/>
        <v>62.491904444190325</v>
      </c>
      <c r="AN133" s="7">
        <f t="shared" si="42"/>
        <v>65.850078732127898</v>
      </c>
      <c r="AO133">
        <f t="shared" si="43"/>
        <v>0.33787541561123974</v>
      </c>
      <c r="AP133" t="str">
        <f t="shared" si="29"/>
        <v>B-</v>
      </c>
    </row>
    <row r="134" spans="1:42" x14ac:dyDescent="0.45">
      <c r="A134" t="s">
        <v>439</v>
      </c>
      <c r="B134">
        <v>48085031714</v>
      </c>
      <c r="C134" t="s">
        <v>440</v>
      </c>
      <c r="D134" t="s">
        <v>441</v>
      </c>
      <c r="E134" t="s">
        <v>47</v>
      </c>
      <c r="F134" t="s">
        <v>48</v>
      </c>
      <c r="G134" s="1">
        <v>5.5</v>
      </c>
      <c r="H134" s="1">
        <v>56.6</v>
      </c>
      <c r="I134" s="1">
        <v>0.3967</v>
      </c>
      <c r="J134" s="1">
        <v>10.68670393018494</v>
      </c>
      <c r="K134" s="2">
        <v>0.19972261199999999</v>
      </c>
      <c r="L134" s="1">
        <v>14.6</v>
      </c>
      <c r="M134" s="1">
        <v>5</v>
      </c>
      <c r="N134" s="1">
        <v>54.6</v>
      </c>
      <c r="O134" s="1">
        <v>79.7</v>
      </c>
      <c r="P134" s="1">
        <v>0.2</v>
      </c>
      <c r="Q134" s="1">
        <v>1.5398597565546996E-2</v>
      </c>
      <c r="R134" s="1">
        <v>0.18333333333333332</v>
      </c>
      <c r="S134" s="1">
        <v>20.3</v>
      </c>
      <c r="T134" s="1">
        <v>77.5</v>
      </c>
      <c r="U134" s="1">
        <v>7.9936199948277444</v>
      </c>
      <c r="V134">
        <f t="shared" si="31"/>
        <v>81.164383561643831</v>
      </c>
      <c r="W134">
        <f t="shared" si="32"/>
        <v>64.464692482915723</v>
      </c>
      <c r="X134">
        <f t="shared" si="33"/>
        <v>61.626607043040806</v>
      </c>
      <c r="Y134">
        <f t="shared" si="34"/>
        <v>37.271549448145734</v>
      </c>
      <c r="Z134">
        <f t="shared" si="34"/>
        <v>0.58399871676071669</v>
      </c>
      <c r="AA134">
        <f t="shared" si="35"/>
        <v>80.376344086021504</v>
      </c>
      <c r="AB134">
        <f t="shared" si="36"/>
        <v>100</v>
      </c>
      <c r="AC134">
        <f t="shared" si="36"/>
        <v>59.090909090909093</v>
      </c>
      <c r="AD134">
        <f t="shared" si="36"/>
        <v>79.7</v>
      </c>
      <c r="AE134">
        <f t="shared" si="37"/>
        <v>99.402985074626869</v>
      </c>
      <c r="AF134">
        <f t="shared" si="37"/>
        <v>98.460140265130676</v>
      </c>
      <c r="AG134">
        <f t="shared" si="37"/>
        <v>73.80952380952381</v>
      </c>
      <c r="AH134">
        <f t="shared" si="30"/>
        <v>51.785714285714278</v>
      </c>
      <c r="AI134">
        <f t="shared" si="30"/>
        <v>60.176991150442483</v>
      </c>
      <c r="AJ134">
        <f t="shared" si="38"/>
        <v>25.371297550552441</v>
      </c>
      <c r="AK134" s="6">
        <f t="shared" si="39"/>
        <v>60.783939334075463</v>
      </c>
      <c r="AL134" s="6">
        <f t="shared" si="40"/>
        <v>79.397964721845327</v>
      </c>
      <c r="AM134" s="6">
        <f t="shared" si="41"/>
        <v>61.920733412272739</v>
      </c>
      <c r="AN134" s="7">
        <f t="shared" si="42"/>
        <v>67.367545822731174</v>
      </c>
      <c r="AO134">
        <f t="shared" si="43"/>
        <v>0.49416735579047705</v>
      </c>
      <c r="AP134" t="str">
        <f t="shared" si="29"/>
        <v>B-</v>
      </c>
    </row>
    <row r="135" spans="1:42" x14ac:dyDescent="0.45">
      <c r="A135" t="s">
        <v>442</v>
      </c>
      <c r="B135">
        <v>48085031715</v>
      </c>
      <c r="C135" t="s">
        <v>443</v>
      </c>
      <c r="D135" t="s">
        <v>444</v>
      </c>
      <c r="E135" t="s">
        <v>47</v>
      </c>
      <c r="F135" t="s">
        <v>48</v>
      </c>
      <c r="G135" s="1">
        <v>4.8</v>
      </c>
      <c r="H135" s="1">
        <v>72.400000000000006</v>
      </c>
      <c r="I135" s="1">
        <v>0.44479999999999997</v>
      </c>
      <c r="J135" s="1">
        <v>11.443596822832907</v>
      </c>
      <c r="K135" s="2">
        <v>3.2997248999999999E-2</v>
      </c>
      <c r="L135" s="1">
        <v>6.8</v>
      </c>
      <c r="M135" s="1">
        <v>5</v>
      </c>
      <c r="N135" s="1">
        <v>76.400000000000006</v>
      </c>
      <c r="O135" s="1">
        <v>84.7</v>
      </c>
      <c r="P135" s="1">
        <v>0.1</v>
      </c>
      <c r="Q135" s="1">
        <v>0.14884407504362107</v>
      </c>
      <c r="R135" s="1">
        <v>0</v>
      </c>
      <c r="S135" s="1">
        <v>18.5</v>
      </c>
      <c r="T135" s="1">
        <v>89.6</v>
      </c>
      <c r="U135" s="1">
        <v>7.9936199948277444</v>
      </c>
      <c r="V135">
        <f t="shared" si="31"/>
        <v>83.561643835616437</v>
      </c>
      <c r="W135">
        <f t="shared" si="32"/>
        <v>82.460136674259687</v>
      </c>
      <c r="X135">
        <f t="shared" si="33"/>
        <v>48.183342649524889</v>
      </c>
      <c r="Y135">
        <f t="shared" si="34"/>
        <v>61.937948080072843</v>
      </c>
      <c r="Z135">
        <f t="shared" si="34"/>
        <v>9.6485575066652146E-2</v>
      </c>
      <c r="AA135">
        <f t="shared" si="35"/>
        <v>90.86021505376344</v>
      </c>
      <c r="AB135">
        <f t="shared" si="36"/>
        <v>100</v>
      </c>
      <c r="AC135">
        <f t="shared" si="36"/>
        <v>82.683982683982677</v>
      </c>
      <c r="AD135">
        <f t="shared" si="36"/>
        <v>84.7</v>
      </c>
      <c r="AE135">
        <f t="shared" si="37"/>
        <v>99.701492537313428</v>
      </c>
      <c r="AF135">
        <f t="shared" si="37"/>
        <v>85.115592705250378</v>
      </c>
      <c r="AG135">
        <f t="shared" si="37"/>
        <v>100</v>
      </c>
      <c r="AH135">
        <f t="shared" si="30"/>
        <v>47.1938775510204</v>
      </c>
      <c r="AI135">
        <f t="shared" si="30"/>
        <v>81.592920353982294</v>
      </c>
      <c r="AJ135">
        <f t="shared" si="38"/>
        <v>25.371297550552441</v>
      </c>
      <c r="AK135" s="6">
        <f t="shared" si="39"/>
        <v>66.728538838329129</v>
      </c>
      <c r="AL135" s="6">
        <f t="shared" si="40"/>
        <v>89.028491740432045</v>
      </c>
      <c r="AM135" s="6">
        <f t="shared" si="41"/>
        <v>67.85473763216109</v>
      </c>
      <c r="AN135" s="7">
        <f t="shared" si="42"/>
        <v>74.537256070307421</v>
      </c>
      <c r="AO135">
        <f t="shared" si="43"/>
        <v>1.2326136338386982</v>
      </c>
      <c r="AP135" t="str">
        <f t="shared" si="29"/>
        <v>B+</v>
      </c>
    </row>
    <row r="136" spans="1:42" x14ac:dyDescent="0.45">
      <c r="A136" t="s">
        <v>445</v>
      </c>
      <c r="B136">
        <v>48085031716</v>
      </c>
      <c r="C136" t="s">
        <v>446</v>
      </c>
      <c r="D136" t="s">
        <v>447</v>
      </c>
      <c r="E136" t="s">
        <v>47</v>
      </c>
      <c r="F136" t="s">
        <v>48</v>
      </c>
      <c r="G136" s="1">
        <v>8.8000000000000007</v>
      </c>
      <c r="H136" s="1">
        <v>65.900000000000006</v>
      </c>
      <c r="I136" s="1">
        <v>0.52810000000000001</v>
      </c>
      <c r="J136" s="1">
        <v>10.877820751804153</v>
      </c>
      <c r="K136" s="2">
        <v>1.0311640740000001</v>
      </c>
      <c r="L136" s="1">
        <v>7.2</v>
      </c>
      <c r="M136" s="1">
        <v>5</v>
      </c>
      <c r="N136" s="1">
        <v>55.7</v>
      </c>
      <c r="O136" s="1">
        <v>0</v>
      </c>
      <c r="P136" s="1">
        <v>0.1</v>
      </c>
      <c r="Q136" s="1">
        <v>0</v>
      </c>
      <c r="R136" s="1">
        <v>0</v>
      </c>
      <c r="S136" s="1">
        <v>15</v>
      </c>
      <c r="T136" s="1">
        <v>89.1</v>
      </c>
      <c r="U136" s="1">
        <v>7.9936199948277444</v>
      </c>
      <c r="V136">
        <f t="shared" si="31"/>
        <v>69.863013698630127</v>
      </c>
      <c r="W136">
        <f t="shared" si="32"/>
        <v>75.05694760820046</v>
      </c>
      <c r="X136">
        <f t="shared" si="33"/>
        <v>24.90217998882056</v>
      </c>
      <c r="Y136">
        <f t="shared" si="34"/>
        <v>43.499859626662605</v>
      </c>
      <c r="Z136">
        <f t="shared" si="34"/>
        <v>3.0151743458359777</v>
      </c>
      <c r="AA136">
        <f t="shared" si="35"/>
        <v>90.322580645161281</v>
      </c>
      <c r="AB136">
        <f t="shared" si="36"/>
        <v>100</v>
      </c>
      <c r="AC136">
        <f t="shared" si="36"/>
        <v>60.281385281385283</v>
      </c>
      <c r="AD136">
        <f t="shared" si="36"/>
        <v>0</v>
      </c>
      <c r="AE136">
        <f t="shared" si="37"/>
        <v>99.701492537313428</v>
      </c>
      <c r="AF136">
        <f t="shared" si="37"/>
        <v>100</v>
      </c>
      <c r="AG136">
        <f t="shared" si="37"/>
        <v>100</v>
      </c>
      <c r="AH136">
        <f t="shared" si="30"/>
        <v>38.265306122448976</v>
      </c>
      <c r="AI136">
        <f t="shared" si="30"/>
        <v>80.707964601769902</v>
      </c>
      <c r="AJ136">
        <f t="shared" si="38"/>
        <v>25.371297550552441</v>
      </c>
      <c r="AK136" s="6">
        <f t="shared" si="39"/>
        <v>58.094250844758726</v>
      </c>
      <c r="AL136" s="6">
        <f t="shared" si="40"/>
        <v>53.327625939566239</v>
      </c>
      <c r="AM136" s="6">
        <f t="shared" si="41"/>
        <v>68.868913654954255</v>
      </c>
      <c r="AN136" s="7">
        <f t="shared" si="42"/>
        <v>60.096930146426409</v>
      </c>
      <c r="AO136">
        <f t="shared" si="43"/>
        <v>-0.25467170463059136</v>
      </c>
      <c r="AP136" t="str">
        <f t="shared" si="29"/>
        <v>C+</v>
      </c>
    </row>
    <row r="137" spans="1:42" x14ac:dyDescent="0.45">
      <c r="A137" t="s">
        <v>448</v>
      </c>
      <c r="B137">
        <v>48085031717</v>
      </c>
      <c r="C137" t="s">
        <v>449</v>
      </c>
      <c r="D137" t="s">
        <v>450</v>
      </c>
      <c r="E137" t="s">
        <v>47</v>
      </c>
      <c r="F137" t="s">
        <v>48</v>
      </c>
      <c r="G137" s="1">
        <v>10.5</v>
      </c>
      <c r="H137" s="1">
        <v>67.2</v>
      </c>
      <c r="I137" s="1">
        <v>0.48070000000000002</v>
      </c>
      <c r="J137" s="1">
        <v>10.98378310941834</v>
      </c>
      <c r="K137" s="2">
        <v>0.40421631600000002</v>
      </c>
      <c r="L137" s="1">
        <v>9.4</v>
      </c>
      <c r="M137" s="1">
        <v>5</v>
      </c>
      <c r="N137" s="1">
        <v>69.900000000000006</v>
      </c>
      <c r="O137" s="1">
        <v>64.7</v>
      </c>
      <c r="P137" s="1">
        <v>0.1</v>
      </c>
      <c r="Q137" s="1">
        <v>0</v>
      </c>
      <c r="R137" s="1">
        <v>0</v>
      </c>
      <c r="S137" s="1">
        <v>12.5</v>
      </c>
      <c r="T137" s="1">
        <v>87.6</v>
      </c>
      <c r="U137" s="1">
        <v>7.9936199948277444</v>
      </c>
      <c r="V137">
        <f t="shared" si="31"/>
        <v>64.041095890410958</v>
      </c>
      <c r="W137">
        <f t="shared" si="32"/>
        <v>76.537585421412302</v>
      </c>
      <c r="X137">
        <f t="shared" si="33"/>
        <v>38.149804359977637</v>
      </c>
      <c r="Y137">
        <f t="shared" si="34"/>
        <v>46.953069160374</v>
      </c>
      <c r="Z137">
        <f t="shared" si="34"/>
        <v>1.1819483406202618</v>
      </c>
      <c r="AA137">
        <f t="shared" si="35"/>
        <v>87.365591397849457</v>
      </c>
      <c r="AB137">
        <f t="shared" si="36"/>
        <v>100</v>
      </c>
      <c r="AC137">
        <f t="shared" si="36"/>
        <v>75.649350649350652</v>
      </c>
      <c r="AD137">
        <f t="shared" si="36"/>
        <v>64.7</v>
      </c>
      <c r="AE137">
        <f t="shared" si="37"/>
        <v>99.701492537313428</v>
      </c>
      <c r="AF137">
        <f t="shared" si="37"/>
        <v>100</v>
      </c>
      <c r="AG137">
        <f t="shared" si="37"/>
        <v>100</v>
      </c>
      <c r="AH137">
        <f t="shared" si="30"/>
        <v>31.887755102040817</v>
      </c>
      <c r="AI137">
        <f t="shared" si="30"/>
        <v>78.053097345132741</v>
      </c>
      <c r="AJ137">
        <f t="shared" si="38"/>
        <v>25.371297550552441</v>
      </c>
      <c r="AK137" s="6">
        <f t="shared" si="39"/>
        <v>59.175584938663519</v>
      </c>
      <c r="AL137" s="6">
        <f t="shared" si="40"/>
        <v>80.016947728888013</v>
      </c>
      <c r="AM137" s="6">
        <f t="shared" si="41"/>
        <v>67.062429999545202</v>
      </c>
      <c r="AN137" s="7">
        <f t="shared" si="42"/>
        <v>68.751654222365573</v>
      </c>
      <c r="AO137">
        <f t="shared" si="43"/>
        <v>0.63672398093035965</v>
      </c>
      <c r="AP137" t="str">
        <f t="shared" si="29"/>
        <v>B</v>
      </c>
    </row>
    <row r="138" spans="1:42" x14ac:dyDescent="0.45">
      <c r="A138" t="s">
        <v>451</v>
      </c>
      <c r="B138">
        <v>48085031718</v>
      </c>
      <c r="C138" t="s">
        <v>452</v>
      </c>
      <c r="D138" t="s">
        <v>453</v>
      </c>
      <c r="E138" t="s">
        <v>47</v>
      </c>
      <c r="F138" t="s">
        <v>48</v>
      </c>
      <c r="G138" s="1">
        <v>4.4000000000000004</v>
      </c>
      <c r="H138" s="1">
        <v>68</v>
      </c>
      <c r="I138" s="1">
        <v>0.44190000000000002</v>
      </c>
      <c r="J138" s="1">
        <v>11.280816847270369</v>
      </c>
      <c r="K138" s="2">
        <v>0.80018332199999997</v>
      </c>
      <c r="L138" s="1">
        <v>6.5</v>
      </c>
      <c r="M138" s="1">
        <v>5</v>
      </c>
      <c r="N138" s="1">
        <v>72</v>
      </c>
      <c r="O138" s="1">
        <v>71.7</v>
      </c>
      <c r="P138" s="1">
        <v>0.1</v>
      </c>
      <c r="Q138" s="1">
        <v>0</v>
      </c>
      <c r="R138" s="1">
        <v>0</v>
      </c>
      <c r="S138" s="1">
        <v>25.7</v>
      </c>
      <c r="T138" s="1">
        <v>89.9</v>
      </c>
      <c r="U138" s="1">
        <v>8.1547444683912644</v>
      </c>
      <c r="V138">
        <f t="shared" si="31"/>
        <v>84.93150684931507</v>
      </c>
      <c r="W138">
        <f t="shared" si="32"/>
        <v>77.448747152619589</v>
      </c>
      <c r="X138">
        <f t="shared" si="33"/>
        <v>48.993851313583001</v>
      </c>
      <c r="Y138">
        <f t="shared" si="34"/>
        <v>56.63310798245498</v>
      </c>
      <c r="Z138">
        <f t="shared" si="34"/>
        <v>2.3397752940529708</v>
      </c>
      <c r="AA138">
        <f t="shared" si="35"/>
        <v>91.263440860215056</v>
      </c>
      <c r="AB138">
        <f t="shared" si="36"/>
        <v>100</v>
      </c>
      <c r="AC138">
        <f t="shared" si="36"/>
        <v>77.922077922077918</v>
      </c>
      <c r="AD138">
        <f t="shared" si="36"/>
        <v>71.7</v>
      </c>
      <c r="AE138">
        <f t="shared" si="37"/>
        <v>99.701492537313428</v>
      </c>
      <c r="AF138">
        <f t="shared" si="37"/>
        <v>100</v>
      </c>
      <c r="AG138">
        <f t="shared" si="37"/>
        <v>100</v>
      </c>
      <c r="AH138">
        <f t="shared" si="30"/>
        <v>65.561224489795904</v>
      </c>
      <c r="AI138">
        <f t="shared" si="30"/>
        <v>82.123893805309748</v>
      </c>
      <c r="AJ138">
        <f t="shared" si="38"/>
        <v>18.757012242587191</v>
      </c>
      <c r="AK138" s="6">
        <f t="shared" si="39"/>
        <v>65.944347064605807</v>
      </c>
      <c r="AL138" s="6">
        <f t="shared" si="40"/>
        <v>83.107856819797121</v>
      </c>
      <c r="AM138" s="6">
        <f t="shared" si="41"/>
        <v>73.288426107538569</v>
      </c>
      <c r="AN138" s="7">
        <f t="shared" si="42"/>
        <v>74.113543330647175</v>
      </c>
      <c r="AO138">
        <f t="shared" si="43"/>
        <v>1.1889732237301449</v>
      </c>
      <c r="AP138" t="str">
        <f t="shared" ref="AP138:AP201" si="44">IF($AO138 &gt;2.5,"A+",IF($AO138 &gt;2,"A",IF($AO138&gt;1.5,"A-",IF($AO138&gt;1,"B+",IF($AO138&gt;0.5,"B",IF($AO138&gt;0,"B-",IF($AO138&gt;-0.5,"C+",IF($AO138&gt;-1,"C",IF($AO138&gt;-1.5,"C-",IF($AO138&gt;-2,"D+",IF($AO138&gt;-2.5,"D",IF($AO138&gt;-3,"D-","F"))))))))))))</f>
        <v>B+</v>
      </c>
    </row>
    <row r="139" spans="1:42" x14ac:dyDescent="0.45">
      <c r="A139" t="s">
        <v>454</v>
      </c>
      <c r="B139">
        <v>48085031719</v>
      </c>
      <c r="C139" t="s">
        <v>455</v>
      </c>
      <c r="D139" t="s">
        <v>456</v>
      </c>
      <c r="E139" t="s">
        <v>47</v>
      </c>
      <c r="F139" t="s">
        <v>48</v>
      </c>
      <c r="G139" s="1">
        <v>7.3</v>
      </c>
      <c r="H139" s="1">
        <v>66.5</v>
      </c>
      <c r="I139" s="1">
        <v>0.52969999999999995</v>
      </c>
      <c r="J139" s="1">
        <v>11.178333459605851</v>
      </c>
      <c r="K139" s="2">
        <v>4.1246559000000002E-2</v>
      </c>
      <c r="L139" s="1">
        <v>13.2</v>
      </c>
      <c r="M139" s="1">
        <v>5</v>
      </c>
      <c r="N139" s="1">
        <v>70</v>
      </c>
      <c r="O139" s="1">
        <v>74.400000000000006</v>
      </c>
      <c r="P139" s="1">
        <v>0.1</v>
      </c>
      <c r="Q139" s="1">
        <v>0</v>
      </c>
      <c r="R139" s="1">
        <v>0</v>
      </c>
      <c r="S139" s="1">
        <v>25.7</v>
      </c>
      <c r="T139" s="1">
        <v>89.5</v>
      </c>
      <c r="U139" s="1">
        <v>7.9936199948277444</v>
      </c>
      <c r="V139">
        <f t="shared" si="31"/>
        <v>75</v>
      </c>
      <c r="W139">
        <f t="shared" si="32"/>
        <v>75.740318906605935</v>
      </c>
      <c r="X139">
        <f t="shared" si="33"/>
        <v>24.455002794857471</v>
      </c>
      <c r="Y139">
        <f t="shared" si="34"/>
        <v>53.29327467468066</v>
      </c>
      <c r="Z139">
        <f t="shared" si="34"/>
        <v>0.12060696225420481</v>
      </c>
      <c r="AA139">
        <f t="shared" si="35"/>
        <v>82.258064516129039</v>
      </c>
      <c r="AB139">
        <f t="shared" si="36"/>
        <v>100</v>
      </c>
      <c r="AC139">
        <f t="shared" si="36"/>
        <v>75.757575757575751</v>
      </c>
      <c r="AD139">
        <f t="shared" si="36"/>
        <v>74.400000000000006</v>
      </c>
      <c r="AE139">
        <f t="shared" si="37"/>
        <v>99.701492537313428</v>
      </c>
      <c r="AF139">
        <f t="shared" si="37"/>
        <v>100</v>
      </c>
      <c r="AG139">
        <f t="shared" si="37"/>
        <v>100</v>
      </c>
      <c r="AH139">
        <f t="shared" si="30"/>
        <v>65.561224489795904</v>
      </c>
      <c r="AI139">
        <f t="shared" si="30"/>
        <v>81.415929203539832</v>
      </c>
      <c r="AJ139">
        <f t="shared" si="38"/>
        <v>25.371297550552441</v>
      </c>
      <c r="AK139" s="6">
        <f t="shared" si="39"/>
        <v>58.695323979218188</v>
      </c>
      <c r="AL139" s="6">
        <f t="shared" si="40"/>
        <v>83.286356098296395</v>
      </c>
      <c r="AM139" s="6">
        <f t="shared" si="41"/>
        <v>74.469690248777624</v>
      </c>
      <c r="AN139" s="7">
        <f t="shared" si="42"/>
        <v>72.150456775430726</v>
      </c>
      <c r="AO139">
        <f t="shared" si="43"/>
        <v>0.98678458428322369</v>
      </c>
      <c r="AP139" t="str">
        <f t="shared" si="44"/>
        <v>B</v>
      </c>
    </row>
    <row r="140" spans="1:42" x14ac:dyDescent="0.45">
      <c r="A140" t="s">
        <v>457</v>
      </c>
      <c r="B140">
        <v>48085031720</v>
      </c>
      <c r="C140" t="s">
        <v>458</v>
      </c>
      <c r="D140" t="s">
        <v>459</v>
      </c>
      <c r="E140" t="s">
        <v>47</v>
      </c>
      <c r="F140" t="s">
        <v>48</v>
      </c>
      <c r="G140" s="1">
        <v>17.2</v>
      </c>
      <c r="H140" s="1">
        <v>37</v>
      </c>
      <c r="I140" s="1">
        <v>0.48120000000000002</v>
      </c>
      <c r="J140" s="1">
        <v>10.231675569569644</v>
      </c>
      <c r="K140" s="2">
        <v>0.70119156599999999</v>
      </c>
      <c r="L140" s="1">
        <v>47.7</v>
      </c>
      <c r="M140" s="1">
        <v>4</v>
      </c>
      <c r="N140" s="1">
        <v>52.099999999999994</v>
      </c>
      <c r="O140" s="1">
        <v>23.5</v>
      </c>
      <c r="P140" s="1">
        <v>0.1</v>
      </c>
      <c r="Q140" s="1">
        <v>0</v>
      </c>
      <c r="R140" s="1">
        <v>0.10059171597633136</v>
      </c>
      <c r="S140" s="1">
        <v>20.3</v>
      </c>
      <c r="T140" s="1">
        <v>63.9</v>
      </c>
      <c r="U140" s="1">
        <v>7.9936199948277444</v>
      </c>
      <c r="V140">
        <f t="shared" si="31"/>
        <v>41.095890410958901</v>
      </c>
      <c r="W140">
        <f t="shared" si="32"/>
        <v>42.14123006833713</v>
      </c>
      <c r="X140">
        <f t="shared" si="33"/>
        <v>38.010061486864167</v>
      </c>
      <c r="Y140">
        <f t="shared" si="34"/>
        <v>22.442620492950148</v>
      </c>
      <c r="Z140">
        <f t="shared" si="34"/>
        <v>2.0503185425365724</v>
      </c>
      <c r="AA140">
        <f t="shared" si="35"/>
        <v>35.887096774193552</v>
      </c>
      <c r="AB140">
        <f t="shared" si="36"/>
        <v>80</v>
      </c>
      <c r="AC140">
        <f t="shared" si="36"/>
        <v>56.385281385281374</v>
      </c>
      <c r="AD140">
        <f t="shared" si="36"/>
        <v>23.5</v>
      </c>
      <c r="AE140">
        <f t="shared" si="37"/>
        <v>99.701492537313428</v>
      </c>
      <c r="AF140">
        <f t="shared" si="37"/>
        <v>100</v>
      </c>
      <c r="AG140">
        <f t="shared" si="37"/>
        <v>85.629754860524088</v>
      </c>
      <c r="AH140">
        <f t="shared" si="30"/>
        <v>51.785714285714278</v>
      </c>
      <c r="AI140">
        <f t="shared" si="30"/>
        <v>36.10619469026549</v>
      </c>
      <c r="AJ140">
        <f t="shared" si="38"/>
        <v>25.371297550552441</v>
      </c>
      <c r="AK140" s="6">
        <f t="shared" si="39"/>
        <v>37.375316825120066</v>
      </c>
      <c r="AL140" s="6">
        <f t="shared" si="40"/>
        <v>59.862257974198265</v>
      </c>
      <c r="AM140" s="6">
        <f t="shared" si="41"/>
        <v>59.778592277411256</v>
      </c>
      <c r="AN140" s="7">
        <f t="shared" si="42"/>
        <v>52.33872235890987</v>
      </c>
      <c r="AO140">
        <f t="shared" si="43"/>
        <v>-1.0537304485949004</v>
      </c>
      <c r="AP140" t="str">
        <f t="shared" si="44"/>
        <v>C-</v>
      </c>
    </row>
    <row r="141" spans="1:42" x14ac:dyDescent="0.45">
      <c r="A141" t="s">
        <v>460</v>
      </c>
      <c r="B141">
        <v>48085031802</v>
      </c>
      <c r="C141" t="s">
        <v>461</v>
      </c>
      <c r="D141" t="s">
        <v>462</v>
      </c>
      <c r="E141" t="s">
        <v>47</v>
      </c>
      <c r="F141" t="s">
        <v>48</v>
      </c>
      <c r="G141" s="1">
        <v>2.1</v>
      </c>
      <c r="H141" s="1">
        <v>63.800000000000004</v>
      </c>
      <c r="I141" s="1">
        <v>0.43590000000000001</v>
      </c>
      <c r="J141" s="1">
        <v>11.143252120960122</v>
      </c>
      <c r="K141" s="2">
        <v>4.3035865800000002</v>
      </c>
      <c r="L141" s="1">
        <v>18.5</v>
      </c>
      <c r="M141" s="1">
        <v>5</v>
      </c>
      <c r="N141" s="1">
        <v>58.4</v>
      </c>
      <c r="O141" s="1">
        <v>72.8</v>
      </c>
      <c r="P141" s="1">
        <v>0.45833333300000001</v>
      </c>
      <c r="Q141" s="1">
        <v>0.22650279442808297</v>
      </c>
      <c r="R141" s="1">
        <v>4.9844236760124609E-2</v>
      </c>
      <c r="S141" s="1">
        <v>21.9</v>
      </c>
      <c r="T141" s="1">
        <v>80.400000000000006</v>
      </c>
      <c r="U141" s="1">
        <v>7.6041471897069712</v>
      </c>
      <c r="V141">
        <f t="shared" si="31"/>
        <v>92.808219178082197</v>
      </c>
      <c r="W141">
        <f t="shared" si="32"/>
        <v>72.665148063781331</v>
      </c>
      <c r="X141">
        <f t="shared" si="33"/>
        <v>50.67076579094465</v>
      </c>
      <c r="Y141">
        <f t="shared" si="34"/>
        <v>52.150008180857689</v>
      </c>
      <c r="Z141">
        <f t="shared" si="34"/>
        <v>12.583898312869257</v>
      </c>
      <c r="AA141">
        <f t="shared" si="35"/>
        <v>75.134408602150543</v>
      </c>
      <c r="AB141">
        <f t="shared" si="36"/>
        <v>100</v>
      </c>
      <c r="AC141">
        <f t="shared" si="36"/>
        <v>63.203463203463194</v>
      </c>
      <c r="AD141">
        <f t="shared" si="36"/>
        <v>72.8</v>
      </c>
      <c r="AE141">
        <f t="shared" si="37"/>
        <v>98.631840797014931</v>
      </c>
      <c r="AF141">
        <f t="shared" si="37"/>
        <v>77.349720876168561</v>
      </c>
      <c r="AG141">
        <f t="shared" si="37"/>
        <v>92.879394748553622</v>
      </c>
      <c r="AH141">
        <f t="shared" si="30"/>
        <v>55.867346938775498</v>
      </c>
      <c r="AI141">
        <f t="shared" si="30"/>
        <v>65.309734513274336</v>
      </c>
      <c r="AJ141">
        <f t="shared" si="38"/>
        <v>41.359459968018896</v>
      </c>
      <c r="AK141" s="6">
        <f t="shared" si="39"/>
        <v>65.144635446955093</v>
      </c>
      <c r="AL141" s="6">
        <f t="shared" si="40"/>
        <v>78.211768000159381</v>
      </c>
      <c r="AM141" s="6">
        <f t="shared" si="41"/>
        <v>66.55313140895818</v>
      </c>
      <c r="AN141" s="7">
        <f t="shared" si="42"/>
        <v>69.969844952024218</v>
      </c>
      <c r="AO141">
        <f t="shared" si="43"/>
        <v>0.76219187003694888</v>
      </c>
      <c r="AP141" t="str">
        <f t="shared" si="44"/>
        <v>B</v>
      </c>
    </row>
    <row r="142" spans="1:42" x14ac:dyDescent="0.45">
      <c r="A142" t="s">
        <v>463</v>
      </c>
      <c r="B142">
        <v>48085031804</v>
      </c>
      <c r="C142" t="s">
        <v>464</v>
      </c>
      <c r="D142" t="s">
        <v>465</v>
      </c>
      <c r="E142" t="s">
        <v>47</v>
      </c>
      <c r="F142" t="s">
        <v>48</v>
      </c>
      <c r="G142" s="1">
        <v>7.1</v>
      </c>
      <c r="H142" s="1">
        <v>50.6</v>
      </c>
      <c r="I142" s="1">
        <v>0.50239999999999996</v>
      </c>
      <c r="J142" s="1">
        <v>10.975379340504627</v>
      </c>
      <c r="K142" s="2">
        <v>2.1469910909999999</v>
      </c>
      <c r="L142" s="1">
        <v>23.4</v>
      </c>
      <c r="M142" s="1">
        <v>5</v>
      </c>
      <c r="N142" s="1">
        <v>64.800000000000011</v>
      </c>
      <c r="O142" s="1">
        <v>31.7</v>
      </c>
      <c r="P142" s="1">
        <v>0.43076923099999997</v>
      </c>
      <c r="Q142" s="1">
        <v>0.19613186904233185</v>
      </c>
      <c r="R142" s="1">
        <v>0</v>
      </c>
      <c r="S142" s="1">
        <v>32.4</v>
      </c>
      <c r="T142" s="1">
        <v>84.7</v>
      </c>
      <c r="U142" s="1">
        <v>7.7514753180214564</v>
      </c>
      <c r="V142">
        <f t="shared" si="31"/>
        <v>75.684931506849324</v>
      </c>
      <c r="W142">
        <f t="shared" si="32"/>
        <v>57.630979498861059</v>
      </c>
      <c r="X142">
        <f t="shared" si="33"/>
        <v>32.084963666852993</v>
      </c>
      <c r="Y142">
        <f t="shared" si="34"/>
        <v>46.679198555893841</v>
      </c>
      <c r="Z142">
        <f t="shared" si="34"/>
        <v>6.2779072909415534</v>
      </c>
      <c r="AA142">
        <f t="shared" si="35"/>
        <v>68.548387096774206</v>
      </c>
      <c r="AB142">
        <f t="shared" si="36"/>
        <v>100</v>
      </c>
      <c r="AC142">
        <f t="shared" si="36"/>
        <v>70.129870129870142</v>
      </c>
      <c r="AD142">
        <f t="shared" si="36"/>
        <v>31.7</v>
      </c>
      <c r="AE142">
        <f t="shared" si="37"/>
        <v>98.714121698507455</v>
      </c>
      <c r="AF142">
        <f t="shared" si="37"/>
        <v>80.386813371973247</v>
      </c>
      <c r="AG142">
        <f t="shared" si="37"/>
        <v>100</v>
      </c>
      <c r="AH142">
        <f t="shared" si="30"/>
        <v>82.65306122448979</v>
      </c>
      <c r="AI142">
        <f t="shared" si="30"/>
        <v>72.920353982300895</v>
      </c>
      <c r="AJ142">
        <f t="shared" si="38"/>
        <v>35.311525392913204</v>
      </c>
      <c r="AK142" s="6">
        <f t="shared" si="39"/>
        <v>55.27233823088185</v>
      </c>
      <c r="AL142" s="6">
        <f t="shared" si="40"/>
        <v>66.847997276125867</v>
      </c>
      <c r="AM142" s="6">
        <f t="shared" si="41"/>
        <v>74.254350794335423</v>
      </c>
      <c r="AN142" s="7">
        <f t="shared" si="42"/>
        <v>65.458228767114392</v>
      </c>
      <c r="AO142">
        <f t="shared" si="43"/>
        <v>0.29751672073715207</v>
      </c>
      <c r="AP142" t="str">
        <f t="shared" si="44"/>
        <v>B-</v>
      </c>
    </row>
    <row r="143" spans="1:42" x14ac:dyDescent="0.45">
      <c r="A143" t="s">
        <v>466</v>
      </c>
      <c r="B143">
        <v>48085031805</v>
      </c>
      <c r="C143" t="s">
        <v>467</v>
      </c>
      <c r="D143" t="s">
        <v>468</v>
      </c>
      <c r="E143" t="s">
        <v>47</v>
      </c>
      <c r="F143" t="s">
        <v>48</v>
      </c>
      <c r="G143" s="1">
        <v>6</v>
      </c>
      <c r="H143" s="1">
        <v>79.8</v>
      </c>
      <c r="I143" s="1">
        <v>0.38190000000000002</v>
      </c>
      <c r="J143" s="1">
        <v>11.649054730199667</v>
      </c>
      <c r="K143" s="2">
        <v>1.4835354489999999</v>
      </c>
      <c r="L143" s="1">
        <v>4.2</v>
      </c>
      <c r="M143" s="1">
        <v>5</v>
      </c>
      <c r="N143" s="1">
        <v>70.7</v>
      </c>
      <c r="O143" s="1">
        <v>58.4</v>
      </c>
      <c r="P143" s="1">
        <v>1.0249999999999999</v>
      </c>
      <c r="Q143" s="1">
        <v>0.43471884932354099</v>
      </c>
      <c r="R143" s="1">
        <v>0</v>
      </c>
      <c r="S143" s="1">
        <v>19.399999999999999</v>
      </c>
      <c r="T143" s="1">
        <v>92.1</v>
      </c>
      <c r="U143" s="1">
        <v>7.6723390094799306</v>
      </c>
      <c r="V143">
        <f t="shared" si="31"/>
        <v>79.452054794520549</v>
      </c>
      <c r="W143">
        <f t="shared" si="32"/>
        <v>90.888382687927106</v>
      </c>
      <c r="X143">
        <f t="shared" si="33"/>
        <v>65.762996087199554</v>
      </c>
      <c r="Y143">
        <f t="shared" si="34"/>
        <v>68.633620208080487</v>
      </c>
      <c r="Z143">
        <f t="shared" si="34"/>
        <v>4.33793044167194</v>
      </c>
      <c r="AA143">
        <f t="shared" si="35"/>
        <v>94.354838709677423</v>
      </c>
      <c r="AB143">
        <f t="shared" si="36"/>
        <v>100</v>
      </c>
      <c r="AC143">
        <f t="shared" si="36"/>
        <v>76.515151515151516</v>
      </c>
      <c r="AD143">
        <f t="shared" si="36"/>
        <v>58.4</v>
      </c>
      <c r="AE143">
        <f t="shared" si="37"/>
        <v>96.940298507462686</v>
      </c>
      <c r="AF143">
        <f t="shared" si="37"/>
        <v>56.528115679846955</v>
      </c>
      <c r="AG143">
        <f t="shared" si="37"/>
        <v>100</v>
      </c>
      <c r="AH143">
        <f t="shared" si="30"/>
        <v>49.489795918367342</v>
      </c>
      <c r="AI143">
        <f t="shared" si="30"/>
        <v>86.017699115044238</v>
      </c>
      <c r="AJ143">
        <f t="shared" si="38"/>
        <v>38.560132580489004</v>
      </c>
      <c r="AK143" s="6">
        <f t="shared" si="39"/>
        <v>71.918546132725297</v>
      </c>
      <c r="AL143" s="6">
        <f t="shared" si="40"/>
        <v>77.285150007538064</v>
      </c>
      <c r="AM143" s="6">
        <f t="shared" si="41"/>
        <v>66.119148658749509</v>
      </c>
      <c r="AN143" s="7">
        <f t="shared" si="42"/>
        <v>71.774281599670957</v>
      </c>
      <c r="AO143">
        <f t="shared" si="43"/>
        <v>0.94804031863764293</v>
      </c>
      <c r="AP143" t="str">
        <f t="shared" si="44"/>
        <v>B</v>
      </c>
    </row>
    <row r="144" spans="1:42" x14ac:dyDescent="0.45">
      <c r="A144" t="s">
        <v>469</v>
      </c>
      <c r="B144">
        <v>48085031806</v>
      </c>
      <c r="C144" t="s">
        <v>470</v>
      </c>
      <c r="D144" t="s">
        <v>471</v>
      </c>
      <c r="E144" t="s">
        <v>47</v>
      </c>
      <c r="F144" t="s">
        <v>48</v>
      </c>
      <c r="G144" s="1">
        <v>5.9</v>
      </c>
      <c r="H144" s="1">
        <v>54.300000000000004</v>
      </c>
      <c r="I144" s="1">
        <v>0.42859999999999998</v>
      </c>
      <c r="J144" s="1">
        <v>11.178333459605851</v>
      </c>
      <c r="K144" s="2">
        <v>0.12658228799999999</v>
      </c>
      <c r="L144" s="1">
        <v>16.3</v>
      </c>
      <c r="M144" s="1">
        <v>5</v>
      </c>
      <c r="N144" s="1">
        <v>82.699999999999989</v>
      </c>
      <c r="O144" s="1">
        <v>24.4</v>
      </c>
      <c r="P144" s="1">
        <v>1.0249999999999999</v>
      </c>
      <c r="Q144" s="1">
        <v>0</v>
      </c>
      <c r="R144" s="1">
        <v>0</v>
      </c>
      <c r="S144" s="1">
        <v>23</v>
      </c>
      <c r="T144" s="1">
        <v>93.6</v>
      </c>
      <c r="U144" s="1">
        <v>7.6723390094799306</v>
      </c>
      <c r="V144">
        <f t="shared" si="31"/>
        <v>79.794520547945197</v>
      </c>
      <c r="W144">
        <f t="shared" si="32"/>
        <v>61.845102505694769</v>
      </c>
      <c r="X144">
        <f t="shared" si="33"/>
        <v>52.711011738401346</v>
      </c>
      <c r="Y144">
        <f t="shared" si="34"/>
        <v>53.29327467468066</v>
      </c>
      <c r="Z144">
        <f t="shared" si="34"/>
        <v>0.37013282079765436</v>
      </c>
      <c r="AA144">
        <f t="shared" si="35"/>
        <v>78.091397849462368</v>
      </c>
      <c r="AB144">
        <f t="shared" si="36"/>
        <v>100</v>
      </c>
      <c r="AC144">
        <f t="shared" si="36"/>
        <v>89.502164502164476</v>
      </c>
      <c r="AD144">
        <f t="shared" si="36"/>
        <v>24.4</v>
      </c>
      <c r="AE144">
        <f t="shared" si="37"/>
        <v>96.940298507462686</v>
      </c>
      <c r="AF144">
        <f t="shared" si="37"/>
        <v>100</v>
      </c>
      <c r="AG144">
        <f t="shared" si="37"/>
        <v>100</v>
      </c>
      <c r="AH144">
        <f t="shared" si="30"/>
        <v>58.673469387755098</v>
      </c>
      <c r="AI144">
        <f t="shared" si="30"/>
        <v>88.672566371681398</v>
      </c>
      <c r="AJ144">
        <f t="shared" si="38"/>
        <v>38.560132580489004</v>
      </c>
      <c r="AK144" s="6">
        <f t="shared" si="39"/>
        <v>60.872205733854571</v>
      </c>
      <c r="AL144" s="6">
        <f t="shared" si="40"/>
        <v>70.280821003209056</v>
      </c>
      <c r="AM144" s="6">
        <f t="shared" si="41"/>
        <v>77.181233667985097</v>
      </c>
      <c r="AN144" s="7">
        <f t="shared" si="42"/>
        <v>69.444753468349575</v>
      </c>
      <c r="AO144">
        <f t="shared" si="43"/>
        <v>0.70810992831755515</v>
      </c>
      <c r="AP144" t="str">
        <f t="shared" si="44"/>
        <v>B</v>
      </c>
    </row>
    <row r="145" spans="1:42" x14ac:dyDescent="0.45">
      <c r="A145" t="s">
        <v>472</v>
      </c>
      <c r="B145">
        <v>48085031807</v>
      </c>
      <c r="C145" t="s">
        <v>473</v>
      </c>
      <c r="D145" t="s">
        <v>474</v>
      </c>
      <c r="E145" t="s">
        <v>47</v>
      </c>
      <c r="F145" t="s">
        <v>48</v>
      </c>
      <c r="G145" s="1">
        <v>4.3</v>
      </c>
      <c r="H145" s="1">
        <v>68.8</v>
      </c>
      <c r="I145" s="1">
        <v>0.41449999999999998</v>
      </c>
      <c r="J145" s="1">
        <v>11.281283403401121</v>
      </c>
      <c r="K145" s="2">
        <v>2.2822767179999999</v>
      </c>
      <c r="L145" s="1">
        <v>7.8</v>
      </c>
      <c r="M145" s="1">
        <v>5</v>
      </c>
      <c r="N145" s="1">
        <v>65.599999999999994</v>
      </c>
      <c r="O145" s="1">
        <v>32.6</v>
      </c>
      <c r="P145" s="1">
        <v>0.17499999999999999</v>
      </c>
      <c r="Q145" s="1">
        <v>0</v>
      </c>
      <c r="R145" s="1">
        <v>0</v>
      </c>
      <c r="S145" s="1">
        <v>17.8</v>
      </c>
      <c r="T145" s="1">
        <v>93.1</v>
      </c>
      <c r="U145" s="1">
        <v>7.5309627113374003</v>
      </c>
      <c r="V145">
        <f t="shared" si="31"/>
        <v>85.273972602739718</v>
      </c>
      <c r="W145">
        <f t="shared" si="32"/>
        <v>78.359908883826876</v>
      </c>
      <c r="X145">
        <f t="shared" si="33"/>
        <v>56.651760760201242</v>
      </c>
      <c r="Y145">
        <f t="shared" si="34"/>
        <v>56.648312590157168</v>
      </c>
      <c r="Z145">
        <f t="shared" si="34"/>
        <v>6.6734891019994276</v>
      </c>
      <c r="AA145">
        <f t="shared" si="35"/>
        <v>89.516129032258064</v>
      </c>
      <c r="AB145">
        <f t="shared" si="36"/>
        <v>100</v>
      </c>
      <c r="AC145">
        <f t="shared" si="36"/>
        <v>70.995670995670991</v>
      </c>
      <c r="AD145">
        <f t="shared" si="36"/>
        <v>32.6</v>
      </c>
      <c r="AE145">
        <f t="shared" si="37"/>
        <v>99.477611940298502</v>
      </c>
      <c r="AF145">
        <f t="shared" si="37"/>
        <v>100</v>
      </c>
      <c r="AG145">
        <f t="shared" si="37"/>
        <v>100</v>
      </c>
      <c r="AH145">
        <f t="shared" si="30"/>
        <v>45.408163265306122</v>
      </c>
      <c r="AI145">
        <f t="shared" si="30"/>
        <v>87.787610619469021</v>
      </c>
      <c r="AJ145">
        <f t="shared" si="38"/>
        <v>44.363739884937424</v>
      </c>
      <c r="AK145" s="6">
        <f t="shared" si="39"/>
        <v>67.589081853026073</v>
      </c>
      <c r="AL145" s="6">
        <f t="shared" si="40"/>
        <v>67.691094311989829</v>
      </c>
      <c r="AM145" s="6">
        <f t="shared" si="41"/>
        <v>75.511902753942508</v>
      </c>
      <c r="AN145" s="7">
        <f t="shared" si="42"/>
        <v>70.264026306319479</v>
      </c>
      <c r="AO145">
        <f t="shared" si="43"/>
        <v>0.79249115949902427</v>
      </c>
      <c r="AP145" t="str">
        <f t="shared" si="44"/>
        <v>B</v>
      </c>
    </row>
    <row r="146" spans="1:42" x14ac:dyDescent="0.45">
      <c r="A146" t="s">
        <v>475</v>
      </c>
      <c r="B146">
        <v>48085031900</v>
      </c>
      <c r="C146" t="s">
        <v>476</v>
      </c>
      <c r="D146" t="s">
        <v>477</v>
      </c>
      <c r="E146" t="s">
        <v>47</v>
      </c>
      <c r="F146" t="s">
        <v>48</v>
      </c>
      <c r="G146" s="1">
        <v>4</v>
      </c>
      <c r="H146" s="1">
        <v>67.599999999999994</v>
      </c>
      <c r="I146" s="1">
        <v>0.37340000000000001</v>
      </c>
      <c r="J146" s="1">
        <v>10.954693718806967</v>
      </c>
      <c r="K146" s="2">
        <v>10.560340128</v>
      </c>
      <c r="L146" s="1">
        <v>18.100000000000001</v>
      </c>
      <c r="M146" s="1">
        <v>5</v>
      </c>
      <c r="N146" s="1">
        <v>24.099999999999998</v>
      </c>
      <c r="O146" s="1">
        <v>25</v>
      </c>
      <c r="P146" s="1">
        <v>0.472727273</v>
      </c>
      <c r="Q146" s="1">
        <v>8.2435316203913117E-2</v>
      </c>
      <c r="R146" s="1">
        <v>0</v>
      </c>
      <c r="S146" s="1">
        <v>12.6</v>
      </c>
      <c r="T146" s="1">
        <v>63.3</v>
      </c>
      <c r="U146" s="1">
        <v>7.4371916435591361</v>
      </c>
      <c r="V146">
        <f t="shared" si="31"/>
        <v>86.301369863013704</v>
      </c>
      <c r="W146">
        <f t="shared" si="32"/>
        <v>76.993166287015953</v>
      </c>
      <c r="X146">
        <f t="shared" si="33"/>
        <v>68.138624930128572</v>
      </c>
      <c r="Y146">
        <f t="shared" si="34"/>
        <v>46.005074388921315</v>
      </c>
      <c r="Z146">
        <f t="shared" si="34"/>
        <v>30.878952671161251</v>
      </c>
      <c r="AA146">
        <f t="shared" si="35"/>
        <v>75.672043010752688</v>
      </c>
      <c r="AB146">
        <f t="shared" si="36"/>
        <v>100</v>
      </c>
      <c r="AC146">
        <f t="shared" si="36"/>
        <v>26.08225108225108</v>
      </c>
      <c r="AD146">
        <f t="shared" si="36"/>
        <v>25</v>
      </c>
      <c r="AE146">
        <f t="shared" si="37"/>
        <v>98.588873811940303</v>
      </c>
      <c r="AF146">
        <f t="shared" si="37"/>
        <v>91.756468495699778</v>
      </c>
      <c r="AG146">
        <f t="shared" si="37"/>
        <v>100</v>
      </c>
      <c r="AH146">
        <f t="shared" si="30"/>
        <v>32.142857142857139</v>
      </c>
      <c r="AI146">
        <f t="shared" si="30"/>
        <v>35.044247787610615</v>
      </c>
      <c r="AJ146">
        <f t="shared" si="38"/>
        <v>48.213115353484561</v>
      </c>
      <c r="AK146" s="6">
        <f t="shared" si="39"/>
        <v>69.141318735856217</v>
      </c>
      <c r="AL146" s="6">
        <f t="shared" si="40"/>
        <v>49.890374964730462</v>
      </c>
      <c r="AM146" s="6">
        <f t="shared" si="41"/>
        <v>61.431337755930414</v>
      </c>
      <c r="AN146" s="7">
        <f t="shared" si="42"/>
        <v>60.154343818839038</v>
      </c>
      <c r="AO146">
        <f t="shared" si="43"/>
        <v>-0.24875836765626685</v>
      </c>
      <c r="AP146" t="str">
        <f t="shared" si="44"/>
        <v>C+</v>
      </c>
    </row>
    <row r="147" spans="1:42" x14ac:dyDescent="0.45">
      <c r="A147" t="s">
        <v>478</v>
      </c>
      <c r="B147">
        <v>48085032003</v>
      </c>
      <c r="C147" t="s">
        <v>479</v>
      </c>
      <c r="D147" t="s">
        <v>480</v>
      </c>
      <c r="E147" t="s">
        <v>47</v>
      </c>
      <c r="F147" t="s">
        <v>48</v>
      </c>
      <c r="G147" s="1">
        <v>3.1</v>
      </c>
      <c r="H147" s="1">
        <v>48.6</v>
      </c>
      <c r="I147" s="1">
        <v>0.46179999999999999</v>
      </c>
      <c r="J147" s="1">
        <v>10.580454536867036</v>
      </c>
      <c r="K147" s="2">
        <v>0.82485465000000002</v>
      </c>
      <c r="L147" s="1">
        <v>24.3</v>
      </c>
      <c r="M147" s="1">
        <v>4</v>
      </c>
      <c r="N147" s="1">
        <v>19.7</v>
      </c>
      <c r="O147" s="1">
        <v>15.2</v>
      </c>
      <c r="P147" s="1">
        <v>0.14000000000000001</v>
      </c>
      <c r="Q147" s="1">
        <v>0</v>
      </c>
      <c r="R147" s="1">
        <v>0</v>
      </c>
      <c r="S147" s="1">
        <v>16.8</v>
      </c>
      <c r="T147" s="1">
        <v>66.3</v>
      </c>
      <c r="U147" s="1">
        <v>7.5309627113374003</v>
      </c>
      <c r="V147">
        <f t="shared" si="31"/>
        <v>89.38356164383562</v>
      </c>
      <c r="W147">
        <f t="shared" si="32"/>
        <v>55.353075170842828</v>
      </c>
      <c r="X147">
        <f t="shared" si="33"/>
        <v>43.432084963666853</v>
      </c>
      <c r="Y147">
        <f t="shared" si="34"/>
        <v>33.808985701760044</v>
      </c>
      <c r="Z147">
        <f t="shared" si="34"/>
        <v>2.4119154676091963</v>
      </c>
      <c r="AA147">
        <f t="shared" si="35"/>
        <v>67.338709677419345</v>
      </c>
      <c r="AB147">
        <f t="shared" si="36"/>
        <v>80</v>
      </c>
      <c r="AC147">
        <f t="shared" si="36"/>
        <v>21.320346320346317</v>
      </c>
      <c r="AD147">
        <f t="shared" si="36"/>
        <v>15.2</v>
      </c>
      <c r="AE147">
        <f t="shared" si="37"/>
        <v>99.582089552238813</v>
      </c>
      <c r="AF147">
        <f t="shared" si="37"/>
        <v>100</v>
      </c>
      <c r="AG147">
        <f t="shared" si="37"/>
        <v>100</v>
      </c>
      <c r="AH147">
        <f t="shared" ref="AH147:AI210" si="45">(((S147-MIN(S$3:S$1177))/(MAX(S$3:S$1177)-MIN(S$3:S$1177))))*100</f>
        <v>42.857142857142854</v>
      </c>
      <c r="AI147">
        <f t="shared" si="45"/>
        <v>40.353982300884951</v>
      </c>
      <c r="AJ147">
        <f t="shared" si="38"/>
        <v>44.363739884937424</v>
      </c>
      <c r="AK147" s="6">
        <f t="shared" si="39"/>
        <v>53.104047517876268</v>
      </c>
      <c r="AL147" s="6">
        <f t="shared" si="40"/>
        <v>45.367478624195051</v>
      </c>
      <c r="AM147" s="6">
        <f t="shared" si="41"/>
        <v>65.514973008593046</v>
      </c>
      <c r="AN147" s="7">
        <f t="shared" si="42"/>
        <v>54.662166383554791</v>
      </c>
      <c r="AO147">
        <f t="shared" si="43"/>
        <v>-0.81442669251459943</v>
      </c>
      <c r="AP147" t="str">
        <f t="shared" si="44"/>
        <v>C</v>
      </c>
    </row>
    <row r="148" spans="1:42" x14ac:dyDescent="0.45">
      <c r="A148" t="s">
        <v>481</v>
      </c>
      <c r="B148">
        <v>48085032004</v>
      </c>
      <c r="C148" t="s">
        <v>482</v>
      </c>
      <c r="D148" t="s">
        <v>483</v>
      </c>
      <c r="E148" t="s">
        <v>47</v>
      </c>
      <c r="F148" t="s">
        <v>48</v>
      </c>
      <c r="G148" s="1">
        <v>4.4000000000000004</v>
      </c>
      <c r="H148" s="1">
        <v>64.900000000000006</v>
      </c>
      <c r="I148" s="1">
        <v>0.37140000000000001</v>
      </c>
      <c r="J148" s="1">
        <v>10.811927547865569</v>
      </c>
      <c r="K148" s="2">
        <v>0.14171512</v>
      </c>
      <c r="L148" s="1">
        <v>13</v>
      </c>
      <c r="M148" s="1">
        <v>4</v>
      </c>
      <c r="N148" s="1">
        <v>28.7</v>
      </c>
      <c r="O148" s="1">
        <v>30.4</v>
      </c>
      <c r="P148" s="1">
        <v>0.14000000000000001</v>
      </c>
      <c r="Q148" s="1">
        <v>0</v>
      </c>
      <c r="R148" s="1">
        <v>0</v>
      </c>
      <c r="S148" s="1">
        <v>16.899999999999999</v>
      </c>
      <c r="T148" s="1">
        <v>70.400000000000006</v>
      </c>
      <c r="U148" s="1">
        <v>7.5309627113374003</v>
      </c>
      <c r="V148">
        <f t="shared" si="31"/>
        <v>84.93150684931507</v>
      </c>
      <c r="W148">
        <f t="shared" si="32"/>
        <v>73.917995444191348</v>
      </c>
      <c r="X148">
        <f t="shared" si="33"/>
        <v>68.697596422582436</v>
      </c>
      <c r="Y148">
        <f t="shared" si="34"/>
        <v>41.352464597231481</v>
      </c>
      <c r="Z148">
        <f t="shared" si="34"/>
        <v>0.41438196404917327</v>
      </c>
      <c r="AA148">
        <f t="shared" si="35"/>
        <v>82.526881720430111</v>
      </c>
      <c r="AB148">
        <f t="shared" si="36"/>
        <v>80</v>
      </c>
      <c r="AC148">
        <f t="shared" si="36"/>
        <v>31.060606060606055</v>
      </c>
      <c r="AD148">
        <f t="shared" si="36"/>
        <v>30.4</v>
      </c>
      <c r="AE148">
        <f t="shared" si="37"/>
        <v>99.582089552238813</v>
      </c>
      <c r="AF148">
        <f t="shared" si="37"/>
        <v>100</v>
      </c>
      <c r="AG148">
        <f t="shared" si="37"/>
        <v>100</v>
      </c>
      <c r="AH148">
        <f t="shared" si="45"/>
        <v>43.112244897959179</v>
      </c>
      <c r="AI148">
        <f t="shared" si="45"/>
        <v>47.61061946902656</v>
      </c>
      <c r="AJ148">
        <f t="shared" si="38"/>
        <v>44.363739884937424</v>
      </c>
      <c r="AK148" s="6">
        <f t="shared" si="39"/>
        <v>61.69154671397137</v>
      </c>
      <c r="AL148" s="6">
        <f t="shared" si="40"/>
        <v>53.680898537614951</v>
      </c>
      <c r="AM148" s="6">
        <f t="shared" si="41"/>
        <v>67.017320850384635</v>
      </c>
      <c r="AN148" s="7">
        <f t="shared" si="42"/>
        <v>60.79658870065699</v>
      </c>
      <c r="AO148">
        <f t="shared" si="43"/>
        <v>-0.18261017948725222</v>
      </c>
      <c r="AP148" t="str">
        <f t="shared" si="44"/>
        <v>C+</v>
      </c>
    </row>
    <row r="149" spans="1:42" x14ac:dyDescent="0.45">
      <c r="A149" t="s">
        <v>484</v>
      </c>
      <c r="B149">
        <v>48085032008</v>
      </c>
      <c r="C149" t="s">
        <v>485</v>
      </c>
      <c r="D149" t="s">
        <v>486</v>
      </c>
      <c r="E149" t="s">
        <v>47</v>
      </c>
      <c r="F149" t="s">
        <v>48</v>
      </c>
      <c r="G149" s="1">
        <v>4.0999999999999996</v>
      </c>
      <c r="H149" s="1">
        <v>80</v>
      </c>
      <c r="I149" s="1">
        <v>0.39810000000000001</v>
      </c>
      <c r="J149" s="1">
        <v>11.360682963412271</v>
      </c>
      <c r="K149" s="2">
        <v>8.3575579999999997E-2</v>
      </c>
      <c r="L149" s="1">
        <v>11.9</v>
      </c>
      <c r="M149" s="1">
        <v>5</v>
      </c>
      <c r="N149" s="1">
        <v>50.6</v>
      </c>
      <c r="O149" s="1">
        <v>8</v>
      </c>
      <c r="P149" s="1">
        <v>0.14000000000000001</v>
      </c>
      <c r="Q149" s="1">
        <v>7.5883091723134635E-2</v>
      </c>
      <c r="R149" s="1">
        <v>0</v>
      </c>
      <c r="S149" s="1">
        <v>20.7</v>
      </c>
      <c r="T149" s="1">
        <v>79.099999999999994</v>
      </c>
      <c r="U149" s="1">
        <v>7.5309627113374003</v>
      </c>
      <c r="V149">
        <f t="shared" si="31"/>
        <v>85.958904109589042</v>
      </c>
      <c r="W149">
        <f t="shared" si="32"/>
        <v>91.116173120728931</v>
      </c>
      <c r="X149">
        <f t="shared" si="33"/>
        <v>61.235326998323082</v>
      </c>
      <c r="Y149">
        <f t="shared" si="34"/>
        <v>59.235866545886509</v>
      </c>
      <c r="Z149">
        <f t="shared" si="34"/>
        <v>0.2443790965067722</v>
      </c>
      <c r="AA149">
        <f t="shared" si="35"/>
        <v>84.005376344086031</v>
      </c>
      <c r="AB149">
        <f t="shared" si="36"/>
        <v>100</v>
      </c>
      <c r="AC149">
        <f t="shared" si="36"/>
        <v>54.761904761904759</v>
      </c>
      <c r="AD149">
        <f t="shared" si="36"/>
        <v>8</v>
      </c>
      <c r="AE149">
        <f t="shared" si="37"/>
        <v>99.582089552238813</v>
      </c>
      <c r="AF149">
        <f t="shared" si="37"/>
        <v>92.411690934550336</v>
      </c>
      <c r="AG149">
        <f t="shared" si="37"/>
        <v>100</v>
      </c>
      <c r="AH149">
        <f t="shared" si="45"/>
        <v>52.806122448979586</v>
      </c>
      <c r="AI149">
        <f t="shared" si="45"/>
        <v>63.008849557522119</v>
      </c>
      <c r="AJ149">
        <f t="shared" si="38"/>
        <v>44.363739884937424</v>
      </c>
      <c r="AK149" s="6">
        <f t="shared" si="39"/>
        <v>68.828003745017185</v>
      </c>
      <c r="AL149" s="6">
        <f t="shared" si="40"/>
        <v>54.114664771381193</v>
      </c>
      <c r="AM149" s="6">
        <f t="shared" si="41"/>
        <v>70.518080565197891</v>
      </c>
      <c r="AN149" s="7">
        <f t="shared" si="42"/>
        <v>64.486916360532092</v>
      </c>
      <c r="AO149">
        <f t="shared" si="43"/>
        <v>0.19747613238768102</v>
      </c>
      <c r="AP149" t="str">
        <f t="shared" si="44"/>
        <v>B-</v>
      </c>
    </row>
    <row r="150" spans="1:42" x14ac:dyDescent="0.45">
      <c r="A150" t="s">
        <v>487</v>
      </c>
      <c r="B150">
        <v>48085032009</v>
      </c>
      <c r="C150" t="s">
        <v>488</v>
      </c>
      <c r="D150" t="s">
        <v>489</v>
      </c>
      <c r="E150" t="s">
        <v>47</v>
      </c>
      <c r="F150" t="s">
        <v>48</v>
      </c>
      <c r="G150" s="1">
        <v>3</v>
      </c>
      <c r="H150" s="1">
        <v>79.3</v>
      </c>
      <c r="I150" s="1">
        <v>0.39360000000000001</v>
      </c>
      <c r="J150" s="1">
        <v>11.756483221234756</v>
      </c>
      <c r="K150" s="2">
        <v>0.80635570499999998</v>
      </c>
      <c r="L150" s="1">
        <v>4</v>
      </c>
      <c r="M150" s="1">
        <v>5</v>
      </c>
      <c r="N150" s="1">
        <v>75.3</v>
      </c>
      <c r="O150" s="1">
        <v>35.1</v>
      </c>
      <c r="P150" s="1">
        <v>0.1</v>
      </c>
      <c r="Q150" s="1">
        <v>0.80234884362414038</v>
      </c>
      <c r="R150" s="1">
        <v>0</v>
      </c>
      <c r="S150" s="1">
        <v>29.8</v>
      </c>
      <c r="T150" s="1">
        <v>96.9</v>
      </c>
      <c r="U150" s="1">
        <v>7.8054882084440225</v>
      </c>
      <c r="V150">
        <f t="shared" si="31"/>
        <v>89.726027397260282</v>
      </c>
      <c r="W150">
        <f t="shared" si="32"/>
        <v>90.31890660592255</v>
      </c>
      <c r="X150">
        <f t="shared" si="33"/>
        <v>62.493012856344322</v>
      </c>
      <c r="Y150">
        <f t="shared" si="34"/>
        <v>72.134609595135501</v>
      </c>
      <c r="Z150">
        <f t="shared" si="34"/>
        <v>2.3578236447893191</v>
      </c>
      <c r="AA150">
        <f t="shared" si="35"/>
        <v>94.623655913978496</v>
      </c>
      <c r="AB150">
        <f t="shared" si="36"/>
        <v>100</v>
      </c>
      <c r="AC150">
        <f t="shared" si="36"/>
        <v>81.493506493506487</v>
      </c>
      <c r="AD150">
        <f t="shared" si="36"/>
        <v>35.1</v>
      </c>
      <c r="AE150">
        <f t="shared" si="37"/>
        <v>99.701492537313428</v>
      </c>
      <c r="AF150">
        <f t="shared" si="37"/>
        <v>19.765116767508928</v>
      </c>
      <c r="AG150">
        <f t="shared" si="37"/>
        <v>100</v>
      </c>
      <c r="AH150">
        <f t="shared" si="45"/>
        <v>76.020408163265301</v>
      </c>
      <c r="AI150">
        <f t="shared" si="45"/>
        <v>94.513274336283189</v>
      </c>
      <c r="AJ150">
        <f t="shared" si="38"/>
        <v>33.094254113998055</v>
      </c>
      <c r="AK150" s="6">
        <f t="shared" si="39"/>
        <v>73.093433716204359</v>
      </c>
      <c r="AL150" s="6">
        <f t="shared" si="40"/>
        <v>72.098333010273294</v>
      </c>
      <c r="AM150" s="6">
        <f t="shared" si="41"/>
        <v>64.678610676211093</v>
      </c>
      <c r="AN150" s="7">
        <f t="shared" si="42"/>
        <v>69.95679246756292</v>
      </c>
      <c r="AO150">
        <f t="shared" si="43"/>
        <v>0.7608475258114642</v>
      </c>
      <c r="AP150" t="str">
        <f t="shared" si="44"/>
        <v>B</v>
      </c>
    </row>
    <row r="151" spans="1:42" x14ac:dyDescent="0.45">
      <c r="A151" t="s">
        <v>490</v>
      </c>
      <c r="B151">
        <v>48085032010</v>
      </c>
      <c r="C151" t="s">
        <v>491</v>
      </c>
      <c r="D151" t="s">
        <v>492</v>
      </c>
      <c r="E151" t="s">
        <v>47</v>
      </c>
      <c r="F151" t="s">
        <v>48</v>
      </c>
      <c r="G151" s="1">
        <v>2.1</v>
      </c>
      <c r="H151" s="1">
        <v>59.8</v>
      </c>
      <c r="I151" s="1">
        <v>0.41620000000000001</v>
      </c>
      <c r="J151" s="1">
        <v>10.930424804497347</v>
      </c>
      <c r="K151" s="2">
        <v>0.36993425499999999</v>
      </c>
      <c r="L151" s="1">
        <v>16.7</v>
      </c>
      <c r="M151" s="1">
        <v>5</v>
      </c>
      <c r="N151" s="1">
        <v>45.6</v>
      </c>
      <c r="O151" s="1">
        <v>55.4</v>
      </c>
      <c r="P151" s="1">
        <v>0.157142857</v>
      </c>
      <c r="Q151" s="1">
        <v>1.5822150025958853E-2</v>
      </c>
      <c r="R151" s="1">
        <v>0</v>
      </c>
      <c r="S151" s="1">
        <v>18</v>
      </c>
      <c r="T151" s="1">
        <v>76.2</v>
      </c>
      <c r="U151" s="1">
        <v>7.129177349398006</v>
      </c>
      <c r="V151">
        <f t="shared" si="31"/>
        <v>92.808219178082197</v>
      </c>
      <c r="W151">
        <f t="shared" si="32"/>
        <v>68.109339407744869</v>
      </c>
      <c r="X151">
        <f t="shared" si="33"/>
        <v>56.17663499161543</v>
      </c>
      <c r="Y151">
        <f t="shared" si="34"/>
        <v>45.21417422254391</v>
      </c>
      <c r="Z151">
        <f t="shared" si="34"/>
        <v>1.0817059122270627</v>
      </c>
      <c r="AA151">
        <f t="shared" si="35"/>
        <v>77.553763440860223</v>
      </c>
      <c r="AB151">
        <f t="shared" si="36"/>
        <v>100</v>
      </c>
      <c r="AC151">
        <f t="shared" si="36"/>
        <v>49.350649350649348</v>
      </c>
      <c r="AD151">
        <f t="shared" si="36"/>
        <v>55.399999999999991</v>
      </c>
      <c r="AE151">
        <f t="shared" si="37"/>
        <v>99.530916844776115</v>
      </c>
      <c r="AF151">
        <f t="shared" si="37"/>
        <v>98.417785019685951</v>
      </c>
      <c r="AG151">
        <f t="shared" si="37"/>
        <v>100</v>
      </c>
      <c r="AH151">
        <f t="shared" si="45"/>
        <v>45.918367346938773</v>
      </c>
      <c r="AI151">
        <f t="shared" si="45"/>
        <v>57.876106194690266</v>
      </c>
      <c r="AJ151">
        <f t="shared" si="38"/>
        <v>60.857342362921997</v>
      </c>
      <c r="AK151" s="6">
        <f t="shared" si="39"/>
        <v>62.991976736153383</v>
      </c>
      <c r="AL151" s="6">
        <f t="shared" si="40"/>
        <v>68.093855398475156</v>
      </c>
      <c r="AM151" s="6">
        <f t="shared" si="41"/>
        <v>72.613920184847387</v>
      </c>
      <c r="AN151" s="7">
        <f t="shared" si="42"/>
        <v>67.899917439825302</v>
      </c>
      <c r="AO151">
        <f t="shared" si="43"/>
        <v>0.54899911685286729</v>
      </c>
      <c r="AP151" t="str">
        <f t="shared" si="44"/>
        <v>B</v>
      </c>
    </row>
    <row r="152" spans="1:42" x14ac:dyDescent="0.45">
      <c r="A152" t="s">
        <v>493</v>
      </c>
      <c r="B152">
        <v>48085032011</v>
      </c>
      <c r="C152" t="s">
        <v>494</v>
      </c>
      <c r="D152" t="s">
        <v>495</v>
      </c>
      <c r="E152" t="s">
        <v>47</v>
      </c>
      <c r="F152" t="s">
        <v>48</v>
      </c>
      <c r="G152" s="1">
        <v>6.6</v>
      </c>
      <c r="H152" s="1">
        <v>69.5</v>
      </c>
      <c r="I152" s="1">
        <v>0.4178</v>
      </c>
      <c r="J152" s="1">
        <v>11.6474738402925</v>
      </c>
      <c r="K152" s="2">
        <v>1.1307896120000001</v>
      </c>
      <c r="L152" s="1">
        <v>4.3</v>
      </c>
      <c r="M152" s="1">
        <v>4</v>
      </c>
      <c r="N152" s="1">
        <v>70.3</v>
      </c>
      <c r="O152" s="1">
        <v>73</v>
      </c>
      <c r="P152" s="1">
        <v>0.1</v>
      </c>
      <c r="Q152" s="1">
        <v>0.74292134407600741</v>
      </c>
      <c r="R152" s="1">
        <v>0</v>
      </c>
      <c r="S152" s="1">
        <v>24.3</v>
      </c>
      <c r="T152" s="1">
        <v>90.6</v>
      </c>
      <c r="U152" s="1">
        <v>7.8054882084440225</v>
      </c>
      <c r="V152">
        <f t="shared" si="31"/>
        <v>77.397260273972606</v>
      </c>
      <c r="W152">
        <f t="shared" si="32"/>
        <v>79.157175398633257</v>
      </c>
      <c r="X152">
        <f t="shared" si="33"/>
        <v>55.729457797652316</v>
      </c>
      <c r="Y152">
        <f t="shared" si="34"/>
        <v>68.582100553156849</v>
      </c>
      <c r="Z152">
        <f t="shared" si="34"/>
        <v>3.3064843070165177</v>
      </c>
      <c r="AA152">
        <f t="shared" si="35"/>
        <v>94.22043010752688</v>
      </c>
      <c r="AB152">
        <f t="shared" si="36"/>
        <v>80</v>
      </c>
      <c r="AC152">
        <f t="shared" si="36"/>
        <v>76.082251082251076</v>
      </c>
      <c r="AD152">
        <f t="shared" si="36"/>
        <v>73</v>
      </c>
      <c r="AE152">
        <f t="shared" si="37"/>
        <v>99.701492537313428</v>
      </c>
      <c r="AF152">
        <f t="shared" si="37"/>
        <v>25.707866638632314</v>
      </c>
      <c r="AG152">
        <f t="shared" si="37"/>
        <v>100</v>
      </c>
      <c r="AH152">
        <f t="shared" si="45"/>
        <v>61.989795918367342</v>
      </c>
      <c r="AI152">
        <f t="shared" si="45"/>
        <v>83.362831858407077</v>
      </c>
      <c r="AJ152">
        <f t="shared" si="38"/>
        <v>33.094254113998055</v>
      </c>
      <c r="AK152" s="6">
        <f t="shared" si="39"/>
        <v>65.484701205422624</v>
      </c>
      <c r="AL152" s="6">
        <f t="shared" si="40"/>
        <v>82.927914539854839</v>
      </c>
      <c r="AM152" s="6">
        <f t="shared" si="41"/>
        <v>60.830949705880961</v>
      </c>
      <c r="AN152" s="7">
        <f t="shared" si="42"/>
        <v>69.747855150386144</v>
      </c>
      <c r="AO152">
        <f t="shared" si="43"/>
        <v>0.73932796938772594</v>
      </c>
      <c r="AP152" t="str">
        <f t="shared" si="44"/>
        <v>B</v>
      </c>
    </row>
    <row r="153" spans="1:42" x14ac:dyDescent="0.45">
      <c r="A153" t="s">
        <v>496</v>
      </c>
      <c r="B153">
        <v>48085032012</v>
      </c>
      <c r="C153" t="s">
        <v>497</v>
      </c>
      <c r="D153" t="s">
        <v>498</v>
      </c>
      <c r="E153" t="s">
        <v>47</v>
      </c>
      <c r="F153" t="s">
        <v>48</v>
      </c>
      <c r="G153" s="1">
        <v>2.4</v>
      </c>
      <c r="H153" s="1">
        <v>59.5</v>
      </c>
      <c r="I153" s="1">
        <v>0.35339999999999999</v>
      </c>
      <c r="J153" s="1">
        <v>10.830658875506495</v>
      </c>
      <c r="K153" s="2">
        <v>0.39970929999999999</v>
      </c>
      <c r="L153" s="1">
        <v>17.2</v>
      </c>
      <c r="M153" s="1">
        <v>5</v>
      </c>
      <c r="N153" s="1">
        <v>30.400000000000002</v>
      </c>
      <c r="O153" s="1">
        <v>40</v>
      </c>
      <c r="P153" s="1">
        <v>0.14000000000000001</v>
      </c>
      <c r="Q153" s="1">
        <v>0</v>
      </c>
      <c r="R153" s="1">
        <v>0</v>
      </c>
      <c r="S153" s="1">
        <v>12.6</v>
      </c>
      <c r="T153" s="1">
        <v>70.2</v>
      </c>
      <c r="U153" s="1">
        <v>7.5309627113374003</v>
      </c>
      <c r="V153">
        <f t="shared" si="31"/>
        <v>91.780821917808225</v>
      </c>
      <c r="W153">
        <f t="shared" si="32"/>
        <v>67.767653758542139</v>
      </c>
      <c r="X153">
        <f t="shared" si="33"/>
        <v>73.728339854667425</v>
      </c>
      <c r="Y153">
        <f t="shared" si="34"/>
        <v>41.962900233481044</v>
      </c>
      <c r="Z153">
        <f t="shared" si="34"/>
        <v>1.1687696047021672</v>
      </c>
      <c r="AA153">
        <f t="shared" si="35"/>
        <v>76.881720430107521</v>
      </c>
      <c r="AB153">
        <f t="shared" si="36"/>
        <v>100</v>
      </c>
      <c r="AC153">
        <f t="shared" si="36"/>
        <v>32.900432900432904</v>
      </c>
      <c r="AD153">
        <f t="shared" si="36"/>
        <v>40</v>
      </c>
      <c r="AE153">
        <f t="shared" si="37"/>
        <v>99.582089552238813</v>
      </c>
      <c r="AF153">
        <f t="shared" si="37"/>
        <v>100</v>
      </c>
      <c r="AG153">
        <f t="shared" si="37"/>
        <v>100</v>
      </c>
      <c r="AH153">
        <f t="shared" si="45"/>
        <v>32.142857142857139</v>
      </c>
      <c r="AI153">
        <f t="shared" si="45"/>
        <v>47.256637168141594</v>
      </c>
      <c r="AJ153">
        <f t="shared" si="38"/>
        <v>44.363739884937424</v>
      </c>
      <c r="AK153" s="6">
        <f t="shared" si="39"/>
        <v>64.755743685615499</v>
      </c>
      <c r="AL153" s="6">
        <f t="shared" si="40"/>
        <v>57.494174150890579</v>
      </c>
      <c r="AM153" s="6">
        <f t="shared" si="41"/>
        <v>64.752646839187236</v>
      </c>
      <c r="AN153" s="7">
        <f t="shared" si="42"/>
        <v>62.334188225231109</v>
      </c>
      <c r="AO153">
        <f t="shared" si="43"/>
        <v>-2.4244693736372482E-2</v>
      </c>
      <c r="AP153" t="str">
        <f t="shared" si="44"/>
        <v>C+</v>
      </c>
    </row>
    <row r="154" spans="1:42" x14ac:dyDescent="0.45">
      <c r="A154" t="s">
        <v>499</v>
      </c>
      <c r="B154">
        <v>48085032013</v>
      </c>
      <c r="C154" t="s">
        <v>500</v>
      </c>
      <c r="D154" t="s">
        <v>501</v>
      </c>
      <c r="E154" t="s">
        <v>47</v>
      </c>
      <c r="F154" t="s">
        <v>48</v>
      </c>
      <c r="G154" s="1">
        <v>2.9</v>
      </c>
      <c r="H154" s="1">
        <v>69.2</v>
      </c>
      <c r="I154" s="1">
        <v>0.43309999999999998</v>
      </c>
      <c r="J154" s="1">
        <v>11.171758224044796</v>
      </c>
      <c r="K154" s="2">
        <v>0.97747092999999996</v>
      </c>
      <c r="L154" s="1">
        <v>12</v>
      </c>
      <c r="M154" s="1">
        <v>5</v>
      </c>
      <c r="N154" s="1">
        <v>45.099999999999994</v>
      </c>
      <c r="O154" s="1">
        <v>54.1</v>
      </c>
      <c r="P154" s="1">
        <v>0.14000000000000001</v>
      </c>
      <c r="Q154" s="1">
        <v>0.13715448166276753</v>
      </c>
      <c r="R154" s="1">
        <v>0</v>
      </c>
      <c r="S154" s="1">
        <v>12.3</v>
      </c>
      <c r="T154" s="1">
        <v>77.900000000000006</v>
      </c>
      <c r="U154" s="1">
        <v>7.5309627113374003</v>
      </c>
      <c r="V154">
        <f t="shared" si="31"/>
        <v>90.06849315068493</v>
      </c>
      <c r="W154">
        <f t="shared" si="32"/>
        <v>78.81548974943054</v>
      </c>
      <c r="X154">
        <f t="shared" si="33"/>
        <v>51.453325880380099</v>
      </c>
      <c r="Y154">
        <f t="shared" si="34"/>
        <v>53.07899418265437</v>
      </c>
      <c r="Z154">
        <f t="shared" si="34"/>
        <v>2.8581729583573856</v>
      </c>
      <c r="AA154">
        <f t="shared" si="35"/>
        <v>83.870967741935488</v>
      </c>
      <c r="AB154">
        <f t="shared" si="36"/>
        <v>100</v>
      </c>
      <c r="AC154">
        <f t="shared" si="36"/>
        <v>48.809523809523803</v>
      </c>
      <c r="AD154">
        <f t="shared" si="36"/>
        <v>54.1</v>
      </c>
      <c r="AE154">
        <f t="shared" si="37"/>
        <v>99.582089552238813</v>
      </c>
      <c r="AF154">
        <f t="shared" si="37"/>
        <v>86.284552026873641</v>
      </c>
      <c r="AG154">
        <f t="shared" si="37"/>
        <v>100</v>
      </c>
      <c r="AH154">
        <f t="shared" si="45"/>
        <v>31.377551020408163</v>
      </c>
      <c r="AI154">
        <f t="shared" si="45"/>
        <v>60.884955752212399</v>
      </c>
      <c r="AJ154">
        <f t="shared" si="38"/>
        <v>44.363739884937424</v>
      </c>
      <c r="AK154" s="6">
        <f t="shared" si="39"/>
        <v>65.735063380491837</v>
      </c>
      <c r="AL154" s="6">
        <f t="shared" si="40"/>
        <v>67.497204453920872</v>
      </c>
      <c r="AM154" s="6">
        <f t="shared" si="41"/>
        <v>64.582159736886325</v>
      </c>
      <c r="AN154" s="7">
        <f t="shared" si="42"/>
        <v>65.938142523766345</v>
      </c>
      <c r="AO154">
        <f t="shared" si="43"/>
        <v>0.34694557004156823</v>
      </c>
      <c r="AP154" t="str">
        <f t="shared" si="44"/>
        <v>B-</v>
      </c>
    </row>
    <row r="155" spans="1:42" x14ac:dyDescent="0.45">
      <c r="A155" t="s">
        <v>502</v>
      </c>
      <c r="B155">
        <v>48113000100</v>
      </c>
      <c r="C155" t="s">
        <v>503</v>
      </c>
      <c r="D155" t="s">
        <v>504</v>
      </c>
      <c r="E155" t="s">
        <v>505</v>
      </c>
      <c r="F155" t="s">
        <v>48</v>
      </c>
      <c r="G155" s="1">
        <v>3.7</v>
      </c>
      <c r="H155" s="1">
        <v>77.2</v>
      </c>
      <c r="I155" s="1">
        <v>0.52190000000000003</v>
      </c>
      <c r="J155" s="1">
        <v>11.629534478398801</v>
      </c>
      <c r="K155" s="2">
        <v>0.59235777700000003</v>
      </c>
      <c r="L155" s="1">
        <v>5.7</v>
      </c>
      <c r="M155" s="1">
        <v>5</v>
      </c>
      <c r="N155" s="1">
        <v>74</v>
      </c>
      <c r="O155" s="1">
        <v>89</v>
      </c>
      <c r="P155" s="1">
        <v>1.6</v>
      </c>
      <c r="Q155" s="1">
        <v>0</v>
      </c>
      <c r="R155" s="1">
        <v>0</v>
      </c>
      <c r="S155" s="1">
        <v>17</v>
      </c>
      <c r="T155" s="1">
        <v>96.9</v>
      </c>
      <c r="U155" s="1">
        <v>8.2864458040752957</v>
      </c>
      <c r="V155">
        <f t="shared" si="31"/>
        <v>87.328767123287676</v>
      </c>
      <c r="W155">
        <f t="shared" si="32"/>
        <v>87.92710706150342</v>
      </c>
      <c r="X155">
        <f t="shared" si="33"/>
        <v>26.634991615427605</v>
      </c>
      <c r="Y155">
        <f t="shared" si="34"/>
        <v>67.997474305545623</v>
      </c>
      <c r="Z155">
        <f t="shared" si="34"/>
        <v>1.7320832036346028</v>
      </c>
      <c r="AA155">
        <f t="shared" si="35"/>
        <v>92.338709677419345</v>
      </c>
      <c r="AB155">
        <f t="shared" si="36"/>
        <v>100</v>
      </c>
      <c r="AC155">
        <f t="shared" si="36"/>
        <v>80.086580086580085</v>
      </c>
      <c r="AD155">
        <f t="shared" si="36"/>
        <v>89</v>
      </c>
      <c r="AE155">
        <f t="shared" si="37"/>
        <v>95.223880597014926</v>
      </c>
      <c r="AF155">
        <f t="shared" si="37"/>
        <v>100</v>
      </c>
      <c r="AG155">
        <f t="shared" si="37"/>
        <v>100</v>
      </c>
      <c r="AH155">
        <f t="shared" si="45"/>
        <v>43.367346938775512</v>
      </c>
      <c r="AI155">
        <f t="shared" si="45"/>
        <v>94.513274336283189</v>
      </c>
      <c r="AJ155">
        <f t="shared" si="38"/>
        <v>13.350569692996061</v>
      </c>
      <c r="AK155" s="6">
        <f t="shared" si="39"/>
        <v>66.279876140974039</v>
      </c>
      <c r="AL155" s="6">
        <f t="shared" si="40"/>
        <v>88.10348689453167</v>
      </c>
      <c r="AM155" s="6">
        <f t="shared" si="41"/>
        <v>70.246238193610949</v>
      </c>
      <c r="AN155" s="7">
        <f t="shared" si="42"/>
        <v>74.876533743038877</v>
      </c>
      <c r="AO155">
        <f t="shared" si="43"/>
        <v>1.2675576310160039</v>
      </c>
      <c r="AP155" t="str">
        <f t="shared" si="44"/>
        <v>B+</v>
      </c>
    </row>
    <row r="156" spans="1:42" x14ac:dyDescent="0.45">
      <c r="A156" t="s">
        <v>506</v>
      </c>
      <c r="B156">
        <v>48113000201</v>
      </c>
      <c r="C156" t="s">
        <v>507</v>
      </c>
      <c r="D156" t="s">
        <v>508</v>
      </c>
      <c r="E156" t="s">
        <v>505</v>
      </c>
      <c r="F156" t="s">
        <v>48</v>
      </c>
      <c r="G156" s="1">
        <v>1</v>
      </c>
      <c r="H156" s="1">
        <v>74.7</v>
      </c>
      <c r="I156" s="1">
        <v>0.4677</v>
      </c>
      <c r="J156" s="1">
        <v>11.69355392261371</v>
      </c>
      <c r="K156" s="2">
        <v>1.2613505860000001</v>
      </c>
      <c r="L156" s="1">
        <v>4.2</v>
      </c>
      <c r="M156" s="1">
        <v>5</v>
      </c>
      <c r="N156" s="1">
        <v>76.099999999999994</v>
      </c>
      <c r="O156" s="1">
        <v>60.9</v>
      </c>
      <c r="P156" s="1">
        <v>2.1</v>
      </c>
      <c r="Q156" s="1">
        <v>0</v>
      </c>
      <c r="R156" s="1">
        <v>0</v>
      </c>
      <c r="S156" s="1">
        <v>18.600000000000001</v>
      </c>
      <c r="T156" s="1">
        <v>89.8</v>
      </c>
      <c r="U156" s="1">
        <v>8.2855637364517296</v>
      </c>
      <c r="V156">
        <f t="shared" si="31"/>
        <v>96.575342465753423</v>
      </c>
      <c r="W156">
        <f t="shared" si="32"/>
        <v>85.079726651480641</v>
      </c>
      <c r="X156">
        <f t="shared" si="33"/>
        <v>41.783119060927888</v>
      </c>
      <c r="Y156">
        <f t="shared" si="34"/>
        <v>70.083805339352551</v>
      </c>
      <c r="Z156">
        <f t="shared" si="34"/>
        <v>3.6882510008900646</v>
      </c>
      <c r="AA156">
        <f t="shared" si="35"/>
        <v>94.354838709677423</v>
      </c>
      <c r="AB156">
        <f t="shared" si="36"/>
        <v>100</v>
      </c>
      <c r="AC156">
        <f t="shared" si="36"/>
        <v>82.359307359307337</v>
      </c>
      <c r="AD156">
        <f t="shared" si="36"/>
        <v>60.9</v>
      </c>
      <c r="AE156">
        <f t="shared" si="37"/>
        <v>93.731343283582092</v>
      </c>
      <c r="AF156">
        <f t="shared" si="37"/>
        <v>100</v>
      </c>
      <c r="AG156">
        <f t="shared" si="37"/>
        <v>100</v>
      </c>
      <c r="AH156">
        <f t="shared" si="45"/>
        <v>47.448979591836739</v>
      </c>
      <c r="AI156">
        <f t="shared" si="45"/>
        <v>81.946902654867245</v>
      </c>
      <c r="AJ156">
        <f t="shared" si="38"/>
        <v>13.386779256907433</v>
      </c>
      <c r="AK156" s="6">
        <f t="shared" si="39"/>
        <v>70.223583318297429</v>
      </c>
      <c r="AL156" s="6">
        <f t="shared" si="40"/>
        <v>78.996883547629807</v>
      </c>
      <c r="AM156" s="6">
        <f t="shared" si="41"/>
        <v>68.556532300722296</v>
      </c>
      <c r="AN156" s="7">
        <f t="shared" si="42"/>
        <v>72.592333055549844</v>
      </c>
      <c r="AO156">
        <f t="shared" si="43"/>
        <v>1.0322957532348649</v>
      </c>
      <c r="AP156" t="str">
        <f t="shared" si="44"/>
        <v>B+</v>
      </c>
    </row>
    <row r="157" spans="1:42" x14ac:dyDescent="0.45">
      <c r="A157" t="s">
        <v>509</v>
      </c>
      <c r="B157">
        <v>48113000202</v>
      </c>
      <c r="C157" t="s">
        <v>510</v>
      </c>
      <c r="D157" t="s">
        <v>511</v>
      </c>
      <c r="E157" t="s">
        <v>505</v>
      </c>
      <c r="F157" t="s">
        <v>48</v>
      </c>
      <c r="G157" s="1">
        <v>2.2999999999999998</v>
      </c>
      <c r="H157" s="1">
        <v>65.5</v>
      </c>
      <c r="I157" s="1">
        <v>0.48730000000000001</v>
      </c>
      <c r="J157" s="1">
        <v>11.247904675061527</v>
      </c>
      <c r="K157" s="2">
        <v>0.67002012</v>
      </c>
      <c r="L157" s="1">
        <v>5</v>
      </c>
      <c r="M157" s="1">
        <v>5</v>
      </c>
      <c r="N157" s="1">
        <v>73.2</v>
      </c>
      <c r="O157" s="1">
        <v>88.4</v>
      </c>
      <c r="P157" s="1">
        <v>2.7029999999999998</v>
      </c>
      <c r="Q157" s="1">
        <v>0</v>
      </c>
      <c r="R157" s="1">
        <v>0</v>
      </c>
      <c r="S157" s="1">
        <v>21.4</v>
      </c>
      <c r="T157" s="1">
        <v>85.6</v>
      </c>
      <c r="U157" s="1">
        <v>8.2851854691635562</v>
      </c>
      <c r="V157">
        <f t="shared" si="31"/>
        <v>92.123287671232873</v>
      </c>
      <c r="W157">
        <f t="shared" si="32"/>
        <v>74.601366742596809</v>
      </c>
      <c r="X157">
        <f t="shared" si="33"/>
        <v>36.305198434879813</v>
      </c>
      <c r="Y157">
        <f t="shared" si="34"/>
        <v>55.560532499937509</v>
      </c>
      <c r="Z157">
        <f t="shared" si="34"/>
        <v>1.9591717050238728</v>
      </c>
      <c r="AA157">
        <f t="shared" si="35"/>
        <v>93.27956989247312</v>
      </c>
      <c r="AB157">
        <f t="shared" si="36"/>
        <v>100</v>
      </c>
      <c r="AC157">
        <f t="shared" si="36"/>
        <v>79.220779220779207</v>
      </c>
      <c r="AD157">
        <f t="shared" si="36"/>
        <v>88.4</v>
      </c>
      <c r="AE157">
        <f t="shared" si="37"/>
        <v>91.931343283582095</v>
      </c>
      <c r="AF157">
        <f t="shared" si="37"/>
        <v>100</v>
      </c>
      <c r="AG157">
        <f t="shared" si="37"/>
        <v>100</v>
      </c>
      <c r="AH157">
        <f t="shared" si="45"/>
        <v>54.591836734693864</v>
      </c>
      <c r="AI157">
        <f t="shared" si="45"/>
        <v>74.513274336283175</v>
      </c>
      <c r="AJ157">
        <f t="shared" si="38"/>
        <v>13.402307424114523</v>
      </c>
      <c r="AK157" s="6">
        <f t="shared" si="39"/>
        <v>64.832732420877718</v>
      </c>
      <c r="AL157" s="6">
        <f t="shared" si="40"/>
        <v>86.51737416812044</v>
      </c>
      <c r="AM157" s="6">
        <f t="shared" si="41"/>
        <v>68.501483699018308</v>
      </c>
      <c r="AN157" s="7">
        <f t="shared" si="42"/>
        <v>73.283863429338822</v>
      </c>
      <c r="AO157">
        <f t="shared" si="43"/>
        <v>1.1035201141990192</v>
      </c>
      <c r="AP157" t="str">
        <f t="shared" si="44"/>
        <v>B+</v>
      </c>
    </row>
    <row r="158" spans="1:42" x14ac:dyDescent="0.45">
      <c r="A158" t="s">
        <v>512</v>
      </c>
      <c r="B158">
        <v>48113000300</v>
      </c>
      <c r="C158" t="s">
        <v>513</v>
      </c>
      <c r="D158" t="s">
        <v>514</v>
      </c>
      <c r="E158" t="s">
        <v>505</v>
      </c>
      <c r="F158" t="s">
        <v>48</v>
      </c>
      <c r="G158" s="1">
        <v>0</v>
      </c>
      <c r="H158" s="1">
        <v>67.899999999999991</v>
      </c>
      <c r="I158" s="1">
        <v>0.49990000000000001</v>
      </c>
      <c r="J158" s="1">
        <v>11.534129071221251</v>
      </c>
      <c r="K158" s="2">
        <v>0.56741900499999998</v>
      </c>
      <c r="L158" s="1">
        <v>8.4</v>
      </c>
      <c r="M158" s="1">
        <v>5</v>
      </c>
      <c r="N158" s="1">
        <v>80.900000000000006</v>
      </c>
      <c r="O158" s="1">
        <v>100</v>
      </c>
      <c r="P158" s="1">
        <v>0.05</v>
      </c>
      <c r="Q158" s="1">
        <v>0</v>
      </c>
      <c r="R158" s="1">
        <v>0</v>
      </c>
      <c r="S158" s="1">
        <v>20.399999999999999</v>
      </c>
      <c r="T158" s="1">
        <v>95.5</v>
      </c>
      <c r="U158" s="1">
        <v>8.0273622945707519</v>
      </c>
      <c r="V158">
        <f t="shared" si="31"/>
        <v>100</v>
      </c>
      <c r="W158">
        <f t="shared" si="32"/>
        <v>77.334851936218669</v>
      </c>
      <c r="X158">
        <f t="shared" si="33"/>
        <v>32.78367803242034</v>
      </c>
      <c r="Y158">
        <f t="shared" si="34"/>
        <v>64.888305454917656</v>
      </c>
      <c r="Z158">
        <f t="shared" si="34"/>
        <v>1.659161010700394</v>
      </c>
      <c r="AA158">
        <f t="shared" si="35"/>
        <v>88.709677419354833</v>
      </c>
      <c r="AB158">
        <f t="shared" si="36"/>
        <v>100</v>
      </c>
      <c r="AC158">
        <f t="shared" si="36"/>
        <v>87.55411255411255</v>
      </c>
      <c r="AD158">
        <f t="shared" si="36"/>
        <v>100</v>
      </c>
      <c r="AE158">
        <f t="shared" si="37"/>
        <v>99.850746268656721</v>
      </c>
      <c r="AF158">
        <f t="shared" si="37"/>
        <v>100</v>
      </c>
      <c r="AG158">
        <f t="shared" si="37"/>
        <v>100</v>
      </c>
      <c r="AH158">
        <f t="shared" si="45"/>
        <v>52.040816326530603</v>
      </c>
      <c r="AI158">
        <f t="shared" si="45"/>
        <v>92.035398230088489</v>
      </c>
      <c r="AJ158">
        <f t="shared" si="38"/>
        <v>23.986149828973392</v>
      </c>
      <c r="AK158" s="6">
        <f t="shared" si="39"/>
        <v>66.482239121944559</v>
      </c>
      <c r="AL158" s="6">
        <f t="shared" si="40"/>
        <v>95.801619607589757</v>
      </c>
      <c r="AM158" s="6">
        <f t="shared" si="41"/>
        <v>73.612472877118506</v>
      </c>
      <c r="AN158" s="7">
        <f t="shared" si="42"/>
        <v>78.632110535550936</v>
      </c>
      <c r="AO158">
        <f t="shared" si="43"/>
        <v>1.6543642952451938</v>
      </c>
      <c r="AP158" t="str">
        <f t="shared" si="44"/>
        <v>A-</v>
      </c>
    </row>
    <row r="159" spans="1:42" x14ac:dyDescent="0.45">
      <c r="A159" t="s">
        <v>515</v>
      </c>
      <c r="B159">
        <v>48113000401</v>
      </c>
      <c r="C159" t="s">
        <v>516</v>
      </c>
      <c r="D159" t="s">
        <v>517</v>
      </c>
      <c r="E159" t="s">
        <v>505</v>
      </c>
      <c r="F159" t="s">
        <v>48</v>
      </c>
      <c r="G159" s="1">
        <v>3.6</v>
      </c>
      <c r="H159" s="1">
        <v>61.499999999999993</v>
      </c>
      <c r="I159" s="1">
        <v>0.3906</v>
      </c>
      <c r="J159" s="1">
        <v>10.90714793054719</v>
      </c>
      <c r="K159" s="2">
        <v>1.249946934</v>
      </c>
      <c r="L159" s="1">
        <v>32</v>
      </c>
      <c r="M159" s="1">
        <v>5</v>
      </c>
      <c r="N159" s="1">
        <v>34.299999999999997</v>
      </c>
      <c r="O159" s="1">
        <v>34.299999999999997</v>
      </c>
      <c r="P159" s="1">
        <v>1.6</v>
      </c>
      <c r="Q159" s="1">
        <v>0</v>
      </c>
      <c r="R159" s="1">
        <v>0</v>
      </c>
      <c r="S159" s="1">
        <v>19.600000000000001</v>
      </c>
      <c r="T159" s="1">
        <v>66.400000000000006</v>
      </c>
      <c r="U159" s="1">
        <v>8.2889617185530806</v>
      </c>
      <c r="V159">
        <f t="shared" si="31"/>
        <v>87.671232876712324</v>
      </c>
      <c r="W159">
        <f t="shared" si="32"/>
        <v>70.045558086560362</v>
      </c>
      <c r="X159">
        <f t="shared" si="33"/>
        <v>63.331470095025153</v>
      </c>
      <c r="Y159">
        <f t="shared" si="34"/>
        <v>44.455603680612889</v>
      </c>
      <c r="Z159">
        <f t="shared" si="34"/>
        <v>3.6549061629285737</v>
      </c>
      <c r="AA159">
        <f t="shared" si="35"/>
        <v>56.98924731182796</v>
      </c>
      <c r="AB159">
        <f t="shared" si="36"/>
        <v>100</v>
      </c>
      <c r="AC159">
        <f t="shared" si="36"/>
        <v>37.121212121212118</v>
      </c>
      <c r="AD159">
        <f t="shared" si="36"/>
        <v>34.299999999999997</v>
      </c>
      <c r="AE159">
        <f t="shared" si="37"/>
        <v>95.223880597014926</v>
      </c>
      <c r="AF159">
        <f t="shared" si="37"/>
        <v>100</v>
      </c>
      <c r="AG159">
        <f t="shared" si="37"/>
        <v>100</v>
      </c>
      <c r="AH159">
        <f t="shared" si="45"/>
        <v>50</v>
      </c>
      <c r="AI159">
        <f t="shared" si="45"/>
        <v>40.530973451327448</v>
      </c>
      <c r="AJ159">
        <f t="shared" si="38"/>
        <v>13.247289441408771</v>
      </c>
      <c r="AK159" s="6">
        <f t="shared" si="39"/>
        <v>60.878288316238184</v>
      </c>
      <c r="AL159" s="6">
        <f t="shared" si="40"/>
        <v>55.548364239409011</v>
      </c>
      <c r="AM159" s="6">
        <f t="shared" si="41"/>
        <v>60.755652578547242</v>
      </c>
      <c r="AN159" s="7">
        <f t="shared" si="42"/>
        <v>59.060768378064814</v>
      </c>
      <c r="AO159">
        <f t="shared" si="43"/>
        <v>-0.36139147082492878</v>
      </c>
      <c r="AP159" t="str">
        <f t="shared" si="44"/>
        <v>C+</v>
      </c>
    </row>
    <row r="160" spans="1:42" x14ac:dyDescent="0.45">
      <c r="A160" t="s">
        <v>518</v>
      </c>
      <c r="B160">
        <v>48113000404</v>
      </c>
      <c r="C160" t="s">
        <v>519</v>
      </c>
      <c r="D160" t="s">
        <v>520</v>
      </c>
      <c r="E160" t="s">
        <v>505</v>
      </c>
      <c r="F160" t="s">
        <v>48</v>
      </c>
      <c r="G160" s="1">
        <v>4.3</v>
      </c>
      <c r="H160" s="1">
        <v>71.3</v>
      </c>
      <c r="I160" s="1">
        <v>0.40189999999999998</v>
      </c>
      <c r="J160" s="1">
        <v>10.971451612419703</v>
      </c>
      <c r="K160" s="2">
        <v>0.317372406</v>
      </c>
      <c r="L160" s="1">
        <v>13.3</v>
      </c>
      <c r="M160" s="1">
        <v>5</v>
      </c>
      <c r="N160" s="1">
        <v>57.600000000000009</v>
      </c>
      <c r="O160" s="1">
        <v>42.7</v>
      </c>
      <c r="P160" s="1">
        <v>1.6</v>
      </c>
      <c r="Q160" s="1">
        <v>0</v>
      </c>
      <c r="R160" s="1">
        <v>0</v>
      </c>
      <c r="S160" s="1">
        <v>20.9</v>
      </c>
      <c r="T160" s="1">
        <v>83.2</v>
      </c>
      <c r="U160" s="1">
        <v>8.2889617185530806</v>
      </c>
      <c r="V160">
        <f t="shared" si="31"/>
        <v>85.273972602739718</v>
      </c>
      <c r="W160">
        <f t="shared" si="32"/>
        <v>81.207289293849655</v>
      </c>
      <c r="X160">
        <f t="shared" si="33"/>
        <v>60.173281162660707</v>
      </c>
      <c r="Y160">
        <f t="shared" si="34"/>
        <v>46.551197741509618</v>
      </c>
      <c r="Z160">
        <f t="shared" si="34"/>
        <v>0.92801248683479654</v>
      </c>
      <c r="AA160">
        <f t="shared" si="35"/>
        <v>82.123655913978496</v>
      </c>
      <c r="AB160">
        <f t="shared" si="36"/>
        <v>100</v>
      </c>
      <c r="AC160">
        <f t="shared" si="36"/>
        <v>62.337662337662344</v>
      </c>
      <c r="AD160">
        <f t="shared" si="36"/>
        <v>42.7</v>
      </c>
      <c r="AE160">
        <f t="shared" si="37"/>
        <v>95.223880597014926</v>
      </c>
      <c r="AF160">
        <f t="shared" si="37"/>
        <v>100</v>
      </c>
      <c r="AG160">
        <f t="shared" si="37"/>
        <v>100</v>
      </c>
      <c r="AH160">
        <f t="shared" si="45"/>
        <v>53.316326530612237</v>
      </c>
      <c r="AI160">
        <f t="shared" si="45"/>
        <v>70.26548672566372</v>
      </c>
      <c r="AJ160">
        <f t="shared" si="38"/>
        <v>13.247289441408771</v>
      </c>
      <c r="AK160" s="6">
        <f t="shared" si="39"/>
        <v>65.179629885939008</v>
      </c>
      <c r="AL160" s="6">
        <f t="shared" si="40"/>
        <v>66.753847644892417</v>
      </c>
      <c r="AM160" s="6">
        <f t="shared" si="41"/>
        <v>67.365820539536941</v>
      </c>
      <c r="AN160" s="7">
        <f t="shared" si="42"/>
        <v>66.433099356789455</v>
      </c>
      <c r="AO160">
        <f t="shared" si="43"/>
        <v>0.39792378513247922</v>
      </c>
      <c r="AP160" t="str">
        <f t="shared" si="44"/>
        <v>B-</v>
      </c>
    </row>
    <row r="161" spans="1:42" x14ac:dyDescent="0.45">
      <c r="A161" t="s">
        <v>522</v>
      </c>
      <c r="B161">
        <v>48113000405</v>
      </c>
      <c r="C161" t="s">
        <v>523</v>
      </c>
      <c r="D161" t="s">
        <v>524</v>
      </c>
      <c r="E161" t="s">
        <v>505</v>
      </c>
      <c r="F161" t="s">
        <v>48</v>
      </c>
      <c r="G161" s="1">
        <v>6.8</v>
      </c>
      <c r="H161" s="1">
        <v>48.3</v>
      </c>
      <c r="I161" s="1">
        <v>0.45140000000000002</v>
      </c>
      <c r="J161" s="1">
        <v>10.463817371205208</v>
      </c>
      <c r="K161" s="2">
        <v>0.49981625200000002</v>
      </c>
      <c r="L161" s="1">
        <v>31.2</v>
      </c>
      <c r="M161" s="1">
        <v>4</v>
      </c>
      <c r="N161" s="1">
        <v>28.6</v>
      </c>
      <c r="O161" s="1">
        <v>0</v>
      </c>
      <c r="P161" s="1">
        <v>2.7029999999999998</v>
      </c>
      <c r="Q161" s="1">
        <v>0</v>
      </c>
      <c r="R161" s="1">
        <v>0</v>
      </c>
      <c r="S161" s="1">
        <v>17.5</v>
      </c>
      <c r="T161" s="1">
        <v>64.2</v>
      </c>
      <c r="U161" s="1">
        <v>8.2872012432731879</v>
      </c>
      <c r="V161">
        <f t="shared" si="31"/>
        <v>76.712328767123282</v>
      </c>
      <c r="W161">
        <f t="shared" si="32"/>
        <v>55.011389521640083</v>
      </c>
      <c r="X161">
        <f t="shared" si="33"/>
        <v>46.338736724427044</v>
      </c>
      <c r="Y161">
        <f t="shared" si="34"/>
        <v>30.00789462076494</v>
      </c>
      <c r="Z161">
        <f t="shared" si="34"/>
        <v>1.4614872440390025</v>
      </c>
      <c r="AA161">
        <f t="shared" si="35"/>
        <v>58.064516129032263</v>
      </c>
      <c r="AB161">
        <f t="shared" si="36"/>
        <v>80</v>
      </c>
      <c r="AC161">
        <f t="shared" si="36"/>
        <v>30.952380952380953</v>
      </c>
      <c r="AD161">
        <f t="shared" si="36"/>
        <v>0</v>
      </c>
      <c r="AE161">
        <f t="shared" si="37"/>
        <v>91.931343283582095</v>
      </c>
      <c r="AF161">
        <f t="shared" si="37"/>
        <v>100</v>
      </c>
      <c r="AG161">
        <f t="shared" si="37"/>
        <v>100</v>
      </c>
      <c r="AH161">
        <f t="shared" si="45"/>
        <v>44.642857142857139</v>
      </c>
      <c r="AI161">
        <f t="shared" si="45"/>
        <v>36.637168141592923</v>
      </c>
      <c r="AJ161">
        <f t="shared" si="38"/>
        <v>13.31955832472177</v>
      </c>
      <c r="AK161" s="6">
        <f t="shared" si="39"/>
        <v>49.656621858146657</v>
      </c>
      <c r="AL161" s="6">
        <f t="shared" si="40"/>
        <v>40.961241411987679</v>
      </c>
      <c r="AM161" s="6">
        <f t="shared" si="41"/>
        <v>58.919916721834362</v>
      </c>
      <c r="AN161" s="7">
        <f t="shared" si="42"/>
        <v>49.845926663989566</v>
      </c>
      <c r="AO161">
        <f t="shared" si="43"/>
        <v>-1.3104766265134316</v>
      </c>
      <c r="AP161" t="str">
        <f t="shared" si="44"/>
        <v>C-</v>
      </c>
    </row>
    <row r="162" spans="1:42" x14ac:dyDescent="0.45">
      <c r="A162" t="s">
        <v>525</v>
      </c>
      <c r="B162">
        <v>48113000406</v>
      </c>
      <c r="C162" t="s">
        <v>526</v>
      </c>
      <c r="D162" t="s">
        <v>527</v>
      </c>
      <c r="E162" t="s">
        <v>505</v>
      </c>
      <c r="F162" t="s">
        <v>48</v>
      </c>
      <c r="G162" s="1">
        <v>6.1</v>
      </c>
      <c r="H162" s="1">
        <v>61.599999999999994</v>
      </c>
      <c r="I162" s="1">
        <v>0.36830000000000002</v>
      </c>
      <c r="J162" s="1">
        <v>10.792016466624613</v>
      </c>
      <c r="K162" s="2">
        <v>2.9741653160000001</v>
      </c>
      <c r="L162" s="1">
        <v>18.600000000000001</v>
      </c>
      <c r="M162" s="1">
        <v>5</v>
      </c>
      <c r="N162" s="1">
        <v>30.1</v>
      </c>
      <c r="O162" s="1">
        <v>13.4</v>
      </c>
      <c r="P162" s="1">
        <v>1.1625000000000001</v>
      </c>
      <c r="Q162" s="1">
        <v>0.85984706691310975</v>
      </c>
      <c r="R162" s="1">
        <v>0</v>
      </c>
      <c r="S162" s="1">
        <v>25.2</v>
      </c>
      <c r="T162" s="1">
        <v>75.599999999999994</v>
      </c>
      <c r="U162" s="1">
        <v>8.287872266020873</v>
      </c>
      <c r="V162">
        <f t="shared" si="31"/>
        <v>79.109589041095887</v>
      </c>
      <c r="W162">
        <f t="shared" si="32"/>
        <v>70.159453302961268</v>
      </c>
      <c r="X162">
        <f t="shared" si="33"/>
        <v>69.564002235885965</v>
      </c>
      <c r="Y162">
        <f t="shared" si="34"/>
        <v>40.703581945732559</v>
      </c>
      <c r="Z162">
        <f t="shared" si="34"/>
        <v>8.6966053096593363</v>
      </c>
      <c r="AA162">
        <f t="shared" si="35"/>
        <v>75</v>
      </c>
      <c r="AB162">
        <f t="shared" si="36"/>
        <v>100</v>
      </c>
      <c r="AC162">
        <f t="shared" si="36"/>
        <v>32.575757575757578</v>
      </c>
      <c r="AD162">
        <f t="shared" si="36"/>
        <v>13.4</v>
      </c>
      <c r="AE162">
        <f t="shared" si="37"/>
        <v>96.52985074626865</v>
      </c>
      <c r="AF162">
        <f t="shared" si="37"/>
        <v>14.015294519584954</v>
      </c>
      <c r="AG162">
        <f t="shared" si="37"/>
        <v>100</v>
      </c>
      <c r="AH162">
        <f t="shared" si="45"/>
        <v>64.285714285714278</v>
      </c>
      <c r="AI162">
        <f t="shared" si="45"/>
        <v>56.814159292035392</v>
      </c>
      <c r="AJ162">
        <f t="shared" si="38"/>
        <v>13.292012317568647</v>
      </c>
      <c r="AK162" s="6">
        <f t="shared" si="39"/>
        <v>63.319033119333575</v>
      </c>
      <c r="AL162" s="6">
        <f t="shared" si="40"/>
        <v>47.501869440675414</v>
      </c>
      <c r="AM162" s="6">
        <f t="shared" si="41"/>
        <v>49.681436082980653</v>
      </c>
      <c r="AN162" s="7">
        <f t="shared" si="42"/>
        <v>53.500779547663207</v>
      </c>
      <c r="AO162">
        <f t="shared" si="43"/>
        <v>-0.93404404896610504</v>
      </c>
      <c r="AP162" t="str">
        <f t="shared" si="44"/>
        <v>C</v>
      </c>
    </row>
    <row r="163" spans="1:42" x14ac:dyDescent="0.45">
      <c r="A163" t="s">
        <v>528</v>
      </c>
      <c r="B163">
        <v>48113000500</v>
      </c>
      <c r="C163" t="s">
        <v>529</v>
      </c>
      <c r="D163" t="s">
        <v>530</v>
      </c>
      <c r="E163" t="s">
        <v>505</v>
      </c>
      <c r="F163" t="s">
        <v>48</v>
      </c>
      <c r="G163" s="1">
        <v>1.5</v>
      </c>
      <c r="H163" s="1">
        <v>76.399999999999991</v>
      </c>
      <c r="I163" s="1">
        <v>0.52649999999999997</v>
      </c>
      <c r="J163" s="1">
        <v>11.098470065023932</v>
      </c>
      <c r="K163" s="2">
        <v>6.6619226449999998</v>
      </c>
      <c r="L163" s="1">
        <v>8.1999999999999993</v>
      </c>
      <c r="M163" s="1">
        <v>5</v>
      </c>
      <c r="N163" s="1">
        <v>73.599999999999994</v>
      </c>
      <c r="O163" s="1">
        <v>100</v>
      </c>
      <c r="P163" s="1">
        <v>2.23</v>
      </c>
      <c r="Q163" s="1">
        <v>0</v>
      </c>
      <c r="R163" s="1">
        <v>0</v>
      </c>
      <c r="S163" s="1">
        <v>24.2</v>
      </c>
      <c r="T163" s="1">
        <v>89.5</v>
      </c>
      <c r="U163" s="1">
        <v>8.2855637364517296</v>
      </c>
      <c r="V163">
        <f t="shared" si="31"/>
        <v>94.863013698630141</v>
      </c>
      <c r="W163">
        <f t="shared" si="32"/>
        <v>87.01594533029612</v>
      </c>
      <c r="X163">
        <f t="shared" si="33"/>
        <v>25.349357182783685</v>
      </c>
      <c r="Y163">
        <f t="shared" si="34"/>
        <v>50.690604804225515</v>
      </c>
      <c r="Z163">
        <f t="shared" si="34"/>
        <v>19.479788677303898</v>
      </c>
      <c r="AA163">
        <f t="shared" si="35"/>
        <v>88.978494623655919</v>
      </c>
      <c r="AB163">
        <f t="shared" si="36"/>
        <v>100</v>
      </c>
      <c r="AC163">
        <f t="shared" si="36"/>
        <v>79.653679653679646</v>
      </c>
      <c r="AD163">
        <f t="shared" si="36"/>
        <v>100</v>
      </c>
      <c r="AE163">
        <f t="shared" si="37"/>
        <v>93.343283582089555</v>
      </c>
      <c r="AF163">
        <f t="shared" si="37"/>
        <v>100</v>
      </c>
      <c r="AG163">
        <f t="shared" si="37"/>
        <v>100</v>
      </c>
      <c r="AH163">
        <f t="shared" si="45"/>
        <v>61.734693877551017</v>
      </c>
      <c r="AI163">
        <f t="shared" si="45"/>
        <v>81.415929203539832</v>
      </c>
      <c r="AJ163">
        <f t="shared" si="38"/>
        <v>13.386779256907433</v>
      </c>
      <c r="AK163" s="6">
        <f t="shared" si="39"/>
        <v>66.625314902413606</v>
      </c>
      <c r="AL163" s="6">
        <f t="shared" si="40"/>
        <v>90.9989877452564</v>
      </c>
      <c r="AM163" s="6">
        <f t="shared" si="41"/>
        <v>71.307480467599675</v>
      </c>
      <c r="AN163" s="7">
        <f t="shared" si="42"/>
        <v>76.310594371756551</v>
      </c>
      <c r="AO163">
        <f t="shared" si="43"/>
        <v>1.4152590997232017</v>
      </c>
      <c r="AP163" t="str">
        <f t="shared" si="44"/>
        <v>B+</v>
      </c>
    </row>
    <row r="164" spans="1:42" x14ac:dyDescent="0.45">
      <c r="A164" t="s">
        <v>531</v>
      </c>
      <c r="B164">
        <v>48113000601</v>
      </c>
      <c r="C164" t="s">
        <v>532</v>
      </c>
      <c r="D164" t="s">
        <v>533</v>
      </c>
      <c r="E164" t="s">
        <v>505</v>
      </c>
      <c r="F164" t="s">
        <v>48</v>
      </c>
      <c r="G164" s="1">
        <v>3.3</v>
      </c>
      <c r="H164" s="1">
        <v>55.900000000000006</v>
      </c>
      <c r="I164" s="1">
        <v>0.54259999999999997</v>
      </c>
      <c r="J164" s="1">
        <v>10.876196424315083</v>
      </c>
      <c r="K164" s="2">
        <v>1.076258333</v>
      </c>
      <c r="L164" s="1">
        <v>13</v>
      </c>
      <c r="M164" s="1">
        <v>5</v>
      </c>
      <c r="N164" s="1">
        <v>38</v>
      </c>
      <c r="O164" s="1">
        <v>62.5</v>
      </c>
      <c r="P164" s="1">
        <v>0.8</v>
      </c>
      <c r="Q164" s="1">
        <v>0</v>
      </c>
      <c r="R164" s="1">
        <v>0</v>
      </c>
      <c r="S164" s="1">
        <v>12.9</v>
      </c>
      <c r="T164" s="1">
        <v>72.7</v>
      </c>
      <c r="U164" s="1">
        <v>8.2877884127975072</v>
      </c>
      <c r="V164">
        <f t="shared" si="31"/>
        <v>88.698630136986296</v>
      </c>
      <c r="W164">
        <f t="shared" si="32"/>
        <v>63.667425968109349</v>
      </c>
      <c r="X164">
        <f t="shared" si="33"/>
        <v>20.849636668529904</v>
      </c>
      <c r="Y164">
        <f t="shared" si="34"/>
        <v>43.446924383455297</v>
      </c>
      <c r="Z164">
        <f t="shared" si="34"/>
        <v>3.1470321716753236</v>
      </c>
      <c r="AA164">
        <f t="shared" si="35"/>
        <v>82.526881720430111</v>
      </c>
      <c r="AB164">
        <f t="shared" si="36"/>
        <v>100</v>
      </c>
      <c r="AC164">
        <f t="shared" si="36"/>
        <v>41.125541125541119</v>
      </c>
      <c r="AD164">
        <f t="shared" si="36"/>
        <v>62.5</v>
      </c>
      <c r="AE164">
        <f t="shared" si="37"/>
        <v>97.611940298507463</v>
      </c>
      <c r="AF164">
        <f t="shared" si="37"/>
        <v>100</v>
      </c>
      <c r="AG164">
        <f t="shared" si="37"/>
        <v>100</v>
      </c>
      <c r="AH164">
        <f t="shared" si="45"/>
        <v>32.908163265306122</v>
      </c>
      <c r="AI164">
        <f t="shared" si="45"/>
        <v>51.681415929203546</v>
      </c>
      <c r="AJ164">
        <f t="shared" si="38"/>
        <v>13.295454557788688</v>
      </c>
      <c r="AK164" s="6">
        <f t="shared" si="39"/>
        <v>57.4766472927409</v>
      </c>
      <c r="AL164" s="6">
        <f t="shared" si="40"/>
        <v>67.079160474682865</v>
      </c>
      <c r="AM164" s="6">
        <f t="shared" si="41"/>
        <v>59.577006750459667</v>
      </c>
      <c r="AN164" s="7">
        <f t="shared" si="42"/>
        <v>61.377604839294484</v>
      </c>
      <c r="AO164">
        <f t="shared" si="43"/>
        <v>-0.12276826255513507</v>
      </c>
      <c r="AP164" t="str">
        <f t="shared" si="44"/>
        <v>C+</v>
      </c>
    </row>
    <row r="165" spans="1:42" x14ac:dyDescent="0.45">
      <c r="A165" t="s">
        <v>534</v>
      </c>
      <c r="B165">
        <v>48113000603</v>
      </c>
      <c r="C165" t="s">
        <v>535</v>
      </c>
      <c r="D165" t="s">
        <v>536</v>
      </c>
      <c r="E165" t="s">
        <v>505</v>
      </c>
      <c r="F165" t="s">
        <v>48</v>
      </c>
      <c r="G165" s="1">
        <v>0.7</v>
      </c>
      <c r="H165" s="1">
        <v>73.799999999999983</v>
      </c>
      <c r="I165" s="1">
        <v>0.48249999999999998</v>
      </c>
      <c r="J165" s="1">
        <v>11.413502840645778</v>
      </c>
      <c r="K165" s="2">
        <v>0.82469680899999998</v>
      </c>
      <c r="L165" s="1">
        <v>5</v>
      </c>
      <c r="M165" s="1">
        <v>5</v>
      </c>
      <c r="N165" s="1">
        <v>74.7</v>
      </c>
      <c r="O165" s="1">
        <v>42.7</v>
      </c>
      <c r="P165" s="1">
        <v>2.7029999999999998</v>
      </c>
      <c r="Q165" s="1">
        <v>0</v>
      </c>
      <c r="R165" s="1">
        <v>0</v>
      </c>
      <c r="S165" s="1">
        <v>19.600000000000001</v>
      </c>
      <c r="T165" s="1">
        <v>91.8</v>
      </c>
      <c r="U165" s="1">
        <v>8.2872012432731879</v>
      </c>
      <c r="V165">
        <f t="shared" si="31"/>
        <v>97.602739726027394</v>
      </c>
      <c r="W165">
        <f t="shared" si="32"/>
        <v>84.05466970387242</v>
      </c>
      <c r="X165">
        <f t="shared" si="33"/>
        <v>37.646730016769148</v>
      </c>
      <c r="Y165">
        <f t="shared" si="34"/>
        <v>60.957214652318115</v>
      </c>
      <c r="Z165">
        <f t="shared" si="34"/>
        <v>2.4114539327808204</v>
      </c>
      <c r="AA165">
        <f t="shared" si="35"/>
        <v>93.27956989247312</v>
      </c>
      <c r="AB165">
        <f t="shared" si="36"/>
        <v>100</v>
      </c>
      <c r="AC165">
        <f t="shared" si="36"/>
        <v>80.844155844155836</v>
      </c>
      <c r="AD165">
        <f t="shared" si="36"/>
        <v>42.7</v>
      </c>
      <c r="AE165">
        <f t="shared" si="37"/>
        <v>91.931343283582095</v>
      </c>
      <c r="AF165">
        <f t="shared" si="37"/>
        <v>100</v>
      </c>
      <c r="AG165">
        <f t="shared" si="37"/>
        <v>100</v>
      </c>
      <c r="AH165">
        <f t="shared" si="45"/>
        <v>50</v>
      </c>
      <c r="AI165">
        <f t="shared" si="45"/>
        <v>85.486725663716811</v>
      </c>
      <c r="AJ165">
        <f t="shared" si="38"/>
        <v>13.31955832472177</v>
      </c>
      <c r="AK165" s="6">
        <f t="shared" si="39"/>
        <v>67.993196846320146</v>
      </c>
      <c r="AL165" s="6">
        <f t="shared" si="40"/>
        <v>71.825166375912644</v>
      </c>
      <c r="AM165" s="6">
        <f t="shared" si="41"/>
        <v>69.761256797687707</v>
      </c>
      <c r="AN165" s="7">
        <f t="shared" si="42"/>
        <v>69.859873339973504</v>
      </c>
      <c r="AO165">
        <f t="shared" si="43"/>
        <v>0.75086531362035369</v>
      </c>
      <c r="AP165" t="str">
        <f t="shared" si="44"/>
        <v>B</v>
      </c>
    </row>
    <row r="166" spans="1:42" x14ac:dyDescent="0.45">
      <c r="A166" t="s">
        <v>537</v>
      </c>
      <c r="B166">
        <v>48113000605</v>
      </c>
      <c r="C166" t="s">
        <v>538</v>
      </c>
      <c r="D166" t="s">
        <v>539</v>
      </c>
      <c r="E166" t="s">
        <v>505</v>
      </c>
      <c r="F166" t="s">
        <v>48</v>
      </c>
      <c r="G166" s="1">
        <v>3.6</v>
      </c>
      <c r="H166" s="1">
        <v>65.399999999999991</v>
      </c>
      <c r="I166" s="1">
        <v>0.47349999999999998</v>
      </c>
      <c r="J166" s="1">
        <v>11.323168332673653</v>
      </c>
      <c r="K166" s="2">
        <v>3.2363101790000002</v>
      </c>
      <c r="L166" s="1">
        <v>9.6999999999999993</v>
      </c>
      <c r="M166" s="1">
        <v>4</v>
      </c>
      <c r="N166" s="1">
        <v>77</v>
      </c>
      <c r="O166" s="1">
        <v>0</v>
      </c>
      <c r="P166" s="1">
        <v>2.7029999999999998</v>
      </c>
      <c r="Q166" s="1">
        <v>0</v>
      </c>
      <c r="R166" s="1">
        <v>0</v>
      </c>
      <c r="S166" s="1">
        <v>24</v>
      </c>
      <c r="T166" s="1">
        <v>93</v>
      </c>
      <c r="U166" s="1">
        <v>8.2872012432731879</v>
      </c>
      <c r="V166">
        <f t="shared" si="31"/>
        <v>87.671232876712324</v>
      </c>
      <c r="W166">
        <f t="shared" si="32"/>
        <v>74.48747152619589</v>
      </c>
      <c r="X166">
        <f t="shared" si="33"/>
        <v>40.162101732811628</v>
      </c>
      <c r="Y166">
        <f t="shared" si="34"/>
        <v>58.013301444117616</v>
      </c>
      <c r="Z166">
        <f t="shared" si="34"/>
        <v>9.4631297510551562</v>
      </c>
      <c r="AA166">
        <f t="shared" si="35"/>
        <v>86.962365591397855</v>
      </c>
      <c r="AB166">
        <f t="shared" si="36"/>
        <v>80</v>
      </c>
      <c r="AC166">
        <f t="shared" si="36"/>
        <v>83.333333333333329</v>
      </c>
      <c r="AD166">
        <f t="shared" si="36"/>
        <v>0</v>
      </c>
      <c r="AE166">
        <f t="shared" si="37"/>
        <v>91.931343283582095</v>
      </c>
      <c r="AF166">
        <f t="shared" si="37"/>
        <v>100</v>
      </c>
      <c r="AG166">
        <f t="shared" si="37"/>
        <v>100</v>
      </c>
      <c r="AH166">
        <f t="shared" si="45"/>
        <v>61.224489795918359</v>
      </c>
      <c r="AI166">
        <f t="shared" si="45"/>
        <v>87.610619469026545</v>
      </c>
      <c r="AJ166">
        <f t="shared" si="38"/>
        <v>13.31955832472177</v>
      </c>
      <c r="AK166" s="6">
        <f t="shared" si="39"/>
        <v>62.394228988898639</v>
      </c>
      <c r="AL166" s="6">
        <f t="shared" si="40"/>
        <v>58.421558872305148</v>
      </c>
      <c r="AM166" s="6">
        <f t="shared" si="41"/>
        <v>72.430933517933326</v>
      </c>
      <c r="AN166" s="7">
        <f t="shared" si="42"/>
        <v>64.415573793045709</v>
      </c>
      <c r="AO166">
        <f t="shared" si="43"/>
        <v>0.19012818503589884</v>
      </c>
      <c r="AP166" t="str">
        <f t="shared" si="44"/>
        <v>B-</v>
      </c>
    </row>
    <row r="167" spans="1:42" x14ac:dyDescent="0.45">
      <c r="A167" t="s">
        <v>540</v>
      </c>
      <c r="B167">
        <v>48113000606</v>
      </c>
      <c r="C167" t="s">
        <v>541</v>
      </c>
      <c r="D167" t="s">
        <v>542</v>
      </c>
      <c r="E167" t="s">
        <v>505</v>
      </c>
      <c r="F167" t="s">
        <v>48</v>
      </c>
      <c r="G167" s="1">
        <v>1</v>
      </c>
      <c r="H167" s="1">
        <v>64.7</v>
      </c>
      <c r="I167" s="1">
        <v>0.60570000000000002</v>
      </c>
      <c r="J167" s="1">
        <v>11.543861958535812</v>
      </c>
      <c r="K167" s="2">
        <v>3.266921527</v>
      </c>
      <c r="L167" s="1">
        <v>2.5</v>
      </c>
      <c r="M167" s="1">
        <v>5</v>
      </c>
      <c r="N167" s="1">
        <v>77.099999999999994</v>
      </c>
      <c r="O167" s="1">
        <v>42.7</v>
      </c>
      <c r="P167" s="1">
        <v>5.4823529410000003</v>
      </c>
      <c r="Q167" s="1">
        <v>0</v>
      </c>
      <c r="R167" s="1">
        <v>0</v>
      </c>
      <c r="S167" s="1">
        <v>19.399999999999999</v>
      </c>
      <c r="T167" s="1">
        <v>97.2</v>
      </c>
      <c r="U167" s="1">
        <v>8.1214803747507514</v>
      </c>
      <c r="V167">
        <f t="shared" si="31"/>
        <v>96.575342465753423</v>
      </c>
      <c r="W167">
        <f t="shared" si="32"/>
        <v>73.690205011389537</v>
      </c>
      <c r="X167">
        <f t="shared" si="33"/>
        <v>3.2140860816098238</v>
      </c>
      <c r="Y167">
        <f t="shared" si="34"/>
        <v>65.20549072732878</v>
      </c>
      <c r="Z167">
        <f t="shared" si="34"/>
        <v>9.5526388345349744</v>
      </c>
      <c r="AA167">
        <f t="shared" si="35"/>
        <v>96.63978494623656</v>
      </c>
      <c r="AB167">
        <f t="shared" si="36"/>
        <v>100</v>
      </c>
      <c r="AC167">
        <f t="shared" si="36"/>
        <v>83.441558441558428</v>
      </c>
      <c r="AD167">
        <f t="shared" si="36"/>
        <v>42.7</v>
      </c>
      <c r="AE167">
        <f t="shared" si="37"/>
        <v>83.634767340298509</v>
      </c>
      <c r="AF167">
        <f t="shared" si="37"/>
        <v>100</v>
      </c>
      <c r="AG167">
        <f t="shared" si="37"/>
        <v>100</v>
      </c>
      <c r="AH167">
        <f t="shared" si="45"/>
        <v>49.489795918367342</v>
      </c>
      <c r="AI167">
        <f t="shared" si="45"/>
        <v>95.04424778761063</v>
      </c>
      <c r="AJ167">
        <f t="shared" si="38"/>
        <v>20.122529230684528</v>
      </c>
      <c r="AK167" s="6">
        <f t="shared" si="39"/>
        <v>63.553935438121869</v>
      </c>
      <c r="AL167" s="6">
        <f t="shared" si="40"/>
        <v>69.925441927285647</v>
      </c>
      <c r="AM167" s="6">
        <f t="shared" si="41"/>
        <v>72.931314587332494</v>
      </c>
      <c r="AN167" s="7">
        <f t="shared" si="42"/>
        <v>68.803563984246679</v>
      </c>
      <c r="AO167">
        <f t="shared" si="43"/>
        <v>0.64207044112635303</v>
      </c>
      <c r="AP167" t="str">
        <f t="shared" si="44"/>
        <v>B</v>
      </c>
    </row>
    <row r="168" spans="1:42" x14ac:dyDescent="0.45">
      <c r="A168" t="s">
        <v>543</v>
      </c>
      <c r="B168">
        <v>48113000701</v>
      </c>
      <c r="C168" t="s">
        <v>544</v>
      </c>
      <c r="D168" t="s">
        <v>545</v>
      </c>
      <c r="E168" t="s">
        <v>505</v>
      </c>
      <c r="F168" t="s">
        <v>48</v>
      </c>
      <c r="G168" s="1">
        <v>0.4</v>
      </c>
      <c r="H168" s="1">
        <v>73.8</v>
      </c>
      <c r="I168" s="1">
        <v>0.37509999999999999</v>
      </c>
      <c r="J168" s="1">
        <v>11.606916593390471</v>
      </c>
      <c r="K168" s="2">
        <v>2.59</v>
      </c>
      <c r="L168" s="1">
        <v>5.7</v>
      </c>
      <c r="M168" s="1">
        <v>5</v>
      </c>
      <c r="N168" s="1">
        <v>88.800000000000011</v>
      </c>
      <c r="O168" s="1">
        <v>100</v>
      </c>
      <c r="P168" s="1">
        <v>7.153846154</v>
      </c>
      <c r="Q168" s="1">
        <v>0</v>
      </c>
      <c r="R168" s="1">
        <v>0</v>
      </c>
      <c r="S168" s="1">
        <v>17.399999999999999</v>
      </c>
      <c r="T168" s="1">
        <v>97.7</v>
      </c>
      <c r="U168" s="1">
        <v>8.2846808900979276</v>
      </c>
      <c r="V168">
        <f t="shared" si="31"/>
        <v>98.630136986301366</v>
      </c>
      <c r="W168">
        <f t="shared" si="32"/>
        <v>84.054669703872449</v>
      </c>
      <c r="X168">
        <f t="shared" si="33"/>
        <v>67.663499161542774</v>
      </c>
      <c r="Y168">
        <f t="shared" si="34"/>
        <v>67.26037956830379</v>
      </c>
      <c r="Z168">
        <f t="shared" si="34"/>
        <v>7.5732870768296188</v>
      </c>
      <c r="AA168">
        <f t="shared" si="35"/>
        <v>92.338709677419345</v>
      </c>
      <c r="AB168">
        <f t="shared" si="36"/>
        <v>100</v>
      </c>
      <c r="AC168">
        <f t="shared" si="36"/>
        <v>96.103896103896119</v>
      </c>
      <c r="AD168">
        <f t="shared" si="36"/>
        <v>100</v>
      </c>
      <c r="AE168">
        <f t="shared" si="37"/>
        <v>78.64523536119404</v>
      </c>
      <c r="AF168">
        <f t="shared" si="37"/>
        <v>100</v>
      </c>
      <c r="AG168">
        <f t="shared" si="37"/>
        <v>100</v>
      </c>
      <c r="AH168">
        <f t="shared" si="45"/>
        <v>44.387755102040813</v>
      </c>
      <c r="AI168">
        <f t="shared" si="45"/>
        <v>95.929203539823021</v>
      </c>
      <c r="AJ168">
        <f t="shared" si="38"/>
        <v>13.423020788302365</v>
      </c>
      <c r="AK168" s="6">
        <f t="shared" si="39"/>
        <v>73.931526024895604</v>
      </c>
      <c r="AL168" s="6">
        <f t="shared" si="40"/>
        <v>91.58304382169672</v>
      </c>
      <c r="AM168" s="6">
        <f t="shared" si="41"/>
        <v>70.747995886033237</v>
      </c>
      <c r="AN168" s="7">
        <f t="shared" si="42"/>
        <v>78.754188577541854</v>
      </c>
      <c r="AO168">
        <f t="shared" si="43"/>
        <v>1.6669377567417838</v>
      </c>
      <c r="AP168" t="str">
        <f t="shared" si="44"/>
        <v>A-</v>
      </c>
    </row>
    <row r="169" spans="1:42" x14ac:dyDescent="0.45">
      <c r="A169" t="s">
        <v>546</v>
      </c>
      <c r="B169">
        <v>48113000702</v>
      </c>
      <c r="C169" t="s">
        <v>547</v>
      </c>
      <c r="D169" t="s">
        <v>548</v>
      </c>
      <c r="E169" t="s">
        <v>505</v>
      </c>
      <c r="F169" t="s">
        <v>48</v>
      </c>
      <c r="G169" s="1">
        <v>0</v>
      </c>
      <c r="H169" s="1">
        <v>67.599999999999994</v>
      </c>
      <c r="I169" s="1">
        <v>0.47810000000000002</v>
      </c>
      <c r="J169" s="1">
        <v>11.085460116582396</v>
      </c>
      <c r="K169" s="2">
        <v>11.00014492</v>
      </c>
      <c r="L169" s="1">
        <v>4.2</v>
      </c>
      <c r="M169" s="1">
        <v>5</v>
      </c>
      <c r="N169" s="1">
        <v>75.599999999999994</v>
      </c>
      <c r="O169" s="1">
        <v>42.7</v>
      </c>
      <c r="P169" s="1">
        <v>5.4823529410000003</v>
      </c>
      <c r="Q169" s="1">
        <v>0</v>
      </c>
      <c r="R169" s="1">
        <v>0</v>
      </c>
      <c r="S169" s="1">
        <v>23.3</v>
      </c>
      <c r="T169" s="1">
        <v>93.9</v>
      </c>
      <c r="U169" s="1">
        <v>8.0270358332453586</v>
      </c>
      <c r="V169">
        <f t="shared" si="31"/>
        <v>100</v>
      </c>
      <c r="W169">
        <f t="shared" si="32"/>
        <v>76.993166287015953</v>
      </c>
      <c r="X169">
        <f t="shared" si="33"/>
        <v>38.876467300167683</v>
      </c>
      <c r="Y169">
        <f t="shared" si="34"/>
        <v>50.266623316809188</v>
      </c>
      <c r="Z169">
        <f t="shared" si="34"/>
        <v>32.164963461733201</v>
      </c>
      <c r="AA169">
        <f t="shared" si="35"/>
        <v>94.354838709677423</v>
      </c>
      <c r="AB169">
        <f t="shared" si="36"/>
        <v>100</v>
      </c>
      <c r="AC169">
        <f t="shared" si="36"/>
        <v>81.818181818181813</v>
      </c>
      <c r="AD169">
        <f t="shared" si="36"/>
        <v>42.7</v>
      </c>
      <c r="AE169">
        <f t="shared" si="37"/>
        <v>83.634767340298509</v>
      </c>
      <c r="AF169">
        <f t="shared" si="37"/>
        <v>100</v>
      </c>
      <c r="AG169">
        <f t="shared" si="37"/>
        <v>100</v>
      </c>
      <c r="AH169">
        <f t="shared" si="45"/>
        <v>59.438775510204081</v>
      </c>
      <c r="AI169">
        <f t="shared" si="45"/>
        <v>89.203539823008853</v>
      </c>
      <c r="AJ169">
        <f t="shared" si="38"/>
        <v>23.999551321002567</v>
      </c>
      <c r="AK169" s="6">
        <f t="shared" si="39"/>
        <v>70.379437010771923</v>
      </c>
      <c r="AL169" s="6">
        <f t="shared" si="40"/>
        <v>69.384316386160108</v>
      </c>
      <c r="AM169" s="6">
        <f t="shared" si="41"/>
        <v>74.528373330843095</v>
      </c>
      <c r="AN169" s="7">
        <f t="shared" si="42"/>
        <v>71.430708909258371</v>
      </c>
      <c r="AO169">
        <f t="shared" si="43"/>
        <v>0.91265395493348123</v>
      </c>
      <c r="AP169" t="str">
        <f t="shared" si="44"/>
        <v>B</v>
      </c>
    </row>
    <row r="170" spans="1:42" x14ac:dyDescent="0.45">
      <c r="A170" t="s">
        <v>549</v>
      </c>
      <c r="B170">
        <v>48113000800</v>
      </c>
      <c r="C170" t="s">
        <v>550</v>
      </c>
      <c r="D170" t="s">
        <v>551</v>
      </c>
      <c r="E170" t="s">
        <v>505</v>
      </c>
      <c r="F170" t="s">
        <v>48</v>
      </c>
      <c r="G170" s="1">
        <v>5.5</v>
      </c>
      <c r="H170" s="1">
        <v>61.3</v>
      </c>
      <c r="I170" s="1">
        <v>0.4128</v>
      </c>
      <c r="J170" s="1">
        <v>10.842302694488955</v>
      </c>
      <c r="K170" s="2">
        <v>2.4</v>
      </c>
      <c r="L170" s="1">
        <v>21.9</v>
      </c>
      <c r="M170" s="1">
        <v>5</v>
      </c>
      <c r="N170" s="1">
        <v>45.2</v>
      </c>
      <c r="O170" s="1">
        <v>78</v>
      </c>
      <c r="P170" s="1">
        <v>7.153846154</v>
      </c>
      <c r="Q170" s="1">
        <v>0</v>
      </c>
      <c r="R170" s="1">
        <v>0</v>
      </c>
      <c r="S170" s="1">
        <v>13.6</v>
      </c>
      <c r="T170" s="1">
        <v>71.900000000000006</v>
      </c>
      <c r="U170" s="1">
        <v>8.2849332114557459</v>
      </c>
      <c r="V170">
        <f t="shared" si="31"/>
        <v>81.164383561643831</v>
      </c>
      <c r="W170">
        <f t="shared" si="32"/>
        <v>69.817767653758551</v>
      </c>
      <c r="X170">
        <f t="shared" si="33"/>
        <v>57.126886528787033</v>
      </c>
      <c r="Y170">
        <f t="shared" si="34"/>
        <v>42.34236089879996</v>
      </c>
      <c r="Z170">
        <f t="shared" si="34"/>
        <v>7.0177177545911533</v>
      </c>
      <c r="AA170">
        <f t="shared" si="35"/>
        <v>70.564516129032256</v>
      </c>
      <c r="AB170">
        <f t="shared" si="36"/>
        <v>100</v>
      </c>
      <c r="AC170">
        <f t="shared" si="36"/>
        <v>48.917748917748916</v>
      </c>
      <c r="AD170">
        <f t="shared" si="36"/>
        <v>78</v>
      </c>
      <c r="AE170">
        <f t="shared" si="37"/>
        <v>78.64523536119404</v>
      </c>
      <c r="AF170">
        <f t="shared" si="37"/>
        <v>100</v>
      </c>
      <c r="AG170">
        <f t="shared" si="37"/>
        <v>100</v>
      </c>
      <c r="AH170">
        <f t="shared" si="45"/>
        <v>34.6938775510204</v>
      </c>
      <c r="AI170">
        <f t="shared" si="45"/>
        <v>50.26548672566372</v>
      </c>
      <c r="AJ170">
        <f t="shared" si="38"/>
        <v>13.412662799767205</v>
      </c>
      <c r="AK170" s="6">
        <f t="shared" si="39"/>
        <v>61.147661789516114</v>
      </c>
      <c r="AL170" s="6">
        <f t="shared" si="40"/>
        <v>68.52099475964765</v>
      </c>
      <c r="AM170" s="6">
        <f t="shared" si="41"/>
        <v>59.674405415290266</v>
      </c>
      <c r="AN170" s="7">
        <f t="shared" si="42"/>
        <v>63.114353988151343</v>
      </c>
      <c r="AO170">
        <f t="shared" si="43"/>
        <v>5.6108693499025801E-2</v>
      </c>
      <c r="AP170" t="str">
        <f t="shared" si="44"/>
        <v>B-</v>
      </c>
    </row>
    <row r="171" spans="1:42" x14ac:dyDescent="0.45">
      <c r="A171" t="s">
        <v>552</v>
      </c>
      <c r="B171">
        <v>48113000900</v>
      </c>
      <c r="C171" t="s">
        <v>553</v>
      </c>
      <c r="D171" t="s">
        <v>554</v>
      </c>
      <c r="E171" t="s">
        <v>505</v>
      </c>
      <c r="F171" t="s">
        <v>48</v>
      </c>
      <c r="G171" s="1">
        <v>4.9000000000000004</v>
      </c>
      <c r="H171" s="1">
        <v>61.8</v>
      </c>
      <c r="I171" s="1">
        <v>0.44069999999999998</v>
      </c>
      <c r="J171" s="1">
        <v>10.970867138773139</v>
      </c>
      <c r="K171" s="2">
        <v>1.2884104599999999</v>
      </c>
      <c r="L171" s="1">
        <v>23.8</v>
      </c>
      <c r="M171" s="1">
        <v>5</v>
      </c>
      <c r="N171" s="1">
        <v>53.2</v>
      </c>
      <c r="O171" s="1">
        <v>47.7</v>
      </c>
      <c r="P171" s="1">
        <v>7.153846154</v>
      </c>
      <c r="Q171" s="1">
        <v>0</v>
      </c>
      <c r="R171" s="1">
        <v>0</v>
      </c>
      <c r="S171" s="1">
        <v>10</v>
      </c>
      <c r="T171" s="1">
        <v>77.400000000000006</v>
      </c>
      <c r="U171" s="1">
        <v>8.2849332114557459</v>
      </c>
      <c r="V171">
        <f t="shared" si="31"/>
        <v>83.219178082191775</v>
      </c>
      <c r="W171">
        <f t="shared" si="32"/>
        <v>70.387243735763093</v>
      </c>
      <c r="X171">
        <f t="shared" si="33"/>
        <v>49.329234209055336</v>
      </c>
      <c r="Y171">
        <f t="shared" si="34"/>
        <v>46.532150317368064</v>
      </c>
      <c r="Z171">
        <f t="shared" si="34"/>
        <v>3.767375400142897</v>
      </c>
      <c r="AA171">
        <f t="shared" si="35"/>
        <v>68.010752688172047</v>
      </c>
      <c r="AB171">
        <f t="shared" si="36"/>
        <v>100</v>
      </c>
      <c r="AC171">
        <f t="shared" si="36"/>
        <v>57.575757575757578</v>
      </c>
      <c r="AD171">
        <f t="shared" si="36"/>
        <v>47.7</v>
      </c>
      <c r="AE171">
        <f t="shared" si="37"/>
        <v>78.64523536119404</v>
      </c>
      <c r="AF171">
        <f t="shared" si="37"/>
        <v>100</v>
      </c>
      <c r="AG171">
        <f t="shared" si="37"/>
        <v>100</v>
      </c>
      <c r="AH171">
        <f t="shared" si="45"/>
        <v>25.510204081632654</v>
      </c>
      <c r="AI171">
        <f t="shared" si="45"/>
        <v>60.000000000000007</v>
      </c>
      <c r="AJ171">
        <f t="shared" si="38"/>
        <v>13.412662799767205</v>
      </c>
      <c r="AK171" s="6">
        <f t="shared" si="39"/>
        <v>60.17799063324189</v>
      </c>
      <c r="AL171" s="6">
        <f t="shared" si="40"/>
        <v>61.30699764565054</v>
      </c>
      <c r="AM171" s="6">
        <f t="shared" si="41"/>
        <v>59.784573376279965</v>
      </c>
      <c r="AN171" s="7">
        <f t="shared" si="42"/>
        <v>60.423187218390801</v>
      </c>
      <c r="AO171">
        <f t="shared" si="43"/>
        <v>-0.22106876780891699</v>
      </c>
      <c r="AP171" t="str">
        <f t="shared" si="44"/>
        <v>C+</v>
      </c>
    </row>
    <row r="172" spans="1:42" x14ac:dyDescent="0.45">
      <c r="A172" t="s">
        <v>555</v>
      </c>
      <c r="B172">
        <v>48113001001</v>
      </c>
      <c r="C172" t="s">
        <v>556</v>
      </c>
      <c r="D172" t="s">
        <v>557</v>
      </c>
      <c r="E172" t="s">
        <v>505</v>
      </c>
      <c r="F172" t="s">
        <v>48</v>
      </c>
      <c r="G172" s="1">
        <v>0.6</v>
      </c>
      <c r="H172" s="1">
        <v>64</v>
      </c>
      <c r="I172" s="1">
        <v>0.49059999999999998</v>
      </c>
      <c r="J172" s="1">
        <v>11.52310349267078</v>
      </c>
      <c r="K172" s="2">
        <v>8.4507045000000003E-2</v>
      </c>
      <c r="L172" s="1">
        <v>3.2</v>
      </c>
      <c r="M172" s="1">
        <v>5</v>
      </c>
      <c r="N172" s="1">
        <v>73.400000000000006</v>
      </c>
      <c r="O172" s="1">
        <v>82.1</v>
      </c>
      <c r="P172" s="1">
        <v>2.7029999999999998</v>
      </c>
      <c r="Q172" s="1">
        <v>0</v>
      </c>
      <c r="R172" s="1">
        <v>0.46153846153846156</v>
      </c>
      <c r="S172" s="1">
        <v>20.2</v>
      </c>
      <c r="T172" s="1">
        <v>93.9</v>
      </c>
      <c r="U172" s="1">
        <v>8.2851854691635562</v>
      </c>
      <c r="V172">
        <f t="shared" si="31"/>
        <v>97.945205479452056</v>
      </c>
      <c r="W172">
        <f t="shared" si="32"/>
        <v>72.892938496583142</v>
      </c>
      <c r="X172">
        <f t="shared" si="33"/>
        <v>35.382895472330908</v>
      </c>
      <c r="Y172">
        <f t="shared" si="34"/>
        <v>64.528992640231138</v>
      </c>
      <c r="Z172">
        <f t="shared" si="34"/>
        <v>0.24710274586855563</v>
      </c>
      <c r="AA172">
        <f t="shared" si="35"/>
        <v>95.6989247311828</v>
      </c>
      <c r="AB172">
        <f t="shared" si="36"/>
        <v>100</v>
      </c>
      <c r="AC172">
        <f t="shared" si="36"/>
        <v>79.437229437229433</v>
      </c>
      <c r="AD172">
        <f t="shared" si="36"/>
        <v>82.1</v>
      </c>
      <c r="AE172">
        <f t="shared" si="37"/>
        <v>91.931343283582095</v>
      </c>
      <c r="AF172">
        <f t="shared" si="37"/>
        <v>100</v>
      </c>
      <c r="AG172">
        <f t="shared" si="37"/>
        <v>34.065934065934059</v>
      </c>
      <c r="AH172">
        <f t="shared" si="45"/>
        <v>51.530612244897952</v>
      </c>
      <c r="AI172">
        <f t="shared" si="45"/>
        <v>89.203539823008853</v>
      </c>
      <c r="AJ172">
        <f t="shared" si="38"/>
        <v>13.402307424114523</v>
      </c>
      <c r="AK172" s="6">
        <f t="shared" si="39"/>
        <v>66.67086565223552</v>
      </c>
      <c r="AL172" s="6">
        <f t="shared" si="40"/>
        <v>84.489524240270512</v>
      </c>
      <c r="AM172" s="6">
        <f t="shared" si="41"/>
        <v>57.640478711591072</v>
      </c>
      <c r="AN172" s="7">
        <f t="shared" si="42"/>
        <v>69.60028953469903</v>
      </c>
      <c r="AO172">
        <f t="shared" si="43"/>
        <v>0.72412940823124394</v>
      </c>
      <c r="AP172" t="str">
        <f t="shared" si="44"/>
        <v>B</v>
      </c>
    </row>
    <row r="173" spans="1:42" x14ac:dyDescent="0.45">
      <c r="A173" t="s">
        <v>558</v>
      </c>
      <c r="B173">
        <v>48113001002</v>
      </c>
      <c r="C173" t="s">
        <v>559</v>
      </c>
      <c r="D173" t="s">
        <v>560</v>
      </c>
      <c r="E173" t="s">
        <v>505</v>
      </c>
      <c r="F173" t="s">
        <v>48</v>
      </c>
      <c r="G173" s="1">
        <v>6.7</v>
      </c>
      <c r="H173" s="1">
        <v>59</v>
      </c>
      <c r="I173" s="1">
        <v>0.4758</v>
      </c>
      <c r="J173" s="1">
        <v>11.186253052827162</v>
      </c>
      <c r="K173" s="2">
        <v>0.82092555</v>
      </c>
      <c r="L173" s="1">
        <v>11.8</v>
      </c>
      <c r="M173" s="1">
        <v>5</v>
      </c>
      <c r="N173" s="1">
        <v>57.7</v>
      </c>
      <c r="O173" s="1">
        <v>0</v>
      </c>
      <c r="P173" s="1">
        <v>2.7029999999999998</v>
      </c>
      <c r="Q173" s="1">
        <v>0</v>
      </c>
      <c r="R173" s="1">
        <v>0</v>
      </c>
      <c r="S173" s="1">
        <v>15.9</v>
      </c>
      <c r="T173" s="1">
        <v>91.1</v>
      </c>
      <c r="U173" s="1">
        <v>8.2851854691635562</v>
      </c>
      <c r="V173">
        <f t="shared" si="31"/>
        <v>77.054794520547944</v>
      </c>
      <c r="W173">
        <f t="shared" si="32"/>
        <v>67.198177676537583</v>
      </c>
      <c r="X173">
        <f t="shared" si="33"/>
        <v>39.519284516489662</v>
      </c>
      <c r="Y173">
        <f t="shared" si="34"/>
        <v>53.551366467187989</v>
      </c>
      <c r="Z173">
        <f t="shared" si="34"/>
        <v>2.4004265864302115</v>
      </c>
      <c r="AA173">
        <f t="shared" si="35"/>
        <v>84.13978494623656</v>
      </c>
      <c r="AB173">
        <f t="shared" si="36"/>
        <v>100</v>
      </c>
      <c r="AC173">
        <f t="shared" si="36"/>
        <v>62.44588744588745</v>
      </c>
      <c r="AD173">
        <f t="shared" si="36"/>
        <v>0</v>
      </c>
      <c r="AE173">
        <f t="shared" si="37"/>
        <v>91.931343283582095</v>
      </c>
      <c r="AF173">
        <f t="shared" si="37"/>
        <v>100</v>
      </c>
      <c r="AG173">
        <f t="shared" si="37"/>
        <v>100</v>
      </c>
      <c r="AH173">
        <f t="shared" si="45"/>
        <v>40.561224489795919</v>
      </c>
      <c r="AI173">
        <f t="shared" si="45"/>
        <v>84.247787610619469</v>
      </c>
      <c r="AJ173">
        <f t="shared" si="38"/>
        <v>13.402307424114523</v>
      </c>
      <c r="AK173" s="6">
        <f t="shared" si="39"/>
        <v>60.551976387632848</v>
      </c>
      <c r="AL173" s="6">
        <f t="shared" si="40"/>
        <v>51.459076909823182</v>
      </c>
      <c r="AM173" s="6">
        <f t="shared" si="41"/>
        <v>67.642263904905974</v>
      </c>
      <c r="AN173" s="7">
        <f t="shared" si="42"/>
        <v>59.884439067454004</v>
      </c>
      <c r="AO173">
        <f t="shared" si="43"/>
        <v>-0.27655728172747174</v>
      </c>
      <c r="AP173" t="str">
        <f t="shared" si="44"/>
        <v>C+</v>
      </c>
    </row>
    <row r="174" spans="1:42" x14ac:dyDescent="0.45">
      <c r="A174" t="s">
        <v>561</v>
      </c>
      <c r="B174">
        <v>48113001101</v>
      </c>
      <c r="C174" t="s">
        <v>562</v>
      </c>
      <c r="D174" t="s">
        <v>563</v>
      </c>
      <c r="E174" t="s">
        <v>505</v>
      </c>
      <c r="F174" t="s">
        <v>48</v>
      </c>
      <c r="G174" s="1">
        <v>2.8</v>
      </c>
      <c r="H174" s="1">
        <v>70.7</v>
      </c>
      <c r="I174" s="1">
        <v>0.47360000000000002</v>
      </c>
      <c r="J174" s="1">
        <v>11.384614706802191</v>
      </c>
      <c r="K174" s="2">
        <v>0.66398391000000001</v>
      </c>
      <c r="L174" s="1">
        <v>8.4</v>
      </c>
      <c r="M174" s="1">
        <v>5</v>
      </c>
      <c r="N174" s="1">
        <v>66.3</v>
      </c>
      <c r="O174" s="1">
        <v>71.400000000000006</v>
      </c>
      <c r="P174" s="1">
        <v>2.7029999999999998</v>
      </c>
      <c r="Q174" s="1">
        <v>0</v>
      </c>
      <c r="R174" s="1">
        <v>0</v>
      </c>
      <c r="S174" s="1">
        <v>19</v>
      </c>
      <c r="T174" s="1">
        <v>88.9</v>
      </c>
      <c r="U174" s="1">
        <v>8.2851854691635562</v>
      </c>
      <c r="V174">
        <f t="shared" si="31"/>
        <v>90.410958904109592</v>
      </c>
      <c r="W174">
        <f t="shared" si="32"/>
        <v>80.523917995444194</v>
      </c>
      <c r="X174">
        <f t="shared" si="33"/>
        <v>40.134153158188923</v>
      </c>
      <c r="Y174">
        <f t="shared" si="34"/>
        <v>60.015778641965987</v>
      </c>
      <c r="Z174">
        <f t="shared" si="34"/>
        <v>1.9415215308207727</v>
      </c>
      <c r="AA174">
        <f t="shared" si="35"/>
        <v>88.709677419354833</v>
      </c>
      <c r="AB174">
        <f t="shared" si="36"/>
        <v>100</v>
      </c>
      <c r="AC174">
        <f t="shared" si="36"/>
        <v>71.753246753246742</v>
      </c>
      <c r="AD174">
        <f t="shared" si="36"/>
        <v>71.400000000000006</v>
      </c>
      <c r="AE174">
        <f t="shared" si="37"/>
        <v>91.931343283582095</v>
      </c>
      <c r="AF174">
        <f t="shared" si="37"/>
        <v>100</v>
      </c>
      <c r="AG174">
        <f t="shared" si="37"/>
        <v>100</v>
      </c>
      <c r="AH174">
        <f t="shared" si="45"/>
        <v>48.469387755102041</v>
      </c>
      <c r="AI174">
        <f t="shared" si="45"/>
        <v>80.353982300884965</v>
      </c>
      <c r="AJ174">
        <f t="shared" si="38"/>
        <v>13.402307424114523</v>
      </c>
      <c r="AK174" s="6">
        <f t="shared" si="39"/>
        <v>65.962286807126318</v>
      </c>
      <c r="AL174" s="6">
        <f t="shared" si="40"/>
        <v>78.361530012276276</v>
      </c>
      <c r="AM174" s="6">
        <f t="shared" si="41"/>
        <v>68.445135496020299</v>
      </c>
      <c r="AN174" s="7">
        <f t="shared" si="42"/>
        <v>70.922984105140969</v>
      </c>
      <c r="AO174">
        <f t="shared" si="43"/>
        <v>0.86036069914953894</v>
      </c>
      <c r="AP174" t="str">
        <f t="shared" si="44"/>
        <v>B</v>
      </c>
    </row>
    <row r="175" spans="1:42" x14ac:dyDescent="0.45">
      <c r="A175" t="s">
        <v>564</v>
      </c>
      <c r="B175">
        <v>48113001102</v>
      </c>
      <c r="C175" t="s">
        <v>565</v>
      </c>
      <c r="D175" t="s">
        <v>566</v>
      </c>
      <c r="E175" t="s">
        <v>505</v>
      </c>
      <c r="F175" t="s">
        <v>48</v>
      </c>
      <c r="G175" s="1">
        <v>2.2999999999999998</v>
      </c>
      <c r="H175" s="1">
        <v>65.800000000000011</v>
      </c>
      <c r="I175" s="1">
        <v>0.48010000000000003</v>
      </c>
      <c r="J175" s="1">
        <v>11.666187178355308</v>
      </c>
      <c r="K175" s="2">
        <v>0.852814666</v>
      </c>
      <c r="L175" s="1">
        <v>2.2000000000000002</v>
      </c>
      <c r="M175" s="1">
        <v>5</v>
      </c>
      <c r="N175" s="1">
        <v>80.3</v>
      </c>
      <c r="O175" s="1">
        <v>73.599999999999994</v>
      </c>
      <c r="P175" s="1">
        <v>2.1</v>
      </c>
      <c r="Q175" s="1">
        <v>0</v>
      </c>
      <c r="R175" s="1">
        <v>0</v>
      </c>
      <c r="S175" s="1">
        <v>13.1</v>
      </c>
      <c r="T175" s="1">
        <v>96.6</v>
      </c>
      <c r="U175" s="1">
        <v>8.2855637364517296</v>
      </c>
      <c r="V175">
        <f t="shared" si="31"/>
        <v>92.123287671232873</v>
      </c>
      <c r="W175">
        <f t="shared" si="32"/>
        <v>74.943052391799554</v>
      </c>
      <c r="X175">
        <f t="shared" si="33"/>
        <v>38.317495807713797</v>
      </c>
      <c r="Y175">
        <f t="shared" si="34"/>
        <v>69.191949926661167</v>
      </c>
      <c r="Z175">
        <f t="shared" si="34"/>
        <v>2.4936719262349683</v>
      </c>
      <c r="AA175">
        <f t="shared" si="35"/>
        <v>97.043010752688176</v>
      </c>
      <c r="AB175">
        <f t="shared" si="36"/>
        <v>100</v>
      </c>
      <c r="AC175">
        <f t="shared" si="36"/>
        <v>86.904761904761898</v>
      </c>
      <c r="AD175">
        <f t="shared" si="36"/>
        <v>73.599999999999994</v>
      </c>
      <c r="AE175">
        <f t="shared" si="37"/>
        <v>93.731343283582092</v>
      </c>
      <c r="AF175">
        <f t="shared" si="37"/>
        <v>100</v>
      </c>
      <c r="AG175">
        <f t="shared" si="37"/>
        <v>100</v>
      </c>
      <c r="AH175">
        <f t="shared" si="45"/>
        <v>33.418367346938773</v>
      </c>
      <c r="AI175">
        <f t="shared" si="45"/>
        <v>93.982300884955734</v>
      </c>
      <c r="AJ175">
        <f t="shared" si="38"/>
        <v>13.386779256907433</v>
      </c>
      <c r="AK175" s="6">
        <f t="shared" si="39"/>
        <v>67.730352639475797</v>
      </c>
      <c r="AL175" s="6">
        <f t="shared" si="40"/>
        <v>84.745368396114657</v>
      </c>
      <c r="AM175" s="6">
        <f t="shared" si="41"/>
        <v>68.157489497760395</v>
      </c>
      <c r="AN175" s="7">
        <f t="shared" si="42"/>
        <v>73.544403511116954</v>
      </c>
      <c r="AO175">
        <f t="shared" si="43"/>
        <v>1.130354511549523</v>
      </c>
      <c r="AP175" t="str">
        <f t="shared" si="44"/>
        <v>B+</v>
      </c>
    </row>
    <row r="176" spans="1:42" x14ac:dyDescent="0.45">
      <c r="A176" t="s">
        <v>567</v>
      </c>
      <c r="B176">
        <v>48113001202</v>
      </c>
      <c r="C176" t="s">
        <v>568</v>
      </c>
      <c r="D176" t="s">
        <v>569</v>
      </c>
      <c r="E176" t="s">
        <v>505</v>
      </c>
      <c r="F176" t="s">
        <v>48</v>
      </c>
      <c r="G176" s="1">
        <v>3</v>
      </c>
      <c r="H176" s="1">
        <v>64.7</v>
      </c>
      <c r="I176" s="1">
        <v>0.47670000000000001</v>
      </c>
      <c r="J176" s="1">
        <v>10.822374910257549</v>
      </c>
      <c r="K176" s="2">
        <v>0.35021029199999998</v>
      </c>
      <c r="L176" s="1">
        <v>15.1</v>
      </c>
      <c r="M176" s="1">
        <v>5</v>
      </c>
      <c r="N176" s="1">
        <v>59</v>
      </c>
      <c r="O176" s="1">
        <v>18.5</v>
      </c>
      <c r="P176" s="1">
        <v>1.585714286</v>
      </c>
      <c r="Q176" s="1">
        <v>1.2374676001830991E-2</v>
      </c>
      <c r="R176" s="1">
        <v>0</v>
      </c>
      <c r="S176" s="1">
        <v>31.2</v>
      </c>
      <c r="T176" s="1">
        <v>78.3</v>
      </c>
      <c r="U176" s="1">
        <v>8.2873900139362711</v>
      </c>
      <c r="V176">
        <f t="shared" si="31"/>
        <v>89.726027397260282</v>
      </c>
      <c r="W176">
        <f t="shared" si="32"/>
        <v>73.690205011389537</v>
      </c>
      <c r="X176">
        <f t="shared" si="33"/>
        <v>39.267747344885407</v>
      </c>
      <c r="Y176">
        <f t="shared" si="34"/>
        <v>41.692933913188782</v>
      </c>
      <c r="Z176">
        <f t="shared" si="34"/>
        <v>1.0240320766703968</v>
      </c>
      <c r="AA176">
        <f t="shared" si="35"/>
        <v>79.70430107526883</v>
      </c>
      <c r="AB176">
        <f t="shared" si="36"/>
        <v>100</v>
      </c>
      <c r="AC176">
        <f t="shared" si="36"/>
        <v>63.852813852813853</v>
      </c>
      <c r="AD176">
        <f t="shared" si="36"/>
        <v>18.5</v>
      </c>
      <c r="AE176">
        <f t="shared" si="37"/>
        <v>95.266524519402978</v>
      </c>
      <c r="AF176">
        <f t="shared" si="37"/>
        <v>98.762532417243776</v>
      </c>
      <c r="AG176">
        <f t="shared" si="37"/>
        <v>100</v>
      </c>
      <c r="AH176">
        <f t="shared" si="45"/>
        <v>79.591836734693871</v>
      </c>
      <c r="AI176">
        <f t="shared" si="45"/>
        <v>61.592920353982294</v>
      </c>
      <c r="AJ176">
        <f t="shared" si="38"/>
        <v>13.311809141771525</v>
      </c>
      <c r="AK176" s="6">
        <f t="shared" si="39"/>
        <v>60.729320974094755</v>
      </c>
      <c r="AL176" s="6">
        <f t="shared" si="40"/>
        <v>59.206446124072272</v>
      </c>
      <c r="AM176" s="6">
        <f t="shared" si="41"/>
        <v>70.651819729538289</v>
      </c>
      <c r="AN176" s="7">
        <f t="shared" si="42"/>
        <v>63.529195609235103</v>
      </c>
      <c r="AO176">
        <f t="shared" si="43"/>
        <v>9.8835420310942876E-2</v>
      </c>
      <c r="AP176" t="str">
        <f t="shared" si="44"/>
        <v>B-</v>
      </c>
    </row>
    <row r="177" spans="1:42" x14ac:dyDescent="0.45">
      <c r="A177" t="s">
        <v>570</v>
      </c>
      <c r="B177">
        <v>48113001203</v>
      </c>
      <c r="C177" t="s">
        <v>571</v>
      </c>
      <c r="D177" t="s">
        <v>572</v>
      </c>
      <c r="E177" t="s">
        <v>505</v>
      </c>
      <c r="F177" t="s">
        <v>48</v>
      </c>
      <c r="G177" s="1">
        <v>3.1</v>
      </c>
      <c r="H177" s="1">
        <v>71.800000000000011</v>
      </c>
      <c r="I177" s="1">
        <v>0.44030000000000002</v>
      </c>
      <c r="J177" s="1">
        <v>11.26473330020486</v>
      </c>
      <c r="K177" s="2">
        <v>1.851852E-3</v>
      </c>
      <c r="L177" s="1">
        <v>17.899999999999999</v>
      </c>
      <c r="M177" s="1">
        <v>4</v>
      </c>
      <c r="N177" s="1">
        <v>48.8</v>
      </c>
      <c r="O177" s="1">
        <v>66.7</v>
      </c>
      <c r="P177" s="1">
        <v>2</v>
      </c>
      <c r="Q177" s="1">
        <v>0</v>
      </c>
      <c r="R177" s="1">
        <v>0</v>
      </c>
      <c r="S177" s="1">
        <v>14.9</v>
      </c>
      <c r="T177" s="1">
        <v>79.8</v>
      </c>
      <c r="U177" s="1">
        <v>8.2877045525421877</v>
      </c>
      <c r="V177">
        <f t="shared" si="31"/>
        <v>89.38356164383562</v>
      </c>
      <c r="W177">
        <f t="shared" si="32"/>
        <v>81.776765375854239</v>
      </c>
      <c r="X177">
        <f t="shared" si="33"/>
        <v>49.4410285075461</v>
      </c>
      <c r="Y177">
        <f t="shared" si="34"/>
        <v>56.108960923885974</v>
      </c>
      <c r="Z177">
        <f t="shared" si="34"/>
        <v>5.4149061080313067E-3</v>
      </c>
      <c r="AA177">
        <f t="shared" si="35"/>
        <v>75.940860215053775</v>
      </c>
      <c r="AB177">
        <f t="shared" si="36"/>
        <v>80</v>
      </c>
      <c r="AC177">
        <f t="shared" si="36"/>
        <v>52.813852813852812</v>
      </c>
      <c r="AD177">
        <f t="shared" si="36"/>
        <v>66.7</v>
      </c>
      <c r="AE177">
        <f t="shared" si="37"/>
        <v>94.029850746268664</v>
      </c>
      <c r="AF177">
        <f t="shared" si="37"/>
        <v>100</v>
      </c>
      <c r="AG177">
        <f t="shared" si="37"/>
        <v>100</v>
      </c>
      <c r="AH177">
        <f t="shared" si="45"/>
        <v>38.010204081632651</v>
      </c>
      <c r="AI177">
        <f t="shared" si="45"/>
        <v>64.247787610619469</v>
      </c>
      <c r="AJ177">
        <f t="shared" si="38"/>
        <v>13.29889708667592</v>
      </c>
      <c r="AK177" s="6">
        <f t="shared" si="39"/>
        <v>61.808084510326246</v>
      </c>
      <c r="AL177" s="6">
        <f t="shared" si="40"/>
        <v>71.181234520040491</v>
      </c>
      <c r="AM177" s="6">
        <f t="shared" si="41"/>
        <v>63.111377755785611</v>
      </c>
      <c r="AN177" s="7">
        <f t="shared" si="42"/>
        <v>65.366898928717447</v>
      </c>
      <c r="AO177">
        <f t="shared" si="43"/>
        <v>0.28811017892302948</v>
      </c>
      <c r="AP177" t="str">
        <f t="shared" si="44"/>
        <v>B-</v>
      </c>
    </row>
    <row r="178" spans="1:42" x14ac:dyDescent="0.45">
      <c r="A178" t="s">
        <v>573</v>
      </c>
      <c r="B178">
        <v>48113001204</v>
      </c>
      <c r="C178" t="s">
        <v>574</v>
      </c>
      <c r="D178" t="s">
        <v>575</v>
      </c>
      <c r="E178" t="s">
        <v>505</v>
      </c>
      <c r="F178" t="s">
        <v>48</v>
      </c>
      <c r="G178" s="1">
        <v>6.4</v>
      </c>
      <c r="H178" s="1">
        <v>60.2</v>
      </c>
      <c r="I178" s="1">
        <v>0.44719999999999999</v>
      </c>
      <c r="J178" s="1">
        <v>10.664830620408827</v>
      </c>
      <c r="K178" s="2">
        <v>3.3333333E-2</v>
      </c>
      <c r="L178" s="1">
        <v>21.6</v>
      </c>
      <c r="M178" s="1">
        <v>3</v>
      </c>
      <c r="N178" s="1">
        <v>8.7999999999999989</v>
      </c>
      <c r="O178" s="1">
        <v>0</v>
      </c>
      <c r="P178" s="1">
        <v>2.0666666669999998</v>
      </c>
      <c r="Q178" s="1">
        <v>0</v>
      </c>
      <c r="R178" s="1">
        <v>0</v>
      </c>
      <c r="S178" s="1">
        <v>10.4</v>
      </c>
      <c r="T178" s="1">
        <v>62.8</v>
      </c>
      <c r="U178" s="1">
        <v>8.2868235950102882</v>
      </c>
      <c r="V178">
        <f t="shared" si="31"/>
        <v>78.082191780821915</v>
      </c>
      <c r="W178">
        <f t="shared" si="32"/>
        <v>68.564920273348534</v>
      </c>
      <c r="X178">
        <f t="shared" si="33"/>
        <v>47.512576858580211</v>
      </c>
      <c r="Y178">
        <f t="shared" si="34"/>
        <v>36.558719689037162</v>
      </c>
      <c r="Z178">
        <f t="shared" si="34"/>
        <v>9.7468301172416325E-2</v>
      </c>
      <c r="AA178">
        <f t="shared" si="35"/>
        <v>70.967741935483872</v>
      </c>
      <c r="AB178">
        <f t="shared" si="36"/>
        <v>60</v>
      </c>
      <c r="AC178">
        <f t="shared" si="36"/>
        <v>9.5238095238095219</v>
      </c>
      <c r="AD178">
        <f t="shared" si="36"/>
        <v>0</v>
      </c>
      <c r="AE178">
        <f t="shared" si="37"/>
        <v>93.830845770149253</v>
      </c>
      <c r="AF178">
        <f t="shared" si="37"/>
        <v>100</v>
      </c>
      <c r="AG178">
        <f t="shared" si="37"/>
        <v>100</v>
      </c>
      <c r="AH178">
        <f t="shared" si="45"/>
        <v>26.530612244897959</v>
      </c>
      <c r="AI178">
        <f t="shared" si="45"/>
        <v>34.159292035398224</v>
      </c>
      <c r="AJ178">
        <f t="shared" si="38"/>
        <v>13.335061080458576</v>
      </c>
      <c r="AK178" s="6">
        <f t="shared" si="39"/>
        <v>51.683374119777731</v>
      </c>
      <c r="AL178" s="6">
        <f t="shared" si="40"/>
        <v>34.451551764652926</v>
      </c>
      <c r="AM178" s="6">
        <f t="shared" si="41"/>
        <v>54.804993072150943</v>
      </c>
      <c r="AN178" s="7">
        <f t="shared" si="42"/>
        <v>46.979972985527205</v>
      </c>
      <c r="AO178">
        <f t="shared" si="43"/>
        <v>-1.6056563135355928</v>
      </c>
      <c r="AP178" t="str">
        <f t="shared" si="44"/>
        <v>D+</v>
      </c>
    </row>
    <row r="179" spans="1:42" x14ac:dyDescent="0.45">
      <c r="A179" t="s">
        <v>576</v>
      </c>
      <c r="B179">
        <v>48113001301</v>
      </c>
      <c r="C179" t="s">
        <v>577</v>
      </c>
      <c r="D179" t="s">
        <v>578</v>
      </c>
      <c r="E179" t="s">
        <v>505</v>
      </c>
      <c r="F179" t="s">
        <v>48</v>
      </c>
      <c r="G179" s="1">
        <v>0.7</v>
      </c>
      <c r="H179" s="1">
        <v>65.400000000000006</v>
      </c>
      <c r="I179" s="1">
        <v>0.52129999999999999</v>
      </c>
      <c r="J179" s="1">
        <v>10.900676011066274</v>
      </c>
      <c r="K179" s="2">
        <v>0.23291626600000001</v>
      </c>
      <c r="L179" s="1">
        <v>13.3</v>
      </c>
      <c r="M179" s="1">
        <v>4</v>
      </c>
      <c r="N179" s="1">
        <v>59.099999999999994</v>
      </c>
      <c r="O179" s="1">
        <v>97.5</v>
      </c>
      <c r="P179" s="1">
        <v>2.1</v>
      </c>
      <c r="Q179" s="1">
        <v>0</v>
      </c>
      <c r="R179" s="1">
        <v>0</v>
      </c>
      <c r="S179" s="1">
        <v>22.3</v>
      </c>
      <c r="T179" s="1">
        <v>91.1</v>
      </c>
      <c r="U179" s="1">
        <v>8.2859418607078634</v>
      </c>
      <c r="V179">
        <f t="shared" si="31"/>
        <v>97.602739726027394</v>
      </c>
      <c r="W179">
        <f t="shared" si="32"/>
        <v>74.487471526195918</v>
      </c>
      <c r="X179">
        <f t="shared" si="33"/>
        <v>26.80268306316378</v>
      </c>
      <c r="Y179">
        <f t="shared" si="34"/>
        <v>44.244690158527206</v>
      </c>
      <c r="Z179">
        <f t="shared" si="34"/>
        <v>0.6810585896838649</v>
      </c>
      <c r="AA179">
        <f t="shared" si="35"/>
        <v>82.123655913978496</v>
      </c>
      <c r="AB179">
        <f t="shared" si="36"/>
        <v>80</v>
      </c>
      <c r="AC179">
        <f t="shared" si="36"/>
        <v>63.961038961038952</v>
      </c>
      <c r="AD179">
        <f t="shared" si="36"/>
        <v>97.5</v>
      </c>
      <c r="AE179">
        <f t="shared" si="37"/>
        <v>93.731343283582092</v>
      </c>
      <c r="AF179">
        <f t="shared" si="37"/>
        <v>100</v>
      </c>
      <c r="AG179">
        <f t="shared" si="37"/>
        <v>100</v>
      </c>
      <c r="AH179">
        <f t="shared" si="45"/>
        <v>56.887755102040813</v>
      </c>
      <c r="AI179">
        <f t="shared" si="45"/>
        <v>84.247787610619469</v>
      </c>
      <c r="AJ179">
        <f t="shared" si="38"/>
        <v>13.371256961277123</v>
      </c>
      <c r="AK179" s="6">
        <f t="shared" si="39"/>
        <v>57.99175699679666</v>
      </c>
      <c r="AL179" s="6">
        <f t="shared" si="40"/>
        <v>85.064127414873681</v>
      </c>
      <c r="AM179" s="6">
        <f t="shared" si="41"/>
        <v>70.901359934787493</v>
      </c>
      <c r="AN179" s="7">
        <f t="shared" si="42"/>
        <v>71.31908144881929</v>
      </c>
      <c r="AO179">
        <f t="shared" si="43"/>
        <v>0.90115685395689993</v>
      </c>
      <c r="AP179" t="str">
        <f t="shared" si="44"/>
        <v>B</v>
      </c>
    </row>
    <row r="180" spans="1:42" x14ac:dyDescent="0.45">
      <c r="A180" t="s">
        <v>579</v>
      </c>
      <c r="B180">
        <v>48113001302</v>
      </c>
      <c r="C180" t="s">
        <v>580</v>
      </c>
      <c r="D180" t="s">
        <v>581</v>
      </c>
      <c r="E180" t="s">
        <v>505</v>
      </c>
      <c r="F180" t="s">
        <v>48</v>
      </c>
      <c r="G180" s="1">
        <v>6.3</v>
      </c>
      <c r="H180" s="1">
        <v>50.4</v>
      </c>
      <c r="I180" s="1">
        <v>0.51349999999999996</v>
      </c>
      <c r="J180" s="1">
        <v>10.465899427773552</v>
      </c>
      <c r="K180" s="2">
        <v>0.468288906</v>
      </c>
      <c r="L180" s="1">
        <v>25.5</v>
      </c>
      <c r="M180" s="1">
        <v>4</v>
      </c>
      <c r="N180" s="1">
        <v>44.2</v>
      </c>
      <c r="O180" s="1">
        <v>0</v>
      </c>
      <c r="P180" s="1">
        <v>2.1</v>
      </c>
      <c r="Q180" s="1">
        <v>0</v>
      </c>
      <c r="R180" s="1">
        <v>0</v>
      </c>
      <c r="S180" s="1">
        <v>18</v>
      </c>
      <c r="T180" s="1">
        <v>79.3</v>
      </c>
      <c r="U180" s="1">
        <v>8.2894641427603997</v>
      </c>
      <c r="V180">
        <f t="shared" si="31"/>
        <v>78.424657534246577</v>
      </c>
      <c r="W180">
        <f t="shared" si="32"/>
        <v>57.403189066059227</v>
      </c>
      <c r="X180">
        <f t="shared" si="33"/>
        <v>28.982671883733936</v>
      </c>
      <c r="Y180">
        <f t="shared" si="34"/>
        <v>30.075746806705457</v>
      </c>
      <c r="Z180">
        <f t="shared" si="34"/>
        <v>1.3692997374642781</v>
      </c>
      <c r="AA180">
        <f t="shared" si="35"/>
        <v>65.725806451612897</v>
      </c>
      <c r="AB180">
        <f t="shared" si="36"/>
        <v>80</v>
      </c>
      <c r="AC180">
        <f t="shared" si="36"/>
        <v>47.83549783549784</v>
      </c>
      <c r="AD180">
        <f t="shared" si="36"/>
        <v>0</v>
      </c>
      <c r="AE180">
        <f t="shared" si="37"/>
        <v>93.731343283582092</v>
      </c>
      <c r="AF180">
        <f t="shared" si="37"/>
        <v>100</v>
      </c>
      <c r="AG180">
        <f t="shared" si="37"/>
        <v>100</v>
      </c>
      <c r="AH180">
        <f t="shared" si="45"/>
        <v>45.918367346938773</v>
      </c>
      <c r="AI180">
        <f t="shared" si="45"/>
        <v>63.362831858407077</v>
      </c>
      <c r="AJ180">
        <f t="shared" si="38"/>
        <v>13.226664535835219</v>
      </c>
      <c r="AK180" s="6">
        <f t="shared" si="39"/>
        <v>48.854481639974622</v>
      </c>
      <c r="AL180" s="6">
        <f t="shared" si="40"/>
        <v>47.188947039693311</v>
      </c>
      <c r="AM180" s="6">
        <f t="shared" si="41"/>
        <v>64.501572748236214</v>
      </c>
      <c r="AN180" s="7">
        <f t="shared" si="42"/>
        <v>53.515000475968044</v>
      </c>
      <c r="AO180">
        <f t="shared" si="43"/>
        <v>-0.93257936054572599</v>
      </c>
      <c r="AP180" t="str">
        <f t="shared" si="44"/>
        <v>C</v>
      </c>
    </row>
    <row r="181" spans="1:42" x14ac:dyDescent="0.45">
      <c r="A181" t="s">
        <v>582</v>
      </c>
      <c r="B181">
        <v>48113001400</v>
      </c>
      <c r="C181" t="s">
        <v>583</v>
      </c>
      <c r="D181" t="s">
        <v>584</v>
      </c>
      <c r="E181" t="s">
        <v>505</v>
      </c>
      <c r="F181" t="s">
        <v>48</v>
      </c>
      <c r="G181" s="1">
        <v>5.8</v>
      </c>
      <c r="H181" s="1">
        <v>63.800000000000004</v>
      </c>
      <c r="I181" s="1">
        <v>0.50460000000000005</v>
      </c>
      <c r="J181" s="1">
        <v>10.717878440381437</v>
      </c>
      <c r="K181" s="2">
        <v>4.9093502200000003</v>
      </c>
      <c r="L181" s="1">
        <v>24.4</v>
      </c>
      <c r="M181" s="1">
        <v>4</v>
      </c>
      <c r="N181" s="1">
        <v>39.700000000000003</v>
      </c>
      <c r="O181" s="1">
        <v>25.5</v>
      </c>
      <c r="P181" s="1">
        <v>2.1</v>
      </c>
      <c r="Q181" s="1">
        <v>0</v>
      </c>
      <c r="R181" s="1">
        <v>0</v>
      </c>
      <c r="S181" s="1">
        <v>17.899999999999999</v>
      </c>
      <c r="T181" s="1">
        <v>71.599999999999994</v>
      </c>
      <c r="U181" s="1">
        <v>8.2855637364517296</v>
      </c>
      <c r="V181">
        <f t="shared" si="31"/>
        <v>80.136986301369859</v>
      </c>
      <c r="W181">
        <f t="shared" si="32"/>
        <v>72.665148063781331</v>
      </c>
      <c r="X181">
        <f t="shared" si="33"/>
        <v>31.4700950251537</v>
      </c>
      <c r="Y181">
        <f t="shared" si="34"/>
        <v>38.287496226258114</v>
      </c>
      <c r="Z181">
        <f t="shared" si="34"/>
        <v>14.35518091766666</v>
      </c>
      <c r="AA181">
        <f t="shared" si="35"/>
        <v>67.20430107526883</v>
      </c>
      <c r="AB181">
        <f t="shared" si="36"/>
        <v>80</v>
      </c>
      <c r="AC181">
        <f t="shared" si="36"/>
        <v>42.965367965367967</v>
      </c>
      <c r="AD181">
        <f t="shared" si="36"/>
        <v>25.5</v>
      </c>
      <c r="AE181">
        <f t="shared" si="37"/>
        <v>93.731343283582092</v>
      </c>
      <c r="AF181">
        <f t="shared" si="37"/>
        <v>100</v>
      </c>
      <c r="AG181">
        <f t="shared" si="37"/>
        <v>100</v>
      </c>
      <c r="AH181">
        <f t="shared" si="45"/>
        <v>45.66326530612244</v>
      </c>
      <c r="AI181">
        <f t="shared" si="45"/>
        <v>49.734513274336273</v>
      </c>
      <c r="AJ181">
        <f t="shared" si="38"/>
        <v>13.386779256907433</v>
      </c>
      <c r="AK181" s="6">
        <f t="shared" si="39"/>
        <v>54.874172515642648</v>
      </c>
      <c r="AL181" s="6">
        <f t="shared" si="40"/>
        <v>54.065570416316689</v>
      </c>
      <c r="AM181" s="6">
        <f t="shared" si="41"/>
        <v>61.756911567473232</v>
      </c>
      <c r="AN181" s="7">
        <f t="shared" si="42"/>
        <v>56.898884833144187</v>
      </c>
      <c r="AO181">
        <f t="shared" si="43"/>
        <v>-0.58405526087976589</v>
      </c>
      <c r="AP181" t="str">
        <f t="shared" si="44"/>
        <v>C</v>
      </c>
    </row>
    <row r="182" spans="1:42" x14ac:dyDescent="0.45">
      <c r="A182" t="s">
        <v>585</v>
      </c>
      <c r="B182">
        <v>48113001502</v>
      </c>
      <c r="C182" t="s">
        <v>586</v>
      </c>
      <c r="D182" t="s">
        <v>587</v>
      </c>
      <c r="E182" t="s">
        <v>505</v>
      </c>
      <c r="F182" t="s">
        <v>48</v>
      </c>
      <c r="G182" s="1">
        <v>4.4000000000000004</v>
      </c>
      <c r="H182" s="1">
        <v>55</v>
      </c>
      <c r="I182" s="1">
        <v>0.52959999999999996</v>
      </c>
      <c r="J182" s="1">
        <v>10.401744520626263</v>
      </c>
      <c r="K182" s="2">
        <v>0.20434782600000001</v>
      </c>
      <c r="L182" s="1">
        <v>36.700000000000003</v>
      </c>
      <c r="M182" s="1">
        <v>3</v>
      </c>
      <c r="N182" s="1">
        <v>22.9</v>
      </c>
      <c r="O182" s="1">
        <v>59.5</v>
      </c>
      <c r="P182" s="1">
        <v>2.7029999999999998</v>
      </c>
      <c r="Q182" s="1">
        <v>0</v>
      </c>
      <c r="R182" s="1">
        <v>0</v>
      </c>
      <c r="S182" s="1">
        <v>13.7</v>
      </c>
      <c r="T182" s="1">
        <v>69.3</v>
      </c>
      <c r="U182" s="1">
        <v>8.2907191000055711</v>
      </c>
      <c r="V182">
        <f t="shared" si="31"/>
        <v>84.93150684931507</v>
      </c>
      <c r="W182">
        <f t="shared" si="32"/>
        <v>62.642369020501143</v>
      </c>
      <c r="X182">
        <f t="shared" si="33"/>
        <v>24.482951369480165</v>
      </c>
      <c r="Y182">
        <f t="shared" si="34"/>
        <v>27.985001168504155</v>
      </c>
      <c r="Z182">
        <f t="shared" si="34"/>
        <v>0.59752306943012656</v>
      </c>
      <c r="AA182">
        <f t="shared" si="35"/>
        <v>50.672043010752688</v>
      </c>
      <c r="AB182">
        <f t="shared" si="36"/>
        <v>60</v>
      </c>
      <c r="AC182">
        <f t="shared" si="36"/>
        <v>24.78354978354978</v>
      </c>
      <c r="AD182">
        <f t="shared" si="36"/>
        <v>59.5</v>
      </c>
      <c r="AE182">
        <f t="shared" si="37"/>
        <v>91.931343283582095</v>
      </c>
      <c r="AF182">
        <f t="shared" si="37"/>
        <v>100</v>
      </c>
      <c r="AG182">
        <f t="shared" si="37"/>
        <v>100</v>
      </c>
      <c r="AH182">
        <f t="shared" si="45"/>
        <v>34.948979591836732</v>
      </c>
      <c r="AI182">
        <f t="shared" si="45"/>
        <v>45.663716814159287</v>
      </c>
      <c r="AJ182">
        <f t="shared" si="38"/>
        <v>13.175147562123646</v>
      </c>
      <c r="AK182" s="6">
        <f t="shared" si="39"/>
        <v>44.473056355426195</v>
      </c>
      <c r="AL182" s="6">
        <f t="shared" si="40"/>
        <v>58.738297689043954</v>
      </c>
      <c r="AM182" s="6">
        <f t="shared" si="41"/>
        <v>58.757568793623932</v>
      </c>
      <c r="AN182" s="7">
        <f t="shared" si="42"/>
        <v>53.989640946031358</v>
      </c>
      <c r="AO182">
        <f t="shared" si="43"/>
        <v>-0.88369363484324048</v>
      </c>
      <c r="AP182" t="str">
        <f t="shared" si="44"/>
        <v>C</v>
      </c>
    </row>
    <row r="183" spans="1:42" x14ac:dyDescent="0.45">
      <c r="A183" t="s">
        <v>588</v>
      </c>
      <c r="B183">
        <v>48113001503</v>
      </c>
      <c r="C183" t="s">
        <v>589</v>
      </c>
      <c r="D183" t="s">
        <v>590</v>
      </c>
      <c r="E183" t="s">
        <v>505</v>
      </c>
      <c r="F183" t="s">
        <v>48</v>
      </c>
      <c r="G183" s="1">
        <v>6.3</v>
      </c>
      <c r="H183" s="1">
        <v>41.9</v>
      </c>
      <c r="I183" s="1">
        <v>0.47320000000000001</v>
      </c>
      <c r="J183" s="1">
        <v>10.155723778053611</v>
      </c>
      <c r="K183" s="2">
        <v>1.152977865</v>
      </c>
      <c r="L183" s="1">
        <v>47.2</v>
      </c>
      <c r="M183" s="1">
        <v>3</v>
      </c>
      <c r="N183" s="1">
        <v>24.299999999999997</v>
      </c>
      <c r="O183" s="1">
        <v>29.1</v>
      </c>
      <c r="P183" s="1">
        <v>7.153846154</v>
      </c>
      <c r="Q183" s="1">
        <v>0</v>
      </c>
      <c r="R183" s="1">
        <v>0</v>
      </c>
      <c r="S183" s="1">
        <v>15.3</v>
      </c>
      <c r="T183" s="1">
        <v>51.8</v>
      </c>
      <c r="U183" s="1">
        <v>8.2849332114557459</v>
      </c>
      <c r="V183">
        <f t="shared" si="31"/>
        <v>78.424657534246577</v>
      </c>
      <c r="W183">
        <f t="shared" si="32"/>
        <v>47.722095671981776</v>
      </c>
      <c r="X183">
        <f t="shared" si="33"/>
        <v>40.245947456679708</v>
      </c>
      <c r="Y183">
        <f t="shared" si="34"/>
        <v>19.967425938289633</v>
      </c>
      <c r="Z183">
        <f t="shared" si="34"/>
        <v>3.3713638474421255</v>
      </c>
      <c r="AA183">
        <f t="shared" si="35"/>
        <v>36.55913978494624</v>
      </c>
      <c r="AB183">
        <f t="shared" si="36"/>
        <v>60</v>
      </c>
      <c r="AC183">
        <f t="shared" si="36"/>
        <v>26.298701298701292</v>
      </c>
      <c r="AD183">
        <f t="shared" si="36"/>
        <v>29.100000000000005</v>
      </c>
      <c r="AE183">
        <f t="shared" si="37"/>
        <v>78.64523536119404</v>
      </c>
      <c r="AF183">
        <f t="shared" si="37"/>
        <v>100</v>
      </c>
      <c r="AG183">
        <f t="shared" si="37"/>
        <v>100</v>
      </c>
      <c r="AH183">
        <f t="shared" si="45"/>
        <v>39.030612244897959</v>
      </c>
      <c r="AI183">
        <f t="shared" si="45"/>
        <v>14.690265486725659</v>
      </c>
      <c r="AJ183">
        <f t="shared" si="38"/>
        <v>13.412662799767205</v>
      </c>
      <c r="AK183" s="6">
        <f t="shared" si="39"/>
        <v>40.898661461940868</v>
      </c>
      <c r="AL183" s="6">
        <f t="shared" si="40"/>
        <v>44.681312219965115</v>
      </c>
      <c r="AM183" s="6">
        <f t="shared" si="41"/>
        <v>53.426708106278156</v>
      </c>
      <c r="AN183" s="7">
        <f t="shared" si="42"/>
        <v>46.335560596061384</v>
      </c>
      <c r="AO183">
        <f t="shared" si="43"/>
        <v>-1.6720277447506915</v>
      </c>
      <c r="AP183" t="str">
        <f t="shared" si="44"/>
        <v>D+</v>
      </c>
    </row>
    <row r="184" spans="1:42" x14ac:dyDescent="0.45">
      <c r="A184" t="s">
        <v>591</v>
      </c>
      <c r="B184">
        <v>48113001504</v>
      </c>
      <c r="C184" t="s">
        <v>592</v>
      </c>
      <c r="D184" t="s">
        <v>593</v>
      </c>
      <c r="E184" t="s">
        <v>505</v>
      </c>
      <c r="F184" t="s">
        <v>48</v>
      </c>
      <c r="G184" s="1">
        <v>8.6999999999999993</v>
      </c>
      <c r="H184" s="1">
        <v>60</v>
      </c>
      <c r="I184" s="1">
        <v>0.45129999999999998</v>
      </c>
      <c r="J184" s="1">
        <v>10.521722591530942</v>
      </c>
      <c r="K184" s="2">
        <v>0.79808678399999999</v>
      </c>
      <c r="L184" s="1">
        <v>38.299999999999997</v>
      </c>
      <c r="M184" s="1">
        <v>4</v>
      </c>
      <c r="N184" s="1">
        <v>33.299999999999997</v>
      </c>
      <c r="O184" s="1">
        <v>100</v>
      </c>
      <c r="P184" s="1">
        <v>7.153846154</v>
      </c>
      <c r="Q184" s="1">
        <v>0</v>
      </c>
      <c r="R184" s="1">
        <v>0</v>
      </c>
      <c r="S184" s="1">
        <v>15</v>
      </c>
      <c r="T184" s="1">
        <v>62.5</v>
      </c>
      <c r="U184" s="1">
        <v>8.2876206852537351</v>
      </c>
      <c r="V184">
        <f t="shared" si="31"/>
        <v>70.205479452054803</v>
      </c>
      <c r="W184">
        <f t="shared" si="32"/>
        <v>68.337129840546694</v>
      </c>
      <c r="X184">
        <f t="shared" si="33"/>
        <v>46.366685299049749</v>
      </c>
      <c r="Y184">
        <f t="shared" si="34"/>
        <v>31.89496908175931</v>
      </c>
      <c r="Z184">
        <f t="shared" si="34"/>
        <v>2.3336449140755642</v>
      </c>
      <c r="AA184">
        <f t="shared" si="35"/>
        <v>48.521505376344095</v>
      </c>
      <c r="AB184">
        <f t="shared" si="36"/>
        <v>80</v>
      </c>
      <c r="AC184">
        <f t="shared" si="36"/>
        <v>36.038961038961034</v>
      </c>
      <c r="AD184">
        <f t="shared" si="36"/>
        <v>100</v>
      </c>
      <c r="AE184">
        <f t="shared" si="37"/>
        <v>78.64523536119404</v>
      </c>
      <c r="AF184">
        <f t="shared" si="37"/>
        <v>100</v>
      </c>
      <c r="AG184">
        <f t="shared" si="37"/>
        <v>100</v>
      </c>
      <c r="AH184">
        <f t="shared" si="45"/>
        <v>38.265306122448976</v>
      </c>
      <c r="AI184">
        <f t="shared" si="45"/>
        <v>33.628318584070797</v>
      </c>
      <c r="AJ184">
        <f t="shared" si="38"/>
        <v>13.302339904278748</v>
      </c>
      <c r="AK184" s="6">
        <f t="shared" si="39"/>
        <v>49.665630566261463</v>
      </c>
      <c r="AL184" s="6">
        <f t="shared" si="40"/>
        <v>71.561398800051691</v>
      </c>
      <c r="AM184" s="6">
        <f t="shared" si="41"/>
        <v>57.0391929221597</v>
      </c>
      <c r="AN184" s="7">
        <f t="shared" si="42"/>
        <v>59.422074096157623</v>
      </c>
      <c r="AO184">
        <f t="shared" si="43"/>
        <v>-0.3241786890596729</v>
      </c>
      <c r="AP184" t="str">
        <f t="shared" si="44"/>
        <v>C+</v>
      </c>
    </row>
    <row r="185" spans="1:42" x14ac:dyDescent="0.45">
      <c r="A185" t="s">
        <v>594</v>
      </c>
      <c r="B185">
        <v>48113001600</v>
      </c>
      <c r="C185" t="s">
        <v>595</v>
      </c>
      <c r="D185" t="s">
        <v>596</v>
      </c>
      <c r="E185" t="s">
        <v>505</v>
      </c>
      <c r="F185" t="s">
        <v>48</v>
      </c>
      <c r="G185" s="1">
        <v>4.7</v>
      </c>
      <c r="H185" s="1">
        <v>63.1</v>
      </c>
      <c r="I185" s="1">
        <v>0.47189999999999999</v>
      </c>
      <c r="J185" s="1">
        <v>10.852032479939616</v>
      </c>
      <c r="K185" s="2">
        <v>1.84</v>
      </c>
      <c r="L185" s="1">
        <v>27.6</v>
      </c>
      <c r="M185" s="1">
        <v>5</v>
      </c>
      <c r="N185" s="1">
        <v>59.600000000000009</v>
      </c>
      <c r="O185" s="1">
        <v>0</v>
      </c>
      <c r="P185" s="1">
        <v>7.153846154</v>
      </c>
      <c r="Q185" s="1">
        <v>0</v>
      </c>
      <c r="R185" s="1">
        <v>0</v>
      </c>
      <c r="S185" s="1">
        <v>22.5</v>
      </c>
      <c r="T185" s="1">
        <v>94.2</v>
      </c>
      <c r="U185" s="1">
        <v>8.2846808900979276</v>
      </c>
      <c r="V185">
        <f t="shared" si="31"/>
        <v>83.904109589041099</v>
      </c>
      <c r="W185">
        <f t="shared" si="32"/>
        <v>71.86788154897495</v>
      </c>
      <c r="X185">
        <f t="shared" si="33"/>
        <v>40.609278926774742</v>
      </c>
      <c r="Y185">
        <f t="shared" si="34"/>
        <v>42.659445084502245</v>
      </c>
      <c r="Z185">
        <f t="shared" si="34"/>
        <v>5.3802502785198838</v>
      </c>
      <c r="AA185">
        <f t="shared" si="35"/>
        <v>62.903225806451616</v>
      </c>
      <c r="AB185">
        <f t="shared" si="36"/>
        <v>100</v>
      </c>
      <c r="AC185">
        <f t="shared" si="36"/>
        <v>64.502164502164504</v>
      </c>
      <c r="AD185">
        <f t="shared" si="36"/>
        <v>0</v>
      </c>
      <c r="AE185">
        <f t="shared" si="37"/>
        <v>78.64523536119404</v>
      </c>
      <c r="AF185">
        <f t="shared" si="37"/>
        <v>100</v>
      </c>
      <c r="AG185">
        <f t="shared" si="37"/>
        <v>100</v>
      </c>
      <c r="AH185">
        <f t="shared" si="45"/>
        <v>57.397959183673464</v>
      </c>
      <c r="AI185">
        <f t="shared" si="45"/>
        <v>89.734513274336294</v>
      </c>
      <c r="AJ185">
        <f t="shared" si="38"/>
        <v>13.423020788302365</v>
      </c>
      <c r="AK185" s="6">
        <f t="shared" si="39"/>
        <v>58.189170176323508</v>
      </c>
      <c r="AL185" s="6">
        <f t="shared" si="40"/>
        <v>47.715799954452848</v>
      </c>
      <c r="AM185" s="6">
        <f t="shared" si="41"/>
        <v>72.111098649262431</v>
      </c>
      <c r="AN185" s="7">
        <f t="shared" si="42"/>
        <v>59.33868959334626</v>
      </c>
      <c r="AO185">
        <f t="shared" si="43"/>
        <v>-0.33276689885082422</v>
      </c>
      <c r="AP185" t="str">
        <f t="shared" si="44"/>
        <v>C+</v>
      </c>
    </row>
    <row r="186" spans="1:42" x14ac:dyDescent="0.45">
      <c r="A186" t="s">
        <v>597</v>
      </c>
      <c r="B186">
        <v>48113001701</v>
      </c>
      <c r="C186" t="s">
        <v>598</v>
      </c>
      <c r="D186" t="s">
        <v>599</v>
      </c>
      <c r="E186" t="s">
        <v>505</v>
      </c>
      <c r="F186" t="s">
        <v>48</v>
      </c>
      <c r="G186" s="1">
        <v>1</v>
      </c>
      <c r="H186" s="1">
        <v>71.7</v>
      </c>
      <c r="I186" s="1">
        <v>0.59570000000000001</v>
      </c>
      <c r="J186" s="1">
        <v>11.541094953047072</v>
      </c>
      <c r="K186" s="2">
        <v>7.225885205</v>
      </c>
      <c r="L186" s="1">
        <v>9</v>
      </c>
      <c r="M186" s="1">
        <v>5</v>
      </c>
      <c r="N186" s="1">
        <v>84.2</v>
      </c>
      <c r="O186" s="1">
        <v>42.7</v>
      </c>
      <c r="P186" s="1">
        <v>2.23</v>
      </c>
      <c r="Q186" s="1">
        <v>1.5781298478444398E-2</v>
      </c>
      <c r="R186" s="1">
        <v>0</v>
      </c>
      <c r="S186" s="1">
        <v>24.6</v>
      </c>
      <c r="T186" s="1">
        <v>80.8</v>
      </c>
      <c r="U186" s="1">
        <v>8.2839235438030183</v>
      </c>
      <c r="V186">
        <f t="shared" si="31"/>
        <v>96.575342465753423</v>
      </c>
      <c r="W186">
        <f t="shared" si="32"/>
        <v>81.662870159453306</v>
      </c>
      <c r="X186">
        <f t="shared" si="33"/>
        <v>6.0089435438792531</v>
      </c>
      <c r="Y186">
        <f t="shared" si="34"/>
        <v>65.115316726403449</v>
      </c>
      <c r="Z186">
        <f t="shared" si="34"/>
        <v>21.128842873235847</v>
      </c>
      <c r="AA186">
        <f t="shared" si="35"/>
        <v>87.903225806451616</v>
      </c>
      <c r="AB186">
        <f t="shared" si="36"/>
        <v>100</v>
      </c>
      <c r="AC186">
        <f t="shared" si="36"/>
        <v>91.125541125541119</v>
      </c>
      <c r="AD186">
        <f t="shared" si="36"/>
        <v>42.7</v>
      </c>
      <c r="AE186">
        <f t="shared" si="37"/>
        <v>93.343283582089555</v>
      </c>
      <c r="AF186">
        <f t="shared" si="37"/>
        <v>98.421870174379876</v>
      </c>
      <c r="AG186">
        <f t="shared" si="37"/>
        <v>100</v>
      </c>
      <c r="AH186">
        <f t="shared" si="45"/>
        <v>62.755102040816325</v>
      </c>
      <c r="AI186">
        <f t="shared" si="45"/>
        <v>66.017699115044252</v>
      </c>
      <c r="AJ186">
        <f t="shared" si="38"/>
        <v>13.454110444396639</v>
      </c>
      <c r="AK186" s="6">
        <f t="shared" si="39"/>
        <v>65.484934510739549</v>
      </c>
      <c r="AL186" s="6">
        <f t="shared" si="40"/>
        <v>75.722941569210221</v>
      </c>
      <c r="AM186" s="6">
        <f t="shared" si="41"/>
        <v>68.129756354927423</v>
      </c>
      <c r="AN186" s="7">
        <f t="shared" si="42"/>
        <v>69.779210811625731</v>
      </c>
      <c r="AO186">
        <f t="shared" si="43"/>
        <v>0.74255745433740594</v>
      </c>
      <c r="AP186" t="str">
        <f t="shared" si="44"/>
        <v>B</v>
      </c>
    </row>
    <row r="187" spans="1:42" x14ac:dyDescent="0.45">
      <c r="A187" t="s">
        <v>600</v>
      </c>
      <c r="B187">
        <v>48113001703</v>
      </c>
      <c r="C187" t="s">
        <v>601</v>
      </c>
      <c r="D187" t="s">
        <v>602</v>
      </c>
      <c r="E187" t="s">
        <v>505</v>
      </c>
      <c r="F187" t="s">
        <v>48</v>
      </c>
      <c r="G187" s="1">
        <v>0.5</v>
      </c>
      <c r="H187" s="1">
        <v>72.7</v>
      </c>
      <c r="I187" s="1">
        <v>0.47899999999999998</v>
      </c>
      <c r="J187" s="1">
        <v>11.466106356992633</v>
      </c>
      <c r="K187" s="2">
        <v>1.5071550549999999</v>
      </c>
      <c r="L187" s="1">
        <v>8.6999999999999993</v>
      </c>
      <c r="M187" s="1">
        <v>5</v>
      </c>
      <c r="N187" s="1">
        <v>86.9</v>
      </c>
      <c r="O187" s="1">
        <v>42.7</v>
      </c>
      <c r="P187" s="1">
        <v>5.0130434780000002</v>
      </c>
      <c r="Q187" s="1">
        <v>0</v>
      </c>
      <c r="R187" s="1">
        <v>0</v>
      </c>
      <c r="S187" s="1">
        <v>13.7</v>
      </c>
      <c r="T187" s="1">
        <v>98.3</v>
      </c>
      <c r="U187" s="1">
        <v>8.2843022886471473</v>
      </c>
      <c r="V187">
        <f t="shared" si="31"/>
        <v>98.287671232876718</v>
      </c>
      <c r="W187">
        <f t="shared" si="32"/>
        <v>82.801822323462417</v>
      </c>
      <c r="X187">
        <f t="shared" si="33"/>
        <v>38.624930128563449</v>
      </c>
      <c r="Y187">
        <f t="shared" si="34"/>
        <v>62.67151176919711</v>
      </c>
      <c r="Z187">
        <f t="shared" si="34"/>
        <v>4.4069953284980441</v>
      </c>
      <c r="AA187">
        <f t="shared" si="35"/>
        <v>88.306451612903231</v>
      </c>
      <c r="AB187">
        <f t="shared" si="36"/>
        <v>100</v>
      </c>
      <c r="AC187">
        <f t="shared" si="36"/>
        <v>94.047619047619051</v>
      </c>
      <c r="AD187">
        <f t="shared" si="36"/>
        <v>42.7</v>
      </c>
      <c r="AE187">
        <f t="shared" si="37"/>
        <v>85.035691110447758</v>
      </c>
      <c r="AF187">
        <f t="shared" si="37"/>
        <v>100</v>
      </c>
      <c r="AG187">
        <f t="shared" si="37"/>
        <v>100</v>
      </c>
      <c r="AH187">
        <f t="shared" si="45"/>
        <v>34.948979591836732</v>
      </c>
      <c r="AI187">
        <f t="shared" si="45"/>
        <v>96.991150442477874</v>
      </c>
      <c r="AJ187">
        <f t="shared" si="38"/>
        <v>13.438562673145093</v>
      </c>
      <c r="AK187" s="6">
        <f t="shared" si="39"/>
        <v>67.871340342214424</v>
      </c>
      <c r="AL187" s="6">
        <f t="shared" si="40"/>
        <v>73.927770052688928</v>
      </c>
      <c r="AM187" s="6">
        <f t="shared" si="41"/>
        <v>69.075738541491944</v>
      </c>
      <c r="AN187" s="7">
        <f t="shared" si="42"/>
        <v>70.291616312131765</v>
      </c>
      <c r="AO187">
        <f t="shared" si="43"/>
        <v>0.79533279973271409</v>
      </c>
      <c r="AP187" t="str">
        <f t="shared" si="44"/>
        <v>B</v>
      </c>
    </row>
    <row r="188" spans="1:42" x14ac:dyDescent="0.45">
      <c r="A188" t="s">
        <v>603</v>
      </c>
      <c r="B188">
        <v>48113001704</v>
      </c>
      <c r="C188" t="s">
        <v>604</v>
      </c>
      <c r="D188" t="s">
        <v>605</v>
      </c>
      <c r="E188" t="s">
        <v>505</v>
      </c>
      <c r="F188" t="s">
        <v>48</v>
      </c>
      <c r="G188" s="1">
        <v>2.9</v>
      </c>
      <c r="H188" s="1">
        <v>72.7</v>
      </c>
      <c r="I188" s="1">
        <v>0.46500000000000002</v>
      </c>
      <c r="J188" s="1">
        <v>11.612236720693426</v>
      </c>
      <c r="K188" s="2">
        <v>3.3318925300000002</v>
      </c>
      <c r="L188" s="1">
        <v>6.7</v>
      </c>
      <c r="M188" s="1">
        <v>5</v>
      </c>
      <c r="N188" s="1">
        <v>90.1</v>
      </c>
      <c r="O188" s="1">
        <v>100</v>
      </c>
      <c r="P188" s="1">
        <v>5.0130434780000002</v>
      </c>
      <c r="Q188" s="1">
        <v>0.10548642786537661</v>
      </c>
      <c r="R188" s="1">
        <v>0</v>
      </c>
      <c r="S188" s="1">
        <v>17.5</v>
      </c>
      <c r="T188" s="1">
        <v>96.4</v>
      </c>
      <c r="U188" s="1">
        <v>8.2843022886471473</v>
      </c>
      <c r="V188">
        <f t="shared" si="31"/>
        <v>90.06849315068493</v>
      </c>
      <c r="W188">
        <f t="shared" si="32"/>
        <v>82.801822323462417</v>
      </c>
      <c r="X188">
        <f t="shared" si="33"/>
        <v>42.537730575740632</v>
      </c>
      <c r="Y188">
        <f t="shared" si="34"/>
        <v>67.433757310520662</v>
      </c>
      <c r="Z188">
        <f t="shared" si="34"/>
        <v>9.7426172350710996</v>
      </c>
      <c r="AA188">
        <f t="shared" si="35"/>
        <v>90.994623655913969</v>
      </c>
      <c r="AB188">
        <f t="shared" si="36"/>
        <v>100</v>
      </c>
      <c r="AC188">
        <f t="shared" si="36"/>
        <v>97.510822510822507</v>
      </c>
      <c r="AD188">
        <f t="shared" si="36"/>
        <v>100</v>
      </c>
      <c r="AE188">
        <f t="shared" si="37"/>
        <v>85.035691110447758</v>
      </c>
      <c r="AF188">
        <f t="shared" si="37"/>
        <v>89.4513573620156</v>
      </c>
      <c r="AG188">
        <f t="shared" si="37"/>
        <v>100</v>
      </c>
      <c r="AH188">
        <f t="shared" si="45"/>
        <v>44.642857142857139</v>
      </c>
      <c r="AI188">
        <f t="shared" si="45"/>
        <v>93.628318584070797</v>
      </c>
      <c r="AJ188">
        <f t="shared" si="38"/>
        <v>13.438562673145093</v>
      </c>
      <c r="AK188" s="6">
        <f t="shared" si="39"/>
        <v>69.082720607341955</v>
      </c>
      <c r="AL188" s="6">
        <f t="shared" si="40"/>
        <v>94.182171207090093</v>
      </c>
      <c r="AM188" s="6">
        <f t="shared" si="41"/>
        <v>68.232219152417727</v>
      </c>
      <c r="AN188" s="7">
        <f t="shared" si="42"/>
        <v>77.165703655616596</v>
      </c>
      <c r="AO188">
        <f t="shared" si="43"/>
        <v>1.5033313155012935</v>
      </c>
      <c r="AP188" t="str">
        <f t="shared" si="44"/>
        <v>A-</v>
      </c>
    </row>
    <row r="189" spans="1:42" x14ac:dyDescent="0.45">
      <c r="A189" t="s">
        <v>606</v>
      </c>
      <c r="B189">
        <v>48113001800</v>
      </c>
      <c r="C189" t="s">
        <v>607</v>
      </c>
      <c r="D189" t="s">
        <v>608</v>
      </c>
      <c r="E189" t="s">
        <v>505</v>
      </c>
      <c r="F189" t="s">
        <v>48</v>
      </c>
      <c r="G189" s="1">
        <v>1.9</v>
      </c>
      <c r="H189" s="1">
        <v>68.099999999999994</v>
      </c>
      <c r="I189" s="1">
        <v>0.37490000000000001</v>
      </c>
      <c r="J189" s="1">
        <v>11.331463538588157</v>
      </c>
      <c r="K189" s="2">
        <v>11.532039084999999</v>
      </c>
      <c r="L189" s="1">
        <v>6</v>
      </c>
      <c r="M189" s="1">
        <v>5</v>
      </c>
      <c r="N189" s="1">
        <v>85.3</v>
      </c>
      <c r="O189" s="1">
        <v>42.7</v>
      </c>
      <c r="P189" s="1">
        <v>5.0130434780000002</v>
      </c>
      <c r="Q189" s="1">
        <v>0</v>
      </c>
      <c r="R189" s="1">
        <v>0</v>
      </c>
      <c r="S189" s="1">
        <v>18.600000000000001</v>
      </c>
      <c r="T189" s="1">
        <v>92.1</v>
      </c>
      <c r="U189" s="1">
        <v>8.2843022886471473</v>
      </c>
      <c r="V189">
        <f t="shared" si="31"/>
        <v>93.493150684931507</v>
      </c>
      <c r="W189">
        <f t="shared" si="32"/>
        <v>77.562642369020494</v>
      </c>
      <c r="X189">
        <f t="shared" si="33"/>
        <v>67.719396310788156</v>
      </c>
      <c r="Y189">
        <f t="shared" si="34"/>
        <v>58.283634086699621</v>
      </c>
      <c r="Z189">
        <f t="shared" si="34"/>
        <v>33.720248097268168</v>
      </c>
      <c r="AA189">
        <f t="shared" si="35"/>
        <v>91.935483870967744</v>
      </c>
      <c r="AB189">
        <f t="shared" si="36"/>
        <v>100</v>
      </c>
      <c r="AC189">
        <f t="shared" si="36"/>
        <v>92.316017316017309</v>
      </c>
      <c r="AD189">
        <f t="shared" si="36"/>
        <v>42.7</v>
      </c>
      <c r="AE189">
        <f t="shared" si="37"/>
        <v>85.035691110447758</v>
      </c>
      <c r="AF189">
        <f t="shared" si="37"/>
        <v>100</v>
      </c>
      <c r="AG189">
        <f t="shared" si="37"/>
        <v>100</v>
      </c>
      <c r="AH189">
        <f t="shared" si="45"/>
        <v>47.448979591836739</v>
      </c>
      <c r="AI189">
        <f t="shared" si="45"/>
        <v>86.017699115044238</v>
      </c>
      <c r="AJ189">
        <f t="shared" si="38"/>
        <v>13.438562673145093</v>
      </c>
      <c r="AK189" s="6">
        <f t="shared" si="39"/>
        <v>74.673507917096529</v>
      </c>
      <c r="AL189" s="6">
        <f t="shared" si="40"/>
        <v>73.350569475488371</v>
      </c>
      <c r="AM189" s="6">
        <f t="shared" si="41"/>
        <v>69.381048276005217</v>
      </c>
      <c r="AN189" s="7">
        <f t="shared" si="42"/>
        <v>72.468375222863372</v>
      </c>
      <c r="AO189">
        <f t="shared" si="43"/>
        <v>1.0195286821787934</v>
      </c>
      <c r="AP189" t="str">
        <f t="shared" si="44"/>
        <v>B+</v>
      </c>
    </row>
    <row r="190" spans="1:42" x14ac:dyDescent="0.45">
      <c r="A190" t="s">
        <v>609</v>
      </c>
      <c r="B190">
        <v>48113001900</v>
      </c>
      <c r="C190" t="s">
        <v>610</v>
      </c>
      <c r="D190" t="s">
        <v>611</v>
      </c>
      <c r="E190" t="s">
        <v>505</v>
      </c>
      <c r="F190" t="s">
        <v>48</v>
      </c>
      <c r="G190" s="1">
        <v>1.8</v>
      </c>
      <c r="H190" s="1">
        <v>68.8</v>
      </c>
      <c r="I190" s="1">
        <v>0.50960000000000005</v>
      </c>
      <c r="J190" s="1">
        <v>11.6352846805915</v>
      </c>
      <c r="K190" s="2">
        <v>5.9623351580000001</v>
      </c>
      <c r="L190" s="1">
        <v>11.4</v>
      </c>
      <c r="M190" s="1">
        <v>5</v>
      </c>
      <c r="N190" s="1">
        <v>86.7</v>
      </c>
      <c r="O190" s="1">
        <v>100</v>
      </c>
      <c r="P190" s="1">
        <v>1.858333333</v>
      </c>
      <c r="Q190" s="1">
        <v>0.38099355531682955</v>
      </c>
      <c r="R190" s="1">
        <v>0</v>
      </c>
      <c r="S190" s="1">
        <v>15.8</v>
      </c>
      <c r="T190" s="1">
        <v>95.3</v>
      </c>
      <c r="U190" s="1">
        <v>8.2851013903311941</v>
      </c>
      <c r="V190">
        <f t="shared" si="31"/>
        <v>93.835616438356169</v>
      </c>
      <c r="W190">
        <f t="shared" si="32"/>
        <v>78.359908883826876</v>
      </c>
      <c r="X190">
        <f t="shared" si="33"/>
        <v>30.07266629401899</v>
      </c>
      <c r="Y190">
        <f t="shared" si="34"/>
        <v>68.184867767522888</v>
      </c>
      <c r="Z190">
        <f t="shared" si="34"/>
        <v>17.434160540466522</v>
      </c>
      <c r="AA190">
        <f t="shared" si="35"/>
        <v>84.677419354838719</v>
      </c>
      <c r="AB190">
        <f t="shared" si="36"/>
        <v>100</v>
      </c>
      <c r="AC190">
        <f t="shared" si="36"/>
        <v>93.831168831168839</v>
      </c>
      <c r="AD190">
        <f t="shared" si="36"/>
        <v>100</v>
      </c>
      <c r="AE190">
        <f t="shared" si="37"/>
        <v>94.452736319402987</v>
      </c>
      <c r="AF190">
        <f t="shared" si="37"/>
        <v>61.900645004858433</v>
      </c>
      <c r="AG190">
        <f t="shared" si="37"/>
        <v>100</v>
      </c>
      <c r="AH190">
        <f t="shared" si="45"/>
        <v>40.306122448979593</v>
      </c>
      <c r="AI190">
        <f t="shared" si="45"/>
        <v>91.681415929203538</v>
      </c>
      <c r="AJ190">
        <f t="shared" si="38"/>
        <v>13.405758925759837</v>
      </c>
      <c r="AK190" s="6">
        <f t="shared" si="39"/>
        <v>67.5092341827186</v>
      </c>
      <c r="AL190" s="6">
        <f t="shared" si="40"/>
        <v>96.094635050190618</v>
      </c>
      <c r="AM190" s="6">
        <f t="shared" si="41"/>
        <v>61.458788461760278</v>
      </c>
      <c r="AN190" s="7">
        <f t="shared" si="42"/>
        <v>75.02088589822317</v>
      </c>
      <c r="AO190">
        <f t="shared" si="43"/>
        <v>1.2824252209245524</v>
      </c>
      <c r="AP190" t="str">
        <f t="shared" si="44"/>
        <v>B+</v>
      </c>
    </row>
    <row r="191" spans="1:42" x14ac:dyDescent="0.45">
      <c r="A191" t="s">
        <v>612</v>
      </c>
      <c r="B191">
        <v>48113002000</v>
      </c>
      <c r="C191" t="s">
        <v>613</v>
      </c>
      <c r="D191" t="s">
        <v>614</v>
      </c>
      <c r="E191" t="s">
        <v>505</v>
      </c>
      <c r="F191" t="s">
        <v>48</v>
      </c>
      <c r="G191" s="1">
        <v>9</v>
      </c>
      <c r="H191" s="1">
        <v>60.5</v>
      </c>
      <c r="I191" s="1">
        <v>0.46150000000000002</v>
      </c>
      <c r="J191" s="1">
        <v>10.536566206629955</v>
      </c>
      <c r="K191" s="2">
        <v>0.56759035000000002</v>
      </c>
      <c r="L191" s="1">
        <v>21.1</v>
      </c>
      <c r="M191" s="1">
        <v>3</v>
      </c>
      <c r="N191" s="1">
        <v>26.2</v>
      </c>
      <c r="O191" s="1">
        <v>58.4</v>
      </c>
      <c r="P191" s="1">
        <v>8.6297872340000001</v>
      </c>
      <c r="Q191" s="1">
        <v>1.7312215626540848E-3</v>
      </c>
      <c r="R191" s="1">
        <v>0</v>
      </c>
      <c r="S191" s="1">
        <v>22.8</v>
      </c>
      <c r="T191" s="1">
        <v>70.099999999999994</v>
      </c>
      <c r="U191" s="1">
        <v>8.2848070587350957</v>
      </c>
      <c r="V191">
        <f t="shared" si="31"/>
        <v>69.178082191780817</v>
      </c>
      <c r="W191">
        <f t="shared" si="32"/>
        <v>68.90660592255125</v>
      </c>
      <c r="X191">
        <f t="shared" si="33"/>
        <v>43.515930687534933</v>
      </c>
      <c r="Y191">
        <f t="shared" si="34"/>
        <v>32.378707971009824</v>
      </c>
      <c r="Z191">
        <f t="shared" si="34"/>
        <v>1.6596620318873361</v>
      </c>
      <c r="AA191">
        <f t="shared" si="35"/>
        <v>71.63978494623656</v>
      </c>
      <c r="AB191">
        <f t="shared" si="36"/>
        <v>60</v>
      </c>
      <c r="AC191">
        <f t="shared" si="36"/>
        <v>28.354978354978357</v>
      </c>
      <c r="AD191">
        <f t="shared" si="36"/>
        <v>58.4</v>
      </c>
      <c r="AE191">
        <f t="shared" si="37"/>
        <v>74.239441092537305</v>
      </c>
      <c r="AF191">
        <f t="shared" si="37"/>
        <v>99.826877846172607</v>
      </c>
      <c r="AG191">
        <f t="shared" si="37"/>
        <v>100</v>
      </c>
      <c r="AH191">
        <f t="shared" si="45"/>
        <v>58.163265306122447</v>
      </c>
      <c r="AI191">
        <f t="shared" si="45"/>
        <v>47.079646017699105</v>
      </c>
      <c r="AJ191">
        <f t="shared" si="38"/>
        <v>13.417841467342051</v>
      </c>
      <c r="AK191" s="6">
        <f t="shared" si="39"/>
        <v>49.611253393000098</v>
      </c>
      <c r="AL191" s="6">
        <f t="shared" si="40"/>
        <v>53.66480648250522</v>
      </c>
      <c r="AM191" s="6">
        <f t="shared" si="41"/>
        <v>63.697526127467235</v>
      </c>
      <c r="AN191" s="7">
        <f t="shared" si="42"/>
        <v>55.657862000990853</v>
      </c>
      <c r="AO191">
        <f t="shared" si="43"/>
        <v>-0.71187474865980471</v>
      </c>
      <c r="AP191" t="str">
        <f t="shared" si="44"/>
        <v>C</v>
      </c>
    </row>
    <row r="192" spans="1:42" x14ac:dyDescent="0.45">
      <c r="A192" t="s">
        <v>615</v>
      </c>
      <c r="B192">
        <v>48113002100</v>
      </c>
      <c r="C192" t="s">
        <v>616</v>
      </c>
      <c r="D192" t="s">
        <v>617</v>
      </c>
      <c r="E192" t="s">
        <v>505</v>
      </c>
      <c r="F192" t="s">
        <v>48</v>
      </c>
      <c r="G192" s="1">
        <v>5.7</v>
      </c>
      <c r="H192" s="1">
        <v>63</v>
      </c>
      <c r="I192" s="1">
        <v>0.48849999999999999</v>
      </c>
      <c r="J192" s="1">
        <v>11.215475844959395</v>
      </c>
      <c r="K192" s="2">
        <v>18.605584446999998</v>
      </c>
      <c r="L192" s="1">
        <v>19.100000000000001</v>
      </c>
      <c r="M192" s="1">
        <v>5</v>
      </c>
      <c r="N192" s="1">
        <v>60.5</v>
      </c>
      <c r="O192" s="1">
        <v>42.7</v>
      </c>
      <c r="P192" s="1">
        <v>1.858333333</v>
      </c>
      <c r="Q192" s="1">
        <v>0.99999998164476156</v>
      </c>
      <c r="R192" s="1">
        <v>0</v>
      </c>
      <c r="S192" s="1">
        <v>16</v>
      </c>
      <c r="T192" s="1">
        <v>87.4</v>
      </c>
      <c r="U192" s="1">
        <v>8.2840498080236937</v>
      </c>
      <c r="V192">
        <f t="shared" si="31"/>
        <v>80.479452054794521</v>
      </c>
      <c r="W192">
        <f t="shared" si="32"/>
        <v>71.753986332574044</v>
      </c>
      <c r="X192">
        <f t="shared" si="33"/>
        <v>35.969815539407492</v>
      </c>
      <c r="Y192">
        <f t="shared" si="34"/>
        <v>54.503708663650976</v>
      </c>
      <c r="Z192">
        <f t="shared" si="34"/>
        <v>54.403641795107049</v>
      </c>
      <c r="AA192">
        <f t="shared" si="35"/>
        <v>74.327956989247312</v>
      </c>
      <c r="AB192">
        <f t="shared" si="36"/>
        <v>100</v>
      </c>
      <c r="AC192">
        <f t="shared" si="36"/>
        <v>65.476190476190482</v>
      </c>
      <c r="AD192">
        <f t="shared" si="36"/>
        <v>42.7</v>
      </c>
      <c r="AE192">
        <f t="shared" si="37"/>
        <v>94.452736319402987</v>
      </c>
      <c r="AF192">
        <f t="shared" si="37"/>
        <v>3.2437927677264611E-6</v>
      </c>
      <c r="AG192">
        <f t="shared" si="37"/>
        <v>100</v>
      </c>
      <c r="AH192">
        <f t="shared" si="45"/>
        <v>40.816326530612237</v>
      </c>
      <c r="AI192">
        <f t="shared" si="45"/>
        <v>77.699115044247804</v>
      </c>
      <c r="AJ192">
        <f t="shared" si="38"/>
        <v>13.448927199658801</v>
      </c>
      <c r="AK192" s="6">
        <f t="shared" si="39"/>
        <v>67.348365910683043</v>
      </c>
      <c r="AL192" s="6">
        <f t="shared" si="40"/>
        <v>67.542975598531157</v>
      </c>
      <c r="AM192" s="6">
        <f t="shared" si="41"/>
        <v>46.392874403662326</v>
      </c>
      <c r="AN192" s="7">
        <f t="shared" si="42"/>
        <v>60.428071970958847</v>
      </c>
      <c r="AO192">
        <f t="shared" si="43"/>
        <v>-0.22056566137525332</v>
      </c>
      <c r="AP192" t="str">
        <f t="shared" si="44"/>
        <v>C+</v>
      </c>
    </row>
    <row r="193" spans="1:42" x14ac:dyDescent="0.45">
      <c r="A193" t="s">
        <v>618</v>
      </c>
      <c r="B193">
        <v>48113002200</v>
      </c>
      <c r="C193" t="s">
        <v>619</v>
      </c>
      <c r="D193" t="s">
        <v>620</v>
      </c>
      <c r="E193" t="s">
        <v>505</v>
      </c>
      <c r="F193" t="s">
        <v>48</v>
      </c>
      <c r="G193" s="1">
        <v>5</v>
      </c>
      <c r="H193" s="1">
        <v>58.7</v>
      </c>
      <c r="I193" s="1">
        <v>0.44740000000000002</v>
      </c>
      <c r="J193" s="1">
        <v>10.939621418827507</v>
      </c>
      <c r="K193" s="2">
        <v>3.3393049380000002</v>
      </c>
      <c r="L193" s="1">
        <v>24.4</v>
      </c>
      <c r="M193" s="1">
        <v>5</v>
      </c>
      <c r="N193" s="1">
        <v>71.7</v>
      </c>
      <c r="O193" s="1">
        <v>0</v>
      </c>
      <c r="P193" s="1">
        <v>5.9647058819999996</v>
      </c>
      <c r="Q193" s="1">
        <v>1.3887616770996667E-4</v>
      </c>
      <c r="R193" s="1">
        <v>0</v>
      </c>
      <c r="S193" s="1">
        <v>31</v>
      </c>
      <c r="T193" s="1">
        <v>89.6</v>
      </c>
      <c r="U193" s="1">
        <v>8.2880189922446768</v>
      </c>
      <c r="V193">
        <f t="shared" si="31"/>
        <v>82.876712328767127</v>
      </c>
      <c r="W193">
        <f t="shared" si="32"/>
        <v>66.856492027334852</v>
      </c>
      <c r="X193">
        <f t="shared" si="33"/>
        <v>47.456679709334814</v>
      </c>
      <c r="Y193">
        <f t="shared" si="34"/>
        <v>45.513882883221363</v>
      </c>
      <c r="Z193">
        <f t="shared" si="34"/>
        <v>9.7642914797485467</v>
      </c>
      <c r="AA193">
        <f t="shared" si="35"/>
        <v>67.20430107526883</v>
      </c>
      <c r="AB193">
        <f t="shared" si="36"/>
        <v>100</v>
      </c>
      <c r="AC193">
        <f t="shared" si="36"/>
        <v>77.597402597402592</v>
      </c>
      <c r="AD193">
        <f t="shared" si="36"/>
        <v>0</v>
      </c>
      <c r="AE193">
        <f t="shared" si="37"/>
        <v>82.194907814925372</v>
      </c>
      <c r="AF193">
        <f t="shared" si="37"/>
        <v>99.986112383424569</v>
      </c>
      <c r="AG193">
        <f t="shared" si="37"/>
        <v>100</v>
      </c>
      <c r="AH193">
        <f t="shared" si="45"/>
        <v>79.08163265306122</v>
      </c>
      <c r="AI193">
        <f t="shared" si="45"/>
        <v>81.592920353982294</v>
      </c>
      <c r="AJ193">
        <f t="shared" si="38"/>
        <v>13.285989091643158</v>
      </c>
      <c r="AK193" s="6">
        <f t="shared" si="39"/>
        <v>59.953194214810786</v>
      </c>
      <c r="AL193" s="6">
        <f t="shared" si="40"/>
        <v>53.264103470775986</v>
      </c>
      <c r="AM193" s="6">
        <f t="shared" si="41"/>
        <v>74.789330896422257</v>
      </c>
      <c r="AN193" s="7">
        <f t="shared" si="42"/>
        <v>62.668876194003012</v>
      </c>
      <c r="AO193">
        <f t="shared" si="43"/>
        <v>1.0226585619816347E-2</v>
      </c>
      <c r="AP193" t="str">
        <f t="shared" si="44"/>
        <v>B-</v>
      </c>
    </row>
    <row r="194" spans="1:42" x14ac:dyDescent="0.45">
      <c r="A194" t="s">
        <v>621</v>
      </c>
      <c r="B194">
        <v>48113002400</v>
      </c>
      <c r="C194" t="s">
        <v>622</v>
      </c>
      <c r="D194" t="s">
        <v>623</v>
      </c>
      <c r="E194" t="s">
        <v>505</v>
      </c>
      <c r="F194" t="s">
        <v>48</v>
      </c>
      <c r="G194" s="1">
        <v>10</v>
      </c>
      <c r="H194" s="1">
        <v>66.5</v>
      </c>
      <c r="I194" s="1">
        <v>0.45850000000000002</v>
      </c>
      <c r="J194" s="1">
        <v>10.599480679545993</v>
      </c>
      <c r="K194" s="2">
        <v>0.40115495400000001</v>
      </c>
      <c r="L194" s="1">
        <v>22.7</v>
      </c>
      <c r="M194" s="1">
        <v>4</v>
      </c>
      <c r="N194" s="1">
        <v>16</v>
      </c>
      <c r="O194" s="1">
        <v>0</v>
      </c>
      <c r="P194" s="1">
        <v>2.0666666669999998</v>
      </c>
      <c r="Q194" s="1">
        <v>0</v>
      </c>
      <c r="R194" s="1">
        <v>0</v>
      </c>
      <c r="S194" s="1">
        <v>11.2</v>
      </c>
      <c r="T194" s="1">
        <v>62.4</v>
      </c>
      <c r="U194" s="1">
        <v>8.2873690411777865</v>
      </c>
      <c r="V194">
        <f t="shared" si="31"/>
        <v>65.753424657534239</v>
      </c>
      <c r="W194">
        <f t="shared" si="32"/>
        <v>75.740318906605935</v>
      </c>
      <c r="X194">
        <f t="shared" si="33"/>
        <v>44.354387926215757</v>
      </c>
      <c r="Y194">
        <f t="shared" si="34"/>
        <v>34.429029071575847</v>
      </c>
      <c r="Z194">
        <f t="shared" si="34"/>
        <v>1.1729967679283322</v>
      </c>
      <c r="AA194">
        <f t="shared" si="35"/>
        <v>69.489247311827967</v>
      </c>
      <c r="AB194">
        <f t="shared" si="36"/>
        <v>80</v>
      </c>
      <c r="AC194">
        <f t="shared" si="36"/>
        <v>17.316017316017316</v>
      </c>
      <c r="AD194">
        <f t="shared" si="36"/>
        <v>0</v>
      </c>
      <c r="AE194">
        <f t="shared" si="37"/>
        <v>93.830845770149253</v>
      </c>
      <c r="AF194">
        <f t="shared" si="37"/>
        <v>100</v>
      </c>
      <c r="AG194">
        <f t="shared" si="37"/>
        <v>100</v>
      </c>
      <c r="AH194">
        <f t="shared" si="45"/>
        <v>28.571428571428569</v>
      </c>
      <c r="AI194">
        <f t="shared" si="45"/>
        <v>33.451327433628315</v>
      </c>
      <c r="AJ194">
        <f t="shared" si="38"/>
        <v>13.312670089864909</v>
      </c>
      <c r="AK194" s="6">
        <f t="shared" si="39"/>
        <v>52.991343520241159</v>
      </c>
      <c r="AL194" s="6">
        <f t="shared" si="40"/>
        <v>37.048954362055525</v>
      </c>
      <c r="AM194" s="6">
        <f t="shared" si="41"/>
        <v>55.06708521898436</v>
      </c>
      <c r="AN194" s="7">
        <f t="shared" si="42"/>
        <v>48.369127700427015</v>
      </c>
      <c r="AO194">
        <f t="shared" si="43"/>
        <v>-1.4625799417676146</v>
      </c>
      <c r="AP194" t="str">
        <f t="shared" si="44"/>
        <v>C-</v>
      </c>
    </row>
    <row r="195" spans="1:42" x14ac:dyDescent="0.45">
      <c r="A195" t="s">
        <v>624</v>
      </c>
      <c r="B195">
        <v>48113002500</v>
      </c>
      <c r="C195" t="s">
        <v>625</v>
      </c>
      <c r="D195" t="s">
        <v>626</v>
      </c>
      <c r="E195" t="s">
        <v>505</v>
      </c>
      <c r="F195" t="s">
        <v>48</v>
      </c>
      <c r="G195" s="1">
        <v>7.6</v>
      </c>
      <c r="H195" s="1">
        <v>43.5</v>
      </c>
      <c r="I195" s="1">
        <v>0.47149999999999997</v>
      </c>
      <c r="J195" s="1">
        <v>10.154868645261578</v>
      </c>
      <c r="K195" s="2">
        <v>0.58451699099999999</v>
      </c>
      <c r="L195" s="1">
        <v>40.700000000000003</v>
      </c>
      <c r="M195" s="1">
        <v>3</v>
      </c>
      <c r="N195" s="1">
        <v>7.6000000000000005</v>
      </c>
      <c r="O195" s="1">
        <v>81.3</v>
      </c>
      <c r="P195" s="1">
        <v>1.68</v>
      </c>
      <c r="Q195" s="1">
        <v>0.54520755206344573</v>
      </c>
      <c r="R195" s="1">
        <v>3.1818181818181815E-2</v>
      </c>
      <c r="S195" s="1">
        <v>15.6</v>
      </c>
      <c r="T195" s="1">
        <v>66.2</v>
      </c>
      <c r="U195" s="1">
        <v>8.2882076086183947</v>
      </c>
      <c r="V195">
        <f t="shared" si="31"/>
        <v>73.972602739726028</v>
      </c>
      <c r="W195">
        <f t="shared" si="32"/>
        <v>49.544419134396357</v>
      </c>
      <c r="X195">
        <f t="shared" si="33"/>
        <v>40.721073225265513</v>
      </c>
      <c r="Y195">
        <f t="shared" si="34"/>
        <v>19.939557997480037</v>
      </c>
      <c r="Z195">
        <f t="shared" si="34"/>
        <v>1.7091563606670406</v>
      </c>
      <c r="AA195">
        <f t="shared" si="35"/>
        <v>45.295698924731184</v>
      </c>
      <c r="AB195">
        <f t="shared" si="36"/>
        <v>60</v>
      </c>
      <c r="AC195">
        <f t="shared" si="36"/>
        <v>8.2251082251082259</v>
      </c>
      <c r="AD195">
        <f t="shared" si="36"/>
        <v>81.3</v>
      </c>
      <c r="AE195">
        <f t="shared" si="37"/>
        <v>94.985074626865668</v>
      </c>
      <c r="AF195">
        <f t="shared" si="37"/>
        <v>45.479245561454299</v>
      </c>
      <c r="AG195">
        <f t="shared" si="37"/>
        <v>95.454545454545453</v>
      </c>
      <c r="AH195">
        <f t="shared" si="45"/>
        <v>39.795918367346935</v>
      </c>
      <c r="AI195">
        <f t="shared" si="45"/>
        <v>40.176991150442483</v>
      </c>
      <c r="AJ195">
        <f t="shared" si="38"/>
        <v>13.278246242391688</v>
      </c>
      <c r="AK195" s="6">
        <f t="shared" si="39"/>
        <v>41.597501197466592</v>
      </c>
      <c r="AL195" s="6">
        <f t="shared" si="40"/>
        <v>61.503394283991298</v>
      </c>
      <c r="AM195" s="6">
        <f t="shared" si="41"/>
        <v>46.836989355236177</v>
      </c>
      <c r="AN195" s="7">
        <f t="shared" si="42"/>
        <v>49.979294945564682</v>
      </c>
      <c r="AO195">
        <f t="shared" si="43"/>
        <v>-1.2967403236869506</v>
      </c>
      <c r="AP195" t="str">
        <f t="shared" si="44"/>
        <v>C-</v>
      </c>
    </row>
    <row r="196" spans="1:42" x14ac:dyDescent="0.45">
      <c r="A196" t="s">
        <v>627</v>
      </c>
      <c r="B196">
        <v>48113002701</v>
      </c>
      <c r="C196" t="s">
        <v>628</v>
      </c>
      <c r="D196" t="s">
        <v>629</v>
      </c>
      <c r="E196" t="s">
        <v>505</v>
      </c>
      <c r="F196" t="s">
        <v>48</v>
      </c>
      <c r="G196" s="1">
        <v>25.2</v>
      </c>
      <c r="H196" s="1">
        <v>46.4</v>
      </c>
      <c r="I196" s="1">
        <v>0.43680000000000002</v>
      </c>
      <c r="J196" s="1">
        <v>9.9984340298450824</v>
      </c>
      <c r="K196" s="2">
        <v>0.21508379899999999</v>
      </c>
      <c r="L196" s="1">
        <v>43.2</v>
      </c>
      <c r="M196" s="1">
        <v>3</v>
      </c>
      <c r="N196" s="1">
        <v>10.8</v>
      </c>
      <c r="O196" s="1">
        <v>0</v>
      </c>
      <c r="P196" s="1">
        <v>0</v>
      </c>
      <c r="Q196" s="1">
        <v>0.85637081041809104</v>
      </c>
      <c r="R196" s="1">
        <v>0</v>
      </c>
      <c r="S196" s="1">
        <v>24.8</v>
      </c>
      <c r="T196" s="1">
        <v>75.3</v>
      </c>
      <c r="U196" s="1">
        <v>8.2856897937575482</v>
      </c>
      <c r="V196">
        <f t="shared" ref="V196:V259" si="46">(1-((G196-MIN(G$3:G$1177))/(MAX(G$3:G$1177)-MIN(G$3:G$1177))))*100</f>
        <v>13.698630136986301</v>
      </c>
      <c r="W196">
        <f t="shared" ref="W196:W259" si="47">(((H196-MIN(H$3:H$1177))/(MAX(H$3:H$1177)-MIN(H$3:H$1177))))*100</f>
        <v>52.84738041002278</v>
      </c>
      <c r="X196">
        <f t="shared" ref="X196:X259" si="48">(1-((I196-MIN(I$3:I$1177))/(MAX(I$3:I$1177)-MIN(I$3:I$1177))))*100</f>
        <v>50.419228619340409</v>
      </c>
      <c r="Y196">
        <f t="shared" ref="Y196:Z259" si="49">(((J196-MIN(J$3:J$1177))/(MAX(J$3:J$1177)-MIN(J$3:J$1177))))*100</f>
        <v>14.841506977082661</v>
      </c>
      <c r="Z196">
        <f t="shared" si="49"/>
        <v>0.6289155812363395</v>
      </c>
      <c r="AA196">
        <f t="shared" ref="AA196:AA259" si="50">(1-((L196-MIN(L$3:L$1177))/(MAX(L$3:L$1177)-MIN(L$3:L$1177))))*100</f>
        <v>41.935483870967737</v>
      </c>
      <c r="AB196">
        <f t="shared" ref="AB196:AD259" si="51">(((M196-MIN(M$3:M$1177))/(MAX(M$3:M$1177)-MIN(M$3:M$1177))))*100</f>
        <v>60</v>
      </c>
      <c r="AC196">
        <f t="shared" si="51"/>
        <v>11.688311688311687</v>
      </c>
      <c r="AD196">
        <f t="shared" si="51"/>
        <v>0</v>
      </c>
      <c r="AE196">
        <f t="shared" ref="AE196:AG259" si="52">(1-((P196-MIN(P$3:P$1177))/(MAX(P$3:P$1177)-MIN(P$3:P$1177))))*100</f>
        <v>100</v>
      </c>
      <c r="AF196">
        <f t="shared" si="52"/>
        <v>14.362920164191317</v>
      </c>
      <c r="AG196">
        <f t="shared" si="52"/>
        <v>100</v>
      </c>
      <c r="AH196">
        <f t="shared" si="45"/>
        <v>63.265306122448969</v>
      </c>
      <c r="AI196">
        <f t="shared" si="45"/>
        <v>56.283185840707958</v>
      </c>
      <c r="AJ196">
        <f t="shared" ref="AJ196:AJ259" si="53">(1-((U196-MIN(U$3:U$1177))/(MAX(U$3:U$1177)-MIN(U$3:U$1177))))*100</f>
        <v>13.381604506185852</v>
      </c>
      <c r="AK196" s="6">
        <f t="shared" ref="AK196:AK259" si="54">AVERAGE(V196:AB196)</f>
        <v>33.481592227948035</v>
      </c>
      <c r="AL196" s="6">
        <f t="shared" ref="AL196:AL259" si="55">AVERAGE(AC196:AE196)</f>
        <v>37.229437229437231</v>
      </c>
      <c r="AM196" s="6">
        <f t="shared" ref="AM196:AM259" si="56">AVERAGE(AF196:AJ196)</f>
        <v>49.458603326706815</v>
      </c>
      <c r="AN196" s="7">
        <f t="shared" ref="AN196:AN259" si="57">AVERAGE(AK196:AM196)</f>
        <v>40.056544261364024</v>
      </c>
      <c r="AO196">
        <f t="shared" ref="AO196:AO259" si="58">STANDARDIZE(AN196,$AR$3,$AR$4)</f>
        <v>-2.3187367583720873</v>
      </c>
      <c r="AP196" t="str">
        <f t="shared" si="44"/>
        <v>D</v>
      </c>
    </row>
    <row r="197" spans="1:42" x14ac:dyDescent="0.45">
      <c r="A197" t="s">
        <v>630</v>
      </c>
      <c r="B197">
        <v>48113002702</v>
      </c>
      <c r="C197" t="s">
        <v>631</v>
      </c>
      <c r="D197" t="s">
        <v>632</v>
      </c>
      <c r="E197" t="s">
        <v>505</v>
      </c>
      <c r="F197" t="s">
        <v>48</v>
      </c>
      <c r="G197" s="1">
        <v>8.1</v>
      </c>
      <c r="H197" s="1">
        <v>54.000000000000007</v>
      </c>
      <c r="I197" s="1">
        <v>0.43809999999999999</v>
      </c>
      <c r="J197" s="1">
        <v>10.258466058337035</v>
      </c>
      <c r="K197" s="2">
        <v>0.298903643</v>
      </c>
      <c r="L197" s="1">
        <v>36.299999999999997</v>
      </c>
      <c r="M197" s="1">
        <v>3</v>
      </c>
      <c r="N197" s="1">
        <v>7.1</v>
      </c>
      <c r="O197" s="1">
        <v>39.5</v>
      </c>
      <c r="P197" s="1">
        <v>0.94166666700000001</v>
      </c>
      <c r="Q197" s="1">
        <v>0.17290525400980886</v>
      </c>
      <c r="R197" s="1">
        <v>7.6190476190476197E-2</v>
      </c>
      <c r="S197" s="1">
        <v>15.3</v>
      </c>
      <c r="T197" s="1">
        <v>72.400000000000006</v>
      </c>
      <c r="U197" s="1">
        <v>8.2859418607078634</v>
      </c>
      <c r="V197">
        <f t="shared" si="46"/>
        <v>72.260273972602747</v>
      </c>
      <c r="W197">
        <f t="shared" si="47"/>
        <v>61.503416856492031</v>
      </c>
      <c r="X197">
        <f t="shared" si="48"/>
        <v>50.055897149245389</v>
      </c>
      <c r="Y197">
        <f t="shared" si="49"/>
        <v>23.315696303146698</v>
      </c>
      <c r="Z197">
        <f t="shared" si="49"/>
        <v>0.87400891766378153</v>
      </c>
      <c r="AA197">
        <f t="shared" si="50"/>
        <v>51.209677419354847</v>
      </c>
      <c r="AB197">
        <f t="shared" si="51"/>
        <v>60</v>
      </c>
      <c r="AC197">
        <f t="shared" si="51"/>
        <v>7.6839826839826832</v>
      </c>
      <c r="AD197">
        <f t="shared" si="51"/>
        <v>39.5</v>
      </c>
      <c r="AE197">
        <f t="shared" si="52"/>
        <v>97.18905472537314</v>
      </c>
      <c r="AF197">
        <f t="shared" si="52"/>
        <v>82.709474842516215</v>
      </c>
      <c r="AG197">
        <f t="shared" si="52"/>
        <v>89.115646258503403</v>
      </c>
      <c r="AH197">
        <f t="shared" si="45"/>
        <v>39.030612244897959</v>
      </c>
      <c r="AI197">
        <f t="shared" si="45"/>
        <v>51.150442477876112</v>
      </c>
      <c r="AJ197">
        <f t="shared" si="53"/>
        <v>13.371256961277123</v>
      </c>
      <c r="AK197" s="6">
        <f t="shared" si="54"/>
        <v>45.602710088357931</v>
      </c>
      <c r="AL197" s="6">
        <f t="shared" si="55"/>
        <v>48.124345803118608</v>
      </c>
      <c r="AM197" s="6">
        <f t="shared" si="56"/>
        <v>55.075486557014166</v>
      </c>
      <c r="AN197" s="7">
        <f t="shared" si="57"/>
        <v>49.600847482830233</v>
      </c>
      <c r="AO197">
        <f t="shared" si="58"/>
        <v>-1.3357186241541865</v>
      </c>
      <c r="AP197" t="str">
        <f t="shared" si="44"/>
        <v>C-</v>
      </c>
    </row>
    <row r="198" spans="1:42" x14ac:dyDescent="0.45">
      <c r="A198" t="s">
        <v>633</v>
      </c>
      <c r="B198">
        <v>48113003101</v>
      </c>
      <c r="C198" t="s">
        <v>634</v>
      </c>
      <c r="D198" t="s">
        <v>635</v>
      </c>
      <c r="E198" t="s">
        <v>505</v>
      </c>
      <c r="F198" t="s">
        <v>48</v>
      </c>
      <c r="G198" s="1">
        <v>4.9000000000000004</v>
      </c>
      <c r="H198" s="1">
        <v>67.7</v>
      </c>
      <c r="I198" s="1">
        <v>0.56769999999999998</v>
      </c>
      <c r="J198" s="1">
        <v>11.184962918016424</v>
      </c>
      <c r="K198" s="2">
        <v>28.528484682999999</v>
      </c>
      <c r="L198" s="1">
        <v>14.8</v>
      </c>
      <c r="M198" s="1">
        <v>5</v>
      </c>
      <c r="N198" s="1">
        <v>81.3</v>
      </c>
      <c r="O198" s="1">
        <v>100</v>
      </c>
      <c r="P198" s="1">
        <v>0.62407407400000003</v>
      </c>
      <c r="Q198" s="1">
        <v>0.99968890837662883</v>
      </c>
      <c r="R198" s="1">
        <v>0</v>
      </c>
      <c r="S198" s="1">
        <v>15.2</v>
      </c>
      <c r="T198" s="1">
        <v>91</v>
      </c>
      <c r="U198" s="1">
        <v>8.2363569659233775</v>
      </c>
      <c r="V198">
        <f t="shared" si="46"/>
        <v>83.219178082191775</v>
      </c>
      <c r="W198">
        <f t="shared" si="47"/>
        <v>77.107061503416858</v>
      </c>
      <c r="X198">
        <f t="shared" si="48"/>
        <v>13.834544438233653</v>
      </c>
      <c r="Y198">
        <f t="shared" si="49"/>
        <v>53.509322236307113</v>
      </c>
      <c r="Z198">
        <f t="shared" si="49"/>
        <v>83.418688946446181</v>
      </c>
      <c r="AA198">
        <f t="shared" si="50"/>
        <v>80.107526881720432</v>
      </c>
      <c r="AB198">
        <f t="shared" si="51"/>
        <v>100</v>
      </c>
      <c r="AC198">
        <f t="shared" si="51"/>
        <v>87.987012987012974</v>
      </c>
      <c r="AD198">
        <f t="shared" si="51"/>
        <v>100</v>
      </c>
      <c r="AE198">
        <f t="shared" si="52"/>
        <v>98.137092316417906</v>
      </c>
      <c r="AF198">
        <f t="shared" si="52"/>
        <v>3.1110570167969254E-2</v>
      </c>
      <c r="AG198">
        <f t="shared" si="52"/>
        <v>100</v>
      </c>
      <c r="AH198">
        <f t="shared" si="45"/>
        <v>38.775510204081627</v>
      </c>
      <c r="AI198">
        <f t="shared" si="45"/>
        <v>84.070796460176993</v>
      </c>
      <c r="AJ198">
        <f t="shared" si="53"/>
        <v>15.406755565657249</v>
      </c>
      <c r="AK198" s="6">
        <f t="shared" si="54"/>
        <v>70.170903155473724</v>
      </c>
      <c r="AL198" s="6">
        <f t="shared" si="55"/>
        <v>95.374701767810294</v>
      </c>
      <c r="AM198" s="6">
        <f t="shared" si="56"/>
        <v>47.656834560016776</v>
      </c>
      <c r="AN198" s="7">
        <f t="shared" si="57"/>
        <v>71.067479827766931</v>
      </c>
      <c r="AO198">
        <f t="shared" si="58"/>
        <v>0.87524307582621153</v>
      </c>
      <c r="AP198" t="str">
        <f t="shared" si="44"/>
        <v>B</v>
      </c>
    </row>
    <row r="199" spans="1:42" x14ac:dyDescent="0.45">
      <c r="A199" t="s">
        <v>636</v>
      </c>
      <c r="B199">
        <v>48113003400</v>
      </c>
      <c r="C199" t="s">
        <v>637</v>
      </c>
      <c r="D199" t="s">
        <v>638</v>
      </c>
      <c r="E199" t="s">
        <v>505</v>
      </c>
      <c r="F199" t="s">
        <v>48</v>
      </c>
      <c r="G199" s="1">
        <v>12.8</v>
      </c>
      <c r="H199" s="1">
        <v>52.4</v>
      </c>
      <c r="I199" s="1">
        <v>0.40949999999999998</v>
      </c>
      <c r="J199" s="1">
        <v>10.252699719093494</v>
      </c>
      <c r="K199" s="2">
        <v>0.43058161499999997</v>
      </c>
      <c r="L199" s="1">
        <v>25.7</v>
      </c>
      <c r="M199" s="1">
        <v>3</v>
      </c>
      <c r="N199" s="1">
        <v>17.2</v>
      </c>
      <c r="O199" s="1">
        <v>29.8</v>
      </c>
      <c r="P199" s="1">
        <v>1.4125000000000001</v>
      </c>
      <c r="Q199" s="1">
        <v>0.72601927496431062</v>
      </c>
      <c r="R199" s="1">
        <v>0</v>
      </c>
      <c r="S199" s="1">
        <v>10.9</v>
      </c>
      <c r="T199" s="1">
        <v>75.099999999999994</v>
      </c>
      <c r="U199" s="1">
        <v>8.2861938641364432</v>
      </c>
      <c r="V199">
        <f t="shared" si="46"/>
        <v>56.164383561643838</v>
      </c>
      <c r="W199">
        <f t="shared" si="47"/>
        <v>59.681093394077443</v>
      </c>
      <c r="X199">
        <f t="shared" si="48"/>
        <v>58.049189491335952</v>
      </c>
      <c r="Y199">
        <f t="shared" si="49"/>
        <v>23.127776950475134</v>
      </c>
      <c r="Z199">
        <f t="shared" si="49"/>
        <v>1.2590417684941801</v>
      </c>
      <c r="AA199">
        <f t="shared" si="50"/>
        <v>65.456989247311824</v>
      </c>
      <c r="AB199">
        <f t="shared" si="51"/>
        <v>60</v>
      </c>
      <c r="AC199">
        <f t="shared" si="51"/>
        <v>18.614718614718612</v>
      </c>
      <c r="AD199">
        <f t="shared" si="51"/>
        <v>29.799999999999997</v>
      </c>
      <c r="AE199">
        <f t="shared" si="52"/>
        <v>95.78358208955224</v>
      </c>
      <c r="AF199">
        <f t="shared" si="52"/>
        <v>27.398073525999333</v>
      </c>
      <c r="AG199">
        <f t="shared" si="52"/>
        <v>100</v>
      </c>
      <c r="AH199">
        <f t="shared" si="45"/>
        <v>27.806122448979593</v>
      </c>
      <c r="AI199">
        <f t="shared" si="45"/>
        <v>55.929203539823</v>
      </c>
      <c r="AJ199">
        <f t="shared" si="53"/>
        <v>13.360912023985183</v>
      </c>
      <c r="AK199" s="6">
        <f t="shared" si="54"/>
        <v>46.24835348761976</v>
      </c>
      <c r="AL199" s="6">
        <f t="shared" si="55"/>
        <v>48.066100234756952</v>
      </c>
      <c r="AM199" s="6">
        <f t="shared" si="56"/>
        <v>44.898862307757419</v>
      </c>
      <c r="AN199" s="7">
        <f t="shared" si="57"/>
        <v>46.404438676711379</v>
      </c>
      <c r="AO199">
        <f t="shared" si="58"/>
        <v>-1.6649336278981608</v>
      </c>
      <c r="AP199" t="str">
        <f t="shared" si="44"/>
        <v>D+</v>
      </c>
    </row>
    <row r="200" spans="1:42" x14ac:dyDescent="0.45">
      <c r="A200" t="s">
        <v>639</v>
      </c>
      <c r="B200">
        <v>48113003700</v>
      </c>
      <c r="C200" t="s">
        <v>640</v>
      </c>
      <c r="D200" t="s">
        <v>641</v>
      </c>
      <c r="E200" t="s">
        <v>505</v>
      </c>
      <c r="F200" t="s">
        <v>48</v>
      </c>
      <c r="G200" s="1">
        <v>11</v>
      </c>
      <c r="H200" s="1">
        <v>49.699999999999996</v>
      </c>
      <c r="I200" s="1">
        <v>0.5716</v>
      </c>
      <c r="J200" s="1">
        <v>10.197462284610928</v>
      </c>
      <c r="K200" s="2">
        <v>0.20544090000000001</v>
      </c>
      <c r="L200" s="1">
        <v>36.9</v>
      </c>
      <c r="M200" s="1">
        <v>3</v>
      </c>
      <c r="N200" s="1">
        <v>15.299999999999999</v>
      </c>
      <c r="O200" s="1">
        <v>56.3</v>
      </c>
      <c r="P200" s="1">
        <v>1.4125000000000001</v>
      </c>
      <c r="Q200" s="1">
        <v>0.12732067617332282</v>
      </c>
      <c r="R200" s="1">
        <v>0</v>
      </c>
      <c r="S200" s="1">
        <v>21.9</v>
      </c>
      <c r="T200" s="1">
        <v>70.599999999999994</v>
      </c>
      <c r="U200" s="1">
        <v>8.2861938641364432</v>
      </c>
      <c r="V200">
        <f t="shared" si="46"/>
        <v>62.328767123287676</v>
      </c>
      <c r="W200">
        <f t="shared" si="47"/>
        <v>56.605922551252839</v>
      </c>
      <c r="X200">
        <f t="shared" si="48"/>
        <v>12.744550027948565</v>
      </c>
      <c r="Y200">
        <f t="shared" si="49"/>
        <v>21.327643019259028</v>
      </c>
      <c r="Z200">
        <f t="shared" si="49"/>
        <v>0.60071927143716064</v>
      </c>
      <c r="AA200">
        <f t="shared" si="50"/>
        <v>50.403225806451623</v>
      </c>
      <c r="AB200">
        <f t="shared" si="51"/>
        <v>60</v>
      </c>
      <c r="AC200">
        <f t="shared" si="51"/>
        <v>16.558441558441555</v>
      </c>
      <c r="AD200">
        <f t="shared" si="51"/>
        <v>56.3</v>
      </c>
      <c r="AE200">
        <f t="shared" si="52"/>
        <v>95.78358208955224</v>
      </c>
      <c r="AF200">
        <f t="shared" si="52"/>
        <v>87.267932561969474</v>
      </c>
      <c r="AG200">
        <f t="shared" si="52"/>
        <v>100</v>
      </c>
      <c r="AH200">
        <f t="shared" si="45"/>
        <v>55.867346938775498</v>
      </c>
      <c r="AI200">
        <f t="shared" si="45"/>
        <v>47.964601769911496</v>
      </c>
      <c r="AJ200">
        <f t="shared" si="53"/>
        <v>13.360912023985183</v>
      </c>
      <c r="AK200" s="6">
        <f t="shared" si="54"/>
        <v>37.715832542805273</v>
      </c>
      <c r="AL200" s="6">
        <f t="shared" si="55"/>
        <v>56.214007882664596</v>
      </c>
      <c r="AM200" s="6">
        <f t="shared" si="56"/>
        <v>60.892158658928324</v>
      </c>
      <c r="AN200" s="7">
        <f t="shared" si="57"/>
        <v>51.607333028132736</v>
      </c>
      <c r="AO200">
        <f t="shared" si="58"/>
        <v>-1.1290600937920874</v>
      </c>
      <c r="AP200" t="str">
        <f t="shared" si="44"/>
        <v>C-</v>
      </c>
    </row>
    <row r="201" spans="1:42" x14ac:dyDescent="0.45">
      <c r="A201" t="s">
        <v>642</v>
      </c>
      <c r="B201">
        <v>48113003800</v>
      </c>
      <c r="C201" t="s">
        <v>643</v>
      </c>
      <c r="D201" t="s">
        <v>644</v>
      </c>
      <c r="E201" t="s">
        <v>505</v>
      </c>
      <c r="F201" t="s">
        <v>48</v>
      </c>
      <c r="G201" s="1">
        <v>12</v>
      </c>
      <c r="H201" s="1">
        <v>46.800000000000004</v>
      </c>
      <c r="I201" s="1">
        <v>0.44950000000000001</v>
      </c>
      <c r="J201" s="1">
        <v>10.225607282932941</v>
      </c>
      <c r="K201" s="2">
        <v>0.25034326600000001</v>
      </c>
      <c r="L201" s="1">
        <v>39.5</v>
      </c>
      <c r="M201" s="1">
        <v>3</v>
      </c>
      <c r="N201" s="1">
        <v>12.999999999999998</v>
      </c>
      <c r="O201" s="1">
        <v>61.6</v>
      </c>
      <c r="P201" s="1">
        <v>0.94166666700000001</v>
      </c>
      <c r="Q201" s="1">
        <v>0.94450540706831287</v>
      </c>
      <c r="R201" s="1">
        <v>0.19387755102040816</v>
      </c>
      <c r="S201" s="1">
        <v>21</v>
      </c>
      <c r="T201" s="1">
        <v>73.599999999999994</v>
      </c>
      <c r="U201" s="1">
        <v>8.2859418607078634</v>
      </c>
      <c r="V201">
        <f t="shared" si="46"/>
        <v>58.904109589041084</v>
      </c>
      <c r="W201">
        <f t="shared" si="47"/>
        <v>53.302961275626423</v>
      </c>
      <c r="X201">
        <f t="shared" si="48"/>
        <v>46.869759642258238</v>
      </c>
      <c r="Y201">
        <f t="shared" si="49"/>
        <v>22.244860970238754</v>
      </c>
      <c r="Z201">
        <f t="shared" si="49"/>
        <v>0.73201599272938989</v>
      </c>
      <c r="AA201">
        <f t="shared" si="50"/>
        <v>46.908602150537639</v>
      </c>
      <c r="AB201">
        <f t="shared" si="51"/>
        <v>60</v>
      </c>
      <c r="AC201">
        <f t="shared" si="51"/>
        <v>14.069264069264067</v>
      </c>
      <c r="AD201">
        <f t="shared" si="51"/>
        <v>61.6</v>
      </c>
      <c r="AE201">
        <f t="shared" si="52"/>
        <v>97.18905472537314</v>
      </c>
      <c r="AF201">
        <f t="shared" si="52"/>
        <v>5.5494606232863504</v>
      </c>
      <c r="AG201">
        <f t="shared" si="52"/>
        <v>72.303206997084544</v>
      </c>
      <c r="AH201">
        <f t="shared" si="45"/>
        <v>53.571428571428569</v>
      </c>
      <c r="AI201">
        <f t="shared" si="45"/>
        <v>53.274336283185832</v>
      </c>
      <c r="AJ201">
        <f t="shared" si="53"/>
        <v>13.371256961277123</v>
      </c>
      <c r="AK201" s="6">
        <f t="shared" si="54"/>
        <v>41.280329945775932</v>
      </c>
      <c r="AL201" s="6">
        <f t="shared" si="55"/>
        <v>57.619439598212409</v>
      </c>
      <c r="AM201" s="6">
        <f t="shared" si="56"/>
        <v>39.613937887252476</v>
      </c>
      <c r="AN201" s="7">
        <f t="shared" si="57"/>
        <v>46.171235810413606</v>
      </c>
      <c r="AO201">
        <f t="shared" si="58"/>
        <v>-1.6889524212247087</v>
      </c>
      <c r="AP201" t="str">
        <f t="shared" si="44"/>
        <v>D+</v>
      </c>
    </row>
    <row r="202" spans="1:42" x14ac:dyDescent="0.45">
      <c r="A202" t="s">
        <v>645</v>
      </c>
      <c r="B202">
        <v>48113003901</v>
      </c>
      <c r="C202" t="s">
        <v>646</v>
      </c>
      <c r="D202" t="s">
        <v>647</v>
      </c>
      <c r="E202" t="s">
        <v>505</v>
      </c>
      <c r="F202" t="s">
        <v>48</v>
      </c>
      <c r="G202" s="1">
        <v>13.3</v>
      </c>
      <c r="H202" s="1">
        <v>34.1</v>
      </c>
      <c r="I202" s="1">
        <v>0.44330000000000003</v>
      </c>
      <c r="J202" s="1">
        <v>9.9270087475774744</v>
      </c>
      <c r="K202" s="2">
        <v>0.33273764</v>
      </c>
      <c r="L202" s="1">
        <v>49.2</v>
      </c>
      <c r="M202" s="1">
        <v>3</v>
      </c>
      <c r="N202" s="1">
        <v>9.1</v>
      </c>
      <c r="O202" s="1">
        <v>0</v>
      </c>
      <c r="P202" s="1">
        <v>0.94166666700000001</v>
      </c>
      <c r="Q202" s="1">
        <v>1.0000000116555743</v>
      </c>
      <c r="R202" s="1">
        <v>0</v>
      </c>
      <c r="S202" s="1">
        <v>24.6</v>
      </c>
      <c r="T202" s="1">
        <v>72.3</v>
      </c>
      <c r="U202" s="1">
        <v>8.2859418607078634</v>
      </c>
      <c r="V202">
        <f t="shared" si="46"/>
        <v>54.452054794520542</v>
      </c>
      <c r="W202">
        <f t="shared" si="47"/>
        <v>38.838268792710714</v>
      </c>
      <c r="X202">
        <f t="shared" si="48"/>
        <v>48.602571268865283</v>
      </c>
      <c r="Y202">
        <f t="shared" si="49"/>
        <v>12.513826928922722</v>
      </c>
      <c r="Z202">
        <f t="shared" si="49"/>
        <v>0.97294118493698312</v>
      </c>
      <c r="AA202">
        <f t="shared" si="50"/>
        <v>33.870967741935488</v>
      </c>
      <c r="AB202">
        <f t="shared" si="51"/>
        <v>60</v>
      </c>
      <c r="AC202">
        <f t="shared" si="51"/>
        <v>9.8484848484848477</v>
      </c>
      <c r="AD202">
        <f t="shared" si="51"/>
        <v>0</v>
      </c>
      <c r="AE202">
        <f t="shared" si="52"/>
        <v>97.18905472537314</v>
      </c>
      <c r="AF202">
        <f t="shared" si="52"/>
        <v>2.4271153975519155E-7</v>
      </c>
      <c r="AG202">
        <f t="shared" si="52"/>
        <v>100</v>
      </c>
      <c r="AH202">
        <f t="shared" si="45"/>
        <v>62.755102040816325</v>
      </c>
      <c r="AI202">
        <f t="shared" si="45"/>
        <v>50.973451327433629</v>
      </c>
      <c r="AJ202">
        <f t="shared" si="53"/>
        <v>13.371256961277123</v>
      </c>
      <c r="AK202" s="6">
        <f t="shared" si="54"/>
        <v>35.607232958841678</v>
      </c>
      <c r="AL202" s="6">
        <f t="shared" si="55"/>
        <v>35.679179857952661</v>
      </c>
      <c r="AM202" s="6">
        <f t="shared" si="56"/>
        <v>45.419962114447721</v>
      </c>
      <c r="AN202" s="7">
        <f t="shared" si="57"/>
        <v>38.902124977080689</v>
      </c>
      <c r="AO202">
        <f t="shared" si="58"/>
        <v>-2.4376364899301799</v>
      </c>
      <c r="AP202" t="str">
        <f t="shared" ref="AP202:AP265" si="59">IF($AO202 &gt;2.5,"A+",IF($AO202 &gt;2,"A",IF($AO202&gt;1.5,"A-",IF($AO202&gt;1,"B+",IF($AO202&gt;0.5,"B",IF($AO202&gt;0,"B-",IF($AO202&gt;-0.5,"C+",IF($AO202&gt;-1,"C",IF($AO202&gt;-1.5,"C-",IF($AO202&gt;-2,"D+",IF($AO202&gt;-2.5,"D",IF($AO202&gt;-3,"D-","F"))))))))))))</f>
        <v>D</v>
      </c>
    </row>
    <row r="203" spans="1:42" x14ac:dyDescent="0.45">
      <c r="A203" t="s">
        <v>648</v>
      </c>
      <c r="B203">
        <v>48113003902</v>
      </c>
      <c r="C203" t="s">
        <v>649</v>
      </c>
      <c r="D203" t="s">
        <v>650</v>
      </c>
      <c r="E203" t="s">
        <v>505</v>
      </c>
      <c r="F203" t="s">
        <v>48</v>
      </c>
      <c r="G203" s="1">
        <v>18.2</v>
      </c>
      <c r="H203" s="1">
        <v>57.100000000000009</v>
      </c>
      <c r="I203" s="1">
        <v>0.41639999999999999</v>
      </c>
      <c r="J203" s="1">
        <v>10.279626831262464</v>
      </c>
      <c r="K203" s="2">
        <v>0.185741088</v>
      </c>
      <c r="L203" s="1">
        <v>27.2</v>
      </c>
      <c r="M203" s="1">
        <v>3</v>
      </c>
      <c r="N203" s="1">
        <v>8.9</v>
      </c>
      <c r="O203" s="1">
        <v>0</v>
      </c>
      <c r="P203" s="1">
        <v>1.4125000000000001</v>
      </c>
      <c r="Q203" s="1">
        <v>1.0000000012496935</v>
      </c>
      <c r="R203" s="1">
        <v>0</v>
      </c>
      <c r="S203" s="1">
        <v>19.100000000000001</v>
      </c>
      <c r="T203" s="1">
        <v>65.3</v>
      </c>
      <c r="U203" s="1">
        <v>8.2861938641364432</v>
      </c>
      <c r="V203">
        <f t="shared" si="46"/>
        <v>37.671232876712338</v>
      </c>
      <c r="W203">
        <f t="shared" si="47"/>
        <v>65.034168564920279</v>
      </c>
      <c r="X203">
        <f t="shared" si="48"/>
        <v>56.12073784237004</v>
      </c>
      <c r="Y203">
        <f t="shared" si="49"/>
        <v>24.005305183621516</v>
      </c>
      <c r="Z203">
        <f t="shared" si="49"/>
        <v>0.543116054589449</v>
      </c>
      <c r="AA203">
        <f t="shared" si="50"/>
        <v>63.440860215053775</v>
      </c>
      <c r="AB203">
        <f t="shared" si="51"/>
        <v>60</v>
      </c>
      <c r="AC203">
        <f t="shared" si="51"/>
        <v>9.6320346320346317</v>
      </c>
      <c r="AD203">
        <f t="shared" si="51"/>
        <v>0</v>
      </c>
      <c r="AE203">
        <f t="shared" si="52"/>
        <v>95.78358208955224</v>
      </c>
      <c r="AF203">
        <f t="shared" si="52"/>
        <v>1.2832995999190189E-6</v>
      </c>
      <c r="AG203">
        <f t="shared" si="52"/>
        <v>100</v>
      </c>
      <c r="AH203">
        <f t="shared" si="45"/>
        <v>48.724489795918366</v>
      </c>
      <c r="AI203">
        <f t="shared" si="45"/>
        <v>38.584070796460175</v>
      </c>
      <c r="AJ203">
        <f t="shared" si="53"/>
        <v>13.360912023985183</v>
      </c>
      <c r="AK203" s="6">
        <f t="shared" si="54"/>
        <v>43.830774391038197</v>
      </c>
      <c r="AL203" s="6">
        <f t="shared" si="55"/>
        <v>35.138538907195624</v>
      </c>
      <c r="AM203" s="6">
        <f t="shared" si="56"/>
        <v>40.13389477993266</v>
      </c>
      <c r="AN203" s="7">
        <f t="shared" si="57"/>
        <v>39.701069359388832</v>
      </c>
      <c r="AO203">
        <f t="shared" si="58"/>
        <v>-2.3553489936282994</v>
      </c>
      <c r="AP203" t="str">
        <f t="shared" si="59"/>
        <v>D</v>
      </c>
    </row>
    <row r="204" spans="1:42" x14ac:dyDescent="0.45">
      <c r="A204" t="s">
        <v>651</v>
      </c>
      <c r="B204">
        <v>48113004000</v>
      </c>
      <c r="C204" t="s">
        <v>652</v>
      </c>
      <c r="D204" t="s">
        <v>653</v>
      </c>
      <c r="E204" t="s">
        <v>505</v>
      </c>
      <c r="F204" t="s">
        <v>48</v>
      </c>
      <c r="G204" s="1">
        <v>15.7</v>
      </c>
      <c r="H204" s="1">
        <v>40.199999999999996</v>
      </c>
      <c r="I204" s="1">
        <v>0.46100000000000002</v>
      </c>
      <c r="J204" s="1">
        <v>9.9449173622992681</v>
      </c>
      <c r="K204" s="2">
        <v>0.35741088300000001</v>
      </c>
      <c r="L204" s="1">
        <v>38.299999999999997</v>
      </c>
      <c r="M204" s="1">
        <v>3</v>
      </c>
      <c r="N204" s="1">
        <v>9.7999999999999989</v>
      </c>
      <c r="O204" s="1">
        <v>0</v>
      </c>
      <c r="P204" s="1">
        <v>1.4125000000000001</v>
      </c>
      <c r="Q204" s="1">
        <v>0.94528762207928829</v>
      </c>
      <c r="R204" s="1">
        <v>0</v>
      </c>
      <c r="S204" s="1">
        <v>36.299999999999997</v>
      </c>
      <c r="T204" s="1">
        <v>70.900000000000006</v>
      </c>
      <c r="U204" s="1">
        <v>8.2861938641364432</v>
      </c>
      <c r="V204">
        <f t="shared" si="46"/>
        <v>46.232876712328761</v>
      </c>
      <c r="W204">
        <f t="shared" si="47"/>
        <v>45.785876993166283</v>
      </c>
      <c r="X204">
        <f t="shared" si="48"/>
        <v>43.655673560648403</v>
      </c>
      <c r="Y204">
        <f t="shared" si="49"/>
        <v>13.097451156292522</v>
      </c>
      <c r="Z204">
        <f t="shared" si="49"/>
        <v>1.0450869580471673</v>
      </c>
      <c r="AA204">
        <f t="shared" si="50"/>
        <v>48.521505376344095</v>
      </c>
      <c r="AB204">
        <f t="shared" si="51"/>
        <v>60</v>
      </c>
      <c r="AC204">
        <f t="shared" si="51"/>
        <v>10.606060606060604</v>
      </c>
      <c r="AD204">
        <f t="shared" si="51"/>
        <v>0</v>
      </c>
      <c r="AE204">
        <f t="shared" si="52"/>
        <v>95.78358208955224</v>
      </c>
      <c r="AF204">
        <f t="shared" si="52"/>
        <v>5.4712391232903723</v>
      </c>
      <c r="AG204">
        <f t="shared" si="52"/>
        <v>100</v>
      </c>
      <c r="AH204">
        <f t="shared" si="45"/>
        <v>92.602040816326507</v>
      </c>
      <c r="AI204">
        <f t="shared" si="45"/>
        <v>48.495575221238944</v>
      </c>
      <c r="AJ204">
        <f t="shared" si="53"/>
        <v>13.360912023985183</v>
      </c>
      <c r="AK204" s="6">
        <f t="shared" si="54"/>
        <v>36.905495822403893</v>
      </c>
      <c r="AL204" s="6">
        <f t="shared" si="55"/>
        <v>35.46321423187095</v>
      </c>
      <c r="AM204" s="6">
        <f t="shared" si="56"/>
        <v>51.985953436968202</v>
      </c>
      <c r="AN204" s="7">
        <f t="shared" si="57"/>
        <v>41.451554497081013</v>
      </c>
      <c r="AO204">
        <f t="shared" si="58"/>
        <v>-2.1750572956277421</v>
      </c>
      <c r="AP204" t="str">
        <f t="shared" si="59"/>
        <v>D</v>
      </c>
    </row>
    <row r="205" spans="1:42" x14ac:dyDescent="0.45">
      <c r="A205" t="s">
        <v>654</v>
      </c>
      <c r="B205">
        <v>48113004100</v>
      </c>
      <c r="C205" t="s">
        <v>655</v>
      </c>
      <c r="D205" t="s">
        <v>656</v>
      </c>
      <c r="E205" t="s">
        <v>505</v>
      </c>
      <c r="F205" t="s">
        <v>48</v>
      </c>
      <c r="G205" s="1">
        <v>15.1</v>
      </c>
      <c r="H205" s="1">
        <v>67.100000000000009</v>
      </c>
      <c r="I205" s="1">
        <v>0.47199999999999998</v>
      </c>
      <c r="J205" s="1">
        <v>10.238351353460745</v>
      </c>
      <c r="K205" s="2">
        <v>0.28137930900000002</v>
      </c>
      <c r="L205" s="1">
        <v>35</v>
      </c>
      <c r="M205" s="1">
        <v>2</v>
      </c>
      <c r="N205" s="1">
        <v>15.299999999999999</v>
      </c>
      <c r="O205" s="1">
        <v>66.3</v>
      </c>
      <c r="P205" s="1">
        <v>5.80952381</v>
      </c>
      <c r="Q205" s="1">
        <v>4.2821371816582424E-2</v>
      </c>
      <c r="R205" s="1">
        <v>0</v>
      </c>
      <c r="S205" s="1">
        <v>15.4</v>
      </c>
      <c r="T205" s="1">
        <v>63.3</v>
      </c>
      <c r="U205" s="1">
        <v>8.2844285050579725</v>
      </c>
      <c r="V205">
        <f t="shared" si="46"/>
        <v>48.287671232876718</v>
      </c>
      <c r="W205">
        <f t="shared" si="47"/>
        <v>76.423690205011397</v>
      </c>
      <c r="X205">
        <f t="shared" si="48"/>
        <v>40.581330352152044</v>
      </c>
      <c r="Y205">
        <f t="shared" si="49"/>
        <v>22.660177756650178</v>
      </c>
      <c r="Z205">
        <f t="shared" si="49"/>
        <v>0.82276690522662099</v>
      </c>
      <c r="AA205">
        <f t="shared" si="50"/>
        <v>52.956989247311824</v>
      </c>
      <c r="AB205">
        <f t="shared" si="51"/>
        <v>40</v>
      </c>
      <c r="AC205">
        <f t="shared" si="51"/>
        <v>16.558441558441555</v>
      </c>
      <c r="AD205">
        <f t="shared" si="51"/>
        <v>66.3</v>
      </c>
      <c r="AE205">
        <f t="shared" si="52"/>
        <v>82.65813788059701</v>
      </c>
      <c r="AF205">
        <f t="shared" si="52"/>
        <v>95.717862878645761</v>
      </c>
      <c r="AG205">
        <f t="shared" si="52"/>
        <v>100</v>
      </c>
      <c r="AH205">
        <f t="shared" si="45"/>
        <v>39.285714285714285</v>
      </c>
      <c r="AI205">
        <f t="shared" si="45"/>
        <v>35.044247787610615</v>
      </c>
      <c r="AJ205">
        <f t="shared" si="53"/>
        <v>13.433381391038901</v>
      </c>
      <c r="AK205" s="6">
        <f t="shared" si="54"/>
        <v>40.247517957032684</v>
      </c>
      <c r="AL205" s="6">
        <f t="shared" si="55"/>
        <v>55.172193146346189</v>
      </c>
      <c r="AM205" s="6">
        <f t="shared" si="56"/>
        <v>56.696241268601909</v>
      </c>
      <c r="AN205" s="7">
        <f t="shared" si="57"/>
        <v>50.70531745732692</v>
      </c>
      <c r="AO205">
        <f t="shared" si="58"/>
        <v>-1.2219634354896505</v>
      </c>
      <c r="AP205" t="str">
        <f t="shared" si="59"/>
        <v>C-</v>
      </c>
    </row>
    <row r="206" spans="1:42" x14ac:dyDescent="0.45">
      <c r="A206" t="s">
        <v>657</v>
      </c>
      <c r="B206">
        <v>48113004201</v>
      </c>
      <c r="C206" t="s">
        <v>658</v>
      </c>
      <c r="D206" t="s">
        <v>659</v>
      </c>
      <c r="E206" t="s">
        <v>505</v>
      </c>
      <c r="F206" t="s">
        <v>48</v>
      </c>
      <c r="G206" s="1">
        <v>5.9</v>
      </c>
      <c r="H206" s="1">
        <v>67.400000000000006</v>
      </c>
      <c r="I206" s="1">
        <v>0.52929999999999999</v>
      </c>
      <c r="J206" s="1">
        <v>10.88756776544664</v>
      </c>
      <c r="K206" s="2">
        <v>0.78203657100000001</v>
      </c>
      <c r="L206" s="1">
        <v>18.100000000000001</v>
      </c>
      <c r="M206" s="1">
        <v>4</v>
      </c>
      <c r="N206" s="1">
        <v>42.900000000000006</v>
      </c>
      <c r="O206" s="1">
        <v>84.7</v>
      </c>
      <c r="P206" s="1">
        <v>8.6297872340000001</v>
      </c>
      <c r="Q206" s="1">
        <v>0</v>
      </c>
      <c r="R206" s="1">
        <v>0</v>
      </c>
      <c r="S206" s="1">
        <v>24.1</v>
      </c>
      <c r="T206" s="1">
        <v>75.8</v>
      </c>
      <c r="U206" s="1">
        <v>8.2848070587350957</v>
      </c>
      <c r="V206">
        <f t="shared" si="46"/>
        <v>79.794520547945197</v>
      </c>
      <c r="W206">
        <f t="shared" si="47"/>
        <v>76.765375854214142</v>
      </c>
      <c r="X206">
        <f t="shared" si="48"/>
        <v>24.566797093348235</v>
      </c>
      <c r="Y206">
        <f t="shared" si="49"/>
        <v>43.817505262275994</v>
      </c>
      <c r="Z206">
        <f t="shared" si="49"/>
        <v>2.2867133037692855</v>
      </c>
      <c r="AA206">
        <f t="shared" si="50"/>
        <v>75.672043010752688</v>
      </c>
      <c r="AB206">
        <f t="shared" si="51"/>
        <v>80</v>
      </c>
      <c r="AC206">
        <f t="shared" si="51"/>
        <v>46.428571428571431</v>
      </c>
      <c r="AD206">
        <f t="shared" si="51"/>
        <v>84.7</v>
      </c>
      <c r="AE206">
        <f t="shared" si="52"/>
        <v>74.239441092537305</v>
      </c>
      <c r="AF206">
        <f t="shared" si="52"/>
        <v>100</v>
      </c>
      <c r="AG206">
        <f t="shared" si="52"/>
        <v>100</v>
      </c>
      <c r="AH206">
        <f t="shared" si="45"/>
        <v>61.479591836734691</v>
      </c>
      <c r="AI206">
        <f t="shared" si="45"/>
        <v>57.16814159292035</v>
      </c>
      <c r="AJ206">
        <f t="shared" si="53"/>
        <v>13.417841467342051</v>
      </c>
      <c r="AK206" s="6">
        <f t="shared" si="54"/>
        <v>54.700422153186501</v>
      </c>
      <c r="AL206" s="6">
        <f t="shared" si="55"/>
        <v>68.456004173702908</v>
      </c>
      <c r="AM206" s="6">
        <f t="shared" si="56"/>
        <v>66.41311497939941</v>
      </c>
      <c r="AN206" s="7">
        <f t="shared" si="57"/>
        <v>63.189847102096273</v>
      </c>
      <c r="AO206">
        <f t="shared" si="58"/>
        <v>6.3884127524375625E-2</v>
      </c>
      <c r="AP206" t="str">
        <f t="shared" si="59"/>
        <v>B-</v>
      </c>
    </row>
    <row r="207" spans="1:42" x14ac:dyDescent="0.45">
      <c r="A207" t="s">
        <v>660</v>
      </c>
      <c r="B207">
        <v>48113004202</v>
      </c>
      <c r="C207" t="s">
        <v>661</v>
      </c>
      <c r="D207" t="s">
        <v>662</v>
      </c>
      <c r="E207" t="s">
        <v>505</v>
      </c>
      <c r="F207" t="s">
        <v>48</v>
      </c>
      <c r="G207" s="1">
        <v>6.6</v>
      </c>
      <c r="H207" s="1">
        <v>63.400000000000006</v>
      </c>
      <c r="I207" s="1">
        <v>0.52900000000000003</v>
      </c>
      <c r="J207" s="1">
        <v>10.905093223262087</v>
      </c>
      <c r="K207" s="2">
        <v>0.24467504000000001</v>
      </c>
      <c r="L207" s="1">
        <v>18.899999999999999</v>
      </c>
      <c r="M207" s="1">
        <v>4</v>
      </c>
      <c r="N207" s="1">
        <v>39.300000000000004</v>
      </c>
      <c r="O207" s="1">
        <v>46.9</v>
      </c>
      <c r="P207" s="1">
        <v>10.907692308</v>
      </c>
      <c r="Q207" s="1">
        <v>0</v>
      </c>
      <c r="R207" s="1">
        <v>0</v>
      </c>
      <c r="S207" s="1">
        <v>11</v>
      </c>
      <c r="T207" s="1">
        <v>72.2</v>
      </c>
      <c r="U207" s="1">
        <v>8.2851854691635562</v>
      </c>
      <c r="V207">
        <f t="shared" si="46"/>
        <v>77.397260273972606</v>
      </c>
      <c r="W207">
        <f t="shared" si="47"/>
        <v>72.20956719817768</v>
      </c>
      <c r="X207">
        <f t="shared" si="48"/>
        <v>24.650642817216305</v>
      </c>
      <c r="Y207">
        <f t="shared" si="49"/>
        <v>44.388642781047615</v>
      </c>
      <c r="Z207">
        <f t="shared" si="49"/>
        <v>0.71544182179720861</v>
      </c>
      <c r="AA207">
        <f t="shared" si="50"/>
        <v>74.596774193548399</v>
      </c>
      <c r="AB207">
        <f t="shared" si="51"/>
        <v>80</v>
      </c>
      <c r="AC207">
        <f t="shared" si="51"/>
        <v>42.532467532467535</v>
      </c>
      <c r="AD207">
        <f t="shared" si="51"/>
        <v>46.9</v>
      </c>
      <c r="AE207">
        <f t="shared" si="52"/>
        <v>67.439724453731344</v>
      </c>
      <c r="AF207">
        <f t="shared" si="52"/>
        <v>100</v>
      </c>
      <c r="AG207">
        <f t="shared" si="52"/>
        <v>100</v>
      </c>
      <c r="AH207">
        <f t="shared" si="45"/>
        <v>28.061224489795915</v>
      </c>
      <c r="AI207">
        <f t="shared" si="45"/>
        <v>50.796460176991154</v>
      </c>
      <c r="AJ207">
        <f t="shared" si="53"/>
        <v>13.402307424114523</v>
      </c>
      <c r="AK207" s="6">
        <f t="shared" si="54"/>
        <v>53.422618440822831</v>
      </c>
      <c r="AL207" s="6">
        <f t="shared" si="55"/>
        <v>52.290730662066295</v>
      </c>
      <c r="AM207" s="6">
        <f t="shared" si="56"/>
        <v>58.45199841818031</v>
      </c>
      <c r="AN207" s="7">
        <f t="shared" si="57"/>
        <v>54.721782507023143</v>
      </c>
      <c r="AO207">
        <f t="shared" si="58"/>
        <v>-0.80828651348829217</v>
      </c>
      <c r="AP207" t="str">
        <f t="shared" si="59"/>
        <v>C</v>
      </c>
    </row>
    <row r="208" spans="1:42" x14ac:dyDescent="0.45">
      <c r="A208" t="s">
        <v>663</v>
      </c>
      <c r="B208">
        <v>48113004300</v>
      </c>
      <c r="C208" t="s">
        <v>664</v>
      </c>
      <c r="D208" t="s">
        <v>665</v>
      </c>
      <c r="E208" t="s">
        <v>505</v>
      </c>
      <c r="F208" t="s">
        <v>48</v>
      </c>
      <c r="G208" s="1">
        <v>5.2</v>
      </c>
      <c r="H208" s="1">
        <v>59.8</v>
      </c>
      <c r="I208" s="1">
        <v>0.4698</v>
      </c>
      <c r="J208" s="1">
        <v>10.758987398772785</v>
      </c>
      <c r="K208" s="2">
        <v>1.8298812040000001</v>
      </c>
      <c r="L208" s="1">
        <v>21.7</v>
      </c>
      <c r="M208" s="1">
        <v>5</v>
      </c>
      <c r="N208" s="1">
        <v>25.2</v>
      </c>
      <c r="O208" s="1">
        <v>37.200000000000003</v>
      </c>
      <c r="P208" s="1">
        <v>6.9396825399999997</v>
      </c>
      <c r="Q208" s="1">
        <v>0</v>
      </c>
      <c r="R208" s="1">
        <v>0.10619469026548672</v>
      </c>
      <c r="S208" s="1">
        <v>19.5</v>
      </c>
      <c r="T208" s="1">
        <v>82.2</v>
      </c>
      <c r="U208" s="1">
        <v>8.2885428387989535</v>
      </c>
      <c r="V208">
        <f t="shared" si="46"/>
        <v>82.191780821917803</v>
      </c>
      <c r="W208">
        <f t="shared" si="47"/>
        <v>68.109339407744869</v>
      </c>
      <c r="X208">
        <f t="shared" si="48"/>
        <v>41.196198993851304</v>
      </c>
      <c r="Y208">
        <f t="shared" si="49"/>
        <v>39.627196948611065</v>
      </c>
      <c r="Z208">
        <f t="shared" si="49"/>
        <v>5.3506624225430981</v>
      </c>
      <c r="AA208">
        <f t="shared" si="50"/>
        <v>70.833333333333343</v>
      </c>
      <c r="AB208">
        <f t="shared" si="51"/>
        <v>100</v>
      </c>
      <c r="AC208">
        <f t="shared" si="51"/>
        <v>27.27272727272727</v>
      </c>
      <c r="AD208">
        <f t="shared" si="51"/>
        <v>37.200000000000003</v>
      </c>
      <c r="AE208">
        <f t="shared" si="52"/>
        <v>79.284529731343284</v>
      </c>
      <c r="AF208">
        <f t="shared" si="52"/>
        <v>100</v>
      </c>
      <c r="AG208">
        <f t="shared" si="52"/>
        <v>84.829329962073331</v>
      </c>
      <c r="AH208">
        <f t="shared" si="45"/>
        <v>49.744897959183668</v>
      </c>
      <c r="AI208">
        <f t="shared" si="45"/>
        <v>68.495575221238951</v>
      </c>
      <c r="AJ208">
        <f t="shared" si="53"/>
        <v>13.264484782018748</v>
      </c>
      <c r="AK208" s="6">
        <f t="shared" si="54"/>
        <v>58.186930275428786</v>
      </c>
      <c r="AL208" s="6">
        <f t="shared" si="55"/>
        <v>47.919085668023513</v>
      </c>
      <c r="AM208" s="6">
        <f t="shared" si="56"/>
        <v>63.266857584902951</v>
      </c>
      <c r="AN208" s="7">
        <f t="shared" si="57"/>
        <v>56.45762450945174</v>
      </c>
      <c r="AO208">
        <f t="shared" si="58"/>
        <v>-0.62950298922990311</v>
      </c>
      <c r="AP208" t="str">
        <f t="shared" si="59"/>
        <v>C</v>
      </c>
    </row>
    <row r="209" spans="1:42" x14ac:dyDescent="0.45">
      <c r="A209" t="s">
        <v>666</v>
      </c>
      <c r="B209">
        <v>48113004400</v>
      </c>
      <c r="C209" t="s">
        <v>667</v>
      </c>
      <c r="D209" t="s">
        <v>668</v>
      </c>
      <c r="E209" t="s">
        <v>505</v>
      </c>
      <c r="F209" t="s">
        <v>48</v>
      </c>
      <c r="G209" s="1">
        <v>5.6</v>
      </c>
      <c r="H209" s="1">
        <v>76.600000000000009</v>
      </c>
      <c r="I209" s="1">
        <v>0.43790000000000001</v>
      </c>
      <c r="J209" s="1">
        <v>11.547423505377797</v>
      </c>
      <c r="K209" s="2">
        <v>0.11796832</v>
      </c>
      <c r="L209" s="1">
        <v>7.8</v>
      </c>
      <c r="M209" s="1">
        <v>5</v>
      </c>
      <c r="N209" s="1">
        <v>63</v>
      </c>
      <c r="O209" s="1">
        <v>20</v>
      </c>
      <c r="P209" s="1">
        <v>10.907692308</v>
      </c>
      <c r="Q209" s="1">
        <v>0</v>
      </c>
      <c r="R209" s="1">
        <v>0</v>
      </c>
      <c r="S209" s="1">
        <v>22.3</v>
      </c>
      <c r="T209" s="1">
        <v>90.7</v>
      </c>
      <c r="U209" s="1">
        <v>8.2851854691635562</v>
      </c>
      <c r="V209">
        <f t="shared" si="46"/>
        <v>80.821917808219183</v>
      </c>
      <c r="W209">
        <f t="shared" si="47"/>
        <v>87.243735763097959</v>
      </c>
      <c r="X209">
        <f t="shared" si="48"/>
        <v>50.111794298490778</v>
      </c>
      <c r="Y209">
        <f t="shared" si="49"/>
        <v>65.321558053371859</v>
      </c>
      <c r="Z209">
        <f t="shared" si="49"/>
        <v>0.34494515572637108</v>
      </c>
      <c r="AA209">
        <f t="shared" si="50"/>
        <v>89.516129032258064</v>
      </c>
      <c r="AB209">
        <f t="shared" si="51"/>
        <v>100</v>
      </c>
      <c r="AC209">
        <f t="shared" si="51"/>
        <v>68.181818181818173</v>
      </c>
      <c r="AD209">
        <f t="shared" si="51"/>
        <v>20</v>
      </c>
      <c r="AE209">
        <f t="shared" si="52"/>
        <v>67.439724453731344</v>
      </c>
      <c r="AF209">
        <f t="shared" si="52"/>
        <v>100</v>
      </c>
      <c r="AG209">
        <f t="shared" si="52"/>
        <v>100</v>
      </c>
      <c r="AH209">
        <f t="shared" si="45"/>
        <v>56.887755102040813</v>
      </c>
      <c r="AI209">
        <f t="shared" si="45"/>
        <v>83.539823008849567</v>
      </c>
      <c r="AJ209">
        <f t="shared" si="53"/>
        <v>13.402307424114523</v>
      </c>
      <c r="AK209" s="6">
        <f t="shared" si="54"/>
        <v>67.622868587309171</v>
      </c>
      <c r="AL209" s="6">
        <f t="shared" si="55"/>
        <v>51.873847545183175</v>
      </c>
      <c r="AM209" s="6">
        <f t="shared" si="56"/>
        <v>70.765977107000978</v>
      </c>
      <c r="AN209" s="7">
        <f t="shared" si="57"/>
        <v>63.420897746497779</v>
      </c>
      <c r="AO209">
        <f t="shared" si="58"/>
        <v>8.768125216502809E-2</v>
      </c>
      <c r="AP209" t="str">
        <f t="shared" si="59"/>
        <v>B-</v>
      </c>
    </row>
    <row r="210" spans="1:42" x14ac:dyDescent="0.45">
      <c r="A210" t="s">
        <v>669</v>
      </c>
      <c r="B210">
        <v>48113004500</v>
      </c>
      <c r="C210" t="s">
        <v>670</v>
      </c>
      <c r="D210" t="s">
        <v>671</v>
      </c>
      <c r="E210" t="s">
        <v>505</v>
      </c>
      <c r="F210" t="s">
        <v>48</v>
      </c>
      <c r="G210" s="1">
        <v>3.9</v>
      </c>
      <c r="H210" s="1">
        <v>66.5</v>
      </c>
      <c r="I210" s="1">
        <v>0.39900000000000002</v>
      </c>
      <c r="J210" s="1">
        <v>10.975636077718386</v>
      </c>
      <c r="K210" s="2">
        <v>0.72296370799999998</v>
      </c>
      <c r="L210" s="1">
        <v>16.7</v>
      </c>
      <c r="M210" s="1">
        <v>4</v>
      </c>
      <c r="N210" s="1">
        <v>20</v>
      </c>
      <c r="O210" s="1">
        <v>49.7</v>
      </c>
      <c r="P210" s="1">
        <v>8.541176471</v>
      </c>
      <c r="Q210" s="1">
        <v>0</v>
      </c>
      <c r="R210" s="1">
        <v>0</v>
      </c>
      <c r="S210" s="1">
        <v>12.2</v>
      </c>
      <c r="T210" s="1">
        <v>68.900000000000006</v>
      </c>
      <c r="U210" s="1">
        <v>8.1921691731553548</v>
      </c>
      <c r="V210">
        <f t="shared" si="46"/>
        <v>86.643835616438352</v>
      </c>
      <c r="W210">
        <f t="shared" si="47"/>
        <v>75.740318906605935</v>
      </c>
      <c r="X210">
        <f t="shared" si="48"/>
        <v>60.983789826718834</v>
      </c>
      <c r="Y210">
        <f t="shared" si="49"/>
        <v>46.687565370432246</v>
      </c>
      <c r="Z210">
        <f t="shared" si="49"/>
        <v>2.1139813539819392</v>
      </c>
      <c r="AA210">
        <f t="shared" si="50"/>
        <v>77.553763440860223</v>
      </c>
      <c r="AB210">
        <f t="shared" si="51"/>
        <v>80</v>
      </c>
      <c r="AC210">
        <f t="shared" si="51"/>
        <v>21.645021645021643</v>
      </c>
      <c r="AD210">
        <f t="shared" si="51"/>
        <v>49.7</v>
      </c>
      <c r="AE210">
        <f t="shared" si="52"/>
        <v>74.503950832835812</v>
      </c>
      <c r="AF210">
        <f t="shared" si="52"/>
        <v>100</v>
      </c>
      <c r="AG210">
        <f t="shared" si="52"/>
        <v>100</v>
      </c>
      <c r="AH210">
        <f t="shared" si="45"/>
        <v>31.122448979591834</v>
      </c>
      <c r="AI210">
        <f t="shared" si="45"/>
        <v>44.955752212389385</v>
      </c>
      <c r="AJ210">
        <f t="shared" si="53"/>
        <v>17.220698922820333</v>
      </c>
      <c r="AK210" s="6">
        <f t="shared" si="54"/>
        <v>61.389036359291076</v>
      </c>
      <c r="AL210" s="6">
        <f t="shared" si="55"/>
        <v>48.616324159285817</v>
      </c>
      <c r="AM210" s="6">
        <f t="shared" si="56"/>
        <v>58.659780022960305</v>
      </c>
      <c r="AN210" s="7">
        <f t="shared" si="57"/>
        <v>56.221713513845735</v>
      </c>
      <c r="AO210">
        <f t="shared" si="58"/>
        <v>-0.65380070707907234</v>
      </c>
      <c r="AP210" t="str">
        <f t="shared" si="59"/>
        <v>C</v>
      </c>
    </row>
    <row r="211" spans="1:42" x14ac:dyDescent="0.45">
      <c r="A211" t="s">
        <v>672</v>
      </c>
      <c r="B211">
        <v>48113004600</v>
      </c>
      <c r="C211" t="s">
        <v>673</v>
      </c>
      <c r="D211" t="s">
        <v>674</v>
      </c>
      <c r="E211" t="s">
        <v>505</v>
      </c>
      <c r="F211" t="s">
        <v>48</v>
      </c>
      <c r="G211" s="1">
        <v>2.1</v>
      </c>
      <c r="H211" s="1">
        <v>59.7</v>
      </c>
      <c r="I211" s="1">
        <v>0.49780000000000002</v>
      </c>
      <c r="J211" s="1">
        <v>10.970695169727144</v>
      </c>
      <c r="K211" s="2">
        <v>0.52867285600000002</v>
      </c>
      <c r="L211" s="1">
        <v>10.5</v>
      </c>
      <c r="M211" s="1">
        <v>5</v>
      </c>
      <c r="N211" s="1">
        <v>52.699999999999996</v>
      </c>
      <c r="O211" s="1">
        <v>69.599999999999994</v>
      </c>
      <c r="P211" s="1">
        <v>10.907692308</v>
      </c>
      <c r="Q211" s="1">
        <v>0</v>
      </c>
      <c r="R211" s="1">
        <v>0</v>
      </c>
      <c r="S211" s="1">
        <v>26.3</v>
      </c>
      <c r="T211" s="1">
        <v>86.3</v>
      </c>
      <c r="U211" s="1">
        <v>8.2851854691635562</v>
      </c>
      <c r="V211">
        <f t="shared" si="46"/>
        <v>92.808219178082197</v>
      </c>
      <c r="W211">
        <f t="shared" si="47"/>
        <v>67.995444191343964</v>
      </c>
      <c r="X211">
        <f t="shared" si="48"/>
        <v>33.370598099496917</v>
      </c>
      <c r="Y211">
        <f t="shared" si="49"/>
        <v>46.526546014457999</v>
      </c>
      <c r="Z211">
        <f t="shared" si="49"/>
        <v>1.5458653699673384</v>
      </c>
      <c r="AA211">
        <f t="shared" si="50"/>
        <v>85.887096774193552</v>
      </c>
      <c r="AB211">
        <f t="shared" si="51"/>
        <v>100</v>
      </c>
      <c r="AC211">
        <f t="shared" si="51"/>
        <v>57.034632034632025</v>
      </c>
      <c r="AD211">
        <f t="shared" si="51"/>
        <v>69.599999999999994</v>
      </c>
      <c r="AE211">
        <f t="shared" si="52"/>
        <v>67.439724453731344</v>
      </c>
      <c r="AF211">
        <f t="shared" si="52"/>
        <v>100</v>
      </c>
      <c r="AG211">
        <f t="shared" si="52"/>
        <v>100</v>
      </c>
      <c r="AH211">
        <f t="shared" ref="AH211:AI274" si="60">(((S211-MIN(S$3:S$1177))/(MAX(S$3:S$1177)-MIN(S$3:S$1177))))*100</f>
        <v>67.091836734693871</v>
      </c>
      <c r="AI211">
        <f t="shared" si="60"/>
        <v>75.752212389380531</v>
      </c>
      <c r="AJ211">
        <f t="shared" si="53"/>
        <v>13.402307424114523</v>
      </c>
      <c r="AK211" s="6">
        <f t="shared" si="54"/>
        <v>61.161967089648854</v>
      </c>
      <c r="AL211" s="6">
        <f t="shared" si="55"/>
        <v>64.691452162787797</v>
      </c>
      <c r="AM211" s="6">
        <f t="shared" si="56"/>
        <v>71.249271309637777</v>
      </c>
      <c r="AN211" s="7">
        <f t="shared" si="57"/>
        <v>65.700896854024805</v>
      </c>
      <c r="AO211">
        <f t="shared" si="58"/>
        <v>0.32251038706288054</v>
      </c>
      <c r="AP211" t="str">
        <f t="shared" si="59"/>
        <v>B-</v>
      </c>
    </row>
    <row r="212" spans="1:42" x14ac:dyDescent="0.45">
      <c r="A212" t="s">
        <v>675</v>
      </c>
      <c r="B212">
        <v>48113004700</v>
      </c>
      <c r="C212" t="s">
        <v>676</v>
      </c>
      <c r="D212" t="s">
        <v>677</v>
      </c>
      <c r="E212" t="s">
        <v>505</v>
      </c>
      <c r="F212" t="s">
        <v>48</v>
      </c>
      <c r="G212" s="1">
        <v>8.3000000000000007</v>
      </c>
      <c r="H212" s="1">
        <v>59.499999999999993</v>
      </c>
      <c r="I212" s="1">
        <v>0.37990000000000002</v>
      </c>
      <c r="J212" s="1">
        <v>10.547313177763362</v>
      </c>
      <c r="K212" s="2">
        <v>1.675459045</v>
      </c>
      <c r="L212" s="1">
        <v>32.6</v>
      </c>
      <c r="M212" s="1">
        <v>3</v>
      </c>
      <c r="N212" s="1">
        <v>17.100000000000001</v>
      </c>
      <c r="O212" s="1">
        <v>41.1</v>
      </c>
      <c r="P212" s="1">
        <v>8.6297872340000001</v>
      </c>
      <c r="Q212" s="1">
        <v>0</v>
      </c>
      <c r="R212" s="1">
        <v>8.771929824561403E-2</v>
      </c>
      <c r="S212" s="1">
        <v>18.100000000000001</v>
      </c>
      <c r="T212" s="1">
        <v>70.599999999999994</v>
      </c>
      <c r="U212" s="1">
        <v>8.2848070587350957</v>
      </c>
      <c r="V212">
        <f t="shared" si="46"/>
        <v>71.575342465753423</v>
      </c>
      <c r="W212">
        <f t="shared" si="47"/>
        <v>67.767653758542139</v>
      </c>
      <c r="X212">
        <f t="shared" si="48"/>
        <v>66.321967579653432</v>
      </c>
      <c r="Y212">
        <f t="shared" si="49"/>
        <v>32.728941242635671</v>
      </c>
      <c r="Z212">
        <f t="shared" si="49"/>
        <v>4.8991244529945153</v>
      </c>
      <c r="AA212">
        <f t="shared" si="50"/>
        <v>56.182795698924728</v>
      </c>
      <c r="AB212">
        <f t="shared" si="51"/>
        <v>60</v>
      </c>
      <c r="AC212">
        <f t="shared" si="51"/>
        <v>18.506493506493506</v>
      </c>
      <c r="AD212">
        <f t="shared" si="51"/>
        <v>41.1</v>
      </c>
      <c r="AE212">
        <f t="shared" si="52"/>
        <v>74.239441092537305</v>
      </c>
      <c r="AF212">
        <f t="shared" si="52"/>
        <v>100</v>
      </c>
      <c r="AG212">
        <f t="shared" si="52"/>
        <v>87.468671679197996</v>
      </c>
      <c r="AH212">
        <f t="shared" si="60"/>
        <v>46.173469387755098</v>
      </c>
      <c r="AI212">
        <f t="shared" si="60"/>
        <v>47.964601769911496</v>
      </c>
      <c r="AJ212">
        <f t="shared" si="53"/>
        <v>13.417841467342051</v>
      </c>
      <c r="AK212" s="6">
        <f t="shared" si="54"/>
        <v>51.353689314071985</v>
      </c>
      <c r="AL212" s="6">
        <f t="shared" si="55"/>
        <v>44.615311533010271</v>
      </c>
      <c r="AM212" s="6">
        <f t="shared" si="56"/>
        <v>59.00491686084132</v>
      </c>
      <c r="AN212" s="7">
        <f t="shared" si="57"/>
        <v>51.657972569307866</v>
      </c>
      <c r="AO212">
        <f t="shared" si="58"/>
        <v>-1.1238444603269155</v>
      </c>
      <c r="AP212" t="str">
        <f t="shared" si="59"/>
        <v>C-</v>
      </c>
    </row>
    <row r="213" spans="1:42" x14ac:dyDescent="0.45">
      <c r="A213" t="s">
        <v>678</v>
      </c>
      <c r="B213">
        <v>48113004800</v>
      </c>
      <c r="C213" t="s">
        <v>679</v>
      </c>
      <c r="D213" t="s">
        <v>680</v>
      </c>
      <c r="E213" t="s">
        <v>505</v>
      </c>
      <c r="F213" t="s">
        <v>48</v>
      </c>
      <c r="G213" s="1">
        <v>11.3</v>
      </c>
      <c r="H213" s="1">
        <v>57.5</v>
      </c>
      <c r="I213" s="1">
        <v>0.38540000000000002</v>
      </c>
      <c r="J213" s="1">
        <v>10.512519159218469</v>
      </c>
      <c r="K213" s="2">
        <v>0.96413793000000003</v>
      </c>
      <c r="L213" s="1">
        <v>30</v>
      </c>
      <c r="M213" s="1">
        <v>2</v>
      </c>
      <c r="N213" s="1">
        <v>8.8000000000000007</v>
      </c>
      <c r="O213" s="1">
        <v>41.9</v>
      </c>
      <c r="P213" s="1">
        <v>8.6297872340000001</v>
      </c>
      <c r="Q213" s="1">
        <v>0</v>
      </c>
      <c r="R213" s="1">
        <v>5.8823529411764705E-2</v>
      </c>
      <c r="S213" s="1">
        <v>8.6999999999999993</v>
      </c>
      <c r="T213" s="1">
        <v>56.6</v>
      </c>
      <c r="U213" s="1">
        <v>8.2848070587350957</v>
      </c>
      <c r="V213">
        <f t="shared" si="46"/>
        <v>61.30136986301369</v>
      </c>
      <c r="W213">
        <f t="shared" si="47"/>
        <v>65.489749430523929</v>
      </c>
      <c r="X213">
        <f t="shared" si="48"/>
        <v>64.784795975405245</v>
      </c>
      <c r="Y213">
        <f t="shared" si="49"/>
        <v>31.595038229710724</v>
      </c>
      <c r="Z213">
        <f t="shared" si="49"/>
        <v>2.8191866121815679</v>
      </c>
      <c r="AA213">
        <f t="shared" si="50"/>
        <v>59.677419354838712</v>
      </c>
      <c r="AB213">
        <f t="shared" si="51"/>
        <v>40</v>
      </c>
      <c r="AC213">
        <f t="shared" si="51"/>
        <v>9.5238095238095255</v>
      </c>
      <c r="AD213">
        <f t="shared" si="51"/>
        <v>41.9</v>
      </c>
      <c r="AE213">
        <f t="shared" si="52"/>
        <v>74.239441092537305</v>
      </c>
      <c r="AF213">
        <f t="shared" si="52"/>
        <v>100</v>
      </c>
      <c r="AG213">
        <f t="shared" si="52"/>
        <v>91.596638655462186</v>
      </c>
      <c r="AH213">
        <f t="shared" si="60"/>
        <v>22.193877551020407</v>
      </c>
      <c r="AI213">
        <f t="shared" si="60"/>
        <v>23.185840707964605</v>
      </c>
      <c r="AJ213">
        <f t="shared" si="53"/>
        <v>13.417841467342051</v>
      </c>
      <c r="AK213" s="6">
        <f t="shared" si="54"/>
        <v>46.523937066524844</v>
      </c>
      <c r="AL213" s="6">
        <f t="shared" si="55"/>
        <v>41.887750205448945</v>
      </c>
      <c r="AM213" s="6">
        <f t="shared" si="56"/>
        <v>50.078839676357852</v>
      </c>
      <c r="AN213" s="7">
        <f t="shared" si="57"/>
        <v>46.163508982777216</v>
      </c>
      <c r="AO213">
        <f t="shared" si="58"/>
        <v>-1.6897482479613808</v>
      </c>
      <c r="AP213" t="str">
        <f t="shared" si="59"/>
        <v>D+</v>
      </c>
    </row>
    <row r="214" spans="1:42" x14ac:dyDescent="0.45">
      <c r="A214" t="s">
        <v>681</v>
      </c>
      <c r="B214">
        <v>48113004900</v>
      </c>
      <c r="C214" t="s">
        <v>682</v>
      </c>
      <c r="D214" t="s">
        <v>683</v>
      </c>
      <c r="E214" t="s">
        <v>505</v>
      </c>
      <c r="F214" t="s">
        <v>48</v>
      </c>
      <c r="G214" s="1">
        <v>15.2</v>
      </c>
      <c r="H214" s="1">
        <v>49.400000000000006</v>
      </c>
      <c r="I214" s="1">
        <v>0.35489999999999999</v>
      </c>
      <c r="J214" s="1">
        <v>10.103280590242088</v>
      </c>
      <c r="K214" s="2">
        <v>0.233252021</v>
      </c>
      <c r="L214" s="1">
        <v>50.6</v>
      </c>
      <c r="M214" s="1">
        <v>3</v>
      </c>
      <c r="N214" s="1">
        <v>10.799999999999999</v>
      </c>
      <c r="O214" s="1">
        <v>92.3</v>
      </c>
      <c r="P214" s="1">
        <v>4.3514285709999996</v>
      </c>
      <c r="Q214" s="1">
        <v>0.22613918167851313</v>
      </c>
      <c r="R214" s="1">
        <v>0.25</v>
      </c>
      <c r="S214" s="1">
        <v>22.8</v>
      </c>
      <c r="T214" s="1">
        <v>60.5</v>
      </c>
      <c r="U214" s="1">
        <v>8.2854376632534628</v>
      </c>
      <c r="V214">
        <f t="shared" si="46"/>
        <v>47.945205479452056</v>
      </c>
      <c r="W214">
        <f t="shared" si="47"/>
        <v>56.264236902050122</v>
      </c>
      <c r="X214">
        <f t="shared" si="48"/>
        <v>73.309111235326995</v>
      </c>
      <c r="Y214">
        <f t="shared" si="49"/>
        <v>18.258353771470254</v>
      </c>
      <c r="Z214">
        <f t="shared" si="49"/>
        <v>0.68204035377748684</v>
      </c>
      <c r="AA214">
        <f t="shared" si="50"/>
        <v>31.989247311827963</v>
      </c>
      <c r="AB214">
        <f t="shared" si="51"/>
        <v>60</v>
      </c>
      <c r="AC214">
        <f t="shared" si="51"/>
        <v>11.688311688311687</v>
      </c>
      <c r="AD214">
        <f t="shared" si="51"/>
        <v>92.3</v>
      </c>
      <c r="AE214">
        <f t="shared" si="52"/>
        <v>87.010660982089547</v>
      </c>
      <c r="AF214">
        <f t="shared" si="52"/>
        <v>77.386082150613476</v>
      </c>
      <c r="AG214">
        <f t="shared" si="52"/>
        <v>64.285714285714278</v>
      </c>
      <c r="AH214">
        <f t="shared" si="60"/>
        <v>58.163265306122447</v>
      </c>
      <c r="AI214">
        <f t="shared" si="60"/>
        <v>30.088495575221241</v>
      </c>
      <c r="AJ214">
        <f t="shared" si="53"/>
        <v>13.391954660026418</v>
      </c>
      <c r="AK214" s="6">
        <f t="shared" si="54"/>
        <v>41.206885007700699</v>
      </c>
      <c r="AL214" s="6">
        <f t="shared" si="55"/>
        <v>63.666324223467079</v>
      </c>
      <c r="AM214" s="6">
        <f t="shared" si="56"/>
        <v>48.663102395539568</v>
      </c>
      <c r="AN214" s="7">
        <f t="shared" si="57"/>
        <v>51.178770542235782</v>
      </c>
      <c r="AO214">
        <f t="shared" si="58"/>
        <v>-1.1732000048475841</v>
      </c>
      <c r="AP214" t="str">
        <f t="shared" si="59"/>
        <v>C-</v>
      </c>
    </row>
    <row r="215" spans="1:42" x14ac:dyDescent="0.45">
      <c r="A215" t="s">
        <v>684</v>
      </c>
      <c r="B215">
        <v>48113005000</v>
      </c>
      <c r="C215" t="s">
        <v>685</v>
      </c>
      <c r="D215" t="s">
        <v>686</v>
      </c>
      <c r="E215" t="s">
        <v>505</v>
      </c>
      <c r="F215" t="s">
        <v>48</v>
      </c>
      <c r="G215" s="1">
        <v>9.3000000000000007</v>
      </c>
      <c r="H215" s="1">
        <v>68.2</v>
      </c>
      <c r="I215" s="1">
        <v>0.48580000000000001</v>
      </c>
      <c r="J215" s="1">
        <v>10.743652894020792</v>
      </c>
      <c r="K215" s="2">
        <v>2.1839047850000002</v>
      </c>
      <c r="L215" s="1">
        <v>16.8</v>
      </c>
      <c r="M215" s="1">
        <v>3</v>
      </c>
      <c r="N215" s="1">
        <v>12.6</v>
      </c>
      <c r="O215" s="1">
        <v>40</v>
      </c>
      <c r="P215" s="1">
        <v>8.6297872340000001</v>
      </c>
      <c r="Q215" s="1">
        <v>0</v>
      </c>
      <c r="R215" s="1">
        <v>7.5630252100840331E-2</v>
      </c>
      <c r="S215" s="1">
        <v>16.899999999999999</v>
      </c>
      <c r="T215" s="1">
        <v>60.9</v>
      </c>
      <c r="U215" s="1">
        <v>8.2848070587350957</v>
      </c>
      <c r="V215">
        <f t="shared" si="46"/>
        <v>68.150684931506845</v>
      </c>
      <c r="W215">
        <f t="shared" si="47"/>
        <v>77.676537585421428</v>
      </c>
      <c r="X215">
        <f t="shared" si="48"/>
        <v>36.724427054220229</v>
      </c>
      <c r="Y215">
        <f t="shared" si="49"/>
        <v>39.127460445983147</v>
      </c>
      <c r="Z215">
        <f t="shared" si="49"/>
        <v>6.3858447433462819</v>
      </c>
      <c r="AA215">
        <f t="shared" si="50"/>
        <v>77.41935483870968</v>
      </c>
      <c r="AB215">
        <f t="shared" si="51"/>
        <v>60</v>
      </c>
      <c r="AC215">
        <f t="shared" si="51"/>
        <v>13.636363636363635</v>
      </c>
      <c r="AD215">
        <f t="shared" si="51"/>
        <v>40</v>
      </c>
      <c r="AE215">
        <f t="shared" si="52"/>
        <v>74.239441092537305</v>
      </c>
      <c r="AF215">
        <f t="shared" si="52"/>
        <v>100</v>
      </c>
      <c r="AG215">
        <f t="shared" si="52"/>
        <v>89.195678271308523</v>
      </c>
      <c r="AH215">
        <f t="shared" si="60"/>
        <v>43.112244897959179</v>
      </c>
      <c r="AI215">
        <f t="shared" si="60"/>
        <v>30.796460176991147</v>
      </c>
      <c r="AJ215">
        <f t="shared" si="53"/>
        <v>13.417841467342051</v>
      </c>
      <c r="AK215" s="6">
        <f t="shared" si="54"/>
        <v>52.212044228455362</v>
      </c>
      <c r="AL215" s="6">
        <f t="shared" si="55"/>
        <v>42.625268242966975</v>
      </c>
      <c r="AM215" s="6">
        <f t="shared" si="56"/>
        <v>55.304444962720176</v>
      </c>
      <c r="AN215" s="7">
        <f t="shared" si="57"/>
        <v>50.047252478047504</v>
      </c>
      <c r="AO215">
        <f t="shared" si="58"/>
        <v>-1.289741018945975</v>
      </c>
      <c r="AP215" t="str">
        <f t="shared" si="59"/>
        <v>C-</v>
      </c>
    </row>
    <row r="216" spans="1:42" x14ac:dyDescent="0.45">
      <c r="A216" t="s">
        <v>687</v>
      </c>
      <c r="B216">
        <v>48113005100</v>
      </c>
      <c r="C216" t="s">
        <v>688</v>
      </c>
      <c r="D216" t="s">
        <v>689</v>
      </c>
      <c r="E216" t="s">
        <v>505</v>
      </c>
      <c r="F216" t="s">
        <v>48</v>
      </c>
      <c r="G216" s="1">
        <v>5</v>
      </c>
      <c r="H216" s="1">
        <v>60.7</v>
      </c>
      <c r="I216" s="1">
        <v>0.4083</v>
      </c>
      <c r="J216" s="1">
        <v>10.71568363387369</v>
      </c>
      <c r="K216" s="2">
        <v>0.22719825599999999</v>
      </c>
      <c r="L216" s="1">
        <v>19.5</v>
      </c>
      <c r="M216" s="1">
        <v>4</v>
      </c>
      <c r="N216" s="1">
        <v>19.899999999999999</v>
      </c>
      <c r="O216" s="1">
        <v>65.3</v>
      </c>
      <c r="P216" s="1">
        <v>10.907692308</v>
      </c>
      <c r="Q216" s="1">
        <v>0</v>
      </c>
      <c r="R216" s="1">
        <v>8.7248322147651006E-2</v>
      </c>
      <c r="S216" s="1">
        <v>19.600000000000001</v>
      </c>
      <c r="T216" s="1">
        <v>67</v>
      </c>
      <c r="U216" s="1">
        <v>8.2851854691635562</v>
      </c>
      <c r="V216">
        <f t="shared" si="46"/>
        <v>82.876712328767127</v>
      </c>
      <c r="W216">
        <f t="shared" si="47"/>
        <v>69.134396355353076</v>
      </c>
      <c r="X216">
        <f t="shared" si="48"/>
        <v>58.384572386808273</v>
      </c>
      <c r="Y216">
        <f t="shared" si="49"/>
        <v>38.215969630136129</v>
      </c>
      <c r="Z216">
        <f t="shared" si="49"/>
        <v>0.66433884789306075</v>
      </c>
      <c r="AA216">
        <f t="shared" si="50"/>
        <v>73.790322580645167</v>
      </c>
      <c r="AB216">
        <f t="shared" si="51"/>
        <v>80</v>
      </c>
      <c r="AC216">
        <f t="shared" si="51"/>
        <v>21.536796536796533</v>
      </c>
      <c r="AD216">
        <f t="shared" si="51"/>
        <v>65.3</v>
      </c>
      <c r="AE216">
        <f t="shared" si="52"/>
        <v>67.439724453731344</v>
      </c>
      <c r="AF216">
        <f t="shared" si="52"/>
        <v>100</v>
      </c>
      <c r="AG216">
        <f t="shared" si="52"/>
        <v>87.535953978907003</v>
      </c>
      <c r="AH216">
        <f t="shared" si="60"/>
        <v>50</v>
      </c>
      <c r="AI216">
        <f t="shared" si="60"/>
        <v>41.592920353982301</v>
      </c>
      <c r="AJ216">
        <f t="shared" si="53"/>
        <v>13.402307424114523</v>
      </c>
      <c r="AK216" s="6">
        <f t="shared" si="54"/>
        <v>57.580901732800399</v>
      </c>
      <c r="AL216" s="6">
        <f t="shared" si="55"/>
        <v>51.425506996842621</v>
      </c>
      <c r="AM216" s="6">
        <f t="shared" si="56"/>
        <v>58.506236351400766</v>
      </c>
      <c r="AN216" s="7">
        <f t="shared" si="57"/>
        <v>55.837548360347931</v>
      </c>
      <c r="AO216">
        <f t="shared" si="58"/>
        <v>-0.69336790267838933</v>
      </c>
      <c r="AP216" t="str">
        <f t="shared" si="59"/>
        <v>C</v>
      </c>
    </row>
    <row r="217" spans="1:42" x14ac:dyDescent="0.45">
      <c r="A217" t="s">
        <v>690</v>
      </c>
      <c r="B217">
        <v>48113005200</v>
      </c>
      <c r="C217" t="s">
        <v>691</v>
      </c>
      <c r="D217" t="s">
        <v>692</v>
      </c>
      <c r="E217" t="s">
        <v>505</v>
      </c>
      <c r="F217" t="s">
        <v>48</v>
      </c>
      <c r="G217" s="1">
        <v>11.1</v>
      </c>
      <c r="H217" s="1">
        <v>66.8</v>
      </c>
      <c r="I217" s="1">
        <v>0.39789999999999998</v>
      </c>
      <c r="J217" s="1">
        <v>10.849142893040186</v>
      </c>
      <c r="K217" s="2">
        <v>0.43691972000000001</v>
      </c>
      <c r="L217" s="1">
        <v>16.2</v>
      </c>
      <c r="M217" s="1">
        <v>4</v>
      </c>
      <c r="N217" s="1">
        <v>17.899999999999999</v>
      </c>
      <c r="O217" s="1">
        <v>26.7</v>
      </c>
      <c r="P217" s="1">
        <v>10.907692308</v>
      </c>
      <c r="Q217" s="1">
        <v>0</v>
      </c>
      <c r="R217" s="1">
        <v>0</v>
      </c>
      <c r="S217" s="1">
        <v>14.5</v>
      </c>
      <c r="T217" s="1">
        <v>71.7</v>
      </c>
      <c r="U217" s="1">
        <v>8.2851854691635562</v>
      </c>
      <c r="V217">
        <f t="shared" si="46"/>
        <v>61.986301369863007</v>
      </c>
      <c r="W217">
        <f t="shared" si="47"/>
        <v>76.082004555808652</v>
      </c>
      <c r="X217">
        <f t="shared" si="48"/>
        <v>61.291224147568478</v>
      </c>
      <c r="Y217">
        <f t="shared" si="49"/>
        <v>42.565276275367864</v>
      </c>
      <c r="Z217">
        <f t="shared" si="49"/>
        <v>1.2775746984895813</v>
      </c>
      <c r="AA217">
        <f t="shared" si="50"/>
        <v>78.225806451612897</v>
      </c>
      <c r="AB217">
        <f t="shared" si="51"/>
        <v>80</v>
      </c>
      <c r="AC217">
        <f t="shared" si="51"/>
        <v>19.37229437229437</v>
      </c>
      <c r="AD217">
        <f t="shared" si="51"/>
        <v>26.700000000000003</v>
      </c>
      <c r="AE217">
        <f t="shared" si="52"/>
        <v>67.439724453731344</v>
      </c>
      <c r="AF217">
        <f t="shared" si="52"/>
        <v>100</v>
      </c>
      <c r="AG217">
        <f t="shared" si="52"/>
        <v>100</v>
      </c>
      <c r="AH217">
        <f t="shared" si="60"/>
        <v>36.989795918367349</v>
      </c>
      <c r="AI217">
        <f t="shared" si="60"/>
        <v>49.911504424778769</v>
      </c>
      <c r="AJ217">
        <f t="shared" si="53"/>
        <v>13.402307424114523</v>
      </c>
      <c r="AK217" s="6">
        <f t="shared" si="54"/>
        <v>57.346883928387214</v>
      </c>
      <c r="AL217" s="6">
        <f t="shared" si="55"/>
        <v>37.837339608675244</v>
      </c>
      <c r="AM217" s="6">
        <f t="shared" si="56"/>
        <v>60.060721553452119</v>
      </c>
      <c r="AN217" s="7">
        <f t="shared" si="57"/>
        <v>51.748315030171518</v>
      </c>
      <c r="AO217">
        <f t="shared" si="58"/>
        <v>-1.1145396137332844</v>
      </c>
      <c r="AP217" t="str">
        <f t="shared" si="59"/>
        <v>C-</v>
      </c>
    </row>
    <row r="218" spans="1:42" x14ac:dyDescent="0.45">
      <c r="A218" t="s">
        <v>693</v>
      </c>
      <c r="B218">
        <v>48113005300</v>
      </c>
      <c r="C218" t="s">
        <v>694</v>
      </c>
      <c r="D218" t="s">
        <v>695</v>
      </c>
      <c r="E218" t="s">
        <v>505</v>
      </c>
      <c r="F218" t="s">
        <v>48</v>
      </c>
      <c r="G218" s="1">
        <v>9</v>
      </c>
      <c r="H218" s="1">
        <v>69.3</v>
      </c>
      <c r="I218" s="1">
        <v>0.40329999999999999</v>
      </c>
      <c r="J218" s="1">
        <v>10.73815599652319</v>
      </c>
      <c r="K218" s="2">
        <v>0.60683389600000004</v>
      </c>
      <c r="L218" s="1">
        <v>24.5</v>
      </c>
      <c r="M218" s="1">
        <v>4</v>
      </c>
      <c r="N218" s="1">
        <v>14.7</v>
      </c>
      <c r="O218" s="1">
        <v>28.2</v>
      </c>
      <c r="P218" s="1">
        <v>8.541176471</v>
      </c>
      <c r="Q218" s="1">
        <v>0</v>
      </c>
      <c r="R218" s="1">
        <v>0</v>
      </c>
      <c r="S218" s="1">
        <v>16.5</v>
      </c>
      <c r="T218" s="1">
        <v>75.7</v>
      </c>
      <c r="U218" s="1">
        <v>8.1921691731553548</v>
      </c>
      <c r="V218">
        <f t="shared" si="46"/>
        <v>69.178082191780817</v>
      </c>
      <c r="W218">
        <f t="shared" si="47"/>
        <v>78.929384965831446</v>
      </c>
      <c r="X218">
        <f t="shared" si="48"/>
        <v>59.782001117942983</v>
      </c>
      <c r="Y218">
        <f t="shared" si="49"/>
        <v>38.948321936120344</v>
      </c>
      <c r="Z218">
        <f t="shared" si="49"/>
        <v>1.774412085852884</v>
      </c>
      <c r="AA218">
        <f t="shared" si="50"/>
        <v>67.069892473118273</v>
      </c>
      <c r="AB218">
        <f t="shared" si="51"/>
        <v>80</v>
      </c>
      <c r="AC218">
        <f t="shared" si="51"/>
        <v>15.909090909090907</v>
      </c>
      <c r="AD218">
        <f t="shared" si="51"/>
        <v>28.199999999999996</v>
      </c>
      <c r="AE218">
        <f t="shared" si="52"/>
        <v>74.503950832835812</v>
      </c>
      <c r="AF218">
        <f t="shared" si="52"/>
        <v>100</v>
      </c>
      <c r="AG218">
        <f t="shared" si="52"/>
        <v>100</v>
      </c>
      <c r="AH218">
        <f t="shared" si="60"/>
        <v>42.091836734693878</v>
      </c>
      <c r="AI218">
        <f t="shared" si="60"/>
        <v>56.991150442477881</v>
      </c>
      <c r="AJ218">
        <f t="shared" si="53"/>
        <v>17.220698922820333</v>
      </c>
      <c r="AK218" s="6">
        <f t="shared" si="54"/>
        <v>56.526013538663825</v>
      </c>
      <c r="AL218" s="6">
        <f t="shared" si="55"/>
        <v>39.537680580642238</v>
      </c>
      <c r="AM218" s="6">
        <f t="shared" si="56"/>
        <v>63.260737219998418</v>
      </c>
      <c r="AN218" s="7">
        <f t="shared" si="57"/>
        <v>53.108143779768163</v>
      </c>
      <c r="AO218">
        <f t="shared" si="58"/>
        <v>-0.9744836778240098</v>
      </c>
      <c r="AP218" t="str">
        <f t="shared" si="59"/>
        <v>C</v>
      </c>
    </row>
    <row r="219" spans="1:42" x14ac:dyDescent="0.45">
      <c r="A219" t="s">
        <v>696</v>
      </c>
      <c r="B219">
        <v>48113005400</v>
      </c>
      <c r="C219" t="s">
        <v>697</v>
      </c>
      <c r="D219" t="s">
        <v>698</v>
      </c>
      <c r="E219" t="s">
        <v>505</v>
      </c>
      <c r="F219" t="s">
        <v>48</v>
      </c>
      <c r="G219" s="1">
        <v>10.8</v>
      </c>
      <c r="H219" s="1">
        <v>61.8</v>
      </c>
      <c r="I219" s="1">
        <v>0.53159999999999996</v>
      </c>
      <c r="J219" s="1">
        <v>10.595634232762491</v>
      </c>
      <c r="K219" s="2">
        <v>0.617287107</v>
      </c>
      <c r="L219" s="1">
        <v>18.7</v>
      </c>
      <c r="M219" s="1">
        <v>3</v>
      </c>
      <c r="N219" s="1">
        <v>16.5</v>
      </c>
      <c r="O219" s="1">
        <v>52.7</v>
      </c>
      <c r="P219" s="1">
        <v>4.8756097560000002</v>
      </c>
      <c r="Q219" s="1">
        <v>0</v>
      </c>
      <c r="R219" s="1">
        <v>0</v>
      </c>
      <c r="S219" s="1">
        <v>16</v>
      </c>
      <c r="T219" s="1">
        <v>60.5</v>
      </c>
      <c r="U219" s="1">
        <v>8.2862778511688955</v>
      </c>
      <c r="V219">
        <f t="shared" si="46"/>
        <v>63.013698630136986</v>
      </c>
      <c r="W219">
        <f t="shared" si="47"/>
        <v>70.387243735763093</v>
      </c>
      <c r="X219">
        <f t="shared" si="48"/>
        <v>23.92397987702628</v>
      </c>
      <c r="Y219">
        <f t="shared" si="49"/>
        <v>34.303677135258368</v>
      </c>
      <c r="Z219">
        <f t="shared" si="49"/>
        <v>1.8049777876975455</v>
      </c>
      <c r="AA219">
        <f t="shared" si="50"/>
        <v>74.865591397849457</v>
      </c>
      <c r="AB219">
        <f t="shared" si="51"/>
        <v>60</v>
      </c>
      <c r="AC219">
        <f t="shared" si="51"/>
        <v>17.857142857142854</v>
      </c>
      <c r="AD219">
        <f t="shared" si="51"/>
        <v>52.7</v>
      </c>
      <c r="AE219">
        <f t="shared" si="52"/>
        <v>85.445941026865668</v>
      </c>
      <c r="AF219">
        <f t="shared" si="52"/>
        <v>100</v>
      </c>
      <c r="AG219">
        <f t="shared" si="52"/>
        <v>100</v>
      </c>
      <c r="AH219">
        <f t="shared" si="60"/>
        <v>40.816326530612237</v>
      </c>
      <c r="AI219">
        <f t="shared" si="60"/>
        <v>30.088495575221241</v>
      </c>
      <c r="AJ219">
        <f t="shared" si="53"/>
        <v>13.357464290797772</v>
      </c>
      <c r="AK219" s="6">
        <f t="shared" si="54"/>
        <v>46.899881223390246</v>
      </c>
      <c r="AL219" s="6">
        <f t="shared" si="55"/>
        <v>52.00102796133617</v>
      </c>
      <c r="AM219" s="6">
        <f t="shared" si="56"/>
        <v>56.852457279326259</v>
      </c>
      <c r="AN219" s="7">
        <f t="shared" si="57"/>
        <v>51.917788821350889</v>
      </c>
      <c r="AO219">
        <f t="shared" si="58"/>
        <v>-1.0970846140189745</v>
      </c>
      <c r="AP219" t="str">
        <f t="shared" si="59"/>
        <v>C-</v>
      </c>
    </row>
    <row r="220" spans="1:42" x14ac:dyDescent="0.45">
      <c r="A220" t="s">
        <v>699</v>
      </c>
      <c r="B220">
        <v>48113005500</v>
      </c>
      <c r="C220" t="s">
        <v>700</v>
      </c>
      <c r="D220" t="s">
        <v>701</v>
      </c>
      <c r="E220" t="s">
        <v>505</v>
      </c>
      <c r="F220" t="s">
        <v>48</v>
      </c>
      <c r="G220" s="1">
        <v>13.9</v>
      </c>
      <c r="H220" s="1">
        <v>60.400000000000006</v>
      </c>
      <c r="I220" s="1">
        <v>0.4491</v>
      </c>
      <c r="J220" s="1">
        <v>10.383596203640058</v>
      </c>
      <c r="K220" s="2">
        <v>0.65469897099999996</v>
      </c>
      <c r="L220" s="1">
        <v>38.799999999999997</v>
      </c>
      <c r="M220" s="1">
        <v>3</v>
      </c>
      <c r="N220" s="1">
        <v>17.2</v>
      </c>
      <c r="O220" s="1">
        <v>21.5</v>
      </c>
      <c r="P220" s="1">
        <v>4.3514285709999996</v>
      </c>
      <c r="Q220" s="1">
        <v>0.13133367238893096</v>
      </c>
      <c r="R220" s="1">
        <v>5.1948051948051951E-2</v>
      </c>
      <c r="S220" s="1">
        <v>17.600000000000001</v>
      </c>
      <c r="T220" s="1">
        <v>77.099999999999994</v>
      </c>
      <c r="U220" s="1">
        <v>8.2854376632534628</v>
      </c>
      <c r="V220">
        <f t="shared" si="46"/>
        <v>52.397260273972599</v>
      </c>
      <c r="W220">
        <f t="shared" si="47"/>
        <v>68.792710706150345</v>
      </c>
      <c r="X220">
        <f t="shared" si="48"/>
        <v>46.981553940749023</v>
      </c>
      <c r="Y220">
        <f t="shared" si="49"/>
        <v>27.393565278923802</v>
      </c>
      <c r="Z220">
        <f t="shared" si="49"/>
        <v>1.9143719136246911</v>
      </c>
      <c r="AA220">
        <f t="shared" si="50"/>
        <v>47.849462365591414</v>
      </c>
      <c r="AB220">
        <f t="shared" si="51"/>
        <v>60</v>
      </c>
      <c r="AC220">
        <f t="shared" si="51"/>
        <v>18.614718614718612</v>
      </c>
      <c r="AD220">
        <f t="shared" si="51"/>
        <v>21.5</v>
      </c>
      <c r="AE220">
        <f t="shared" si="52"/>
        <v>87.010660982089547</v>
      </c>
      <c r="AF220">
        <f t="shared" si="52"/>
        <v>86.866632946060037</v>
      </c>
      <c r="AG220">
        <f t="shared" si="52"/>
        <v>92.578849721706874</v>
      </c>
      <c r="AH220">
        <f t="shared" si="60"/>
        <v>44.897959183673471</v>
      </c>
      <c r="AI220">
        <f t="shared" si="60"/>
        <v>59.469026548672552</v>
      </c>
      <c r="AJ220">
        <f t="shared" si="53"/>
        <v>13.391954660026418</v>
      </c>
      <c r="AK220" s="6">
        <f t="shared" si="54"/>
        <v>43.618417782715987</v>
      </c>
      <c r="AL220" s="6">
        <f t="shared" si="55"/>
        <v>42.375126532269384</v>
      </c>
      <c r="AM220" s="6">
        <f t="shared" si="56"/>
        <v>59.440884612027865</v>
      </c>
      <c r="AN220" s="7">
        <f t="shared" si="57"/>
        <v>48.478142975671084</v>
      </c>
      <c r="AO220">
        <f t="shared" si="58"/>
        <v>-1.4513518835233363</v>
      </c>
      <c r="AP220" t="str">
        <f t="shared" si="59"/>
        <v>C-</v>
      </c>
    </row>
    <row r="221" spans="1:42" x14ac:dyDescent="0.45">
      <c r="A221" t="s">
        <v>702</v>
      </c>
      <c r="B221">
        <v>48113005600</v>
      </c>
      <c r="C221" t="s">
        <v>703</v>
      </c>
      <c r="D221" t="s">
        <v>704</v>
      </c>
      <c r="E221" t="s">
        <v>505</v>
      </c>
      <c r="F221" t="s">
        <v>48</v>
      </c>
      <c r="G221" s="1">
        <v>12.8</v>
      </c>
      <c r="H221" s="1">
        <v>60.100000000000009</v>
      </c>
      <c r="I221" s="1">
        <v>0.42770000000000002</v>
      </c>
      <c r="J221" s="1">
        <v>10.494712743370689</v>
      </c>
      <c r="K221" s="2">
        <v>0.94986846199999997</v>
      </c>
      <c r="L221" s="1">
        <v>30</v>
      </c>
      <c r="M221" s="1">
        <v>3</v>
      </c>
      <c r="N221" s="1">
        <v>6</v>
      </c>
      <c r="O221" s="1">
        <v>38.200000000000003</v>
      </c>
      <c r="P221" s="1">
        <v>3.895</v>
      </c>
      <c r="Q221" s="1">
        <v>0</v>
      </c>
      <c r="R221" s="1">
        <v>4.6511627906976744E-2</v>
      </c>
      <c r="S221" s="1">
        <v>16.7</v>
      </c>
      <c r="T221" s="1">
        <v>62.7</v>
      </c>
      <c r="U221" s="1">
        <v>8.2872012432731879</v>
      </c>
      <c r="V221">
        <f t="shared" si="46"/>
        <v>56.164383561643838</v>
      </c>
      <c r="W221">
        <f t="shared" si="47"/>
        <v>68.451025056947628</v>
      </c>
      <c r="X221">
        <f t="shared" si="48"/>
        <v>52.96254891000558</v>
      </c>
      <c r="Y221">
        <f t="shared" si="49"/>
        <v>31.014744563627278</v>
      </c>
      <c r="Z221">
        <f t="shared" si="49"/>
        <v>2.7774619876264963</v>
      </c>
      <c r="AA221">
        <f t="shared" si="50"/>
        <v>59.677419354838712</v>
      </c>
      <c r="AB221">
        <f t="shared" si="51"/>
        <v>60</v>
      </c>
      <c r="AC221">
        <f t="shared" si="51"/>
        <v>6.4935064935064926</v>
      </c>
      <c r="AD221">
        <f t="shared" si="51"/>
        <v>38.200000000000003</v>
      </c>
      <c r="AE221">
        <f t="shared" si="52"/>
        <v>88.373134328358205</v>
      </c>
      <c r="AF221">
        <f t="shared" si="52"/>
        <v>100</v>
      </c>
      <c r="AG221">
        <f t="shared" si="52"/>
        <v>93.355481727574755</v>
      </c>
      <c r="AH221">
        <f t="shared" si="60"/>
        <v>42.602040816326522</v>
      </c>
      <c r="AI221">
        <f t="shared" si="60"/>
        <v>33.982300884955755</v>
      </c>
      <c r="AJ221">
        <f t="shared" si="53"/>
        <v>13.31955832472177</v>
      </c>
      <c r="AK221" s="6">
        <f t="shared" si="54"/>
        <v>47.292511919241363</v>
      </c>
      <c r="AL221" s="6">
        <f t="shared" si="55"/>
        <v>44.355546940621565</v>
      </c>
      <c r="AM221" s="6">
        <f t="shared" si="56"/>
        <v>56.65187635071576</v>
      </c>
      <c r="AN221" s="7">
        <f t="shared" si="57"/>
        <v>49.433311736859565</v>
      </c>
      <c r="AO221">
        <f t="shared" si="58"/>
        <v>-1.3529740143694178</v>
      </c>
      <c r="AP221" t="str">
        <f t="shared" si="59"/>
        <v>C-</v>
      </c>
    </row>
    <row r="222" spans="1:42" x14ac:dyDescent="0.45">
      <c r="A222" t="s">
        <v>705</v>
      </c>
      <c r="B222">
        <v>48113005700</v>
      </c>
      <c r="C222" t="s">
        <v>706</v>
      </c>
      <c r="D222" t="s">
        <v>707</v>
      </c>
      <c r="E222" t="s">
        <v>505</v>
      </c>
      <c r="F222" t="s">
        <v>48</v>
      </c>
      <c r="G222" s="1">
        <v>11.6</v>
      </c>
      <c r="H222" s="1">
        <v>36.199999999999996</v>
      </c>
      <c r="I222" s="1">
        <v>0.44529999999999997</v>
      </c>
      <c r="J222" s="1">
        <v>10.142465082152865</v>
      </c>
      <c r="K222" s="2">
        <v>1.137459805</v>
      </c>
      <c r="L222" s="1">
        <v>42.2</v>
      </c>
      <c r="M222" s="1">
        <v>3</v>
      </c>
      <c r="N222" s="1">
        <v>7.9</v>
      </c>
      <c r="O222" s="1">
        <v>41.5</v>
      </c>
      <c r="P222" s="1">
        <v>2.164285714</v>
      </c>
      <c r="Q222" s="1">
        <v>0</v>
      </c>
      <c r="R222" s="1">
        <v>8.6956521739130432E-2</v>
      </c>
      <c r="S222" s="1">
        <v>21.1</v>
      </c>
      <c r="T222" s="1">
        <v>71</v>
      </c>
      <c r="U222" s="1">
        <v>8.2864458040752957</v>
      </c>
      <c r="V222">
        <f t="shared" si="46"/>
        <v>60.273972602739725</v>
      </c>
      <c r="W222">
        <f t="shared" si="47"/>
        <v>41.230068337129836</v>
      </c>
      <c r="X222">
        <f t="shared" si="48"/>
        <v>48.043599776411405</v>
      </c>
      <c r="Y222">
        <f t="shared" si="49"/>
        <v>19.535338014616404</v>
      </c>
      <c r="Z222">
        <f t="shared" si="49"/>
        <v>3.3259882786176211</v>
      </c>
      <c r="AA222">
        <f t="shared" si="50"/>
        <v>43.279569892473127</v>
      </c>
      <c r="AB222">
        <f t="shared" si="51"/>
        <v>60</v>
      </c>
      <c r="AC222">
        <f t="shared" si="51"/>
        <v>8.5497835497835499</v>
      </c>
      <c r="AD222">
        <f t="shared" si="51"/>
        <v>41.5</v>
      </c>
      <c r="AE222">
        <f t="shared" si="52"/>
        <v>93.539445629850746</v>
      </c>
      <c r="AF222">
        <f t="shared" si="52"/>
        <v>100</v>
      </c>
      <c r="AG222">
        <f t="shared" si="52"/>
        <v>87.577639751552795</v>
      </c>
      <c r="AH222">
        <f t="shared" si="60"/>
        <v>53.826530612244895</v>
      </c>
      <c r="AI222">
        <f t="shared" si="60"/>
        <v>48.672566371681413</v>
      </c>
      <c r="AJ222">
        <f t="shared" si="53"/>
        <v>13.350569692996061</v>
      </c>
      <c r="AK222" s="6">
        <f t="shared" si="54"/>
        <v>39.384076700284012</v>
      </c>
      <c r="AL222" s="6">
        <f t="shared" si="55"/>
        <v>47.863076393211429</v>
      </c>
      <c r="AM222" s="6">
        <f t="shared" si="56"/>
        <v>60.685461285695034</v>
      </c>
      <c r="AN222" s="7">
        <f t="shared" si="57"/>
        <v>49.310871459730159</v>
      </c>
      <c r="AO222">
        <f t="shared" si="58"/>
        <v>-1.3655847843736824</v>
      </c>
      <c r="AP222" t="str">
        <f t="shared" si="59"/>
        <v>C-</v>
      </c>
    </row>
    <row r="223" spans="1:42" x14ac:dyDescent="0.45">
      <c r="A223" t="s">
        <v>708</v>
      </c>
      <c r="B223">
        <v>48113005901</v>
      </c>
      <c r="C223" t="s">
        <v>709</v>
      </c>
      <c r="D223" t="s">
        <v>710</v>
      </c>
      <c r="E223" t="s">
        <v>505</v>
      </c>
      <c r="F223" t="s">
        <v>48</v>
      </c>
      <c r="G223" s="1">
        <v>6</v>
      </c>
      <c r="H223" s="1">
        <v>56.70000000000001</v>
      </c>
      <c r="I223" s="1">
        <v>0.41110000000000002</v>
      </c>
      <c r="J223" s="1">
        <v>10.33182247473504</v>
      </c>
      <c r="K223" s="2">
        <v>0.27733119000000001</v>
      </c>
      <c r="L223" s="1">
        <v>26.5</v>
      </c>
      <c r="M223" s="1">
        <v>3</v>
      </c>
      <c r="N223" s="1">
        <v>7</v>
      </c>
      <c r="O223" s="1">
        <v>56.3</v>
      </c>
      <c r="P223" s="1">
        <v>2.164285714</v>
      </c>
      <c r="Q223" s="1">
        <v>0.16280932051548744</v>
      </c>
      <c r="R223" s="1">
        <v>0</v>
      </c>
      <c r="S223" s="1">
        <v>21.1</v>
      </c>
      <c r="T223" s="1">
        <v>76.2</v>
      </c>
      <c r="U223" s="1">
        <v>8.2864458040752957</v>
      </c>
      <c r="V223">
        <f t="shared" si="46"/>
        <v>79.452054794520549</v>
      </c>
      <c r="W223">
        <f t="shared" si="47"/>
        <v>64.578587699316643</v>
      </c>
      <c r="X223">
        <f t="shared" si="48"/>
        <v>57.602012297372831</v>
      </c>
      <c r="Y223">
        <f t="shared" si="49"/>
        <v>25.706310122695918</v>
      </c>
      <c r="Z223">
        <f t="shared" si="49"/>
        <v>0.8109300066520384</v>
      </c>
      <c r="AA223">
        <f t="shared" si="50"/>
        <v>64.381720430107521</v>
      </c>
      <c r="AB223">
        <f t="shared" si="51"/>
        <v>60</v>
      </c>
      <c r="AC223">
        <f t="shared" si="51"/>
        <v>7.5757575757575761</v>
      </c>
      <c r="AD223">
        <f t="shared" si="51"/>
        <v>56.3</v>
      </c>
      <c r="AE223">
        <f t="shared" si="52"/>
        <v>93.539445629850746</v>
      </c>
      <c r="AF223">
        <f t="shared" si="52"/>
        <v>83.719068177730563</v>
      </c>
      <c r="AG223">
        <f t="shared" si="52"/>
        <v>100</v>
      </c>
      <c r="AH223">
        <f t="shared" si="60"/>
        <v>53.826530612244895</v>
      </c>
      <c r="AI223">
        <f t="shared" si="60"/>
        <v>57.876106194690266</v>
      </c>
      <c r="AJ223">
        <f t="shared" si="53"/>
        <v>13.350569692996061</v>
      </c>
      <c r="AK223" s="6">
        <f t="shared" si="54"/>
        <v>50.361659335809357</v>
      </c>
      <c r="AL223" s="6">
        <f t="shared" si="55"/>
        <v>52.47173440186944</v>
      </c>
      <c r="AM223" s="6">
        <f t="shared" si="56"/>
        <v>61.754454935532337</v>
      </c>
      <c r="AN223" s="7">
        <f t="shared" si="57"/>
        <v>54.862616224403702</v>
      </c>
      <c r="AO223">
        <f t="shared" si="58"/>
        <v>-0.79378130604862951</v>
      </c>
      <c r="AP223" t="str">
        <f t="shared" si="59"/>
        <v>C</v>
      </c>
    </row>
    <row r="224" spans="1:42" x14ac:dyDescent="0.45">
      <c r="A224" t="s">
        <v>711</v>
      </c>
      <c r="B224">
        <v>48113005902</v>
      </c>
      <c r="C224" t="s">
        <v>712</v>
      </c>
      <c r="D224" t="s">
        <v>713</v>
      </c>
      <c r="E224" t="s">
        <v>505</v>
      </c>
      <c r="F224" t="s">
        <v>48</v>
      </c>
      <c r="G224" s="1">
        <v>16.3</v>
      </c>
      <c r="H224" s="1">
        <v>41.699999999999996</v>
      </c>
      <c r="I224" s="1">
        <v>0.42520000000000002</v>
      </c>
      <c r="J224" s="1">
        <v>10.262769096339811</v>
      </c>
      <c r="K224" s="2">
        <v>0.129456821</v>
      </c>
      <c r="L224" s="1">
        <v>41.2</v>
      </c>
      <c r="M224" s="1">
        <v>3</v>
      </c>
      <c r="N224" s="1">
        <v>17.8</v>
      </c>
      <c r="O224" s="1">
        <v>70.2</v>
      </c>
      <c r="P224" s="1">
        <v>3.895</v>
      </c>
      <c r="Q224" s="1">
        <v>0.13807033400976249</v>
      </c>
      <c r="R224" s="1">
        <v>0.17532467532467533</v>
      </c>
      <c r="S224" s="1">
        <v>22.6</v>
      </c>
      <c r="T224" s="1">
        <v>78.2</v>
      </c>
      <c r="U224" s="1">
        <v>8.2872012432731879</v>
      </c>
      <c r="V224">
        <f t="shared" si="46"/>
        <v>44.178082191780824</v>
      </c>
      <c r="W224">
        <f t="shared" si="47"/>
        <v>47.494305239179951</v>
      </c>
      <c r="X224">
        <f t="shared" si="48"/>
        <v>53.661263275572949</v>
      </c>
      <c r="Y224">
        <f t="shared" si="49"/>
        <v>23.455928100453551</v>
      </c>
      <c r="Z224">
        <f t="shared" si="49"/>
        <v>0.3785380963269287</v>
      </c>
      <c r="AA224">
        <f t="shared" si="50"/>
        <v>44.623655913978496</v>
      </c>
      <c r="AB224">
        <f t="shared" si="51"/>
        <v>60</v>
      </c>
      <c r="AC224">
        <f t="shared" si="51"/>
        <v>19.264069264069263</v>
      </c>
      <c r="AD224">
        <f t="shared" si="51"/>
        <v>70.2</v>
      </c>
      <c r="AE224">
        <f t="shared" si="52"/>
        <v>88.373134328358205</v>
      </c>
      <c r="AF224">
        <f t="shared" si="52"/>
        <v>86.19296679346391</v>
      </c>
      <c r="AG224">
        <f t="shared" si="52"/>
        <v>74.953617810760662</v>
      </c>
      <c r="AH224">
        <f t="shared" si="60"/>
        <v>57.653061224489797</v>
      </c>
      <c r="AI224">
        <f t="shared" si="60"/>
        <v>61.415929203539832</v>
      </c>
      <c r="AJ224">
        <f t="shared" si="53"/>
        <v>13.31955832472177</v>
      </c>
      <c r="AK224" s="6">
        <f t="shared" si="54"/>
        <v>39.113110402470383</v>
      </c>
      <c r="AL224" s="6">
        <f t="shared" si="55"/>
        <v>59.27906786414249</v>
      </c>
      <c r="AM224" s="6">
        <f t="shared" si="56"/>
        <v>58.707026671395191</v>
      </c>
      <c r="AN224" s="7">
        <f t="shared" si="57"/>
        <v>52.366401646002686</v>
      </c>
      <c r="AO224">
        <f t="shared" si="58"/>
        <v>-1.0508796128111773</v>
      </c>
      <c r="AP224" t="str">
        <f t="shared" si="59"/>
        <v>C-</v>
      </c>
    </row>
    <row r="225" spans="1:42" x14ac:dyDescent="0.45">
      <c r="A225" t="s">
        <v>714</v>
      </c>
      <c r="B225">
        <v>48113006001</v>
      </c>
      <c r="C225" t="s">
        <v>715</v>
      </c>
      <c r="D225" t="s">
        <v>716</v>
      </c>
      <c r="E225" t="s">
        <v>505</v>
      </c>
      <c r="F225" t="s">
        <v>48</v>
      </c>
      <c r="G225" s="1">
        <v>12.9</v>
      </c>
      <c r="H225" s="1">
        <v>46.5</v>
      </c>
      <c r="I225" s="1">
        <v>0.44679999999999997</v>
      </c>
      <c r="J225" s="1">
        <v>10.402048268882046</v>
      </c>
      <c r="K225" s="2">
        <v>0.26923076600000001</v>
      </c>
      <c r="L225" s="1">
        <v>34.299999999999997</v>
      </c>
      <c r="M225" s="1">
        <v>3</v>
      </c>
      <c r="N225" s="1">
        <v>6.8</v>
      </c>
      <c r="O225" s="1">
        <v>32.4</v>
      </c>
      <c r="P225" s="1">
        <v>7.9333333330000002</v>
      </c>
      <c r="Q225" s="1">
        <v>0</v>
      </c>
      <c r="R225" s="1">
        <v>0</v>
      </c>
      <c r="S225" s="1">
        <v>11</v>
      </c>
      <c r="T225" s="1">
        <v>67.8</v>
      </c>
      <c r="U225" s="1">
        <v>8.2879561122134682</v>
      </c>
      <c r="V225">
        <f t="shared" si="46"/>
        <v>55.821917808219169</v>
      </c>
      <c r="W225">
        <f t="shared" si="47"/>
        <v>52.961275626423685</v>
      </c>
      <c r="X225">
        <f t="shared" si="48"/>
        <v>47.624371157070996</v>
      </c>
      <c r="Y225">
        <f t="shared" si="49"/>
        <v>27.994900026894392</v>
      </c>
      <c r="Z225">
        <f t="shared" si="49"/>
        <v>0.78724396943349007</v>
      </c>
      <c r="AA225">
        <f t="shared" si="50"/>
        <v>53.897849462365599</v>
      </c>
      <c r="AB225">
        <f t="shared" si="51"/>
        <v>60</v>
      </c>
      <c r="AC225">
        <f t="shared" si="51"/>
        <v>7.3593073593073584</v>
      </c>
      <c r="AD225">
        <f t="shared" si="51"/>
        <v>32.4</v>
      </c>
      <c r="AE225">
        <f t="shared" si="52"/>
        <v>76.318407961194026</v>
      </c>
      <c r="AF225">
        <f t="shared" si="52"/>
        <v>100</v>
      </c>
      <c r="AG225">
        <f t="shared" si="52"/>
        <v>100</v>
      </c>
      <c r="AH225">
        <f t="shared" si="60"/>
        <v>28.061224489795915</v>
      </c>
      <c r="AI225">
        <f t="shared" si="60"/>
        <v>43.008849557522119</v>
      </c>
      <c r="AJ225">
        <f t="shared" si="53"/>
        <v>13.288570365967223</v>
      </c>
      <c r="AK225" s="6">
        <f t="shared" si="54"/>
        <v>42.726794007201043</v>
      </c>
      <c r="AL225" s="6">
        <f t="shared" si="55"/>
        <v>38.692571773500461</v>
      </c>
      <c r="AM225" s="6">
        <f t="shared" si="56"/>
        <v>56.871728882657052</v>
      </c>
      <c r="AN225" s="7">
        <f t="shared" si="57"/>
        <v>46.097031554452848</v>
      </c>
      <c r="AO225">
        <f t="shared" si="58"/>
        <v>-1.6965951089676456</v>
      </c>
      <c r="AP225" t="str">
        <f t="shared" si="59"/>
        <v>D+</v>
      </c>
    </row>
    <row r="226" spans="1:42" x14ac:dyDescent="0.45">
      <c r="A226" t="s">
        <v>717</v>
      </c>
      <c r="B226">
        <v>48113006002</v>
      </c>
      <c r="C226" t="s">
        <v>718</v>
      </c>
      <c r="D226" t="s">
        <v>719</v>
      </c>
      <c r="E226" t="s">
        <v>505</v>
      </c>
      <c r="F226" t="s">
        <v>48</v>
      </c>
      <c r="G226" s="1">
        <v>14.3</v>
      </c>
      <c r="H226" s="1">
        <v>39.200000000000003</v>
      </c>
      <c r="I226" s="1">
        <v>0.42409999999999998</v>
      </c>
      <c r="J226" s="1">
        <v>10.223503698811809</v>
      </c>
      <c r="K226" s="2">
        <v>1.166666669</v>
      </c>
      <c r="L226" s="1">
        <v>39.4</v>
      </c>
      <c r="M226" s="1">
        <v>2</v>
      </c>
      <c r="N226" s="1">
        <v>27.1</v>
      </c>
      <c r="O226" s="1">
        <v>66.099999999999994</v>
      </c>
      <c r="P226" s="1">
        <v>7.9333333330000002</v>
      </c>
      <c r="Q226" s="1">
        <v>0</v>
      </c>
      <c r="R226" s="1">
        <v>1.2875536480686695E-2</v>
      </c>
      <c r="S226" s="1">
        <v>24.4</v>
      </c>
      <c r="T226" s="1">
        <v>75.5</v>
      </c>
      <c r="U226" s="1">
        <v>8.2879561122134682</v>
      </c>
      <c r="V226">
        <f t="shared" si="46"/>
        <v>51.027397260273965</v>
      </c>
      <c r="W226">
        <f t="shared" si="47"/>
        <v>44.646924829157179</v>
      </c>
      <c r="X226">
        <f t="shared" si="48"/>
        <v>53.968697596422587</v>
      </c>
      <c r="Y226">
        <f t="shared" si="49"/>
        <v>22.176307222421009</v>
      </c>
      <c r="Z226">
        <f t="shared" si="49"/>
        <v>3.4113905819712582</v>
      </c>
      <c r="AA226">
        <f t="shared" si="50"/>
        <v>47.043010752688176</v>
      </c>
      <c r="AB226">
        <f t="shared" si="51"/>
        <v>40</v>
      </c>
      <c r="AC226">
        <f t="shared" si="51"/>
        <v>29.329004329004327</v>
      </c>
      <c r="AD226">
        <f t="shared" si="51"/>
        <v>66.099999999999994</v>
      </c>
      <c r="AE226">
        <f t="shared" si="52"/>
        <v>76.318407961194026</v>
      </c>
      <c r="AF226">
        <f t="shared" si="52"/>
        <v>100</v>
      </c>
      <c r="AG226">
        <f t="shared" si="52"/>
        <v>98.160637645616191</v>
      </c>
      <c r="AH226">
        <f t="shared" si="60"/>
        <v>62.244897959183668</v>
      </c>
      <c r="AI226">
        <f t="shared" si="60"/>
        <v>56.637168141592923</v>
      </c>
      <c r="AJ226">
        <f t="shared" si="53"/>
        <v>13.288570365967223</v>
      </c>
      <c r="AK226" s="6">
        <f t="shared" si="54"/>
        <v>37.467675463276308</v>
      </c>
      <c r="AL226" s="6">
        <f t="shared" si="55"/>
        <v>57.249137430066121</v>
      </c>
      <c r="AM226" s="6">
        <f t="shared" si="56"/>
        <v>66.066254822472018</v>
      </c>
      <c r="AN226" s="7">
        <f t="shared" si="57"/>
        <v>53.594355905271478</v>
      </c>
      <c r="AO226">
        <f t="shared" si="58"/>
        <v>-0.92440612628819807</v>
      </c>
      <c r="AP226" t="str">
        <f t="shared" si="59"/>
        <v>C</v>
      </c>
    </row>
    <row r="227" spans="1:42" x14ac:dyDescent="0.45">
      <c r="A227" t="s">
        <v>720</v>
      </c>
      <c r="B227">
        <v>48113006100</v>
      </c>
      <c r="C227" t="s">
        <v>721</v>
      </c>
      <c r="D227" t="s">
        <v>722</v>
      </c>
      <c r="E227" t="s">
        <v>505</v>
      </c>
      <c r="F227" t="s">
        <v>48</v>
      </c>
      <c r="G227" s="1">
        <v>4.5999999999999996</v>
      </c>
      <c r="H227" s="1">
        <v>58.1</v>
      </c>
      <c r="I227" s="1">
        <v>0.45700000000000002</v>
      </c>
      <c r="J227" s="1">
        <v>10.514610897617482</v>
      </c>
      <c r="K227" s="2">
        <v>0.70817907499999999</v>
      </c>
      <c r="L227" s="1">
        <v>26.3</v>
      </c>
      <c r="M227" s="1">
        <v>4</v>
      </c>
      <c r="N227" s="1">
        <v>24.099999999999998</v>
      </c>
      <c r="O227" s="1">
        <v>80.5</v>
      </c>
      <c r="P227" s="1">
        <v>4.0625</v>
      </c>
      <c r="Q227" s="1">
        <v>0</v>
      </c>
      <c r="R227" s="1">
        <v>0</v>
      </c>
      <c r="S227" s="1">
        <v>15.6</v>
      </c>
      <c r="T227" s="1">
        <v>81.099999999999994</v>
      </c>
      <c r="U227" s="1">
        <v>8.2889617185530806</v>
      </c>
      <c r="V227">
        <f t="shared" si="46"/>
        <v>84.246575342465761</v>
      </c>
      <c r="W227">
        <f t="shared" si="47"/>
        <v>66.173120728929391</v>
      </c>
      <c r="X227">
        <f t="shared" si="48"/>
        <v>44.773616545556173</v>
      </c>
      <c r="Y227">
        <f t="shared" si="49"/>
        <v>31.663205937037532</v>
      </c>
      <c r="Z227">
        <f t="shared" si="49"/>
        <v>2.0707503616905996</v>
      </c>
      <c r="AA227">
        <f t="shared" si="50"/>
        <v>64.650537634408607</v>
      </c>
      <c r="AB227">
        <f t="shared" si="51"/>
        <v>80</v>
      </c>
      <c r="AC227">
        <f t="shared" si="51"/>
        <v>26.08225108225108</v>
      </c>
      <c r="AD227">
        <f t="shared" si="51"/>
        <v>80.5</v>
      </c>
      <c r="AE227">
        <f t="shared" si="52"/>
        <v>87.873134328358205</v>
      </c>
      <c r="AF227">
        <f t="shared" si="52"/>
        <v>100</v>
      </c>
      <c r="AG227">
        <f t="shared" si="52"/>
        <v>100</v>
      </c>
      <c r="AH227">
        <f t="shared" si="60"/>
        <v>39.795918367346935</v>
      </c>
      <c r="AI227">
        <f t="shared" si="60"/>
        <v>66.548672566371664</v>
      </c>
      <c r="AJ227">
        <f t="shared" si="53"/>
        <v>13.247289441408771</v>
      </c>
      <c r="AK227" s="6">
        <f t="shared" si="54"/>
        <v>53.368258078584013</v>
      </c>
      <c r="AL227" s="6">
        <f t="shared" si="55"/>
        <v>64.818461803536422</v>
      </c>
      <c r="AM227" s="6">
        <f t="shared" si="56"/>
        <v>63.918376075025471</v>
      </c>
      <c r="AN227" s="7">
        <f t="shared" si="57"/>
        <v>60.701698652381964</v>
      </c>
      <c r="AO227">
        <f t="shared" si="58"/>
        <v>-0.19238340609654189</v>
      </c>
      <c r="AP227" t="str">
        <f t="shared" si="59"/>
        <v>C+</v>
      </c>
    </row>
    <row r="228" spans="1:42" x14ac:dyDescent="0.45">
      <c r="A228" t="s">
        <v>723</v>
      </c>
      <c r="B228">
        <v>48113006200</v>
      </c>
      <c r="C228" t="s">
        <v>724</v>
      </c>
      <c r="D228" t="s">
        <v>725</v>
      </c>
      <c r="E228" t="s">
        <v>505</v>
      </c>
      <c r="F228" t="s">
        <v>48</v>
      </c>
      <c r="G228" s="1">
        <v>11.1</v>
      </c>
      <c r="H228" s="1">
        <v>57.5</v>
      </c>
      <c r="I228" s="1">
        <v>0.46779999999999999</v>
      </c>
      <c r="J228" s="1">
        <v>10.609230077665776</v>
      </c>
      <c r="K228" s="2">
        <v>1.925407925</v>
      </c>
      <c r="L228" s="1">
        <v>34.5</v>
      </c>
      <c r="M228" s="1">
        <v>4</v>
      </c>
      <c r="N228" s="1">
        <v>14.4</v>
      </c>
      <c r="O228" s="1">
        <v>58.1</v>
      </c>
      <c r="P228" s="1">
        <v>10.35</v>
      </c>
      <c r="Q228" s="1">
        <v>0</v>
      </c>
      <c r="R228" s="1">
        <v>7.4957410562180582E-2</v>
      </c>
      <c r="S228" s="1">
        <v>17</v>
      </c>
      <c r="T228" s="1">
        <v>77.599999999999994</v>
      </c>
      <c r="U228" s="1">
        <v>8.2865717502460683</v>
      </c>
      <c r="V228">
        <f t="shared" si="46"/>
        <v>61.986301369863007</v>
      </c>
      <c r="W228">
        <f t="shared" si="47"/>
        <v>65.489749430523929</v>
      </c>
      <c r="X228">
        <f t="shared" si="48"/>
        <v>41.75517048630519</v>
      </c>
      <c r="Y228">
        <f t="shared" si="49"/>
        <v>34.746752414970736</v>
      </c>
      <c r="Z228">
        <f t="shared" si="49"/>
        <v>5.6299872417095882</v>
      </c>
      <c r="AA228">
        <f t="shared" si="50"/>
        <v>53.629032258064527</v>
      </c>
      <c r="AB228">
        <f t="shared" si="51"/>
        <v>80</v>
      </c>
      <c r="AC228">
        <f t="shared" si="51"/>
        <v>15.584415584415584</v>
      </c>
      <c r="AD228">
        <f t="shared" si="51"/>
        <v>58.099999999999994</v>
      </c>
      <c r="AE228">
        <f t="shared" si="52"/>
        <v>69.104477611940297</v>
      </c>
      <c r="AF228">
        <f t="shared" si="52"/>
        <v>100</v>
      </c>
      <c r="AG228">
        <f t="shared" si="52"/>
        <v>89.291798491117063</v>
      </c>
      <c r="AH228">
        <f t="shared" si="60"/>
        <v>43.367346938775512</v>
      </c>
      <c r="AI228">
        <f t="shared" si="60"/>
        <v>60.353982300884944</v>
      </c>
      <c r="AJ228">
        <f t="shared" si="53"/>
        <v>13.345399504454791</v>
      </c>
      <c r="AK228" s="6">
        <f t="shared" si="54"/>
        <v>49.03385617163385</v>
      </c>
      <c r="AL228" s="6">
        <f t="shared" si="55"/>
        <v>47.596297732118622</v>
      </c>
      <c r="AM228" s="6">
        <f t="shared" si="56"/>
        <v>61.271705447046465</v>
      </c>
      <c r="AN228" s="7">
        <f t="shared" si="57"/>
        <v>52.633953116932979</v>
      </c>
      <c r="AO228">
        <f t="shared" si="58"/>
        <v>-1.023323075507373</v>
      </c>
      <c r="AP228" t="str">
        <f t="shared" si="59"/>
        <v>C-</v>
      </c>
    </row>
    <row r="229" spans="1:42" x14ac:dyDescent="0.45">
      <c r="A229" t="s">
        <v>726</v>
      </c>
      <c r="B229">
        <v>48113006301</v>
      </c>
      <c r="C229" t="s">
        <v>727</v>
      </c>
      <c r="D229" t="s">
        <v>728</v>
      </c>
      <c r="E229" t="s">
        <v>505</v>
      </c>
      <c r="F229" t="s">
        <v>48</v>
      </c>
      <c r="G229" s="1">
        <v>11.3</v>
      </c>
      <c r="H229" s="1">
        <v>69.8</v>
      </c>
      <c r="I229" s="1">
        <v>0.43540000000000001</v>
      </c>
      <c r="J229" s="1">
        <v>10.797450872526193</v>
      </c>
      <c r="K229" s="2">
        <v>0.179487182</v>
      </c>
      <c r="L229" s="1">
        <v>11.4</v>
      </c>
      <c r="M229" s="1">
        <v>4</v>
      </c>
      <c r="N229" s="1">
        <v>15.6</v>
      </c>
      <c r="O229" s="1">
        <v>60.2</v>
      </c>
      <c r="P229" s="1">
        <v>7.9333333330000002</v>
      </c>
      <c r="Q229" s="1">
        <v>0</v>
      </c>
      <c r="R229" s="1">
        <v>0.11650485436893204</v>
      </c>
      <c r="S229" s="1">
        <v>16.600000000000001</v>
      </c>
      <c r="T229" s="1">
        <v>69.5</v>
      </c>
      <c r="U229" s="1">
        <v>8.2879561122134682</v>
      </c>
      <c r="V229">
        <f t="shared" si="46"/>
        <v>61.30136986301369</v>
      </c>
      <c r="W229">
        <f t="shared" si="47"/>
        <v>79.498861047835987</v>
      </c>
      <c r="X229">
        <f t="shared" si="48"/>
        <v>50.810508664058126</v>
      </c>
      <c r="Y229">
        <f t="shared" si="49"/>
        <v>40.880683915638912</v>
      </c>
      <c r="Z229">
        <f t="shared" si="49"/>
        <v>0.52482932660122228</v>
      </c>
      <c r="AA229">
        <f t="shared" si="50"/>
        <v>84.677419354838719</v>
      </c>
      <c r="AB229">
        <f t="shared" si="51"/>
        <v>80</v>
      </c>
      <c r="AC229">
        <f t="shared" si="51"/>
        <v>16.88311688311688</v>
      </c>
      <c r="AD229">
        <f t="shared" si="51"/>
        <v>60.199999999999996</v>
      </c>
      <c r="AE229">
        <f t="shared" si="52"/>
        <v>76.318407961194026</v>
      </c>
      <c r="AF229">
        <f t="shared" si="52"/>
        <v>100</v>
      </c>
      <c r="AG229">
        <f t="shared" si="52"/>
        <v>83.356449375866845</v>
      </c>
      <c r="AH229">
        <f t="shared" si="60"/>
        <v>42.346938775510203</v>
      </c>
      <c r="AI229">
        <f t="shared" si="60"/>
        <v>46.017699115044245</v>
      </c>
      <c r="AJ229">
        <f t="shared" si="53"/>
        <v>13.288570365967223</v>
      </c>
      <c r="AK229" s="6">
        <f t="shared" si="54"/>
        <v>56.813381738855242</v>
      </c>
      <c r="AL229" s="6">
        <f t="shared" si="55"/>
        <v>51.133841614770297</v>
      </c>
      <c r="AM229" s="6">
        <f t="shared" si="56"/>
        <v>57.001931526477712</v>
      </c>
      <c r="AN229" s="7">
        <f t="shared" si="57"/>
        <v>54.983051626701076</v>
      </c>
      <c r="AO229">
        <f t="shared" si="58"/>
        <v>-0.78137702867887093</v>
      </c>
      <c r="AP229" t="str">
        <f t="shared" si="59"/>
        <v>C</v>
      </c>
    </row>
    <row r="230" spans="1:42" x14ac:dyDescent="0.45">
      <c r="A230" t="s">
        <v>729</v>
      </c>
      <c r="B230">
        <v>48113006302</v>
      </c>
      <c r="C230" t="s">
        <v>730</v>
      </c>
      <c r="D230" t="s">
        <v>731</v>
      </c>
      <c r="E230" t="s">
        <v>505</v>
      </c>
      <c r="F230" t="s">
        <v>48</v>
      </c>
      <c r="G230" s="1">
        <v>11.4</v>
      </c>
      <c r="H230" s="1">
        <v>63.7</v>
      </c>
      <c r="I230" s="1">
        <v>0.44940000000000002</v>
      </c>
      <c r="J230" s="1">
        <v>10.812129103878668</v>
      </c>
      <c r="K230" s="2">
        <v>0.85664335400000002</v>
      </c>
      <c r="L230" s="1">
        <v>18.5</v>
      </c>
      <c r="M230" s="1">
        <v>4</v>
      </c>
      <c r="N230" s="1">
        <v>17.200000000000003</v>
      </c>
      <c r="O230" s="1">
        <v>53.4</v>
      </c>
      <c r="P230" s="1">
        <v>7.9333333330000002</v>
      </c>
      <c r="Q230" s="1">
        <v>0</v>
      </c>
      <c r="R230" s="1">
        <v>0</v>
      </c>
      <c r="S230" s="1">
        <v>9</v>
      </c>
      <c r="T230" s="1">
        <v>75.400000000000006</v>
      </c>
      <c r="U230" s="1">
        <v>8.2879561122134682</v>
      </c>
      <c r="V230">
        <f t="shared" si="46"/>
        <v>60.958904109589042</v>
      </c>
      <c r="W230">
        <f t="shared" si="47"/>
        <v>72.551252847380425</v>
      </c>
      <c r="X230">
        <f t="shared" si="48"/>
        <v>46.897708216880929</v>
      </c>
      <c r="Y230">
        <f t="shared" si="49"/>
        <v>41.359033110443931</v>
      </c>
      <c r="Z230">
        <f t="shared" si="49"/>
        <v>2.5048671977992978</v>
      </c>
      <c r="AA230">
        <f t="shared" si="50"/>
        <v>75.134408602150543</v>
      </c>
      <c r="AB230">
        <f t="shared" si="51"/>
        <v>80</v>
      </c>
      <c r="AC230">
        <f t="shared" si="51"/>
        <v>18.614718614718619</v>
      </c>
      <c r="AD230">
        <f t="shared" si="51"/>
        <v>53.400000000000006</v>
      </c>
      <c r="AE230">
        <f t="shared" si="52"/>
        <v>76.318407961194026</v>
      </c>
      <c r="AF230">
        <f t="shared" si="52"/>
        <v>100</v>
      </c>
      <c r="AG230">
        <f t="shared" si="52"/>
        <v>100</v>
      </c>
      <c r="AH230">
        <f t="shared" si="60"/>
        <v>22.959183673469386</v>
      </c>
      <c r="AI230">
        <f t="shared" si="60"/>
        <v>56.460176991150455</v>
      </c>
      <c r="AJ230">
        <f t="shared" si="53"/>
        <v>13.288570365967223</v>
      </c>
      <c r="AK230" s="6">
        <f t="shared" si="54"/>
        <v>54.200882012034874</v>
      </c>
      <c r="AL230" s="6">
        <f t="shared" si="55"/>
        <v>49.444375525304217</v>
      </c>
      <c r="AM230" s="6">
        <f t="shared" si="56"/>
        <v>58.541586206117415</v>
      </c>
      <c r="AN230" s="7">
        <f t="shared" si="57"/>
        <v>54.062281247818838</v>
      </c>
      <c r="AO230">
        <f t="shared" si="58"/>
        <v>-0.87621202699034317</v>
      </c>
      <c r="AP230" t="str">
        <f t="shared" si="59"/>
        <v>C</v>
      </c>
    </row>
    <row r="231" spans="1:42" x14ac:dyDescent="0.45">
      <c r="A231" t="s">
        <v>732</v>
      </c>
      <c r="B231">
        <v>48113006401</v>
      </c>
      <c r="C231" t="s">
        <v>733</v>
      </c>
      <c r="D231" t="s">
        <v>734</v>
      </c>
      <c r="E231" t="s">
        <v>505</v>
      </c>
      <c r="F231" t="s">
        <v>48</v>
      </c>
      <c r="G231" s="1">
        <v>4</v>
      </c>
      <c r="H231" s="1">
        <v>61.3</v>
      </c>
      <c r="I231" s="1">
        <v>0.40860000000000002</v>
      </c>
      <c r="J231" s="1">
        <v>10.586887381641194</v>
      </c>
      <c r="K231" s="2">
        <v>2.0210783999999999E-2</v>
      </c>
      <c r="L231" s="1">
        <v>24.7</v>
      </c>
      <c r="M231" s="1">
        <v>4</v>
      </c>
      <c r="N231" s="1">
        <v>7.8999999999999995</v>
      </c>
      <c r="O231" s="1">
        <v>11.1</v>
      </c>
      <c r="P231" s="1">
        <v>8.541176471</v>
      </c>
      <c r="Q231" s="1">
        <v>0</v>
      </c>
      <c r="R231" s="1">
        <v>0</v>
      </c>
      <c r="S231" s="1">
        <v>8.9</v>
      </c>
      <c r="T231" s="1">
        <v>67.3</v>
      </c>
      <c r="U231" s="1">
        <v>8.1921691731553548</v>
      </c>
      <c r="V231">
        <f t="shared" si="46"/>
        <v>86.301369863013704</v>
      </c>
      <c r="W231">
        <f t="shared" si="47"/>
        <v>69.817767653758551</v>
      </c>
      <c r="X231">
        <f t="shared" si="48"/>
        <v>58.300726662940185</v>
      </c>
      <c r="Y231">
        <f t="shared" si="49"/>
        <v>34.018625817393286</v>
      </c>
      <c r="Z231">
        <f t="shared" si="49"/>
        <v>5.9097324046252835E-2</v>
      </c>
      <c r="AA231">
        <f t="shared" si="50"/>
        <v>66.8010752688172</v>
      </c>
      <c r="AB231">
        <f t="shared" si="51"/>
        <v>80</v>
      </c>
      <c r="AC231">
        <f t="shared" si="51"/>
        <v>8.5497835497835482</v>
      </c>
      <c r="AD231">
        <f t="shared" si="51"/>
        <v>11.1</v>
      </c>
      <c r="AE231">
        <f t="shared" si="52"/>
        <v>74.503950832835812</v>
      </c>
      <c r="AF231">
        <f t="shared" si="52"/>
        <v>100</v>
      </c>
      <c r="AG231">
        <f t="shared" si="52"/>
        <v>100</v>
      </c>
      <c r="AH231">
        <f t="shared" si="60"/>
        <v>22.704081632653061</v>
      </c>
      <c r="AI231">
        <f t="shared" si="60"/>
        <v>42.123893805309734</v>
      </c>
      <c r="AJ231">
        <f t="shared" si="53"/>
        <v>17.220698922820333</v>
      </c>
      <c r="AK231" s="6">
        <f t="shared" si="54"/>
        <v>56.471237512852738</v>
      </c>
      <c r="AL231" s="6">
        <f t="shared" si="55"/>
        <v>31.384578127539786</v>
      </c>
      <c r="AM231" s="6">
        <f t="shared" si="56"/>
        <v>56.409734872156626</v>
      </c>
      <c r="AN231" s="7">
        <f t="shared" si="57"/>
        <v>48.08851683751638</v>
      </c>
      <c r="AO231">
        <f t="shared" si="58"/>
        <v>-1.4914815347387262</v>
      </c>
      <c r="AP231" t="str">
        <f t="shared" si="59"/>
        <v>C-</v>
      </c>
    </row>
    <row r="232" spans="1:42" x14ac:dyDescent="0.45">
      <c r="A232" t="s">
        <v>735</v>
      </c>
      <c r="B232">
        <v>48113006402</v>
      </c>
      <c r="C232" t="s">
        <v>736</v>
      </c>
      <c r="D232" t="s">
        <v>737</v>
      </c>
      <c r="E232" t="s">
        <v>505</v>
      </c>
      <c r="F232" t="s">
        <v>48</v>
      </c>
      <c r="G232" s="1">
        <v>5.3</v>
      </c>
      <c r="H232" s="1">
        <v>65.599999999999994</v>
      </c>
      <c r="I232" s="1">
        <v>0.4199</v>
      </c>
      <c r="J232" s="1">
        <v>10.574772486238938</v>
      </c>
      <c r="K232" s="2">
        <v>0.42772276799999998</v>
      </c>
      <c r="L232" s="1">
        <v>25.3</v>
      </c>
      <c r="M232" s="1">
        <v>3</v>
      </c>
      <c r="N232" s="1">
        <v>7.3</v>
      </c>
      <c r="O232" s="1">
        <v>35</v>
      </c>
      <c r="P232" s="1">
        <v>0.85</v>
      </c>
      <c r="Q232" s="1">
        <v>0</v>
      </c>
      <c r="R232" s="1">
        <v>2.6595744680851064E-2</v>
      </c>
      <c r="S232" s="1">
        <v>7.5</v>
      </c>
      <c r="T232" s="1">
        <v>63</v>
      </c>
      <c r="U232" s="1">
        <v>8.0896051662203021</v>
      </c>
      <c r="V232">
        <f t="shared" si="46"/>
        <v>81.849315068493155</v>
      </c>
      <c r="W232">
        <f t="shared" si="47"/>
        <v>74.715261958997715</v>
      </c>
      <c r="X232">
        <f t="shared" si="48"/>
        <v>55.142537730575739</v>
      </c>
      <c r="Y232">
        <f t="shared" si="49"/>
        <v>33.623813232576047</v>
      </c>
      <c r="Z232">
        <f t="shared" si="49"/>
        <v>1.2506823595985301</v>
      </c>
      <c r="AA232">
        <f t="shared" si="50"/>
        <v>65.994623655913969</v>
      </c>
      <c r="AB232">
        <f t="shared" si="51"/>
        <v>60</v>
      </c>
      <c r="AC232">
        <f t="shared" si="51"/>
        <v>7.9004329004328993</v>
      </c>
      <c r="AD232">
        <f t="shared" si="51"/>
        <v>35</v>
      </c>
      <c r="AE232">
        <f t="shared" si="52"/>
        <v>97.462686567164184</v>
      </c>
      <c r="AF232">
        <f t="shared" si="52"/>
        <v>100</v>
      </c>
      <c r="AG232">
        <f t="shared" si="52"/>
        <v>96.200607902735555</v>
      </c>
      <c r="AH232">
        <f t="shared" si="60"/>
        <v>19.132653061224488</v>
      </c>
      <c r="AI232">
        <f t="shared" si="60"/>
        <v>34.513274336283182</v>
      </c>
      <c r="AJ232">
        <f t="shared" si="53"/>
        <v>21.431031401760126</v>
      </c>
      <c r="AK232" s="6">
        <f t="shared" si="54"/>
        <v>53.225176286593594</v>
      </c>
      <c r="AL232" s="6">
        <f t="shared" si="55"/>
        <v>46.787706489199024</v>
      </c>
      <c r="AM232" s="6">
        <f t="shared" si="56"/>
        <v>54.255513340400668</v>
      </c>
      <c r="AN232" s="7">
        <f t="shared" si="57"/>
        <v>51.42279870539776</v>
      </c>
      <c r="AO232">
        <f t="shared" si="58"/>
        <v>-1.1480662570944131</v>
      </c>
      <c r="AP232" t="str">
        <f t="shared" si="59"/>
        <v>C-</v>
      </c>
    </row>
    <row r="233" spans="1:42" x14ac:dyDescent="0.45">
      <c r="A233" t="s">
        <v>738</v>
      </c>
      <c r="B233">
        <v>48113006501</v>
      </c>
      <c r="C233" t="s">
        <v>739</v>
      </c>
      <c r="D233" t="s">
        <v>740</v>
      </c>
      <c r="E233" t="s">
        <v>505</v>
      </c>
      <c r="F233" t="s">
        <v>48</v>
      </c>
      <c r="G233" s="1">
        <v>3.9</v>
      </c>
      <c r="H233" s="1">
        <v>56.5</v>
      </c>
      <c r="I233" s="1">
        <v>0.35670000000000002</v>
      </c>
      <c r="J233" s="1">
        <v>10.557659989689753</v>
      </c>
      <c r="K233" s="2">
        <v>7.9207920000000001E-2</v>
      </c>
      <c r="L233" s="1">
        <v>23</v>
      </c>
      <c r="M233" s="1">
        <v>3</v>
      </c>
      <c r="N233" s="1">
        <v>7.3</v>
      </c>
      <c r="O233" s="1">
        <v>8.1</v>
      </c>
      <c r="P233" s="1">
        <v>0.85</v>
      </c>
      <c r="Q233" s="1">
        <v>0</v>
      </c>
      <c r="R233" s="1">
        <v>2.8776978417266189E-2</v>
      </c>
      <c r="S233" s="1">
        <v>11.8</v>
      </c>
      <c r="T233" s="1">
        <v>71.5</v>
      </c>
      <c r="U233" s="1">
        <v>8.0896051662203021</v>
      </c>
      <c r="V233">
        <f t="shared" si="46"/>
        <v>86.643835616438352</v>
      </c>
      <c r="W233">
        <f t="shared" si="47"/>
        <v>64.350797266514803</v>
      </c>
      <c r="X233">
        <f t="shared" si="48"/>
        <v>72.806036892118499</v>
      </c>
      <c r="Y233">
        <f t="shared" si="49"/>
        <v>33.06613371732395</v>
      </c>
      <c r="Z233">
        <f t="shared" si="49"/>
        <v>0.23160784437009818</v>
      </c>
      <c r="AA233">
        <f t="shared" si="50"/>
        <v>69.086021505376351</v>
      </c>
      <c r="AB233">
        <f t="shared" si="51"/>
        <v>60</v>
      </c>
      <c r="AC233">
        <f t="shared" si="51"/>
        <v>7.9004329004328993</v>
      </c>
      <c r="AD233">
        <f t="shared" si="51"/>
        <v>8.1</v>
      </c>
      <c r="AE233">
        <f t="shared" si="52"/>
        <v>97.462686567164184</v>
      </c>
      <c r="AF233">
        <f t="shared" si="52"/>
        <v>100</v>
      </c>
      <c r="AG233">
        <f t="shared" si="52"/>
        <v>95.889003083247687</v>
      </c>
      <c r="AH233">
        <f t="shared" si="60"/>
        <v>30.102040816326532</v>
      </c>
      <c r="AI233">
        <f t="shared" si="60"/>
        <v>49.557522123893804</v>
      </c>
      <c r="AJ233">
        <f t="shared" si="53"/>
        <v>21.431031401760126</v>
      </c>
      <c r="AK233" s="6">
        <f t="shared" si="54"/>
        <v>55.169204691734585</v>
      </c>
      <c r="AL233" s="6">
        <f t="shared" si="55"/>
        <v>37.821039822532363</v>
      </c>
      <c r="AM233" s="6">
        <f t="shared" si="56"/>
        <v>59.395919485045638</v>
      </c>
      <c r="AN233" s="7">
        <f t="shared" si="57"/>
        <v>50.795387999770867</v>
      </c>
      <c r="AO233">
        <f t="shared" si="58"/>
        <v>-1.2126865952084129</v>
      </c>
      <c r="AP233" t="str">
        <f t="shared" si="59"/>
        <v>C-</v>
      </c>
    </row>
    <row r="234" spans="1:42" x14ac:dyDescent="0.45">
      <c r="A234" t="s">
        <v>741</v>
      </c>
      <c r="B234">
        <v>48113006502</v>
      </c>
      <c r="C234" t="s">
        <v>742</v>
      </c>
      <c r="D234" t="s">
        <v>743</v>
      </c>
      <c r="E234" t="s">
        <v>505</v>
      </c>
      <c r="F234" t="s">
        <v>48</v>
      </c>
      <c r="G234" s="1">
        <v>9</v>
      </c>
      <c r="H234" s="1">
        <v>69.699999999999989</v>
      </c>
      <c r="I234" s="1">
        <v>0.32869999999999999</v>
      </c>
      <c r="J234" s="1">
        <v>10.809505701639543</v>
      </c>
      <c r="K234" s="2">
        <v>3.7227722760000002</v>
      </c>
      <c r="L234" s="1">
        <v>12.5</v>
      </c>
      <c r="M234" s="1">
        <v>4</v>
      </c>
      <c r="N234" s="1">
        <v>4.8</v>
      </c>
      <c r="O234" s="1">
        <v>24.8</v>
      </c>
      <c r="P234" s="1">
        <v>0.85</v>
      </c>
      <c r="Q234" s="1">
        <v>0</v>
      </c>
      <c r="R234" s="1">
        <v>0</v>
      </c>
      <c r="S234" s="1">
        <v>12.7</v>
      </c>
      <c r="T234" s="1">
        <v>66.5</v>
      </c>
      <c r="U234" s="1">
        <v>8.0896051662203021</v>
      </c>
      <c r="V234">
        <f t="shared" si="46"/>
        <v>69.178082191780817</v>
      </c>
      <c r="W234">
        <f t="shared" si="47"/>
        <v>79.384965831435068</v>
      </c>
      <c r="X234">
        <f t="shared" si="48"/>
        <v>80.631637786472893</v>
      </c>
      <c r="Y234">
        <f t="shared" si="49"/>
        <v>41.273538998885066</v>
      </c>
      <c r="Z234">
        <f t="shared" si="49"/>
        <v>10.885568790660383</v>
      </c>
      <c r="AA234">
        <f t="shared" si="50"/>
        <v>83.1989247311828</v>
      </c>
      <c r="AB234">
        <f t="shared" si="51"/>
        <v>80</v>
      </c>
      <c r="AC234">
        <f t="shared" si="51"/>
        <v>5.1948051948051948</v>
      </c>
      <c r="AD234">
        <f t="shared" si="51"/>
        <v>24.8</v>
      </c>
      <c r="AE234">
        <f t="shared" si="52"/>
        <v>97.462686567164184</v>
      </c>
      <c r="AF234">
        <f t="shared" si="52"/>
        <v>100</v>
      </c>
      <c r="AG234">
        <f t="shared" si="52"/>
        <v>100</v>
      </c>
      <c r="AH234">
        <f t="shared" si="60"/>
        <v>32.397959183673464</v>
      </c>
      <c r="AI234">
        <f t="shared" si="60"/>
        <v>40.707964601769916</v>
      </c>
      <c r="AJ234">
        <f t="shared" si="53"/>
        <v>21.431031401760126</v>
      </c>
      <c r="AK234" s="6">
        <f t="shared" si="54"/>
        <v>63.507531190059574</v>
      </c>
      <c r="AL234" s="6">
        <f t="shared" si="55"/>
        <v>42.485830587323129</v>
      </c>
      <c r="AM234" s="6">
        <f t="shared" si="56"/>
        <v>58.907391037440711</v>
      </c>
      <c r="AN234" s="7">
        <f t="shared" si="57"/>
        <v>54.966917604941138</v>
      </c>
      <c r="AO234">
        <f t="shared" si="58"/>
        <v>-0.78303875668560641</v>
      </c>
      <c r="AP234" t="str">
        <f t="shared" si="59"/>
        <v>C</v>
      </c>
    </row>
    <row r="235" spans="1:42" x14ac:dyDescent="0.45">
      <c r="A235" t="s">
        <v>744</v>
      </c>
      <c r="B235">
        <v>48113006700</v>
      </c>
      <c r="C235" t="s">
        <v>745</v>
      </c>
      <c r="D235" t="s">
        <v>746</v>
      </c>
      <c r="E235" t="s">
        <v>505</v>
      </c>
      <c r="F235" t="s">
        <v>48</v>
      </c>
      <c r="G235" s="1">
        <v>8.3000000000000007</v>
      </c>
      <c r="H235" s="1">
        <v>55.000000000000007</v>
      </c>
      <c r="I235" s="1">
        <v>0.4355</v>
      </c>
      <c r="J235" s="1">
        <v>10.386900868691781</v>
      </c>
      <c r="K235" s="2">
        <v>0.807920796</v>
      </c>
      <c r="L235" s="1">
        <v>27.9</v>
      </c>
      <c r="M235" s="1">
        <v>3</v>
      </c>
      <c r="N235" s="1">
        <v>7.7</v>
      </c>
      <c r="O235" s="1">
        <v>25.4</v>
      </c>
      <c r="P235" s="1">
        <v>0.85</v>
      </c>
      <c r="Q235" s="1">
        <v>0</v>
      </c>
      <c r="R235" s="1">
        <v>0</v>
      </c>
      <c r="S235" s="1">
        <v>8.3000000000000007</v>
      </c>
      <c r="T235" s="1">
        <v>63.6</v>
      </c>
      <c r="U235" s="1">
        <v>8.0896051662203021</v>
      </c>
      <c r="V235">
        <f t="shared" si="46"/>
        <v>71.575342465753423</v>
      </c>
      <c r="W235">
        <f t="shared" si="47"/>
        <v>62.642369020501157</v>
      </c>
      <c r="X235">
        <f t="shared" si="48"/>
        <v>50.782560089435435</v>
      </c>
      <c r="Y235">
        <f t="shared" si="49"/>
        <v>27.501261078821727</v>
      </c>
      <c r="Z235">
        <f t="shared" si="49"/>
        <v>2.3624000476635905</v>
      </c>
      <c r="AA235">
        <f t="shared" si="50"/>
        <v>62.5</v>
      </c>
      <c r="AB235">
        <f t="shared" si="51"/>
        <v>60</v>
      </c>
      <c r="AC235">
        <f t="shared" si="51"/>
        <v>8.3333333333333321</v>
      </c>
      <c r="AD235">
        <f t="shared" si="51"/>
        <v>25.4</v>
      </c>
      <c r="AE235">
        <f t="shared" si="52"/>
        <v>97.462686567164184</v>
      </c>
      <c r="AF235">
        <f t="shared" si="52"/>
        <v>100</v>
      </c>
      <c r="AG235">
        <f t="shared" si="52"/>
        <v>100</v>
      </c>
      <c r="AH235">
        <f t="shared" si="60"/>
        <v>21.173469387755102</v>
      </c>
      <c r="AI235">
        <f t="shared" si="60"/>
        <v>35.575221238938056</v>
      </c>
      <c r="AJ235">
        <f t="shared" si="53"/>
        <v>21.431031401760126</v>
      </c>
      <c r="AK235" s="6">
        <f t="shared" si="54"/>
        <v>48.194847528882192</v>
      </c>
      <c r="AL235" s="6">
        <f t="shared" si="55"/>
        <v>43.732006633499168</v>
      </c>
      <c r="AM235" s="6">
        <f t="shared" si="56"/>
        <v>55.635944405690658</v>
      </c>
      <c r="AN235" s="7">
        <f t="shared" si="57"/>
        <v>49.187599522690675</v>
      </c>
      <c r="AO235">
        <f t="shared" si="58"/>
        <v>-1.3782812114190255</v>
      </c>
      <c r="AP235" t="str">
        <f t="shared" si="59"/>
        <v>C-</v>
      </c>
    </row>
    <row r="236" spans="1:42" x14ac:dyDescent="0.45">
      <c r="A236" t="s">
        <v>747</v>
      </c>
      <c r="B236">
        <v>48113006800</v>
      </c>
      <c r="C236" t="s">
        <v>748</v>
      </c>
      <c r="D236" t="s">
        <v>749</v>
      </c>
      <c r="E236" t="s">
        <v>505</v>
      </c>
      <c r="F236" t="s">
        <v>48</v>
      </c>
      <c r="G236" s="1">
        <v>4</v>
      </c>
      <c r="H236" s="1">
        <v>58.5</v>
      </c>
      <c r="I236" s="1">
        <v>0.50970000000000004</v>
      </c>
      <c r="J236" s="1">
        <v>10.59770915569734</v>
      </c>
      <c r="K236" s="2">
        <v>0.86418393999999998</v>
      </c>
      <c r="L236" s="1">
        <v>25.9</v>
      </c>
      <c r="M236" s="1">
        <v>3</v>
      </c>
      <c r="N236" s="1">
        <v>18.8</v>
      </c>
      <c r="O236" s="1">
        <v>13.5</v>
      </c>
      <c r="P236" s="1">
        <v>8.541176471</v>
      </c>
      <c r="Q236" s="1">
        <v>0</v>
      </c>
      <c r="R236" s="1">
        <v>0</v>
      </c>
      <c r="S236" s="1">
        <v>9.9</v>
      </c>
      <c r="T236" s="1">
        <v>68.5</v>
      </c>
      <c r="U236" s="1">
        <v>8.1921691731553548</v>
      </c>
      <c r="V236">
        <f t="shared" si="46"/>
        <v>86.301369863013704</v>
      </c>
      <c r="W236">
        <f t="shared" si="47"/>
        <v>66.628701594533041</v>
      </c>
      <c r="X236">
        <f t="shared" si="48"/>
        <v>30.044717719396296</v>
      </c>
      <c r="Y236">
        <f t="shared" si="49"/>
        <v>34.371296843064655</v>
      </c>
      <c r="Z236">
        <f t="shared" si="49"/>
        <v>2.5269162412377231</v>
      </c>
      <c r="AA236">
        <f t="shared" si="50"/>
        <v>65.188172043010752</v>
      </c>
      <c r="AB236">
        <f t="shared" si="51"/>
        <v>60</v>
      </c>
      <c r="AC236">
        <f t="shared" si="51"/>
        <v>20.346320346320347</v>
      </c>
      <c r="AD236">
        <f t="shared" si="51"/>
        <v>13.5</v>
      </c>
      <c r="AE236">
        <f t="shared" si="52"/>
        <v>74.503950832835812</v>
      </c>
      <c r="AF236">
        <f t="shared" si="52"/>
        <v>100</v>
      </c>
      <c r="AG236">
        <f t="shared" si="52"/>
        <v>100</v>
      </c>
      <c r="AH236">
        <f t="shared" si="60"/>
        <v>25.255102040816325</v>
      </c>
      <c r="AI236">
        <f t="shared" si="60"/>
        <v>44.247787610619469</v>
      </c>
      <c r="AJ236">
        <f t="shared" si="53"/>
        <v>17.220698922820333</v>
      </c>
      <c r="AK236" s="6">
        <f t="shared" si="54"/>
        <v>49.294453472036594</v>
      </c>
      <c r="AL236" s="6">
        <f t="shared" si="55"/>
        <v>36.116757059718715</v>
      </c>
      <c r="AM236" s="6">
        <f t="shared" si="56"/>
        <v>57.344717714851228</v>
      </c>
      <c r="AN236" s="7">
        <f t="shared" si="57"/>
        <v>47.585309415535505</v>
      </c>
      <c r="AO236">
        <f t="shared" si="58"/>
        <v>-1.5433095215075969</v>
      </c>
      <c r="AP236" t="str">
        <f t="shared" si="59"/>
        <v>D+</v>
      </c>
    </row>
    <row r="237" spans="1:42" x14ac:dyDescent="0.45">
      <c r="A237" t="s">
        <v>750</v>
      </c>
      <c r="B237">
        <v>48113006900</v>
      </c>
      <c r="C237" t="s">
        <v>751</v>
      </c>
      <c r="D237" t="s">
        <v>752</v>
      </c>
      <c r="E237" t="s">
        <v>505</v>
      </c>
      <c r="F237" t="s">
        <v>48</v>
      </c>
      <c r="G237" s="1">
        <v>11.7</v>
      </c>
      <c r="H237" s="1">
        <v>45.4</v>
      </c>
      <c r="I237" s="1">
        <v>0.50939999999999996</v>
      </c>
      <c r="J237" s="1">
        <v>10.171948578540798</v>
      </c>
      <c r="K237" s="2">
        <v>0.72160968400000003</v>
      </c>
      <c r="L237" s="1">
        <v>46.3</v>
      </c>
      <c r="M237" s="1">
        <v>3</v>
      </c>
      <c r="N237" s="1">
        <v>11</v>
      </c>
      <c r="O237" s="1">
        <v>32.200000000000003</v>
      </c>
      <c r="P237" s="1">
        <v>8.541176471</v>
      </c>
      <c r="Q237" s="1">
        <v>0</v>
      </c>
      <c r="R237" s="1">
        <v>0</v>
      </c>
      <c r="S237" s="1">
        <v>11.9</v>
      </c>
      <c r="T237" s="1">
        <v>60.5</v>
      </c>
      <c r="U237" s="1">
        <v>8.2278029942831008</v>
      </c>
      <c r="V237">
        <f t="shared" si="46"/>
        <v>59.931506849315078</v>
      </c>
      <c r="W237">
        <f t="shared" si="47"/>
        <v>51.708428246013668</v>
      </c>
      <c r="X237">
        <f t="shared" si="48"/>
        <v>30.128563443264401</v>
      </c>
      <c r="Y237">
        <f t="shared" si="49"/>
        <v>20.496176307632282</v>
      </c>
      <c r="Z237">
        <f t="shared" si="49"/>
        <v>2.1100221213715464</v>
      </c>
      <c r="AA237">
        <f t="shared" si="50"/>
        <v>37.768817204301087</v>
      </c>
      <c r="AB237">
        <f t="shared" si="51"/>
        <v>60</v>
      </c>
      <c r="AC237">
        <f t="shared" si="51"/>
        <v>11.904761904761903</v>
      </c>
      <c r="AD237">
        <f t="shared" si="51"/>
        <v>32.200000000000003</v>
      </c>
      <c r="AE237">
        <f t="shared" si="52"/>
        <v>74.503950832835812</v>
      </c>
      <c r="AF237">
        <f t="shared" si="52"/>
        <v>100</v>
      </c>
      <c r="AG237">
        <f t="shared" si="52"/>
        <v>100</v>
      </c>
      <c r="AH237">
        <f t="shared" si="60"/>
        <v>30.357142857142854</v>
      </c>
      <c r="AI237">
        <f t="shared" si="60"/>
        <v>30.088495575221241</v>
      </c>
      <c r="AJ237">
        <f t="shared" si="53"/>
        <v>15.757902773115639</v>
      </c>
      <c r="AK237" s="6">
        <f t="shared" si="54"/>
        <v>37.449073453128292</v>
      </c>
      <c r="AL237" s="6">
        <f t="shared" si="55"/>
        <v>39.536237579199245</v>
      </c>
      <c r="AM237" s="6">
        <f t="shared" si="56"/>
        <v>55.240708241095945</v>
      </c>
      <c r="AN237" s="7">
        <f t="shared" si="57"/>
        <v>44.075339757807825</v>
      </c>
      <c r="AO237">
        <f t="shared" si="58"/>
        <v>-1.904819811367275</v>
      </c>
      <c r="AP237" t="str">
        <f t="shared" si="59"/>
        <v>D+</v>
      </c>
    </row>
    <row r="238" spans="1:42" x14ac:dyDescent="0.45">
      <c r="A238" t="s">
        <v>753</v>
      </c>
      <c r="B238">
        <v>48113007101</v>
      </c>
      <c r="C238" t="s">
        <v>754</v>
      </c>
      <c r="D238" t="s">
        <v>755</v>
      </c>
      <c r="E238" t="s">
        <v>505</v>
      </c>
      <c r="F238" t="s">
        <v>48</v>
      </c>
      <c r="G238" s="1">
        <v>3.5</v>
      </c>
      <c r="H238" s="1">
        <v>68</v>
      </c>
      <c r="I238" s="1">
        <v>0.54590000000000005</v>
      </c>
      <c r="J238" s="1">
        <v>11.620882606475321</v>
      </c>
      <c r="K238" s="2">
        <v>1.907949511</v>
      </c>
      <c r="L238" s="1">
        <v>3.4</v>
      </c>
      <c r="M238" s="1">
        <v>5</v>
      </c>
      <c r="N238" s="1">
        <v>83.5</v>
      </c>
      <c r="O238" s="1">
        <v>71.2</v>
      </c>
      <c r="P238" s="1">
        <v>3.3333333E-2</v>
      </c>
      <c r="Q238" s="1">
        <v>0</v>
      </c>
      <c r="R238" s="1">
        <v>0</v>
      </c>
      <c r="S238" s="1">
        <v>15.3</v>
      </c>
      <c r="T238" s="1">
        <v>98.2</v>
      </c>
      <c r="U238" s="1">
        <v>8.1221733411696118</v>
      </c>
      <c r="V238">
        <f t="shared" si="46"/>
        <v>88.013698630136986</v>
      </c>
      <c r="W238">
        <f t="shared" si="47"/>
        <v>77.448747152619589</v>
      </c>
      <c r="X238">
        <f t="shared" si="48"/>
        <v>19.927333705980978</v>
      </c>
      <c r="Y238">
        <f t="shared" si="49"/>
        <v>67.715518266785224</v>
      </c>
      <c r="Z238">
        <f t="shared" si="49"/>
        <v>5.5789379825867531</v>
      </c>
      <c r="AA238">
        <f t="shared" si="50"/>
        <v>95.430107526881727</v>
      </c>
      <c r="AB238">
        <f t="shared" si="51"/>
        <v>100</v>
      </c>
      <c r="AC238">
        <f t="shared" si="51"/>
        <v>90.367965367965368</v>
      </c>
      <c r="AD238">
        <f t="shared" si="51"/>
        <v>71.2</v>
      </c>
      <c r="AE238">
        <f t="shared" si="52"/>
        <v>99.900497513432839</v>
      </c>
      <c r="AF238">
        <f t="shared" si="52"/>
        <v>100</v>
      </c>
      <c r="AG238">
        <f t="shared" si="52"/>
        <v>100</v>
      </c>
      <c r="AH238">
        <f t="shared" si="60"/>
        <v>39.030612244897959</v>
      </c>
      <c r="AI238">
        <f t="shared" si="60"/>
        <v>96.814159292035413</v>
      </c>
      <c r="AJ238">
        <f t="shared" si="53"/>
        <v>20.094082418714809</v>
      </c>
      <c r="AK238" s="6">
        <f t="shared" si="54"/>
        <v>64.873477609284464</v>
      </c>
      <c r="AL238" s="6">
        <f t="shared" si="55"/>
        <v>87.156154293799389</v>
      </c>
      <c r="AM238" s="6">
        <f t="shared" si="56"/>
        <v>71.187770791129637</v>
      </c>
      <c r="AN238" s="7">
        <f t="shared" si="57"/>
        <v>74.405800898071163</v>
      </c>
      <c r="AO238">
        <f t="shared" si="58"/>
        <v>1.2190743722345254</v>
      </c>
      <c r="AP238" t="str">
        <f t="shared" si="59"/>
        <v>B+</v>
      </c>
    </row>
    <row r="239" spans="1:42" x14ac:dyDescent="0.45">
      <c r="A239" t="s">
        <v>756</v>
      </c>
      <c r="B239">
        <v>48113007102</v>
      </c>
      <c r="C239" t="s">
        <v>757</v>
      </c>
      <c r="D239" t="s">
        <v>758</v>
      </c>
      <c r="E239" t="s">
        <v>505</v>
      </c>
      <c r="F239" t="s">
        <v>48</v>
      </c>
      <c r="G239" s="1">
        <v>6.6</v>
      </c>
      <c r="H239" s="1">
        <v>51.6</v>
      </c>
      <c r="I239" s="1">
        <v>0.51129999999999998</v>
      </c>
      <c r="J239" s="1">
        <v>10.681894577046897</v>
      </c>
      <c r="K239" s="2">
        <v>3.4242828780000001</v>
      </c>
      <c r="L239" s="1">
        <v>11.3</v>
      </c>
      <c r="M239" s="1">
        <v>5</v>
      </c>
      <c r="N239" s="1">
        <v>36.1</v>
      </c>
      <c r="O239" s="1">
        <v>78</v>
      </c>
      <c r="P239" s="1">
        <v>0</v>
      </c>
      <c r="Q239" s="1">
        <v>4.3339962128711437E-4</v>
      </c>
      <c r="R239" s="1">
        <v>0</v>
      </c>
      <c r="S239" s="1">
        <v>14.3</v>
      </c>
      <c r="T239" s="1">
        <v>76.8</v>
      </c>
      <c r="U239" s="1">
        <v>8.2863198420400863</v>
      </c>
      <c r="V239">
        <f t="shared" si="46"/>
        <v>77.397260273972606</v>
      </c>
      <c r="W239">
        <f t="shared" si="47"/>
        <v>58.769931662870164</v>
      </c>
      <c r="X239">
        <f t="shared" si="48"/>
        <v>29.597540525433207</v>
      </c>
      <c r="Y239">
        <f t="shared" si="49"/>
        <v>37.114817336090013</v>
      </c>
      <c r="Z239">
        <f t="shared" si="49"/>
        <v>10.012771145701288</v>
      </c>
      <c r="AA239">
        <f t="shared" si="50"/>
        <v>84.811827956989248</v>
      </c>
      <c r="AB239">
        <f t="shared" si="51"/>
        <v>100</v>
      </c>
      <c r="AC239">
        <f t="shared" si="51"/>
        <v>39.069264069264072</v>
      </c>
      <c r="AD239">
        <f t="shared" si="51"/>
        <v>78</v>
      </c>
      <c r="AE239">
        <f t="shared" si="52"/>
        <v>100</v>
      </c>
      <c r="AF239">
        <f t="shared" si="52"/>
        <v>99.956660038481644</v>
      </c>
      <c r="AG239">
        <f t="shared" si="52"/>
        <v>100</v>
      </c>
      <c r="AH239">
        <f t="shared" si="60"/>
        <v>36.479591836734691</v>
      </c>
      <c r="AI239">
        <f t="shared" si="60"/>
        <v>58.938053097345119</v>
      </c>
      <c r="AJ239">
        <f t="shared" si="53"/>
        <v>13.355740532784832</v>
      </c>
      <c r="AK239" s="6">
        <f t="shared" si="54"/>
        <v>56.814878414436649</v>
      </c>
      <c r="AL239" s="6">
        <f t="shared" si="55"/>
        <v>72.356421356421365</v>
      </c>
      <c r="AM239" s="6">
        <f t="shared" si="56"/>
        <v>61.746009101069248</v>
      </c>
      <c r="AN239" s="7">
        <f t="shared" si="57"/>
        <v>63.639102957309092</v>
      </c>
      <c r="AO239">
        <f t="shared" si="58"/>
        <v>0.11015535784158774</v>
      </c>
      <c r="AP239" t="str">
        <f t="shared" si="59"/>
        <v>B-</v>
      </c>
    </row>
    <row r="240" spans="1:42" x14ac:dyDescent="0.45">
      <c r="A240" t="s">
        <v>759</v>
      </c>
      <c r="B240">
        <v>48113007201</v>
      </c>
      <c r="C240" t="s">
        <v>760</v>
      </c>
      <c r="D240" t="s">
        <v>761</v>
      </c>
      <c r="E240" t="s">
        <v>505</v>
      </c>
      <c r="F240" t="s">
        <v>48</v>
      </c>
      <c r="G240" s="1">
        <v>6.7</v>
      </c>
      <c r="H240" s="1">
        <v>48.7</v>
      </c>
      <c r="I240" s="1">
        <v>0.31180000000000002</v>
      </c>
      <c r="J240" s="1">
        <v>10.310085352240225</v>
      </c>
      <c r="K240" s="2">
        <v>0.43478261000000001</v>
      </c>
      <c r="L240" s="1">
        <v>24.9</v>
      </c>
      <c r="M240" s="1">
        <v>2</v>
      </c>
      <c r="N240" s="1">
        <v>6.3</v>
      </c>
      <c r="O240" s="1">
        <v>22.2</v>
      </c>
      <c r="P240" s="1">
        <v>1.5249999999999999</v>
      </c>
      <c r="Q240" s="1">
        <v>0</v>
      </c>
      <c r="R240" s="1">
        <v>8.0645161290322578E-2</v>
      </c>
      <c r="S240" s="1">
        <v>5.5</v>
      </c>
      <c r="T240" s="1">
        <v>50.6</v>
      </c>
      <c r="U240" s="1">
        <v>8.2874529295727157</v>
      </c>
      <c r="V240">
        <f t="shared" si="46"/>
        <v>77.054794520547944</v>
      </c>
      <c r="W240">
        <f t="shared" si="47"/>
        <v>55.466970387243741</v>
      </c>
      <c r="X240">
        <f t="shared" si="48"/>
        <v>85.354946897708217</v>
      </c>
      <c r="Y240">
        <f t="shared" si="49"/>
        <v>24.997918573804078</v>
      </c>
      <c r="Z240">
        <f t="shared" si="49"/>
        <v>1.2713256839935339</v>
      </c>
      <c r="AA240">
        <f t="shared" si="50"/>
        <v>66.532258064516128</v>
      </c>
      <c r="AB240">
        <f t="shared" si="51"/>
        <v>40</v>
      </c>
      <c r="AC240">
        <f t="shared" si="51"/>
        <v>6.8181818181818175</v>
      </c>
      <c r="AD240">
        <f t="shared" si="51"/>
        <v>22.2</v>
      </c>
      <c r="AE240">
        <f t="shared" si="52"/>
        <v>95.447761194029852</v>
      </c>
      <c r="AF240">
        <f t="shared" si="52"/>
        <v>100</v>
      </c>
      <c r="AG240">
        <f t="shared" si="52"/>
        <v>88.47926267281106</v>
      </c>
      <c r="AH240">
        <f t="shared" si="60"/>
        <v>14.030612244897958</v>
      </c>
      <c r="AI240">
        <f t="shared" si="60"/>
        <v>12.56637168141593</v>
      </c>
      <c r="AJ240">
        <f t="shared" si="53"/>
        <v>13.309226405824749</v>
      </c>
      <c r="AK240" s="6">
        <f t="shared" si="54"/>
        <v>50.096887732544801</v>
      </c>
      <c r="AL240" s="6">
        <f t="shared" si="55"/>
        <v>41.488647670737222</v>
      </c>
      <c r="AM240" s="6">
        <f t="shared" si="56"/>
        <v>45.677094600989939</v>
      </c>
      <c r="AN240" s="7">
        <f t="shared" si="57"/>
        <v>45.754210001423985</v>
      </c>
      <c r="AO240">
        <f t="shared" si="58"/>
        <v>-1.7319041090704677</v>
      </c>
      <c r="AP240" t="str">
        <f t="shared" si="59"/>
        <v>D+</v>
      </c>
    </row>
    <row r="241" spans="1:42" x14ac:dyDescent="0.45">
      <c r="A241" t="s">
        <v>762</v>
      </c>
      <c r="B241">
        <v>48113007202</v>
      </c>
      <c r="C241" t="s">
        <v>763</v>
      </c>
      <c r="D241" t="s">
        <v>764</v>
      </c>
      <c r="E241" t="s">
        <v>505</v>
      </c>
      <c r="F241" t="s">
        <v>48</v>
      </c>
      <c r="G241" s="1">
        <v>5.5</v>
      </c>
      <c r="H241" s="1">
        <v>51.8</v>
      </c>
      <c r="I241" s="1">
        <v>0.3211</v>
      </c>
      <c r="J241" s="1">
        <v>10.350126593227081</v>
      </c>
      <c r="K241" s="2">
        <v>0.20662936000000001</v>
      </c>
      <c r="L241" s="1">
        <v>33.6</v>
      </c>
      <c r="M241" s="1">
        <v>2</v>
      </c>
      <c r="N241" s="1">
        <v>7.1999999999999993</v>
      </c>
      <c r="O241" s="1">
        <v>67.400000000000006</v>
      </c>
      <c r="P241" s="1">
        <v>1.5249999999999999</v>
      </c>
      <c r="Q241" s="1">
        <v>0</v>
      </c>
      <c r="R241" s="1">
        <v>5.9405940594059403E-2</v>
      </c>
      <c r="S241" s="1">
        <v>2.2000000000000002</v>
      </c>
      <c r="T241" s="1">
        <v>44.9</v>
      </c>
      <c r="U241" s="1">
        <v>8.2874529295727157</v>
      </c>
      <c r="V241">
        <f t="shared" si="46"/>
        <v>81.164383561643831</v>
      </c>
      <c r="W241">
        <f t="shared" si="47"/>
        <v>58.997722095671975</v>
      </c>
      <c r="X241">
        <f t="shared" si="48"/>
        <v>82.755729457797656</v>
      </c>
      <c r="Y241">
        <f t="shared" si="49"/>
        <v>26.302823430875073</v>
      </c>
      <c r="Z241">
        <f t="shared" si="49"/>
        <v>0.60419438678825299</v>
      </c>
      <c r="AA241">
        <f t="shared" si="50"/>
        <v>54.838709677419352</v>
      </c>
      <c r="AB241">
        <f t="shared" si="51"/>
        <v>40</v>
      </c>
      <c r="AC241">
        <f t="shared" si="51"/>
        <v>7.7922077922077904</v>
      </c>
      <c r="AD241">
        <f t="shared" si="51"/>
        <v>67.400000000000006</v>
      </c>
      <c r="AE241">
        <f t="shared" si="52"/>
        <v>95.447761194029852</v>
      </c>
      <c r="AF241">
        <f t="shared" si="52"/>
        <v>100</v>
      </c>
      <c r="AG241">
        <f t="shared" si="52"/>
        <v>91.51343705799151</v>
      </c>
      <c r="AH241">
        <f t="shared" si="60"/>
        <v>5.6122448979591839</v>
      </c>
      <c r="AI241">
        <f t="shared" si="60"/>
        <v>2.4778761061946879</v>
      </c>
      <c r="AJ241">
        <f t="shared" si="53"/>
        <v>13.309226405824749</v>
      </c>
      <c r="AK241" s="6">
        <f t="shared" si="54"/>
        <v>49.237651801456593</v>
      </c>
      <c r="AL241" s="6">
        <f t="shared" si="55"/>
        <v>56.879989662079218</v>
      </c>
      <c r="AM241" s="6">
        <f t="shared" si="56"/>
        <v>42.582556893594024</v>
      </c>
      <c r="AN241" s="7">
        <f t="shared" si="57"/>
        <v>49.566732785709945</v>
      </c>
      <c r="AO241">
        <f t="shared" si="58"/>
        <v>-1.3392322767629141</v>
      </c>
      <c r="AP241" t="str">
        <f t="shared" si="59"/>
        <v>C-</v>
      </c>
    </row>
    <row r="242" spans="1:42" x14ac:dyDescent="0.45">
      <c r="A242" t="s">
        <v>765</v>
      </c>
      <c r="B242">
        <v>48113007301</v>
      </c>
      <c r="C242" t="s">
        <v>766</v>
      </c>
      <c r="D242" t="s">
        <v>767</v>
      </c>
      <c r="E242" t="s">
        <v>505</v>
      </c>
      <c r="F242" t="s">
        <v>48</v>
      </c>
      <c r="G242" s="1">
        <v>0.5</v>
      </c>
      <c r="H242" s="1">
        <v>67.400000000000006</v>
      </c>
      <c r="I242" s="1">
        <v>0.53820000000000001</v>
      </c>
      <c r="J242" s="1">
        <v>12.26079754521942</v>
      </c>
      <c r="K242" s="2">
        <v>28.386300385999998</v>
      </c>
      <c r="L242" s="1">
        <v>2.4</v>
      </c>
      <c r="M242" s="1">
        <v>5</v>
      </c>
      <c r="N242" s="1">
        <v>89.4</v>
      </c>
      <c r="O242" s="1">
        <v>78.5</v>
      </c>
      <c r="P242" s="1">
        <v>1.016666667</v>
      </c>
      <c r="Q242" s="1">
        <v>0</v>
      </c>
      <c r="R242" s="1">
        <v>0</v>
      </c>
      <c r="S242" s="1">
        <v>13.7</v>
      </c>
      <c r="T242" s="1">
        <v>96</v>
      </c>
      <c r="U242" s="1">
        <v>8.2870334172077289</v>
      </c>
      <c r="V242">
        <f t="shared" si="46"/>
        <v>98.287671232876718</v>
      </c>
      <c r="W242">
        <f t="shared" si="47"/>
        <v>76.765375854214142</v>
      </c>
      <c r="X242">
        <f t="shared" si="48"/>
        <v>22.079373951928439</v>
      </c>
      <c r="Y242">
        <f t="shared" si="49"/>
        <v>88.569719862424364</v>
      </c>
      <c r="Z242">
        <f t="shared" si="49"/>
        <v>83.002935085829122</v>
      </c>
      <c r="AA242">
        <f t="shared" si="50"/>
        <v>96.774193548387103</v>
      </c>
      <c r="AB242">
        <f t="shared" si="51"/>
        <v>100</v>
      </c>
      <c r="AC242">
        <f t="shared" si="51"/>
        <v>96.753246753246756</v>
      </c>
      <c r="AD242">
        <f t="shared" si="51"/>
        <v>78.5</v>
      </c>
      <c r="AE242">
        <f t="shared" si="52"/>
        <v>96.965174128358214</v>
      </c>
      <c r="AF242">
        <f t="shared" si="52"/>
        <v>100</v>
      </c>
      <c r="AG242">
        <f t="shared" si="52"/>
        <v>100</v>
      </c>
      <c r="AH242">
        <f t="shared" si="60"/>
        <v>34.948979591836732</v>
      </c>
      <c r="AI242">
        <f t="shared" si="60"/>
        <v>92.920353982300881</v>
      </c>
      <c r="AJ242">
        <f t="shared" si="53"/>
        <v>13.326447715603917</v>
      </c>
      <c r="AK242" s="6">
        <f t="shared" si="54"/>
        <v>80.782752790808559</v>
      </c>
      <c r="AL242" s="6">
        <f t="shared" si="55"/>
        <v>90.739473627201662</v>
      </c>
      <c r="AM242" s="6">
        <f t="shared" si="56"/>
        <v>68.239156257948309</v>
      </c>
      <c r="AN242" s="7">
        <f t="shared" si="57"/>
        <v>79.920460891986181</v>
      </c>
      <c r="AO242">
        <f t="shared" si="58"/>
        <v>1.7870582943999467</v>
      </c>
      <c r="AP242" t="str">
        <f t="shared" si="59"/>
        <v>A-</v>
      </c>
    </row>
    <row r="243" spans="1:42" x14ac:dyDescent="0.45">
      <c r="A243" t="s">
        <v>768</v>
      </c>
      <c r="B243">
        <v>48113007302</v>
      </c>
      <c r="C243" t="s">
        <v>769</v>
      </c>
      <c r="D243" t="s">
        <v>770</v>
      </c>
      <c r="E243" t="s">
        <v>505</v>
      </c>
      <c r="F243" t="s">
        <v>48</v>
      </c>
      <c r="G243" s="1">
        <v>3</v>
      </c>
      <c r="H243" s="1">
        <v>65.7</v>
      </c>
      <c r="I243" s="1">
        <v>0.55420000000000003</v>
      </c>
      <c r="J243" s="1">
        <v>11.637626736572198</v>
      </c>
      <c r="K243" s="2">
        <v>1.2322541220000001</v>
      </c>
      <c r="L243" s="1">
        <v>5.3</v>
      </c>
      <c r="M243" s="1">
        <v>4</v>
      </c>
      <c r="N243" s="1">
        <v>63.5</v>
      </c>
      <c r="O243" s="1">
        <v>45.6</v>
      </c>
      <c r="P243" s="1">
        <v>1.016666667</v>
      </c>
      <c r="Q243" s="1">
        <v>0</v>
      </c>
      <c r="R243" s="1">
        <v>0</v>
      </c>
      <c r="S243" s="1">
        <v>17.7</v>
      </c>
      <c r="T243" s="1">
        <v>81.8</v>
      </c>
      <c r="U243" s="1">
        <v>8.2864458040752957</v>
      </c>
      <c r="V243">
        <f t="shared" si="46"/>
        <v>89.726027397260282</v>
      </c>
      <c r="W243">
        <f t="shared" si="47"/>
        <v>74.829157175398649</v>
      </c>
      <c r="X243">
        <f t="shared" si="48"/>
        <v>17.607602012297363</v>
      </c>
      <c r="Y243">
        <f t="shared" si="49"/>
        <v>68.261193079861442</v>
      </c>
      <c r="Z243">
        <f t="shared" si="49"/>
        <v>3.6031715125531392</v>
      </c>
      <c r="AA243">
        <f t="shared" si="50"/>
        <v>92.876344086021504</v>
      </c>
      <c r="AB243">
        <f t="shared" si="51"/>
        <v>80</v>
      </c>
      <c r="AC243">
        <f t="shared" si="51"/>
        <v>68.722943722943725</v>
      </c>
      <c r="AD243">
        <f t="shared" si="51"/>
        <v>45.6</v>
      </c>
      <c r="AE243">
        <f t="shared" si="52"/>
        <v>96.965174128358214</v>
      </c>
      <c r="AF243">
        <f t="shared" si="52"/>
        <v>100</v>
      </c>
      <c r="AG243">
        <f t="shared" si="52"/>
        <v>100</v>
      </c>
      <c r="AH243">
        <f t="shared" si="60"/>
        <v>45.153061224489797</v>
      </c>
      <c r="AI243">
        <f t="shared" si="60"/>
        <v>67.787610619469021</v>
      </c>
      <c r="AJ243">
        <f t="shared" si="53"/>
        <v>13.350569692996061</v>
      </c>
      <c r="AK243" s="6">
        <f t="shared" si="54"/>
        <v>60.986213609056051</v>
      </c>
      <c r="AL243" s="6">
        <f t="shared" si="55"/>
        <v>70.42937261710064</v>
      </c>
      <c r="AM243" s="6">
        <f t="shared" si="56"/>
        <v>65.258248307390971</v>
      </c>
      <c r="AN243" s="7">
        <f t="shared" si="57"/>
        <v>65.557944844515887</v>
      </c>
      <c r="AO243">
        <f t="shared" si="58"/>
        <v>0.30778700554309602</v>
      </c>
      <c r="AP243" t="str">
        <f t="shared" si="59"/>
        <v>B-</v>
      </c>
    </row>
    <row r="244" spans="1:42" x14ac:dyDescent="0.45">
      <c r="A244" t="s">
        <v>771</v>
      </c>
      <c r="B244">
        <v>48113007601</v>
      </c>
      <c r="C244" t="s">
        <v>772</v>
      </c>
      <c r="D244" t="s">
        <v>773</v>
      </c>
      <c r="E244" t="s">
        <v>505</v>
      </c>
      <c r="F244" t="s">
        <v>48</v>
      </c>
      <c r="G244" s="1">
        <v>1.6</v>
      </c>
      <c r="H244" s="1">
        <v>68.099999999999994</v>
      </c>
      <c r="I244" s="1">
        <v>0.59030000000000005</v>
      </c>
      <c r="J244" s="1">
        <v>11.94540244532519</v>
      </c>
      <c r="K244" s="2">
        <v>4.7868359999999999E-2</v>
      </c>
      <c r="L244" s="1">
        <v>1.9</v>
      </c>
      <c r="M244" s="1">
        <v>5</v>
      </c>
      <c r="N244" s="1">
        <v>72.900000000000006</v>
      </c>
      <c r="O244" s="1">
        <v>72.400000000000006</v>
      </c>
      <c r="P244" s="1">
        <v>3.2</v>
      </c>
      <c r="Q244" s="1">
        <v>0.98799191807263553</v>
      </c>
      <c r="R244" s="1">
        <v>0</v>
      </c>
      <c r="S244" s="1">
        <v>17.600000000000001</v>
      </c>
      <c r="T244" s="1">
        <v>96.1</v>
      </c>
      <c r="U244" s="1">
        <v>8.2892129622105006</v>
      </c>
      <c r="V244">
        <f t="shared" si="46"/>
        <v>94.520547945205479</v>
      </c>
      <c r="W244">
        <f t="shared" si="47"/>
        <v>77.562642369020494</v>
      </c>
      <c r="X244">
        <f t="shared" si="48"/>
        <v>7.518166573504736</v>
      </c>
      <c r="Y244">
        <f t="shared" si="49"/>
        <v>78.291302220886408</v>
      </c>
      <c r="Z244">
        <f t="shared" si="49"/>
        <v>0.13996943327298372</v>
      </c>
      <c r="AA244">
        <f t="shared" si="50"/>
        <v>97.446236559139791</v>
      </c>
      <c r="AB244">
        <f t="shared" si="51"/>
        <v>100</v>
      </c>
      <c r="AC244">
        <f t="shared" si="51"/>
        <v>78.896103896103895</v>
      </c>
      <c r="AD244">
        <f t="shared" si="51"/>
        <v>72.400000000000006</v>
      </c>
      <c r="AE244">
        <f t="shared" si="52"/>
        <v>90.447761194029852</v>
      </c>
      <c r="AF244">
        <f t="shared" si="52"/>
        <v>1.2008095840947863</v>
      </c>
      <c r="AG244">
        <f t="shared" si="52"/>
        <v>100</v>
      </c>
      <c r="AH244">
        <f t="shared" si="60"/>
        <v>44.897959183673471</v>
      </c>
      <c r="AI244">
        <f t="shared" si="60"/>
        <v>93.097345132743342</v>
      </c>
      <c r="AJ244">
        <f t="shared" si="53"/>
        <v>13.236975693315511</v>
      </c>
      <c r="AK244" s="6">
        <f t="shared" si="54"/>
        <v>65.068409300147124</v>
      </c>
      <c r="AL244" s="6">
        <f t="shared" si="55"/>
        <v>80.581288363377908</v>
      </c>
      <c r="AM244" s="6">
        <f t="shared" si="56"/>
        <v>50.486617918765418</v>
      </c>
      <c r="AN244" s="7">
        <f t="shared" si="57"/>
        <v>65.378771860763493</v>
      </c>
      <c r="AO244">
        <f t="shared" si="58"/>
        <v>0.28933303482322237</v>
      </c>
      <c r="AP244" t="str">
        <f t="shared" si="59"/>
        <v>B-</v>
      </c>
    </row>
    <row r="245" spans="1:42" x14ac:dyDescent="0.45">
      <c r="A245" t="s">
        <v>774</v>
      </c>
      <c r="B245">
        <v>48113007604</v>
      </c>
      <c r="C245" t="s">
        <v>775</v>
      </c>
      <c r="D245" t="s">
        <v>776</v>
      </c>
      <c r="E245" t="s">
        <v>505</v>
      </c>
      <c r="F245" t="s">
        <v>48</v>
      </c>
      <c r="G245" s="1">
        <v>4.8</v>
      </c>
      <c r="H245" s="1">
        <v>70.2</v>
      </c>
      <c r="I245" s="1">
        <v>0.46960000000000002</v>
      </c>
      <c r="J245" s="1">
        <v>12.396821096108379</v>
      </c>
      <c r="K245" s="2">
        <v>0.25054584699999999</v>
      </c>
      <c r="L245" s="1">
        <v>0.3</v>
      </c>
      <c r="M245" s="1">
        <v>5</v>
      </c>
      <c r="N245" s="1">
        <v>87.2</v>
      </c>
      <c r="O245" s="1">
        <v>71</v>
      </c>
      <c r="P245" s="1">
        <v>1.8</v>
      </c>
      <c r="Q245" s="1">
        <v>8.4849679005800357E-2</v>
      </c>
      <c r="R245" s="1">
        <v>0</v>
      </c>
      <c r="S245" s="1">
        <v>22.7</v>
      </c>
      <c r="T245" s="1">
        <v>90.9</v>
      </c>
      <c r="U245" s="1">
        <v>8.2894641427603997</v>
      </c>
      <c r="V245">
        <f t="shared" si="46"/>
        <v>83.561643835616437</v>
      </c>
      <c r="W245">
        <f t="shared" si="47"/>
        <v>79.954441913439638</v>
      </c>
      <c r="X245">
        <f t="shared" si="48"/>
        <v>41.252096143096693</v>
      </c>
      <c r="Y245">
        <f t="shared" si="49"/>
        <v>93.002594265325925</v>
      </c>
      <c r="Z245">
        <f t="shared" si="49"/>
        <v>0.73260834951290776</v>
      </c>
      <c r="AA245">
        <f t="shared" si="50"/>
        <v>99.596774193548384</v>
      </c>
      <c r="AB245">
        <f t="shared" si="51"/>
        <v>100</v>
      </c>
      <c r="AC245">
        <f t="shared" si="51"/>
        <v>94.372294372294377</v>
      </c>
      <c r="AD245">
        <f t="shared" si="51"/>
        <v>71</v>
      </c>
      <c r="AE245">
        <f t="shared" si="52"/>
        <v>94.626865671641795</v>
      </c>
      <c r="AF245">
        <f t="shared" si="52"/>
        <v>91.515032218911131</v>
      </c>
      <c r="AG245">
        <f t="shared" si="52"/>
        <v>100</v>
      </c>
      <c r="AH245">
        <f t="shared" si="60"/>
        <v>57.908163265306115</v>
      </c>
      <c r="AI245">
        <f t="shared" si="60"/>
        <v>83.893805309734532</v>
      </c>
      <c r="AJ245">
        <f t="shared" si="53"/>
        <v>13.226664535835219</v>
      </c>
      <c r="AK245" s="6">
        <f t="shared" si="54"/>
        <v>71.157165528648562</v>
      </c>
      <c r="AL245" s="6">
        <f t="shared" si="55"/>
        <v>86.666386681312062</v>
      </c>
      <c r="AM245" s="6">
        <f t="shared" si="56"/>
        <v>69.308733065957398</v>
      </c>
      <c r="AN245" s="7">
        <f t="shared" si="57"/>
        <v>75.710761758639336</v>
      </c>
      <c r="AO245">
        <f t="shared" si="58"/>
        <v>1.3534791748290145</v>
      </c>
      <c r="AP245" t="str">
        <f t="shared" si="59"/>
        <v>B+</v>
      </c>
    </row>
    <row r="246" spans="1:42" x14ac:dyDescent="0.45">
      <c r="A246" t="s">
        <v>777</v>
      </c>
      <c r="B246">
        <v>48113007605</v>
      </c>
      <c r="C246" t="s">
        <v>778</v>
      </c>
      <c r="D246" t="s">
        <v>779</v>
      </c>
      <c r="E246" t="s">
        <v>505</v>
      </c>
      <c r="F246" t="s">
        <v>48</v>
      </c>
      <c r="G246" s="1">
        <v>4.3</v>
      </c>
      <c r="H246" s="1">
        <v>69.300000000000011</v>
      </c>
      <c r="I246" s="1">
        <v>0.59830000000000005</v>
      </c>
      <c r="J246" s="1">
        <v>11.939434260006742</v>
      </c>
      <c r="K246" s="2">
        <v>1.4936914809999999</v>
      </c>
      <c r="L246" s="1">
        <v>4.4000000000000004</v>
      </c>
      <c r="M246" s="1">
        <v>5</v>
      </c>
      <c r="N246" s="1">
        <v>76.599999999999994</v>
      </c>
      <c r="O246" s="1">
        <v>82.1</v>
      </c>
      <c r="P246" s="1">
        <v>2.266666667</v>
      </c>
      <c r="Q246" s="1">
        <v>0.12026366048663131</v>
      </c>
      <c r="R246" s="1">
        <v>0</v>
      </c>
      <c r="S246" s="1">
        <v>20</v>
      </c>
      <c r="T246" s="1">
        <v>97.2</v>
      </c>
      <c r="U246" s="1">
        <v>8.2893385603719079</v>
      </c>
      <c r="V246">
        <f t="shared" si="46"/>
        <v>85.273972602739718</v>
      </c>
      <c r="W246">
        <f t="shared" si="47"/>
        <v>78.929384965831446</v>
      </c>
      <c r="X246">
        <f t="shared" si="48"/>
        <v>5.2822806036891929</v>
      </c>
      <c r="Y246">
        <f t="shared" si="49"/>
        <v>78.096804902171954</v>
      </c>
      <c r="Z246">
        <f t="shared" si="49"/>
        <v>4.3676271775396884</v>
      </c>
      <c r="AA246">
        <f t="shared" si="50"/>
        <v>94.086021505376351</v>
      </c>
      <c r="AB246">
        <f t="shared" si="51"/>
        <v>100</v>
      </c>
      <c r="AC246">
        <f t="shared" si="51"/>
        <v>82.900432900432889</v>
      </c>
      <c r="AD246">
        <f t="shared" si="51"/>
        <v>82.1</v>
      </c>
      <c r="AE246">
        <f t="shared" si="52"/>
        <v>93.233830844776122</v>
      </c>
      <c r="AF246">
        <f t="shared" si="52"/>
        <v>87.973634120700453</v>
      </c>
      <c r="AG246">
        <f t="shared" si="52"/>
        <v>100</v>
      </c>
      <c r="AH246">
        <f t="shared" si="60"/>
        <v>51.020408163265309</v>
      </c>
      <c r="AI246">
        <f t="shared" si="60"/>
        <v>95.04424778761063</v>
      </c>
      <c r="AJ246">
        <f t="shared" si="53"/>
        <v>13.231819790830123</v>
      </c>
      <c r="AK246" s="6">
        <f t="shared" si="54"/>
        <v>63.719441679621191</v>
      </c>
      <c r="AL246" s="6">
        <f t="shared" si="55"/>
        <v>86.078087915069659</v>
      </c>
      <c r="AM246" s="6">
        <f t="shared" si="56"/>
        <v>69.4540219724813</v>
      </c>
      <c r="AN246" s="7">
        <f t="shared" si="57"/>
        <v>73.083850522390719</v>
      </c>
      <c r="AO246">
        <f t="shared" si="58"/>
        <v>1.0829197298602848</v>
      </c>
      <c r="AP246" t="str">
        <f t="shared" si="59"/>
        <v>B+</v>
      </c>
    </row>
    <row r="247" spans="1:42" x14ac:dyDescent="0.45">
      <c r="A247" t="s">
        <v>780</v>
      </c>
      <c r="B247">
        <v>48113007700</v>
      </c>
      <c r="C247" t="s">
        <v>781</v>
      </c>
      <c r="D247" t="s">
        <v>782</v>
      </c>
      <c r="E247" t="s">
        <v>505</v>
      </c>
      <c r="F247" t="s">
        <v>48</v>
      </c>
      <c r="G247" s="1">
        <v>3</v>
      </c>
      <c r="H247" s="1">
        <v>61.3</v>
      </c>
      <c r="I247" s="1">
        <v>0.61719999999999997</v>
      </c>
      <c r="J247" s="1">
        <v>11.432853590204671</v>
      </c>
      <c r="K247" s="2">
        <v>13.053694368</v>
      </c>
      <c r="L247" s="1">
        <v>4.9000000000000004</v>
      </c>
      <c r="M247" s="1">
        <v>5</v>
      </c>
      <c r="N247" s="1">
        <v>80.600000000000009</v>
      </c>
      <c r="O247" s="1">
        <v>91.2</v>
      </c>
      <c r="P247" s="1">
        <v>1.8</v>
      </c>
      <c r="Q247" s="1">
        <v>6.86182157306819E-2</v>
      </c>
      <c r="R247" s="1">
        <v>0</v>
      </c>
      <c r="S247" s="1">
        <v>22.2</v>
      </c>
      <c r="T247" s="1">
        <v>97.8</v>
      </c>
      <c r="U247" s="1">
        <v>8.2888360730491399</v>
      </c>
      <c r="V247">
        <f t="shared" si="46"/>
        <v>89.726027397260282</v>
      </c>
      <c r="W247">
        <f t="shared" si="47"/>
        <v>69.817767653758551</v>
      </c>
      <c r="X247">
        <f t="shared" si="48"/>
        <v>0</v>
      </c>
      <c r="Y247">
        <f t="shared" si="49"/>
        <v>61.587836642671824</v>
      </c>
      <c r="Z247">
        <f t="shared" si="49"/>
        <v>38.169642803883391</v>
      </c>
      <c r="AA247">
        <f t="shared" si="50"/>
        <v>93.413978494623649</v>
      </c>
      <c r="AB247">
        <f t="shared" si="51"/>
        <v>100</v>
      </c>
      <c r="AC247">
        <f t="shared" si="51"/>
        <v>87.229437229437238</v>
      </c>
      <c r="AD247">
        <f t="shared" si="51"/>
        <v>91.2</v>
      </c>
      <c r="AE247">
        <f t="shared" si="52"/>
        <v>94.626865671641795</v>
      </c>
      <c r="AF247">
        <f t="shared" si="52"/>
        <v>93.138178523564719</v>
      </c>
      <c r="AG247">
        <f t="shared" si="52"/>
        <v>100</v>
      </c>
      <c r="AH247">
        <f t="shared" si="60"/>
        <v>56.632653061224481</v>
      </c>
      <c r="AI247">
        <f t="shared" si="60"/>
        <v>96.106194690265482</v>
      </c>
      <c r="AJ247">
        <f t="shared" si="53"/>
        <v>13.252447287342084</v>
      </c>
      <c r="AK247" s="6">
        <f t="shared" si="54"/>
        <v>64.673607570313948</v>
      </c>
      <c r="AL247" s="6">
        <f t="shared" si="55"/>
        <v>91.018767633693017</v>
      </c>
      <c r="AM247" s="6">
        <f t="shared" si="56"/>
        <v>71.825894712479354</v>
      </c>
      <c r="AN247" s="7">
        <f t="shared" si="57"/>
        <v>75.83942330549543</v>
      </c>
      <c r="AO247">
        <f t="shared" si="58"/>
        <v>1.3667307062191327</v>
      </c>
      <c r="AP247" t="str">
        <f t="shared" si="59"/>
        <v>B+</v>
      </c>
    </row>
    <row r="248" spans="1:42" x14ac:dyDescent="0.45">
      <c r="A248" t="s">
        <v>783</v>
      </c>
      <c r="B248">
        <v>48113007801</v>
      </c>
      <c r="C248" t="s">
        <v>784</v>
      </c>
      <c r="D248" t="s">
        <v>785</v>
      </c>
      <c r="E248" t="s">
        <v>505</v>
      </c>
      <c r="F248" t="s">
        <v>48</v>
      </c>
      <c r="G248" s="1">
        <v>2.5</v>
      </c>
      <c r="H248" s="1">
        <v>55.399999999999991</v>
      </c>
      <c r="I248" s="1">
        <v>0.55030000000000001</v>
      </c>
      <c r="J248" s="1">
        <v>11.442052255326436</v>
      </c>
      <c r="K248" s="2">
        <v>7.5108261499999998</v>
      </c>
      <c r="L248" s="1">
        <v>5.6</v>
      </c>
      <c r="M248" s="1">
        <v>5</v>
      </c>
      <c r="N248" s="1">
        <v>70.699999999999989</v>
      </c>
      <c r="O248" s="1">
        <v>56.8</v>
      </c>
      <c r="P248" s="1">
        <v>2.0249999999999999</v>
      </c>
      <c r="Q248" s="1">
        <v>0</v>
      </c>
      <c r="R248" s="1">
        <v>0</v>
      </c>
      <c r="S248" s="1">
        <v>20.5</v>
      </c>
      <c r="T248" s="1">
        <v>99.3</v>
      </c>
      <c r="U248" s="1">
        <v>8.2891292213382073</v>
      </c>
      <c r="V248">
        <f t="shared" si="46"/>
        <v>91.438356164383563</v>
      </c>
      <c r="W248">
        <f t="shared" si="47"/>
        <v>63.097949886104779</v>
      </c>
      <c r="X248">
        <f t="shared" si="48"/>
        <v>18.697596422582443</v>
      </c>
      <c r="Y248">
        <f t="shared" si="49"/>
        <v>61.887612136640676</v>
      </c>
      <c r="Z248">
        <f t="shared" si="49"/>
        <v>21.962024176876046</v>
      </c>
      <c r="AA248">
        <f t="shared" si="50"/>
        <v>92.473118279569903</v>
      </c>
      <c r="AB248">
        <f t="shared" si="51"/>
        <v>100</v>
      </c>
      <c r="AC248">
        <f t="shared" si="51"/>
        <v>76.515151515151501</v>
      </c>
      <c r="AD248">
        <f t="shared" si="51"/>
        <v>56.8</v>
      </c>
      <c r="AE248">
        <f t="shared" si="52"/>
        <v>93.955223880597018</v>
      </c>
      <c r="AF248">
        <f t="shared" si="52"/>
        <v>100</v>
      </c>
      <c r="AG248">
        <f t="shared" si="52"/>
        <v>100</v>
      </c>
      <c r="AH248">
        <f t="shared" si="60"/>
        <v>52.295918367346935</v>
      </c>
      <c r="AI248">
        <f t="shared" si="60"/>
        <v>98.761061946902657</v>
      </c>
      <c r="AJ248">
        <f t="shared" si="53"/>
        <v>13.240413321436407</v>
      </c>
      <c r="AK248" s="6">
        <f t="shared" si="54"/>
        <v>64.222379580879632</v>
      </c>
      <c r="AL248" s="6">
        <f t="shared" si="55"/>
        <v>75.756791798582853</v>
      </c>
      <c r="AM248" s="6">
        <f t="shared" si="56"/>
        <v>72.859478727137201</v>
      </c>
      <c r="AN248" s="7">
        <f t="shared" si="57"/>
        <v>70.946216702199891</v>
      </c>
      <c r="AO248">
        <f t="shared" si="58"/>
        <v>0.8627535468707358</v>
      </c>
      <c r="AP248" t="str">
        <f t="shared" si="59"/>
        <v>B</v>
      </c>
    </row>
    <row r="249" spans="1:42" x14ac:dyDescent="0.45">
      <c r="A249" t="s">
        <v>786</v>
      </c>
      <c r="B249">
        <v>48113007804</v>
      </c>
      <c r="C249" t="s">
        <v>787</v>
      </c>
      <c r="D249" t="s">
        <v>788</v>
      </c>
      <c r="E249" t="s">
        <v>505</v>
      </c>
      <c r="F249" t="s">
        <v>48</v>
      </c>
      <c r="G249" s="1">
        <v>1.8</v>
      </c>
      <c r="H249" s="1">
        <v>61.9</v>
      </c>
      <c r="I249" s="1">
        <v>0.37719999999999998</v>
      </c>
      <c r="J249" s="1">
        <v>10.802896587041767</v>
      </c>
      <c r="K249" s="2">
        <v>1.9442077179999999</v>
      </c>
      <c r="L249" s="1">
        <v>16.100000000000001</v>
      </c>
      <c r="M249" s="1">
        <v>5</v>
      </c>
      <c r="N249" s="1">
        <v>43</v>
      </c>
      <c r="O249" s="1">
        <v>0</v>
      </c>
      <c r="P249" s="1">
        <v>1.2925</v>
      </c>
      <c r="Q249" s="1">
        <v>0.14004147968568512</v>
      </c>
      <c r="R249" s="1">
        <v>0.18771331058020477</v>
      </c>
      <c r="S249" s="1">
        <v>20.100000000000001</v>
      </c>
      <c r="T249" s="1">
        <v>79.7</v>
      </c>
      <c r="U249" s="1">
        <v>8.2909699025751049</v>
      </c>
      <c r="V249">
        <f t="shared" si="46"/>
        <v>93.835616438356169</v>
      </c>
      <c r="W249">
        <f t="shared" si="47"/>
        <v>70.501138952164013</v>
      </c>
      <c r="X249">
        <f t="shared" si="48"/>
        <v>67.076579094466183</v>
      </c>
      <c r="Y249">
        <f t="shared" si="49"/>
        <v>41.058154422208048</v>
      </c>
      <c r="Z249">
        <f t="shared" si="49"/>
        <v>5.6849587588423951</v>
      </c>
      <c r="AA249">
        <f t="shared" si="50"/>
        <v>78.36021505376344</v>
      </c>
      <c r="AB249">
        <f t="shared" si="51"/>
        <v>100</v>
      </c>
      <c r="AC249">
        <f t="shared" si="51"/>
        <v>46.53679653679653</v>
      </c>
      <c r="AD249">
        <f t="shared" si="51"/>
        <v>0</v>
      </c>
      <c r="AE249">
        <f t="shared" si="52"/>
        <v>96.141791044776113</v>
      </c>
      <c r="AF249">
        <f t="shared" si="52"/>
        <v>85.995852228647564</v>
      </c>
      <c r="AG249">
        <f t="shared" si="52"/>
        <v>73.183812774256467</v>
      </c>
      <c r="AH249">
        <f t="shared" si="60"/>
        <v>51.275510204081634</v>
      </c>
      <c r="AI249">
        <f t="shared" si="60"/>
        <v>64.070796460176993</v>
      </c>
      <c r="AJ249">
        <f t="shared" si="53"/>
        <v>13.164851921032151</v>
      </c>
      <c r="AK249" s="6">
        <f t="shared" si="54"/>
        <v>65.216666102828611</v>
      </c>
      <c r="AL249" s="6">
        <f t="shared" si="55"/>
        <v>47.559529193857543</v>
      </c>
      <c r="AM249" s="6">
        <f t="shared" si="56"/>
        <v>57.538164717638963</v>
      </c>
      <c r="AN249" s="7">
        <f t="shared" si="57"/>
        <v>56.77145333810838</v>
      </c>
      <c r="AO249">
        <f t="shared" si="58"/>
        <v>-0.59718010274448752</v>
      </c>
      <c r="AP249" t="str">
        <f t="shared" si="59"/>
        <v>C</v>
      </c>
    </row>
    <row r="250" spans="1:42" x14ac:dyDescent="0.45">
      <c r="A250" t="s">
        <v>789</v>
      </c>
      <c r="B250">
        <v>48113007805</v>
      </c>
      <c r="C250" t="s">
        <v>790</v>
      </c>
      <c r="D250" t="s">
        <v>791</v>
      </c>
      <c r="E250" t="s">
        <v>505</v>
      </c>
      <c r="F250" t="s">
        <v>48</v>
      </c>
      <c r="G250" s="1">
        <v>5.5</v>
      </c>
      <c r="H250" s="1">
        <v>57.7</v>
      </c>
      <c r="I250" s="1">
        <v>0.45669999999999999</v>
      </c>
      <c r="J250" s="1">
        <v>11.030428113191096</v>
      </c>
      <c r="K250" s="2">
        <v>1.335750384</v>
      </c>
      <c r="L250" s="1">
        <v>14.3</v>
      </c>
      <c r="M250" s="1">
        <v>4</v>
      </c>
      <c r="N250" s="1">
        <v>49.599999999999994</v>
      </c>
      <c r="O250" s="1">
        <v>66.7</v>
      </c>
      <c r="P250" s="1">
        <v>1.3343750000000001</v>
      </c>
      <c r="Q250" s="1">
        <v>4.4462612091270161E-4</v>
      </c>
      <c r="R250" s="1">
        <v>0</v>
      </c>
      <c r="S250" s="1">
        <v>18</v>
      </c>
      <c r="T250" s="1">
        <v>86</v>
      </c>
      <c r="U250" s="1">
        <v>8.2910952802755915</v>
      </c>
      <c r="V250">
        <f t="shared" si="46"/>
        <v>81.164383561643831</v>
      </c>
      <c r="W250">
        <f t="shared" si="47"/>
        <v>65.71753986332574</v>
      </c>
      <c r="X250">
        <f t="shared" si="48"/>
        <v>44.857462269424261</v>
      </c>
      <c r="Y250">
        <f t="shared" si="49"/>
        <v>48.473184183810588</v>
      </c>
      <c r="Z250">
        <f t="shared" si="49"/>
        <v>3.9057996606244796</v>
      </c>
      <c r="AA250">
        <f t="shared" si="50"/>
        <v>80.77956989247312</v>
      </c>
      <c r="AB250">
        <f t="shared" si="51"/>
        <v>80</v>
      </c>
      <c r="AC250">
        <f t="shared" si="51"/>
        <v>53.679653679653669</v>
      </c>
      <c r="AD250">
        <f t="shared" si="51"/>
        <v>66.7</v>
      </c>
      <c r="AE250">
        <f t="shared" si="52"/>
        <v>96.016791044776113</v>
      </c>
      <c r="AF250">
        <f t="shared" si="52"/>
        <v>99.955537388534893</v>
      </c>
      <c r="AG250">
        <f t="shared" si="52"/>
        <v>100</v>
      </c>
      <c r="AH250">
        <f t="shared" si="60"/>
        <v>45.918367346938773</v>
      </c>
      <c r="AI250">
        <f t="shared" si="60"/>
        <v>75.221238938053091</v>
      </c>
      <c r="AJ250">
        <f t="shared" si="53"/>
        <v>13.159705068639493</v>
      </c>
      <c r="AK250" s="6">
        <f t="shared" si="54"/>
        <v>57.842562775900284</v>
      </c>
      <c r="AL250" s="6">
        <f t="shared" si="55"/>
        <v>72.1321482414766</v>
      </c>
      <c r="AM250" s="6">
        <f t="shared" si="56"/>
        <v>66.850969748433243</v>
      </c>
      <c r="AN250" s="7">
        <f t="shared" si="57"/>
        <v>65.608560255270035</v>
      </c>
      <c r="AO250">
        <f t="shared" si="58"/>
        <v>0.31300015368892486</v>
      </c>
      <c r="AP250" t="str">
        <f t="shared" si="59"/>
        <v>B-</v>
      </c>
    </row>
    <row r="251" spans="1:42" x14ac:dyDescent="0.45">
      <c r="A251" t="s">
        <v>792</v>
      </c>
      <c r="B251">
        <v>48113007809</v>
      </c>
      <c r="C251" t="s">
        <v>793</v>
      </c>
      <c r="D251" t="s">
        <v>794</v>
      </c>
      <c r="E251" t="s">
        <v>505</v>
      </c>
      <c r="F251" t="s">
        <v>48</v>
      </c>
      <c r="G251" s="1">
        <v>2.2999999999999998</v>
      </c>
      <c r="H251" s="1">
        <v>48.1</v>
      </c>
      <c r="I251" s="1">
        <v>0.5302</v>
      </c>
      <c r="J251" s="1">
        <v>10.926747505407526</v>
      </c>
      <c r="K251" s="2">
        <v>0.86197182400000005</v>
      </c>
      <c r="L251" s="1">
        <v>23.3</v>
      </c>
      <c r="M251" s="1">
        <v>5</v>
      </c>
      <c r="N251" s="1">
        <v>57.8</v>
      </c>
      <c r="O251" s="1">
        <v>73.3</v>
      </c>
      <c r="P251" s="1">
        <v>2.6</v>
      </c>
      <c r="Q251" s="1">
        <v>0</v>
      </c>
      <c r="R251" s="1">
        <v>0</v>
      </c>
      <c r="S251" s="1">
        <v>20.7</v>
      </c>
      <c r="T251" s="1">
        <v>86.1</v>
      </c>
      <c r="U251" s="1">
        <v>8.2905936751286369</v>
      </c>
      <c r="V251">
        <f t="shared" si="46"/>
        <v>92.123287671232873</v>
      </c>
      <c r="W251">
        <f t="shared" si="47"/>
        <v>54.783599088838272</v>
      </c>
      <c r="X251">
        <f t="shared" si="48"/>
        <v>24.31525992174398</v>
      </c>
      <c r="Y251">
        <f t="shared" si="49"/>
        <v>45.094334644025714</v>
      </c>
      <c r="Z251">
        <f t="shared" si="49"/>
        <v>2.5204479055175506</v>
      </c>
      <c r="AA251">
        <f t="shared" si="50"/>
        <v>68.682795698924721</v>
      </c>
      <c r="AB251">
        <f t="shared" si="51"/>
        <v>100</v>
      </c>
      <c r="AC251">
        <f t="shared" si="51"/>
        <v>62.55411255411255</v>
      </c>
      <c r="AD251">
        <f t="shared" si="51"/>
        <v>73.3</v>
      </c>
      <c r="AE251">
        <f t="shared" si="52"/>
        <v>92.238805970149258</v>
      </c>
      <c r="AF251">
        <f t="shared" si="52"/>
        <v>100</v>
      </c>
      <c r="AG251">
        <f t="shared" si="52"/>
        <v>100</v>
      </c>
      <c r="AH251">
        <f t="shared" si="60"/>
        <v>52.806122448979586</v>
      </c>
      <c r="AI251">
        <f t="shared" si="60"/>
        <v>75.398230088495566</v>
      </c>
      <c r="AJ251">
        <f t="shared" si="53"/>
        <v>13.18029635114627</v>
      </c>
      <c r="AK251" s="6">
        <f t="shared" si="54"/>
        <v>55.359960704326156</v>
      </c>
      <c r="AL251" s="6">
        <f t="shared" si="55"/>
        <v>76.030972841420592</v>
      </c>
      <c r="AM251" s="6">
        <f t="shared" si="56"/>
        <v>68.276929777724291</v>
      </c>
      <c r="AN251" s="7">
        <f t="shared" si="57"/>
        <v>66.555954441157013</v>
      </c>
      <c r="AO251">
        <f t="shared" si="58"/>
        <v>0.41057727832227614</v>
      </c>
      <c r="AP251" t="str">
        <f t="shared" si="59"/>
        <v>B-</v>
      </c>
    </row>
    <row r="252" spans="1:42" x14ac:dyDescent="0.45">
      <c r="A252" t="s">
        <v>795</v>
      </c>
      <c r="B252">
        <v>48113007810</v>
      </c>
      <c r="C252" t="s">
        <v>796</v>
      </c>
      <c r="D252" t="s">
        <v>797</v>
      </c>
      <c r="E252" t="s">
        <v>505</v>
      </c>
      <c r="F252" t="s">
        <v>48</v>
      </c>
      <c r="G252" s="1">
        <v>5.8</v>
      </c>
      <c r="H252" s="1">
        <v>61.899999999999991</v>
      </c>
      <c r="I252" s="1">
        <v>0.55010000000000003</v>
      </c>
      <c r="J252" s="1">
        <v>11.048124279515518</v>
      </c>
      <c r="K252" s="2">
        <v>2.5033492800000001</v>
      </c>
      <c r="L252" s="1">
        <v>20.8</v>
      </c>
      <c r="M252" s="1">
        <v>5</v>
      </c>
      <c r="N252" s="1">
        <v>54</v>
      </c>
      <c r="O252" s="1">
        <v>52.9</v>
      </c>
      <c r="P252" s="1">
        <v>0.95416666699999997</v>
      </c>
      <c r="Q252" s="1">
        <v>0</v>
      </c>
      <c r="R252" s="1">
        <v>0</v>
      </c>
      <c r="S252" s="1">
        <v>19.2</v>
      </c>
      <c r="T252" s="1">
        <v>79.400000000000006</v>
      </c>
      <c r="U252" s="1">
        <v>8.2924733984856598</v>
      </c>
      <c r="V252">
        <f t="shared" si="46"/>
        <v>80.136986301369859</v>
      </c>
      <c r="W252">
        <f t="shared" si="47"/>
        <v>70.501138952163998</v>
      </c>
      <c r="X252">
        <f t="shared" si="48"/>
        <v>18.753493571827818</v>
      </c>
      <c r="Y252">
        <f t="shared" si="49"/>
        <v>49.049884925824408</v>
      </c>
      <c r="Z252">
        <f t="shared" si="49"/>
        <v>7.319916120082909</v>
      </c>
      <c r="AA252">
        <f t="shared" si="50"/>
        <v>72.043010752688176</v>
      </c>
      <c r="AB252">
        <f t="shared" si="51"/>
        <v>100</v>
      </c>
      <c r="AC252">
        <f t="shared" si="51"/>
        <v>58.441558441558442</v>
      </c>
      <c r="AD252">
        <f t="shared" si="51"/>
        <v>52.900000000000006</v>
      </c>
      <c r="AE252">
        <f t="shared" si="52"/>
        <v>97.151741292537324</v>
      </c>
      <c r="AF252">
        <f t="shared" si="52"/>
        <v>100</v>
      </c>
      <c r="AG252">
        <f t="shared" si="52"/>
        <v>100</v>
      </c>
      <c r="AH252">
        <f t="shared" si="60"/>
        <v>48.979591836734684</v>
      </c>
      <c r="AI252">
        <f t="shared" si="60"/>
        <v>63.539823008849574</v>
      </c>
      <c r="AJ252">
        <f t="shared" si="53"/>
        <v>13.103132241260173</v>
      </c>
      <c r="AK252" s="6">
        <f t="shared" si="54"/>
        <v>56.829204374851031</v>
      </c>
      <c r="AL252" s="6">
        <f t="shared" si="55"/>
        <v>69.497766578031928</v>
      </c>
      <c r="AM252" s="6">
        <f t="shared" si="56"/>
        <v>65.124509417368898</v>
      </c>
      <c r="AN252" s="7">
        <f t="shared" si="57"/>
        <v>63.817160123417288</v>
      </c>
      <c r="AO252">
        <f t="shared" si="58"/>
        <v>0.12849440461643624</v>
      </c>
      <c r="AP252" t="str">
        <f t="shared" si="59"/>
        <v>B-</v>
      </c>
    </row>
    <row r="253" spans="1:42" x14ac:dyDescent="0.45">
      <c r="A253" t="s">
        <v>798</v>
      </c>
      <c r="B253">
        <v>48113007811</v>
      </c>
      <c r="C253" t="s">
        <v>799</v>
      </c>
      <c r="D253" t="s">
        <v>800</v>
      </c>
      <c r="E253" t="s">
        <v>505</v>
      </c>
      <c r="F253" t="s">
        <v>48</v>
      </c>
      <c r="G253" s="1">
        <v>7.5</v>
      </c>
      <c r="H253" s="1">
        <v>51.6</v>
      </c>
      <c r="I253" s="1">
        <v>0.38090000000000002</v>
      </c>
      <c r="J253" s="1">
        <v>10.434115803598299</v>
      </c>
      <c r="K253" s="2">
        <v>0.54776366600000004</v>
      </c>
      <c r="L253" s="1">
        <v>24.3</v>
      </c>
      <c r="M253" s="1">
        <v>3</v>
      </c>
      <c r="N253" s="1">
        <v>26.3</v>
      </c>
      <c r="O253" s="1">
        <v>38.4</v>
      </c>
      <c r="P253" s="1">
        <v>1.6125</v>
      </c>
      <c r="Q253" s="1">
        <v>0</v>
      </c>
      <c r="R253" s="1">
        <v>0.21632653061224491</v>
      </c>
      <c r="S253" s="1">
        <v>12.6</v>
      </c>
      <c r="T253" s="1">
        <v>67.7</v>
      </c>
      <c r="U253" s="1">
        <v>8.2912206422584802</v>
      </c>
      <c r="V253">
        <f t="shared" si="46"/>
        <v>74.315068493150676</v>
      </c>
      <c r="W253">
        <f t="shared" si="47"/>
        <v>58.769931662870164</v>
      </c>
      <c r="X253">
        <f t="shared" si="48"/>
        <v>66.042481833426493</v>
      </c>
      <c r="Y253">
        <f t="shared" si="49"/>
        <v>29.039949600139831</v>
      </c>
      <c r="Z253">
        <f t="shared" si="49"/>
        <v>1.6016878350867243</v>
      </c>
      <c r="AA253">
        <f t="shared" si="50"/>
        <v>67.338709677419345</v>
      </c>
      <c r="AB253">
        <f t="shared" si="51"/>
        <v>60</v>
      </c>
      <c r="AC253">
        <f t="shared" si="51"/>
        <v>28.463203463203463</v>
      </c>
      <c r="AD253">
        <f t="shared" si="51"/>
        <v>38.4</v>
      </c>
      <c r="AE253">
        <f t="shared" si="52"/>
        <v>95.18656716417911</v>
      </c>
      <c r="AF253">
        <f t="shared" si="52"/>
        <v>100</v>
      </c>
      <c r="AG253">
        <f t="shared" si="52"/>
        <v>69.096209912536438</v>
      </c>
      <c r="AH253">
        <f t="shared" si="60"/>
        <v>32.142857142857139</v>
      </c>
      <c r="AI253">
        <f t="shared" si="60"/>
        <v>42.83185840707965</v>
      </c>
      <c r="AJ253">
        <f t="shared" si="53"/>
        <v>13.154558861466503</v>
      </c>
      <c r="AK253" s="6">
        <f t="shared" si="54"/>
        <v>51.015404157441893</v>
      </c>
      <c r="AL253" s="6">
        <f t="shared" si="55"/>
        <v>54.016590209127521</v>
      </c>
      <c r="AM253" s="6">
        <f t="shared" si="56"/>
        <v>51.445096864787942</v>
      </c>
      <c r="AN253" s="7">
        <f t="shared" si="57"/>
        <v>52.159030410452452</v>
      </c>
      <c r="AO253">
        <f t="shared" si="58"/>
        <v>-1.0722378702272419</v>
      </c>
      <c r="AP253" t="str">
        <f t="shared" si="59"/>
        <v>C-</v>
      </c>
    </row>
    <row r="254" spans="1:42" x14ac:dyDescent="0.45">
      <c r="A254" t="s">
        <v>801</v>
      </c>
      <c r="B254">
        <v>48113007812</v>
      </c>
      <c r="C254" t="s">
        <v>802</v>
      </c>
      <c r="D254" t="s">
        <v>803</v>
      </c>
      <c r="E254" t="s">
        <v>505</v>
      </c>
      <c r="F254" t="s">
        <v>48</v>
      </c>
      <c r="G254" s="1">
        <v>2.7</v>
      </c>
      <c r="H254" s="1">
        <v>86.699999999999989</v>
      </c>
      <c r="I254" s="1">
        <v>0.37069999999999997</v>
      </c>
      <c r="J254" s="1">
        <v>12.075086582233375</v>
      </c>
      <c r="K254" s="2">
        <v>0.18893455000000001</v>
      </c>
      <c r="L254" s="1">
        <v>1.3</v>
      </c>
      <c r="M254" s="1">
        <v>5</v>
      </c>
      <c r="N254" s="1">
        <v>83.5</v>
      </c>
      <c r="O254" s="1">
        <v>89.8</v>
      </c>
      <c r="P254" s="1">
        <v>1.3343750000000001</v>
      </c>
      <c r="Q254" s="1">
        <v>0.34022597735507559</v>
      </c>
      <c r="R254" s="1">
        <v>0</v>
      </c>
      <c r="S254" s="1">
        <v>21.7</v>
      </c>
      <c r="T254" s="1">
        <v>98.9</v>
      </c>
      <c r="U254" s="1">
        <v>8.2910952802755915</v>
      </c>
      <c r="V254">
        <f t="shared" si="46"/>
        <v>90.753424657534239</v>
      </c>
      <c r="W254">
        <f t="shared" si="47"/>
        <v>98.747152619589968</v>
      </c>
      <c r="X254">
        <f t="shared" si="48"/>
        <v>68.893236444941323</v>
      </c>
      <c r="Y254">
        <f t="shared" si="49"/>
        <v>82.517581326274296</v>
      </c>
      <c r="Z254">
        <f t="shared" si="49"/>
        <v>0.55245389416278745</v>
      </c>
      <c r="AA254">
        <f t="shared" si="50"/>
        <v>98.252688172043008</v>
      </c>
      <c r="AB254">
        <f t="shared" si="51"/>
        <v>100</v>
      </c>
      <c r="AC254">
        <f t="shared" si="51"/>
        <v>90.367965367965368</v>
      </c>
      <c r="AD254">
        <f t="shared" si="51"/>
        <v>89.8</v>
      </c>
      <c r="AE254">
        <f t="shared" si="52"/>
        <v>96.016791044776113</v>
      </c>
      <c r="AF254">
        <f t="shared" si="52"/>
        <v>65.977402743622122</v>
      </c>
      <c r="AG254">
        <f t="shared" si="52"/>
        <v>100</v>
      </c>
      <c r="AH254">
        <f t="shared" si="60"/>
        <v>55.357142857142847</v>
      </c>
      <c r="AI254">
        <f t="shared" si="60"/>
        <v>98.053097345132755</v>
      </c>
      <c r="AJ254">
        <f t="shared" si="53"/>
        <v>13.159705068639493</v>
      </c>
      <c r="AK254" s="6">
        <f t="shared" si="54"/>
        <v>77.102362444935096</v>
      </c>
      <c r="AL254" s="6">
        <f t="shared" si="55"/>
        <v>92.061585470913826</v>
      </c>
      <c r="AM254" s="6">
        <f t="shared" si="56"/>
        <v>66.509469602907444</v>
      </c>
      <c r="AN254" s="7">
        <f t="shared" si="57"/>
        <v>78.557805839585455</v>
      </c>
      <c r="AO254">
        <f t="shared" si="58"/>
        <v>1.6467112626563576</v>
      </c>
      <c r="AP254" t="str">
        <f t="shared" si="59"/>
        <v>A-</v>
      </c>
    </row>
    <row r="255" spans="1:42" x14ac:dyDescent="0.45">
      <c r="A255" t="s">
        <v>804</v>
      </c>
      <c r="B255">
        <v>48113007815</v>
      </c>
      <c r="C255" t="s">
        <v>805</v>
      </c>
      <c r="D255" t="s">
        <v>806</v>
      </c>
      <c r="E255" t="s">
        <v>505</v>
      </c>
      <c r="F255" t="s">
        <v>48</v>
      </c>
      <c r="G255" s="1">
        <v>7.6</v>
      </c>
      <c r="H255" s="1">
        <v>50</v>
      </c>
      <c r="I255" s="1">
        <v>0.38740000000000002</v>
      </c>
      <c r="J255" s="1">
        <v>10.368918241811727</v>
      </c>
      <c r="K255" s="2">
        <v>0.91830985399999998</v>
      </c>
      <c r="L255" s="1">
        <v>44.8</v>
      </c>
      <c r="M255" s="1">
        <v>4</v>
      </c>
      <c r="N255" s="1">
        <v>20.8</v>
      </c>
      <c r="O255" s="1">
        <v>30.3</v>
      </c>
      <c r="P255" s="1">
        <v>2.4750000000000001</v>
      </c>
      <c r="Q255" s="1">
        <v>1.6639285433359661E-2</v>
      </c>
      <c r="R255" s="1">
        <v>0</v>
      </c>
      <c r="S255" s="1">
        <v>13.5</v>
      </c>
      <c r="T255" s="1">
        <v>63.8</v>
      </c>
      <c r="U255" s="1">
        <v>8.2897152602344732</v>
      </c>
      <c r="V255">
        <f t="shared" si="46"/>
        <v>73.972602739726028</v>
      </c>
      <c r="W255">
        <f t="shared" si="47"/>
        <v>56.947608200455576</v>
      </c>
      <c r="X255">
        <f t="shared" si="48"/>
        <v>64.225824482951367</v>
      </c>
      <c r="Y255">
        <f t="shared" si="49"/>
        <v>26.915224867646849</v>
      </c>
      <c r="Z255">
        <f t="shared" si="49"/>
        <v>2.6851830694299204</v>
      </c>
      <c r="AA255">
        <f t="shared" si="50"/>
        <v>39.784946236559151</v>
      </c>
      <c r="AB255">
        <f t="shared" si="51"/>
        <v>80</v>
      </c>
      <c r="AC255">
        <f t="shared" si="51"/>
        <v>22.510822510822511</v>
      </c>
      <c r="AD255">
        <f t="shared" si="51"/>
        <v>30.3</v>
      </c>
      <c r="AE255">
        <f t="shared" si="52"/>
        <v>92.611940298507463</v>
      </c>
      <c r="AF255">
        <f t="shared" si="52"/>
        <v>98.336071480096621</v>
      </c>
      <c r="AG255">
        <f t="shared" si="52"/>
        <v>100</v>
      </c>
      <c r="AH255">
        <f t="shared" si="60"/>
        <v>34.438775510204081</v>
      </c>
      <c r="AI255">
        <f t="shared" si="60"/>
        <v>35.929203539823</v>
      </c>
      <c r="AJ255">
        <f t="shared" si="53"/>
        <v>13.216355967666749</v>
      </c>
      <c r="AK255" s="6">
        <f t="shared" si="54"/>
        <v>49.218769942395561</v>
      </c>
      <c r="AL255" s="6">
        <f t="shared" si="55"/>
        <v>48.474254269776658</v>
      </c>
      <c r="AM255" s="6">
        <f t="shared" si="56"/>
        <v>56.38408129955809</v>
      </c>
      <c r="AN255" s="7">
        <f t="shared" si="57"/>
        <v>51.359035170576767</v>
      </c>
      <c r="AO255">
        <f t="shared" si="58"/>
        <v>-1.1546335998931931</v>
      </c>
      <c r="AP255" t="str">
        <f t="shared" si="59"/>
        <v>C-</v>
      </c>
    </row>
    <row r="256" spans="1:42" x14ac:dyDescent="0.45">
      <c r="A256" t="s">
        <v>807</v>
      </c>
      <c r="B256">
        <v>48113007818</v>
      </c>
      <c r="C256" t="s">
        <v>808</v>
      </c>
      <c r="D256" t="s">
        <v>809</v>
      </c>
      <c r="E256" t="s">
        <v>505</v>
      </c>
      <c r="F256" t="s">
        <v>48</v>
      </c>
      <c r="G256" s="1">
        <v>12.3</v>
      </c>
      <c r="H256" s="1">
        <v>42.699999999999996</v>
      </c>
      <c r="I256" s="1">
        <v>0.36330000000000001</v>
      </c>
      <c r="J256" s="1">
        <v>10.176525420124181</v>
      </c>
      <c r="K256" s="2">
        <v>0.129577462</v>
      </c>
      <c r="L256" s="1">
        <v>34</v>
      </c>
      <c r="M256" s="1">
        <v>3</v>
      </c>
      <c r="N256" s="1">
        <v>23.6</v>
      </c>
      <c r="O256" s="1">
        <v>85.2</v>
      </c>
      <c r="P256" s="1">
        <v>2.4750000000000001</v>
      </c>
      <c r="Q256" s="1">
        <v>0</v>
      </c>
      <c r="R256" s="1">
        <v>0</v>
      </c>
      <c r="S256" s="1">
        <v>10.5</v>
      </c>
      <c r="T256" s="1">
        <v>68</v>
      </c>
      <c r="U256" s="1">
        <v>8.2897152602344732</v>
      </c>
      <c r="V256">
        <f t="shared" si="46"/>
        <v>57.87671232876712</v>
      </c>
      <c r="W256">
        <f t="shared" si="47"/>
        <v>48.633257403189063</v>
      </c>
      <c r="X256">
        <f t="shared" si="48"/>
        <v>70.961430967020675</v>
      </c>
      <c r="Y256">
        <f t="shared" si="49"/>
        <v>20.645331095670976</v>
      </c>
      <c r="Z256">
        <f t="shared" si="49"/>
        <v>0.37889085653010851</v>
      </c>
      <c r="AA256">
        <f t="shared" si="50"/>
        <v>54.3010752688172</v>
      </c>
      <c r="AB256">
        <f t="shared" si="51"/>
        <v>60</v>
      </c>
      <c r="AC256">
        <f t="shared" si="51"/>
        <v>25.541125541125542</v>
      </c>
      <c r="AD256">
        <f t="shared" si="51"/>
        <v>85.2</v>
      </c>
      <c r="AE256">
        <f t="shared" si="52"/>
        <v>92.611940298507463</v>
      </c>
      <c r="AF256">
        <f t="shared" si="52"/>
        <v>100</v>
      </c>
      <c r="AG256">
        <f t="shared" si="52"/>
        <v>100</v>
      </c>
      <c r="AH256">
        <f t="shared" si="60"/>
        <v>26.785714285714285</v>
      </c>
      <c r="AI256">
        <f t="shared" si="60"/>
        <v>43.362831858407077</v>
      </c>
      <c r="AJ256">
        <f t="shared" si="53"/>
        <v>13.216355967666749</v>
      </c>
      <c r="AK256" s="6">
        <f t="shared" si="54"/>
        <v>44.68524255999931</v>
      </c>
      <c r="AL256" s="6">
        <f t="shared" si="55"/>
        <v>67.784355279877673</v>
      </c>
      <c r="AM256" s="6">
        <f t="shared" si="56"/>
        <v>56.672980422357625</v>
      </c>
      <c r="AN256" s="7">
        <f t="shared" si="57"/>
        <v>56.380859420744876</v>
      </c>
      <c r="AO256">
        <f t="shared" si="58"/>
        <v>-0.63740943064555011</v>
      </c>
      <c r="AP256" t="str">
        <f t="shared" si="59"/>
        <v>C</v>
      </c>
    </row>
    <row r="257" spans="1:42" x14ac:dyDescent="0.45">
      <c r="A257" t="s">
        <v>810</v>
      </c>
      <c r="B257">
        <v>48113007819</v>
      </c>
      <c r="C257" t="s">
        <v>811</v>
      </c>
      <c r="D257" t="s">
        <v>812</v>
      </c>
      <c r="E257" t="s">
        <v>505</v>
      </c>
      <c r="F257" t="s">
        <v>48</v>
      </c>
      <c r="G257" s="1">
        <v>4.7</v>
      </c>
      <c r="H257" s="1">
        <v>47.5</v>
      </c>
      <c r="I257" s="1">
        <v>0.3876</v>
      </c>
      <c r="J257" s="1">
        <v>10.368698465041247</v>
      </c>
      <c r="K257" s="2">
        <v>0.41690140799999997</v>
      </c>
      <c r="L257" s="1">
        <v>20.9</v>
      </c>
      <c r="M257" s="1">
        <v>4</v>
      </c>
      <c r="N257" s="1">
        <v>22.1</v>
      </c>
      <c r="O257" s="1">
        <v>0</v>
      </c>
      <c r="P257" s="1">
        <v>2.4750000000000001</v>
      </c>
      <c r="Q257" s="1">
        <v>0</v>
      </c>
      <c r="R257" s="1">
        <v>0</v>
      </c>
      <c r="S257" s="1">
        <v>20.8</v>
      </c>
      <c r="T257" s="1">
        <v>61.2</v>
      </c>
      <c r="U257" s="1">
        <v>8.2897152602344732</v>
      </c>
      <c r="V257">
        <f t="shared" si="46"/>
        <v>83.904109589041099</v>
      </c>
      <c r="W257">
        <f t="shared" si="47"/>
        <v>54.100227790432811</v>
      </c>
      <c r="X257">
        <f t="shared" si="48"/>
        <v>64.169927333705985</v>
      </c>
      <c r="Y257">
        <f t="shared" si="49"/>
        <v>26.908062557783239</v>
      </c>
      <c r="Z257">
        <f t="shared" si="49"/>
        <v>1.219040172014854</v>
      </c>
      <c r="AA257">
        <f t="shared" si="50"/>
        <v>71.908602150537632</v>
      </c>
      <c r="AB257">
        <f t="shared" si="51"/>
        <v>80</v>
      </c>
      <c r="AC257">
        <f t="shared" si="51"/>
        <v>23.91774891774892</v>
      </c>
      <c r="AD257">
        <f t="shared" si="51"/>
        <v>0</v>
      </c>
      <c r="AE257">
        <f t="shared" si="52"/>
        <v>92.611940298507463</v>
      </c>
      <c r="AF257">
        <f t="shared" si="52"/>
        <v>100</v>
      </c>
      <c r="AG257">
        <f t="shared" si="52"/>
        <v>100</v>
      </c>
      <c r="AH257">
        <f t="shared" si="60"/>
        <v>53.061224489795919</v>
      </c>
      <c r="AI257">
        <f t="shared" si="60"/>
        <v>31.327433628318591</v>
      </c>
      <c r="AJ257">
        <f t="shared" si="53"/>
        <v>13.216355967666749</v>
      </c>
      <c r="AK257" s="6">
        <f t="shared" si="54"/>
        <v>54.601424227645076</v>
      </c>
      <c r="AL257" s="6">
        <f t="shared" si="55"/>
        <v>38.843229738752129</v>
      </c>
      <c r="AM257" s="6">
        <f t="shared" si="56"/>
        <v>59.521002817156251</v>
      </c>
      <c r="AN257" s="7">
        <f t="shared" si="57"/>
        <v>50.988552261184481</v>
      </c>
      <c r="AO257">
        <f t="shared" si="58"/>
        <v>-1.1927915889993355</v>
      </c>
      <c r="AP257" t="str">
        <f t="shared" si="59"/>
        <v>C-</v>
      </c>
    </row>
    <row r="258" spans="1:42" x14ac:dyDescent="0.45">
      <c r="A258" t="s">
        <v>813</v>
      </c>
      <c r="B258">
        <v>48113007820</v>
      </c>
      <c r="C258" t="s">
        <v>814</v>
      </c>
      <c r="D258" t="s">
        <v>815</v>
      </c>
      <c r="E258" t="s">
        <v>505</v>
      </c>
      <c r="F258" t="s">
        <v>48</v>
      </c>
      <c r="G258" s="1">
        <v>7.7</v>
      </c>
      <c r="H258" s="1">
        <v>48.6</v>
      </c>
      <c r="I258" s="1">
        <v>0.41460000000000002</v>
      </c>
      <c r="J258" s="1">
        <v>10.256114313628292</v>
      </c>
      <c r="K258" s="2">
        <v>0.247887318</v>
      </c>
      <c r="L258" s="1">
        <v>42.9</v>
      </c>
      <c r="M258" s="1">
        <v>3</v>
      </c>
      <c r="N258" s="1">
        <v>19.2</v>
      </c>
      <c r="O258" s="1">
        <v>36.9</v>
      </c>
      <c r="P258" s="1">
        <v>2.4750000000000001</v>
      </c>
      <c r="Q258" s="1">
        <v>0</v>
      </c>
      <c r="R258" s="1">
        <v>0</v>
      </c>
      <c r="S258" s="1">
        <v>10.1</v>
      </c>
      <c r="T258" s="1">
        <v>63.7</v>
      </c>
      <c r="U258" s="1">
        <v>8.2897152602344732</v>
      </c>
      <c r="V258">
        <f t="shared" si="46"/>
        <v>73.630136986301366</v>
      </c>
      <c r="W258">
        <f t="shared" si="47"/>
        <v>55.353075170842828</v>
      </c>
      <c r="X258">
        <f t="shared" si="48"/>
        <v>56.623812185578529</v>
      </c>
      <c r="Y258">
        <f t="shared" si="49"/>
        <v>23.239055244643094</v>
      </c>
      <c r="Z258">
        <f t="shared" si="49"/>
        <v>0.724834680277743</v>
      </c>
      <c r="AA258">
        <f t="shared" si="50"/>
        <v>42.338709677419359</v>
      </c>
      <c r="AB258">
        <f t="shared" si="51"/>
        <v>60</v>
      </c>
      <c r="AC258">
        <f t="shared" si="51"/>
        <v>20.779220779220779</v>
      </c>
      <c r="AD258">
        <f t="shared" si="51"/>
        <v>36.9</v>
      </c>
      <c r="AE258">
        <f t="shared" si="52"/>
        <v>92.611940298507463</v>
      </c>
      <c r="AF258">
        <f t="shared" si="52"/>
        <v>100</v>
      </c>
      <c r="AG258">
        <f t="shared" si="52"/>
        <v>100</v>
      </c>
      <c r="AH258">
        <f t="shared" si="60"/>
        <v>25.765306122448976</v>
      </c>
      <c r="AI258">
        <f t="shared" si="60"/>
        <v>35.752212389380531</v>
      </c>
      <c r="AJ258">
        <f t="shared" si="53"/>
        <v>13.216355967666749</v>
      </c>
      <c r="AK258" s="6">
        <f t="shared" si="54"/>
        <v>44.558517706437556</v>
      </c>
      <c r="AL258" s="6">
        <f t="shared" si="55"/>
        <v>50.097053692576083</v>
      </c>
      <c r="AM258" s="6">
        <f t="shared" si="56"/>
        <v>54.946774895899253</v>
      </c>
      <c r="AN258" s="7">
        <f t="shared" si="57"/>
        <v>49.867448764970959</v>
      </c>
      <c r="AO258">
        <f t="shared" si="58"/>
        <v>-1.3082599518059899</v>
      </c>
      <c r="AP258" t="str">
        <f t="shared" si="59"/>
        <v>C-</v>
      </c>
    </row>
    <row r="259" spans="1:42" x14ac:dyDescent="0.45">
      <c r="A259" t="s">
        <v>816</v>
      </c>
      <c r="B259">
        <v>48113007821</v>
      </c>
      <c r="C259" t="s">
        <v>817</v>
      </c>
      <c r="D259" t="s">
        <v>818</v>
      </c>
      <c r="E259" t="s">
        <v>505</v>
      </c>
      <c r="F259" t="s">
        <v>48</v>
      </c>
      <c r="G259" s="1">
        <v>11.4</v>
      </c>
      <c r="H259" s="1">
        <v>51.899999999999991</v>
      </c>
      <c r="I259" s="1">
        <v>0.32319999999999999</v>
      </c>
      <c r="J259" s="1">
        <v>10.429280603423905</v>
      </c>
      <c r="K259" s="2">
        <v>0.46197183200000003</v>
      </c>
      <c r="L259" s="1">
        <v>31.3</v>
      </c>
      <c r="M259" s="1">
        <v>4</v>
      </c>
      <c r="N259" s="1">
        <v>17.5</v>
      </c>
      <c r="O259" s="1">
        <v>32.299999999999997</v>
      </c>
      <c r="P259" s="1">
        <v>2.4750000000000001</v>
      </c>
      <c r="Q259" s="1">
        <v>0</v>
      </c>
      <c r="R259" s="1">
        <v>8.6956521739130432E-2</v>
      </c>
      <c r="S259" s="1">
        <v>8.6</v>
      </c>
      <c r="T259" s="1">
        <v>52.8</v>
      </c>
      <c r="U259" s="1">
        <v>8.2897152602344732</v>
      </c>
      <c r="V259">
        <f t="shared" si="46"/>
        <v>60.958904109589042</v>
      </c>
      <c r="W259">
        <f t="shared" si="47"/>
        <v>59.11161731207288</v>
      </c>
      <c r="X259">
        <f t="shared" si="48"/>
        <v>82.16880939072108</v>
      </c>
      <c r="Y259">
        <f t="shared" si="49"/>
        <v>28.882375158464836</v>
      </c>
      <c r="Z259">
        <f t="shared" si="49"/>
        <v>1.3508283031447508</v>
      </c>
      <c r="AA259">
        <f t="shared" si="50"/>
        <v>57.930107526881727</v>
      </c>
      <c r="AB259">
        <f t="shared" si="51"/>
        <v>80</v>
      </c>
      <c r="AC259">
        <f t="shared" si="51"/>
        <v>18.939393939393938</v>
      </c>
      <c r="AD259">
        <f t="shared" si="51"/>
        <v>32.299999999999997</v>
      </c>
      <c r="AE259">
        <f t="shared" si="52"/>
        <v>92.611940298507463</v>
      </c>
      <c r="AF259">
        <f t="shared" si="52"/>
        <v>100</v>
      </c>
      <c r="AG259">
        <f t="shared" si="52"/>
        <v>87.577639751552795</v>
      </c>
      <c r="AH259">
        <f t="shared" si="60"/>
        <v>21.938775510204078</v>
      </c>
      <c r="AI259">
        <f t="shared" si="60"/>
        <v>16.460176991150437</v>
      </c>
      <c r="AJ259">
        <f t="shared" si="53"/>
        <v>13.216355967666749</v>
      </c>
      <c r="AK259" s="6">
        <f t="shared" si="54"/>
        <v>52.914663114410622</v>
      </c>
      <c r="AL259" s="6">
        <f t="shared" si="55"/>
        <v>47.950444745967133</v>
      </c>
      <c r="AM259" s="6">
        <f t="shared" si="56"/>
        <v>47.838589644114805</v>
      </c>
      <c r="AN259" s="7">
        <f t="shared" si="57"/>
        <v>49.567899168164182</v>
      </c>
      <c r="AO259">
        <f t="shared" si="58"/>
        <v>-1.3391121448813779</v>
      </c>
      <c r="AP259" t="str">
        <f t="shared" si="59"/>
        <v>C-</v>
      </c>
    </row>
    <row r="260" spans="1:42" x14ac:dyDescent="0.45">
      <c r="A260" t="s">
        <v>819</v>
      </c>
      <c r="B260">
        <v>48113007822</v>
      </c>
      <c r="C260" t="s">
        <v>820</v>
      </c>
      <c r="D260" t="s">
        <v>821</v>
      </c>
      <c r="E260" t="s">
        <v>505</v>
      </c>
      <c r="F260" t="s">
        <v>48</v>
      </c>
      <c r="G260" s="1">
        <v>4.9000000000000004</v>
      </c>
      <c r="H260" s="1">
        <v>51</v>
      </c>
      <c r="I260" s="1">
        <v>0.56899999999999995</v>
      </c>
      <c r="J260" s="1">
        <v>11.024334150087713</v>
      </c>
      <c r="K260" s="2">
        <v>6.3098591500000003</v>
      </c>
      <c r="L260" s="1">
        <v>14.1</v>
      </c>
      <c r="M260" s="1">
        <v>5</v>
      </c>
      <c r="N260" s="1">
        <v>58.699999999999996</v>
      </c>
      <c r="O260" s="1">
        <v>34.200000000000003</v>
      </c>
      <c r="P260" s="1">
        <v>2.4750000000000001</v>
      </c>
      <c r="Q260" s="1">
        <v>0</v>
      </c>
      <c r="R260" s="1">
        <v>0</v>
      </c>
      <c r="S260" s="1">
        <v>19.2</v>
      </c>
      <c r="T260" s="1">
        <v>78</v>
      </c>
      <c r="U260" s="1">
        <v>8.2897152602344732</v>
      </c>
      <c r="V260">
        <f t="shared" ref="V260:V323" si="61">(1-((G260-MIN(G$3:G$1177))/(MAX(G$3:G$1177)-MIN(G$3:G$1177))))*100</f>
        <v>83.219178082191775</v>
      </c>
      <c r="W260">
        <f t="shared" ref="W260:W323" si="62">(((H260-MIN(H$3:H$1177))/(MAX(H$3:H$1177)-MIN(H$3:H$1177))))*100</f>
        <v>58.086560364464688</v>
      </c>
      <c r="X260">
        <f t="shared" ref="X260:X323" si="63">(1-((I260-MIN(I$3:I$1177))/(MAX(I$3:I$1177)-MIN(I$3:I$1177))))*100</f>
        <v>13.471212968138635</v>
      </c>
      <c r="Y260">
        <f t="shared" ref="Y260:Z323" si="64">(((J260-MIN(J$3:J$1177))/(MAX(J$3:J$1177)-MIN(J$3:J$1177))))*100</f>
        <v>48.274587890178552</v>
      </c>
      <c r="Z260">
        <f t="shared" si="64"/>
        <v>18.450337744135183</v>
      </c>
      <c r="AA260">
        <f t="shared" ref="AA260:AA323" si="65">(1-((L260-MIN(L$3:L$1177))/(MAX(L$3:L$1177)-MIN(L$3:L$1177))))*100</f>
        <v>81.048387096774206</v>
      </c>
      <c r="AB260">
        <f t="shared" ref="AB260:AD323" si="66">(((M260-MIN(M$3:M$1177))/(MAX(M$3:M$1177)-MIN(M$3:M$1177))))*100</f>
        <v>100</v>
      </c>
      <c r="AC260">
        <f t="shared" si="66"/>
        <v>63.52813852813852</v>
      </c>
      <c r="AD260">
        <f t="shared" si="66"/>
        <v>34.200000000000003</v>
      </c>
      <c r="AE260">
        <f t="shared" ref="AE260:AG323" si="67">(1-((P260-MIN(P$3:P$1177))/(MAX(P$3:P$1177)-MIN(P$3:P$1177))))*100</f>
        <v>92.611940298507463</v>
      </c>
      <c r="AF260">
        <f t="shared" si="67"/>
        <v>100</v>
      </c>
      <c r="AG260">
        <f t="shared" si="67"/>
        <v>100</v>
      </c>
      <c r="AH260">
        <f t="shared" si="60"/>
        <v>48.979591836734684</v>
      </c>
      <c r="AI260">
        <f t="shared" si="60"/>
        <v>61.06194690265486</v>
      </c>
      <c r="AJ260">
        <f t="shared" ref="AJ260:AJ323" si="68">(1-((U260-MIN(U$3:U$1177))/(MAX(U$3:U$1177)-MIN(U$3:U$1177))))*100</f>
        <v>13.216355967666749</v>
      </c>
      <c r="AK260" s="6">
        <f t="shared" ref="AK260:AK323" si="69">AVERAGE(V260:AB260)</f>
        <v>57.507180592269002</v>
      </c>
      <c r="AL260" s="6">
        <f t="shared" ref="AL260:AL323" si="70">AVERAGE(AC260:AE260)</f>
        <v>63.446692942215329</v>
      </c>
      <c r="AM260" s="6">
        <f t="shared" ref="AM260:AM323" si="71">AVERAGE(AF260:AJ260)</f>
        <v>64.651578941411259</v>
      </c>
      <c r="AN260" s="7">
        <f t="shared" ref="AN260:AN323" si="72">AVERAGE(AK260:AM260)</f>
        <v>61.868484158631865</v>
      </c>
      <c r="AO260">
        <f t="shared" ref="AO260:AO323" si="73">STANDARDIZE(AN260,$AR$3,$AR$4)</f>
        <v>-7.2210012107277163E-2</v>
      </c>
      <c r="AP260" t="str">
        <f t="shared" si="59"/>
        <v>C+</v>
      </c>
    </row>
    <row r="261" spans="1:42" x14ac:dyDescent="0.45">
      <c r="A261" t="s">
        <v>822</v>
      </c>
      <c r="B261">
        <v>48113007823</v>
      </c>
      <c r="C261" t="s">
        <v>823</v>
      </c>
      <c r="D261" t="s">
        <v>824</v>
      </c>
      <c r="E261" t="s">
        <v>505</v>
      </c>
      <c r="F261" t="s">
        <v>48</v>
      </c>
      <c r="G261" s="1">
        <v>8.5</v>
      </c>
      <c r="H261" s="1">
        <v>60.899999999999991</v>
      </c>
      <c r="I261" s="1">
        <v>0.35049999999999998</v>
      </c>
      <c r="J261" s="1">
        <v>10.572546937566983</v>
      </c>
      <c r="K261" s="2">
        <v>3.0837118380000001</v>
      </c>
      <c r="L261" s="1">
        <v>37.4</v>
      </c>
      <c r="M261" s="1">
        <v>5</v>
      </c>
      <c r="N261" s="1">
        <v>20.100000000000001</v>
      </c>
      <c r="O261" s="1">
        <v>48.6</v>
      </c>
      <c r="P261" s="1">
        <v>1.3343750000000001</v>
      </c>
      <c r="Q261" s="1">
        <v>0</v>
      </c>
      <c r="R261" s="1">
        <v>0</v>
      </c>
      <c r="S261" s="1">
        <v>6.5</v>
      </c>
      <c r="T261" s="1">
        <v>56.5</v>
      </c>
      <c r="U261" s="1">
        <v>8.2910952802755915</v>
      </c>
      <c r="V261">
        <f t="shared" si="61"/>
        <v>70.890410958904113</v>
      </c>
      <c r="W261">
        <f t="shared" si="62"/>
        <v>69.362186788154887</v>
      </c>
      <c r="X261">
        <f t="shared" si="63"/>
        <v>74.538848518725558</v>
      </c>
      <c r="Y261">
        <f t="shared" si="64"/>
        <v>33.551284779408583</v>
      </c>
      <c r="Z261">
        <f t="shared" si="64"/>
        <v>9.0169247148231317</v>
      </c>
      <c r="AA261">
        <f t="shared" si="65"/>
        <v>49.731182795698928</v>
      </c>
      <c r="AB261">
        <f t="shared" si="66"/>
        <v>100</v>
      </c>
      <c r="AC261">
        <f t="shared" si="66"/>
        <v>21.753246753246753</v>
      </c>
      <c r="AD261">
        <f t="shared" si="66"/>
        <v>48.6</v>
      </c>
      <c r="AE261">
        <f t="shared" si="67"/>
        <v>96.016791044776113</v>
      </c>
      <c r="AF261">
        <f t="shared" si="67"/>
        <v>100</v>
      </c>
      <c r="AG261">
        <f t="shared" si="67"/>
        <v>100</v>
      </c>
      <c r="AH261">
        <f t="shared" si="60"/>
        <v>16.581632653061224</v>
      </c>
      <c r="AI261">
        <f t="shared" si="60"/>
        <v>23.008849557522122</v>
      </c>
      <c r="AJ261">
        <f t="shared" si="68"/>
        <v>13.159705068639493</v>
      </c>
      <c r="AK261" s="6">
        <f t="shared" si="69"/>
        <v>58.155834079387887</v>
      </c>
      <c r="AL261" s="6">
        <f t="shared" si="70"/>
        <v>55.456679266007619</v>
      </c>
      <c r="AM261" s="6">
        <f t="shared" si="71"/>
        <v>50.550037455844567</v>
      </c>
      <c r="AN261" s="7">
        <f t="shared" si="72"/>
        <v>54.720850267080031</v>
      </c>
      <c r="AO261">
        <f t="shared" si="73"/>
        <v>-0.80838252979752467</v>
      </c>
      <c r="AP261" t="str">
        <f t="shared" si="59"/>
        <v>C</v>
      </c>
    </row>
    <row r="262" spans="1:42" x14ac:dyDescent="0.45">
      <c r="A262" t="s">
        <v>825</v>
      </c>
      <c r="B262">
        <v>48113007824</v>
      </c>
      <c r="C262" t="s">
        <v>826</v>
      </c>
      <c r="D262" t="s">
        <v>827</v>
      </c>
      <c r="E262" t="s">
        <v>505</v>
      </c>
      <c r="F262" t="s">
        <v>48</v>
      </c>
      <c r="G262" s="1">
        <v>4</v>
      </c>
      <c r="H262" s="1">
        <v>83.699999999999989</v>
      </c>
      <c r="I262" s="1">
        <v>0.42899999999999999</v>
      </c>
      <c r="J262" s="1">
        <v>11.894295948324318</v>
      </c>
      <c r="K262" s="2">
        <v>0.16338027999999999</v>
      </c>
      <c r="L262" s="1">
        <v>1.7</v>
      </c>
      <c r="M262" s="1">
        <v>5</v>
      </c>
      <c r="N262" s="1">
        <v>83.899999999999991</v>
      </c>
      <c r="O262" s="1">
        <v>80</v>
      </c>
      <c r="P262" s="1">
        <v>2.4750000000000001</v>
      </c>
      <c r="Q262" s="1">
        <v>0.31390680271583965</v>
      </c>
      <c r="R262" s="1">
        <v>0</v>
      </c>
      <c r="S262" s="1">
        <v>27.1</v>
      </c>
      <c r="T262" s="1">
        <v>96.8</v>
      </c>
      <c r="U262" s="1">
        <v>8.2897152602344732</v>
      </c>
      <c r="V262">
        <f t="shared" si="61"/>
        <v>86.301369863013704</v>
      </c>
      <c r="W262">
        <f t="shared" si="62"/>
        <v>95.330296127562633</v>
      </c>
      <c r="X262">
        <f t="shared" si="63"/>
        <v>52.599217439910561</v>
      </c>
      <c r="Y262">
        <f t="shared" si="64"/>
        <v>76.625791499422675</v>
      </c>
      <c r="Z262">
        <f t="shared" si="64"/>
        <v>0.47773195487753078</v>
      </c>
      <c r="AA262">
        <f t="shared" si="65"/>
        <v>97.715053763440864</v>
      </c>
      <c r="AB262">
        <f t="shared" si="66"/>
        <v>100</v>
      </c>
      <c r="AC262">
        <f t="shared" si="66"/>
        <v>90.800865800865779</v>
      </c>
      <c r="AD262">
        <f t="shared" si="66"/>
        <v>80</v>
      </c>
      <c r="AE262">
        <f t="shared" si="67"/>
        <v>92.611940298507463</v>
      </c>
      <c r="AF262">
        <f t="shared" si="67"/>
        <v>68.60932017048124</v>
      </c>
      <c r="AG262">
        <f t="shared" si="67"/>
        <v>100</v>
      </c>
      <c r="AH262">
        <f t="shared" si="60"/>
        <v>69.132653061224488</v>
      </c>
      <c r="AI262">
        <f t="shared" si="60"/>
        <v>94.336283185840713</v>
      </c>
      <c r="AJ262">
        <f t="shared" si="68"/>
        <v>13.216355967666749</v>
      </c>
      <c r="AK262" s="6">
        <f t="shared" si="69"/>
        <v>72.721351521175421</v>
      </c>
      <c r="AL262" s="6">
        <f t="shared" si="70"/>
        <v>87.804268699791081</v>
      </c>
      <c r="AM262" s="6">
        <f t="shared" si="71"/>
        <v>69.058922477042628</v>
      </c>
      <c r="AN262" s="7">
        <f t="shared" si="72"/>
        <v>76.528180899336391</v>
      </c>
      <c r="AO262">
        <f t="shared" si="73"/>
        <v>1.4376694839502473</v>
      </c>
      <c r="AP262" t="str">
        <f t="shared" si="59"/>
        <v>B+</v>
      </c>
    </row>
    <row r="263" spans="1:42" x14ac:dyDescent="0.45">
      <c r="A263" t="s">
        <v>828</v>
      </c>
      <c r="B263">
        <v>48113007825</v>
      </c>
      <c r="C263" t="s">
        <v>829</v>
      </c>
      <c r="D263" t="s">
        <v>830</v>
      </c>
      <c r="E263" t="s">
        <v>505</v>
      </c>
      <c r="F263" t="s">
        <v>48</v>
      </c>
      <c r="G263" s="1">
        <v>6.6</v>
      </c>
      <c r="H263" s="1">
        <v>63.5</v>
      </c>
      <c r="I263" s="1">
        <v>0.51829999999999998</v>
      </c>
      <c r="J263" s="1">
        <v>10.842165803287912</v>
      </c>
      <c r="K263" s="2">
        <v>0.24527257999999999</v>
      </c>
      <c r="L263" s="1">
        <v>16.2</v>
      </c>
      <c r="M263" s="1">
        <v>4</v>
      </c>
      <c r="N263" s="1">
        <v>39.9</v>
      </c>
      <c r="O263" s="1">
        <v>46.8</v>
      </c>
      <c r="P263" s="1">
        <v>1.3343750000000001</v>
      </c>
      <c r="Q263" s="1">
        <v>3.4987327101854489E-2</v>
      </c>
      <c r="R263" s="1">
        <v>0</v>
      </c>
      <c r="S263" s="1">
        <v>14.1</v>
      </c>
      <c r="T263" s="1">
        <v>75.3</v>
      </c>
      <c r="U263" s="1">
        <v>8.2910952802755915</v>
      </c>
      <c r="V263">
        <f t="shared" si="61"/>
        <v>77.397260273972606</v>
      </c>
      <c r="W263">
        <f t="shared" si="62"/>
        <v>72.323462414578586</v>
      </c>
      <c r="X263">
        <f t="shared" si="63"/>
        <v>27.641140301844601</v>
      </c>
      <c r="Y263">
        <f t="shared" si="64"/>
        <v>42.337899748527668</v>
      </c>
      <c r="Z263">
        <f t="shared" si="64"/>
        <v>0.71718905807515787</v>
      </c>
      <c r="AA263">
        <f t="shared" si="65"/>
        <v>78.225806451612897</v>
      </c>
      <c r="AB263">
        <f t="shared" si="66"/>
        <v>80</v>
      </c>
      <c r="AC263">
        <f t="shared" si="66"/>
        <v>43.18181818181818</v>
      </c>
      <c r="AD263">
        <f t="shared" si="66"/>
        <v>46.8</v>
      </c>
      <c r="AE263">
        <f t="shared" si="67"/>
        <v>96.016791044776113</v>
      </c>
      <c r="AF263">
        <f t="shared" si="67"/>
        <v>96.501267339086112</v>
      </c>
      <c r="AG263">
        <f t="shared" si="67"/>
        <v>100</v>
      </c>
      <c r="AH263">
        <f t="shared" si="60"/>
        <v>35.969387755102041</v>
      </c>
      <c r="AI263">
        <f t="shared" si="60"/>
        <v>56.283185840707958</v>
      </c>
      <c r="AJ263">
        <f t="shared" si="68"/>
        <v>13.159705068639493</v>
      </c>
      <c r="AK263" s="6">
        <f t="shared" si="69"/>
        <v>54.091822606944497</v>
      </c>
      <c r="AL263" s="6">
        <f t="shared" si="70"/>
        <v>61.999536408864763</v>
      </c>
      <c r="AM263" s="6">
        <f t="shared" si="71"/>
        <v>60.382709200707119</v>
      </c>
      <c r="AN263" s="7">
        <f t="shared" si="72"/>
        <v>58.82468940550546</v>
      </c>
      <c r="AO263">
        <f t="shared" si="73"/>
        <v>-0.38570648950658853</v>
      </c>
      <c r="AP263" t="str">
        <f t="shared" si="59"/>
        <v>C+</v>
      </c>
    </row>
    <row r="264" spans="1:42" x14ac:dyDescent="0.45">
      <c r="A264" t="s">
        <v>831</v>
      </c>
      <c r="B264">
        <v>48113007826</v>
      </c>
      <c r="C264" t="s">
        <v>832</v>
      </c>
      <c r="D264" t="s">
        <v>833</v>
      </c>
      <c r="E264" t="s">
        <v>505</v>
      </c>
      <c r="F264" t="s">
        <v>48</v>
      </c>
      <c r="G264" s="1">
        <v>2.8</v>
      </c>
      <c r="H264" s="1">
        <v>57.699999999999996</v>
      </c>
      <c r="I264" s="1">
        <v>0.42459999999999998</v>
      </c>
      <c r="J264" s="1">
        <v>10.599929300045503</v>
      </c>
      <c r="K264" s="2">
        <v>0.10704225000000001</v>
      </c>
      <c r="L264" s="1">
        <v>8.3000000000000007</v>
      </c>
      <c r="M264" s="1">
        <v>5</v>
      </c>
      <c r="N264" s="1">
        <v>53.3</v>
      </c>
      <c r="O264" s="1">
        <v>42.7</v>
      </c>
      <c r="P264" s="1">
        <v>2.4750000000000001</v>
      </c>
      <c r="Q264" s="1">
        <v>0</v>
      </c>
      <c r="R264" s="1">
        <v>0</v>
      </c>
      <c r="S264" s="1">
        <v>15.9</v>
      </c>
      <c r="T264" s="1">
        <v>81.5</v>
      </c>
      <c r="U264" s="1">
        <v>8.2897152602344732</v>
      </c>
      <c r="V264">
        <f t="shared" si="61"/>
        <v>90.410958904109592</v>
      </c>
      <c r="W264">
        <f t="shared" si="62"/>
        <v>65.71753986332574</v>
      </c>
      <c r="X264">
        <f t="shared" si="63"/>
        <v>53.828954723309117</v>
      </c>
      <c r="Y264">
        <f t="shared" si="64"/>
        <v>34.443649174608723</v>
      </c>
      <c r="Z264">
        <f t="shared" si="64"/>
        <v>0.31299679096516037</v>
      </c>
      <c r="AA264">
        <f t="shared" si="65"/>
        <v>88.844086021505376</v>
      </c>
      <c r="AB264">
        <f t="shared" si="66"/>
        <v>100</v>
      </c>
      <c r="AC264">
        <f t="shared" si="66"/>
        <v>57.683982683982684</v>
      </c>
      <c r="AD264">
        <f t="shared" si="66"/>
        <v>42.7</v>
      </c>
      <c r="AE264">
        <f t="shared" si="67"/>
        <v>92.611940298507463</v>
      </c>
      <c r="AF264">
        <f t="shared" si="67"/>
        <v>100</v>
      </c>
      <c r="AG264">
        <f t="shared" si="67"/>
        <v>100</v>
      </c>
      <c r="AH264">
        <f t="shared" si="60"/>
        <v>40.561224489795919</v>
      </c>
      <c r="AI264">
        <f t="shared" si="60"/>
        <v>67.256637168141594</v>
      </c>
      <c r="AJ264">
        <f t="shared" si="68"/>
        <v>13.216355967666749</v>
      </c>
      <c r="AK264" s="6">
        <f t="shared" si="69"/>
        <v>61.9368836396891</v>
      </c>
      <c r="AL264" s="6">
        <f t="shared" si="70"/>
        <v>64.33197432749671</v>
      </c>
      <c r="AM264" s="6">
        <f t="shared" si="71"/>
        <v>64.206843525120846</v>
      </c>
      <c r="AN264" s="7">
        <f t="shared" si="72"/>
        <v>63.491900497435552</v>
      </c>
      <c r="AO264">
        <f t="shared" si="73"/>
        <v>9.4994200017963659E-2</v>
      </c>
      <c r="AP264" t="str">
        <f t="shared" si="59"/>
        <v>B-</v>
      </c>
    </row>
    <row r="265" spans="1:42" x14ac:dyDescent="0.45">
      <c r="A265" t="s">
        <v>834</v>
      </c>
      <c r="B265">
        <v>48113007827</v>
      </c>
      <c r="C265" t="s">
        <v>835</v>
      </c>
      <c r="D265" t="s">
        <v>836</v>
      </c>
      <c r="E265" t="s">
        <v>505</v>
      </c>
      <c r="F265" t="s">
        <v>48</v>
      </c>
      <c r="G265" s="1">
        <v>6.5</v>
      </c>
      <c r="H265" s="1">
        <v>43.9</v>
      </c>
      <c r="I265" s="1">
        <v>0.38650000000000001</v>
      </c>
      <c r="J265" s="1">
        <v>10.41876325997573</v>
      </c>
      <c r="K265" s="2">
        <v>3.3802817999999998E-2</v>
      </c>
      <c r="L265" s="1">
        <v>19</v>
      </c>
      <c r="M265" s="1">
        <v>4</v>
      </c>
      <c r="N265" s="1">
        <v>40.700000000000003</v>
      </c>
      <c r="O265" s="1">
        <v>46.8</v>
      </c>
      <c r="P265" s="1">
        <v>2.4750000000000001</v>
      </c>
      <c r="Q265" s="1">
        <v>0</v>
      </c>
      <c r="R265" s="1">
        <v>0</v>
      </c>
      <c r="S265" s="1">
        <v>19.399999999999999</v>
      </c>
      <c r="T265" s="1">
        <v>75.7</v>
      </c>
      <c r="U265" s="1">
        <v>8.2897152602344732</v>
      </c>
      <c r="V265">
        <f t="shared" si="61"/>
        <v>77.739726027397253</v>
      </c>
      <c r="W265">
        <f t="shared" si="62"/>
        <v>50</v>
      </c>
      <c r="X265">
        <f t="shared" si="63"/>
        <v>64.477361654555622</v>
      </c>
      <c r="Y265">
        <f t="shared" si="64"/>
        <v>28.539625228373701</v>
      </c>
      <c r="Z265">
        <f t="shared" si="64"/>
        <v>9.8841098347422246E-2</v>
      </c>
      <c r="AA265">
        <f t="shared" si="65"/>
        <v>74.462365591397855</v>
      </c>
      <c r="AB265">
        <f t="shared" si="66"/>
        <v>80</v>
      </c>
      <c r="AC265">
        <f t="shared" si="66"/>
        <v>44.047619047619044</v>
      </c>
      <c r="AD265">
        <f t="shared" si="66"/>
        <v>46.8</v>
      </c>
      <c r="AE265">
        <f t="shared" si="67"/>
        <v>92.611940298507463</v>
      </c>
      <c r="AF265">
        <f t="shared" si="67"/>
        <v>100</v>
      </c>
      <c r="AG265">
        <f t="shared" si="67"/>
        <v>100</v>
      </c>
      <c r="AH265">
        <f t="shared" si="60"/>
        <v>49.489795918367342</v>
      </c>
      <c r="AI265">
        <f t="shared" si="60"/>
        <v>56.991150442477881</v>
      </c>
      <c r="AJ265">
        <f t="shared" si="68"/>
        <v>13.216355967666749</v>
      </c>
      <c r="AK265" s="6">
        <f t="shared" si="69"/>
        <v>53.616845657153121</v>
      </c>
      <c r="AL265" s="6">
        <f t="shared" si="70"/>
        <v>61.153186448708844</v>
      </c>
      <c r="AM265" s="6">
        <f t="shared" si="71"/>
        <v>63.939460465702396</v>
      </c>
      <c r="AN265" s="7">
        <f t="shared" si="72"/>
        <v>59.569830857188116</v>
      </c>
      <c r="AO265">
        <f t="shared" si="73"/>
        <v>-0.30896044083599977</v>
      </c>
      <c r="AP265" t="str">
        <f t="shared" si="59"/>
        <v>C+</v>
      </c>
    </row>
    <row r="266" spans="1:42" x14ac:dyDescent="0.45">
      <c r="A266" t="s">
        <v>837</v>
      </c>
      <c r="B266">
        <v>48113007902</v>
      </c>
      <c r="C266" t="s">
        <v>838</v>
      </c>
      <c r="D266" t="s">
        <v>839</v>
      </c>
      <c r="E266" t="s">
        <v>505</v>
      </c>
      <c r="F266" t="s">
        <v>48</v>
      </c>
      <c r="G266" s="1">
        <v>1.5</v>
      </c>
      <c r="H266" s="1">
        <v>61.300000000000004</v>
      </c>
      <c r="I266" s="1">
        <v>0.45789999999999997</v>
      </c>
      <c r="J266" s="1">
        <v>11.210914556653854</v>
      </c>
      <c r="K266" s="2">
        <v>1.066873247</v>
      </c>
      <c r="L266" s="1">
        <v>7.2</v>
      </c>
      <c r="M266" s="1">
        <v>5</v>
      </c>
      <c r="N266" s="1">
        <v>65.2</v>
      </c>
      <c r="O266" s="1">
        <v>61.5</v>
      </c>
      <c r="P266" s="1">
        <v>2.4333333330000002</v>
      </c>
      <c r="Q266" s="1">
        <v>2.1185251606470185E-2</v>
      </c>
      <c r="R266" s="1">
        <v>0</v>
      </c>
      <c r="S266" s="1">
        <v>21.2</v>
      </c>
      <c r="T266" s="1">
        <v>93.5</v>
      </c>
      <c r="U266" s="1">
        <v>8.2890454734527914</v>
      </c>
      <c r="V266">
        <f t="shared" si="61"/>
        <v>94.863013698630141</v>
      </c>
      <c r="W266">
        <f t="shared" si="62"/>
        <v>69.817767653758551</v>
      </c>
      <c r="X266">
        <f t="shared" si="63"/>
        <v>44.522079373951925</v>
      </c>
      <c r="Y266">
        <f t="shared" si="64"/>
        <v>54.355060741715832</v>
      </c>
      <c r="Z266">
        <f t="shared" si="64"/>
        <v>3.1195897197375881</v>
      </c>
      <c r="AA266">
        <f t="shared" si="65"/>
        <v>90.322580645161281</v>
      </c>
      <c r="AB266">
        <f t="shared" si="66"/>
        <v>100</v>
      </c>
      <c r="AC266">
        <f t="shared" si="66"/>
        <v>70.562770562770567</v>
      </c>
      <c r="AD266">
        <f t="shared" si="66"/>
        <v>61.5</v>
      </c>
      <c r="AE266">
        <f t="shared" si="67"/>
        <v>92.736318408955213</v>
      </c>
      <c r="AF266">
        <f t="shared" si="67"/>
        <v>97.881474869187514</v>
      </c>
      <c r="AG266">
        <f t="shared" si="67"/>
        <v>100</v>
      </c>
      <c r="AH266">
        <f t="shared" si="60"/>
        <v>54.08163265306122</v>
      </c>
      <c r="AI266">
        <f t="shared" si="60"/>
        <v>88.495575221238937</v>
      </c>
      <c r="AJ266">
        <f t="shared" si="68"/>
        <v>13.243851237451453</v>
      </c>
      <c r="AK266" s="6">
        <f t="shared" si="69"/>
        <v>65.285727404707899</v>
      </c>
      <c r="AL266" s="6">
        <f t="shared" si="70"/>
        <v>74.933029657241931</v>
      </c>
      <c r="AM266" s="6">
        <f t="shared" si="71"/>
        <v>70.740506796187816</v>
      </c>
      <c r="AN266" s="7">
        <f t="shared" si="72"/>
        <v>70.319754619379211</v>
      </c>
      <c r="AO266">
        <f t="shared" si="73"/>
        <v>0.79823091242345745</v>
      </c>
      <c r="AP266" t="str">
        <f t="shared" ref="AP266:AP329" si="74">IF($AO266 &gt;2.5,"A+",IF($AO266 &gt;2,"A",IF($AO266&gt;1.5,"A-",IF($AO266&gt;1,"B+",IF($AO266&gt;0.5,"B",IF($AO266&gt;0,"B-",IF($AO266&gt;-0.5,"C+",IF($AO266&gt;-1,"C",IF($AO266&gt;-1.5,"C-",IF($AO266&gt;-2,"D+",IF($AO266&gt;-2.5,"D",IF($AO266&gt;-3,"D-","F"))))))))))))</f>
        <v>B</v>
      </c>
    </row>
    <row r="267" spans="1:42" x14ac:dyDescent="0.45">
      <c r="A267" t="s">
        <v>840</v>
      </c>
      <c r="B267">
        <v>48113007903</v>
      </c>
      <c r="C267" t="s">
        <v>841</v>
      </c>
      <c r="D267" t="s">
        <v>842</v>
      </c>
      <c r="E267" t="s">
        <v>505</v>
      </c>
      <c r="F267" t="s">
        <v>48</v>
      </c>
      <c r="G267" s="1">
        <v>4.2</v>
      </c>
      <c r="H267" s="1">
        <v>67.599999999999994</v>
      </c>
      <c r="I267" s="1">
        <v>0.45710000000000001</v>
      </c>
      <c r="J267" s="1">
        <v>11.464921491671747</v>
      </c>
      <c r="K267" s="2">
        <v>0.80155426399999996</v>
      </c>
      <c r="L267" s="1">
        <v>6.8</v>
      </c>
      <c r="M267" s="1">
        <v>5</v>
      </c>
      <c r="N267" s="1">
        <v>79.699999999999989</v>
      </c>
      <c r="O267" s="1">
        <v>100</v>
      </c>
      <c r="P267" s="1">
        <v>2.1</v>
      </c>
      <c r="Q267" s="1">
        <v>0</v>
      </c>
      <c r="R267" s="1">
        <v>0.12727272727272726</v>
      </c>
      <c r="S267" s="1">
        <v>25.4</v>
      </c>
      <c r="T267" s="1">
        <v>97</v>
      </c>
      <c r="U267" s="1">
        <v>8.2855637364517296</v>
      </c>
      <c r="V267">
        <f t="shared" si="61"/>
        <v>85.61643835616438</v>
      </c>
      <c r="W267">
        <f t="shared" si="62"/>
        <v>76.993166287015953</v>
      </c>
      <c r="X267">
        <f t="shared" si="63"/>
        <v>44.745667970933475</v>
      </c>
      <c r="Y267">
        <f t="shared" si="64"/>
        <v>62.632898167967667</v>
      </c>
      <c r="Z267">
        <f t="shared" si="64"/>
        <v>2.3437839957254352</v>
      </c>
      <c r="AA267">
        <f t="shared" si="65"/>
        <v>90.86021505376344</v>
      </c>
      <c r="AB267">
        <f t="shared" si="66"/>
        <v>100</v>
      </c>
      <c r="AC267">
        <f t="shared" si="66"/>
        <v>86.255411255411246</v>
      </c>
      <c r="AD267">
        <f t="shared" si="66"/>
        <v>100</v>
      </c>
      <c r="AE267">
        <f t="shared" si="67"/>
        <v>93.731343283582092</v>
      </c>
      <c r="AF267">
        <f t="shared" si="67"/>
        <v>100</v>
      </c>
      <c r="AG267">
        <f t="shared" si="67"/>
        <v>81.818181818181813</v>
      </c>
      <c r="AH267">
        <f t="shared" si="60"/>
        <v>64.795918367346928</v>
      </c>
      <c r="AI267">
        <f t="shared" si="60"/>
        <v>94.690265486725664</v>
      </c>
      <c r="AJ267">
        <f t="shared" si="68"/>
        <v>13.386779256907433</v>
      </c>
      <c r="AK267" s="6">
        <f t="shared" si="69"/>
        <v>66.170309975938622</v>
      </c>
      <c r="AL267" s="6">
        <f t="shared" si="70"/>
        <v>93.328918179664456</v>
      </c>
      <c r="AM267" s="6">
        <f t="shared" si="71"/>
        <v>70.938228985832367</v>
      </c>
      <c r="AN267" s="7">
        <f t="shared" si="72"/>
        <v>76.812485713811824</v>
      </c>
      <c r="AO267">
        <f t="shared" si="73"/>
        <v>1.4669515364783179</v>
      </c>
      <c r="AP267" t="str">
        <f t="shared" si="74"/>
        <v>B+</v>
      </c>
    </row>
    <row r="268" spans="1:42" x14ac:dyDescent="0.45">
      <c r="A268" t="s">
        <v>843</v>
      </c>
      <c r="B268">
        <v>48113007906</v>
      </c>
      <c r="C268" t="s">
        <v>844</v>
      </c>
      <c r="D268" t="s">
        <v>845</v>
      </c>
      <c r="E268" t="s">
        <v>505</v>
      </c>
      <c r="F268" t="s">
        <v>48</v>
      </c>
      <c r="G268" s="1">
        <v>2.6</v>
      </c>
      <c r="H268" s="1">
        <v>73</v>
      </c>
      <c r="I268" s="1">
        <v>0.46639999999999998</v>
      </c>
      <c r="J268" s="1">
        <v>12.158493497784258</v>
      </c>
      <c r="K268" s="2">
        <v>1.5988986000000001</v>
      </c>
      <c r="L268" s="1">
        <v>1.8</v>
      </c>
      <c r="M268" s="1">
        <v>5</v>
      </c>
      <c r="N268" s="1">
        <v>82.4</v>
      </c>
      <c r="O268" s="1">
        <v>62.5</v>
      </c>
      <c r="P268" s="1">
        <v>2.7029999999999998</v>
      </c>
      <c r="Q268" s="1">
        <v>0</v>
      </c>
      <c r="R268" s="1">
        <v>0</v>
      </c>
      <c r="S268" s="1">
        <v>21.5</v>
      </c>
      <c r="T268" s="1">
        <v>97.6</v>
      </c>
      <c r="U268" s="1">
        <v>8.2882076086183947</v>
      </c>
      <c r="V268">
        <f t="shared" si="61"/>
        <v>91.095890410958901</v>
      </c>
      <c r="W268">
        <f t="shared" si="62"/>
        <v>83.143507972665148</v>
      </c>
      <c r="X268">
        <f t="shared" si="63"/>
        <v>42.146450531022914</v>
      </c>
      <c r="Y268">
        <f t="shared" si="64"/>
        <v>85.23573107721198</v>
      </c>
      <c r="Z268">
        <f t="shared" si="64"/>
        <v>4.6752579554212241</v>
      </c>
      <c r="AA268">
        <f t="shared" si="65"/>
        <v>97.58064516129032</v>
      </c>
      <c r="AB268">
        <f t="shared" si="66"/>
        <v>100</v>
      </c>
      <c r="AC268">
        <f t="shared" si="66"/>
        <v>89.177489177489178</v>
      </c>
      <c r="AD268">
        <f t="shared" si="66"/>
        <v>62.5</v>
      </c>
      <c r="AE268">
        <f t="shared" si="67"/>
        <v>91.931343283582095</v>
      </c>
      <c r="AF268">
        <f t="shared" si="67"/>
        <v>100</v>
      </c>
      <c r="AG268">
        <f t="shared" si="67"/>
        <v>100</v>
      </c>
      <c r="AH268">
        <f t="shared" si="60"/>
        <v>54.846938775510203</v>
      </c>
      <c r="AI268">
        <f t="shared" si="60"/>
        <v>95.752212389380517</v>
      </c>
      <c r="AJ268">
        <f t="shared" si="68"/>
        <v>13.278246242391688</v>
      </c>
      <c r="AK268" s="6">
        <f t="shared" si="69"/>
        <v>71.982497586938635</v>
      </c>
      <c r="AL268" s="6">
        <f t="shared" si="70"/>
        <v>81.202944153690424</v>
      </c>
      <c r="AM268" s="6">
        <f t="shared" si="71"/>
        <v>72.775479481456472</v>
      </c>
      <c r="AN268" s="7">
        <f t="shared" si="72"/>
        <v>75.32030707402852</v>
      </c>
      <c r="AO268">
        <f t="shared" si="73"/>
        <v>1.3132641872435928</v>
      </c>
      <c r="AP268" t="str">
        <f t="shared" si="74"/>
        <v>B+</v>
      </c>
    </row>
    <row r="269" spans="1:42" x14ac:dyDescent="0.45">
      <c r="A269" t="s">
        <v>846</v>
      </c>
      <c r="B269">
        <v>48113007909</v>
      </c>
      <c r="C269" t="s">
        <v>847</v>
      </c>
      <c r="D269" t="s">
        <v>848</v>
      </c>
      <c r="E269" t="s">
        <v>505</v>
      </c>
      <c r="F269" t="s">
        <v>48</v>
      </c>
      <c r="G269" s="1">
        <v>5.9</v>
      </c>
      <c r="H269" s="1">
        <v>55.20000000000001</v>
      </c>
      <c r="I269" s="1">
        <v>0.41959999999999997</v>
      </c>
      <c r="J269" s="1">
        <v>10.73328313778719</v>
      </c>
      <c r="K269" s="2">
        <v>1.0261569450000001</v>
      </c>
      <c r="L269" s="1">
        <v>16.2</v>
      </c>
      <c r="M269" s="1">
        <v>5</v>
      </c>
      <c r="N269" s="1">
        <v>84.8</v>
      </c>
      <c r="O269" s="1">
        <v>63.5</v>
      </c>
      <c r="P269" s="1">
        <v>2.7029999999999998</v>
      </c>
      <c r="Q269" s="1">
        <v>0</v>
      </c>
      <c r="R269" s="1">
        <v>0</v>
      </c>
      <c r="S269" s="1">
        <v>32.1</v>
      </c>
      <c r="T269" s="1">
        <v>88.4</v>
      </c>
      <c r="U269" s="1">
        <v>8.2851854691635562</v>
      </c>
      <c r="V269">
        <f t="shared" si="61"/>
        <v>79.794520547945197</v>
      </c>
      <c r="W269">
        <f t="shared" si="62"/>
        <v>62.870159453302975</v>
      </c>
      <c r="X269">
        <f t="shared" si="63"/>
        <v>55.226383454443827</v>
      </c>
      <c r="Y269">
        <f t="shared" si="64"/>
        <v>38.789520238777477</v>
      </c>
      <c r="Z269">
        <f t="shared" si="64"/>
        <v>3.0005332549681323</v>
      </c>
      <c r="AA269">
        <f t="shared" si="65"/>
        <v>78.225806451612897</v>
      </c>
      <c r="AB269">
        <f t="shared" si="66"/>
        <v>100</v>
      </c>
      <c r="AC269">
        <f t="shared" si="66"/>
        <v>91.774891774891771</v>
      </c>
      <c r="AD269">
        <f t="shared" si="66"/>
        <v>63.5</v>
      </c>
      <c r="AE269">
        <f t="shared" si="67"/>
        <v>91.931343283582095</v>
      </c>
      <c r="AF269">
        <f t="shared" si="67"/>
        <v>100</v>
      </c>
      <c r="AG269">
        <f t="shared" si="67"/>
        <v>100</v>
      </c>
      <c r="AH269">
        <f t="shared" si="60"/>
        <v>81.887755102040813</v>
      </c>
      <c r="AI269">
        <f t="shared" si="60"/>
        <v>79.469026548672574</v>
      </c>
      <c r="AJ269">
        <f t="shared" si="68"/>
        <v>13.402307424114523</v>
      </c>
      <c r="AK269" s="6">
        <f t="shared" si="69"/>
        <v>59.700989057292929</v>
      </c>
      <c r="AL269" s="6">
        <f t="shared" si="70"/>
        <v>82.402078352824631</v>
      </c>
      <c r="AM269" s="6">
        <f t="shared" si="71"/>
        <v>74.95181781496558</v>
      </c>
      <c r="AN269" s="7">
        <f t="shared" si="72"/>
        <v>72.351628408361037</v>
      </c>
      <c r="AO269">
        <f t="shared" si="73"/>
        <v>1.0075043119230527</v>
      </c>
      <c r="AP269" t="str">
        <f t="shared" si="74"/>
        <v>B+</v>
      </c>
    </row>
    <row r="270" spans="1:42" x14ac:dyDescent="0.45">
      <c r="A270" t="s">
        <v>849</v>
      </c>
      <c r="B270">
        <v>48113007910</v>
      </c>
      <c r="C270" t="s">
        <v>850</v>
      </c>
      <c r="D270" t="s">
        <v>851</v>
      </c>
      <c r="E270" t="s">
        <v>505</v>
      </c>
      <c r="F270" t="s">
        <v>48</v>
      </c>
      <c r="G270" s="1">
        <v>4.7</v>
      </c>
      <c r="H270" s="1">
        <v>66.8</v>
      </c>
      <c r="I270" s="1">
        <v>0.44159999999999999</v>
      </c>
      <c r="J270" s="1">
        <v>10.853387126584051</v>
      </c>
      <c r="K270" s="2">
        <v>4.8289739999999998E-2</v>
      </c>
      <c r="L270" s="1">
        <v>21.2</v>
      </c>
      <c r="M270" s="1">
        <v>5</v>
      </c>
      <c r="N270" s="1">
        <v>82.1</v>
      </c>
      <c r="O270" s="1">
        <v>0</v>
      </c>
      <c r="P270" s="1">
        <v>2.7029999999999998</v>
      </c>
      <c r="Q270" s="1">
        <v>0</v>
      </c>
      <c r="R270" s="1">
        <v>0</v>
      </c>
      <c r="S270" s="1">
        <v>29.7</v>
      </c>
      <c r="T270" s="1">
        <v>88.9</v>
      </c>
      <c r="U270" s="1">
        <v>8.2851854691635562</v>
      </c>
      <c r="V270">
        <f t="shared" si="61"/>
        <v>83.904109589041099</v>
      </c>
      <c r="W270">
        <f t="shared" si="62"/>
        <v>76.082004555808652</v>
      </c>
      <c r="X270">
        <f t="shared" si="63"/>
        <v>49.077697037451095</v>
      </c>
      <c r="Y270">
        <f t="shared" si="64"/>
        <v>42.703591692908276</v>
      </c>
      <c r="Z270">
        <f t="shared" si="64"/>
        <v>0.14120156906774609</v>
      </c>
      <c r="AA270">
        <f t="shared" si="65"/>
        <v>71.505376344086031</v>
      </c>
      <c r="AB270">
        <f t="shared" si="66"/>
        <v>100</v>
      </c>
      <c r="AC270">
        <f t="shared" si="66"/>
        <v>88.852813852813838</v>
      </c>
      <c r="AD270">
        <f t="shared" si="66"/>
        <v>0</v>
      </c>
      <c r="AE270">
        <f t="shared" si="67"/>
        <v>91.931343283582095</v>
      </c>
      <c r="AF270">
        <f t="shared" si="67"/>
        <v>100</v>
      </c>
      <c r="AG270">
        <f t="shared" si="67"/>
        <v>100</v>
      </c>
      <c r="AH270">
        <f t="shared" si="60"/>
        <v>75.765306122448976</v>
      </c>
      <c r="AI270">
        <f t="shared" si="60"/>
        <v>80.353982300884965</v>
      </c>
      <c r="AJ270">
        <f t="shared" si="68"/>
        <v>13.402307424114523</v>
      </c>
      <c r="AK270" s="6">
        <f t="shared" si="69"/>
        <v>60.487711541194699</v>
      </c>
      <c r="AL270" s="6">
        <f t="shared" si="70"/>
        <v>60.261385712131982</v>
      </c>
      <c r="AM270" s="6">
        <f t="shared" si="71"/>
        <v>73.904319169489696</v>
      </c>
      <c r="AN270" s="7">
        <f t="shared" si="72"/>
        <v>64.884472140938797</v>
      </c>
      <c r="AO270">
        <f t="shared" si="73"/>
        <v>0.23842249928683587</v>
      </c>
      <c r="AP270" t="str">
        <f t="shared" si="74"/>
        <v>B-</v>
      </c>
    </row>
    <row r="271" spans="1:42" x14ac:dyDescent="0.45">
      <c r="A271" t="s">
        <v>852</v>
      </c>
      <c r="B271">
        <v>48113007911</v>
      </c>
      <c r="C271" t="s">
        <v>853</v>
      </c>
      <c r="D271" t="s">
        <v>854</v>
      </c>
      <c r="E271" t="s">
        <v>505</v>
      </c>
      <c r="F271" t="s">
        <v>48</v>
      </c>
      <c r="G271" s="1">
        <v>4.9000000000000004</v>
      </c>
      <c r="H271" s="1">
        <v>74.300000000000011</v>
      </c>
      <c r="I271" s="1">
        <v>0.36549999999999999</v>
      </c>
      <c r="J271" s="1">
        <v>11.188302744706165</v>
      </c>
      <c r="K271" s="2">
        <v>4.2253514999999998E-2</v>
      </c>
      <c r="L271" s="1">
        <v>10.9</v>
      </c>
      <c r="M271" s="1">
        <v>5</v>
      </c>
      <c r="N271" s="1">
        <v>88.6</v>
      </c>
      <c r="O271" s="1">
        <v>0</v>
      </c>
      <c r="P271" s="1">
        <v>2.7029999999999998</v>
      </c>
      <c r="Q271" s="1">
        <v>0</v>
      </c>
      <c r="R271" s="1">
        <v>0</v>
      </c>
      <c r="S271" s="1">
        <v>25.4</v>
      </c>
      <c r="T271" s="1">
        <v>91</v>
      </c>
      <c r="U271" s="1">
        <v>8.2851854691635562</v>
      </c>
      <c r="V271">
        <f t="shared" si="61"/>
        <v>83.219178082191775</v>
      </c>
      <c r="W271">
        <f t="shared" si="62"/>
        <v>84.624145785877019</v>
      </c>
      <c r="X271">
        <f t="shared" si="63"/>
        <v>70.346562325321415</v>
      </c>
      <c r="Y271">
        <f t="shared" si="64"/>
        <v>53.618163919576844</v>
      </c>
      <c r="Z271">
        <f t="shared" si="64"/>
        <v>0.12355135100390983</v>
      </c>
      <c r="AA271">
        <f t="shared" si="65"/>
        <v>85.349462365591393</v>
      </c>
      <c r="AB271">
        <f t="shared" si="66"/>
        <v>100</v>
      </c>
      <c r="AC271">
        <f t="shared" si="66"/>
        <v>95.887445887445878</v>
      </c>
      <c r="AD271">
        <f t="shared" si="66"/>
        <v>0</v>
      </c>
      <c r="AE271">
        <f t="shared" si="67"/>
        <v>91.931343283582095</v>
      </c>
      <c r="AF271">
        <f t="shared" si="67"/>
        <v>100</v>
      </c>
      <c r="AG271">
        <f t="shared" si="67"/>
        <v>100</v>
      </c>
      <c r="AH271">
        <f t="shared" si="60"/>
        <v>64.795918367346928</v>
      </c>
      <c r="AI271">
        <f t="shared" si="60"/>
        <v>84.070796460176993</v>
      </c>
      <c r="AJ271">
        <f t="shared" si="68"/>
        <v>13.402307424114523</v>
      </c>
      <c r="AK271" s="6">
        <f t="shared" si="69"/>
        <v>68.18300911850892</v>
      </c>
      <c r="AL271" s="6">
        <f t="shared" si="70"/>
        <v>62.606263057009322</v>
      </c>
      <c r="AM271" s="6">
        <f t="shared" si="71"/>
        <v>72.453804450327681</v>
      </c>
      <c r="AN271" s="7">
        <f t="shared" si="72"/>
        <v>67.747692208615305</v>
      </c>
      <c r="AO271">
        <f t="shared" si="73"/>
        <v>0.5333206373145829</v>
      </c>
      <c r="AP271" t="str">
        <f t="shared" si="74"/>
        <v>B</v>
      </c>
    </row>
    <row r="272" spans="1:42" x14ac:dyDescent="0.45">
      <c r="A272" t="s">
        <v>855</v>
      </c>
      <c r="B272">
        <v>48113007912</v>
      </c>
      <c r="C272" t="s">
        <v>856</v>
      </c>
      <c r="D272" t="s">
        <v>857</v>
      </c>
      <c r="E272" t="s">
        <v>505</v>
      </c>
      <c r="F272" t="s">
        <v>48</v>
      </c>
      <c r="G272" s="1">
        <v>1.1000000000000001</v>
      </c>
      <c r="H272" s="1">
        <v>70.2</v>
      </c>
      <c r="I272" s="1">
        <v>0.35320000000000001</v>
      </c>
      <c r="J272" s="1">
        <v>11.096030281727145</v>
      </c>
      <c r="K272" s="2">
        <v>2.2696177049999999</v>
      </c>
      <c r="L272" s="1">
        <v>9.4</v>
      </c>
      <c r="M272" s="1">
        <v>5</v>
      </c>
      <c r="N272" s="1">
        <v>74.2</v>
      </c>
      <c r="O272" s="1">
        <v>42.7</v>
      </c>
      <c r="P272" s="1">
        <v>2.7029999999999998</v>
      </c>
      <c r="Q272" s="1">
        <v>0</v>
      </c>
      <c r="R272" s="1">
        <v>0</v>
      </c>
      <c r="S272" s="1">
        <v>18.7</v>
      </c>
      <c r="T272" s="1">
        <v>94.4</v>
      </c>
      <c r="U272" s="1">
        <v>8.2851854691635562</v>
      </c>
      <c r="V272">
        <f t="shared" si="61"/>
        <v>96.232876712328761</v>
      </c>
      <c r="W272">
        <f t="shared" si="62"/>
        <v>79.954441913439638</v>
      </c>
      <c r="X272">
        <f t="shared" si="63"/>
        <v>73.784237003912807</v>
      </c>
      <c r="Y272">
        <f t="shared" si="64"/>
        <v>50.611094654297283</v>
      </c>
      <c r="Z272">
        <f t="shared" si="64"/>
        <v>6.6364735268803861</v>
      </c>
      <c r="AA272">
        <f t="shared" si="65"/>
        <v>87.365591397849457</v>
      </c>
      <c r="AB272">
        <f t="shared" si="66"/>
        <v>100</v>
      </c>
      <c r="AC272">
        <f t="shared" si="66"/>
        <v>80.303030303030297</v>
      </c>
      <c r="AD272">
        <f t="shared" si="66"/>
        <v>42.7</v>
      </c>
      <c r="AE272">
        <f t="shared" si="67"/>
        <v>91.931343283582095</v>
      </c>
      <c r="AF272">
        <f t="shared" si="67"/>
        <v>100</v>
      </c>
      <c r="AG272">
        <f t="shared" si="67"/>
        <v>100</v>
      </c>
      <c r="AH272">
        <f t="shared" si="60"/>
        <v>47.704081632653057</v>
      </c>
      <c r="AI272">
        <f t="shared" si="60"/>
        <v>90.088495575221245</v>
      </c>
      <c r="AJ272">
        <f t="shared" si="68"/>
        <v>13.402307424114523</v>
      </c>
      <c r="AK272" s="6">
        <f t="shared" si="69"/>
        <v>70.654959315529752</v>
      </c>
      <c r="AL272" s="6">
        <f t="shared" si="70"/>
        <v>71.644791195537465</v>
      </c>
      <c r="AM272" s="6">
        <f t="shared" si="71"/>
        <v>70.238976926397768</v>
      </c>
      <c r="AN272" s="7">
        <f t="shared" si="72"/>
        <v>70.846242479154981</v>
      </c>
      <c r="AO272">
        <f t="shared" si="73"/>
        <v>0.85245667428327887</v>
      </c>
      <c r="AP272" t="str">
        <f t="shared" si="74"/>
        <v>B</v>
      </c>
    </row>
    <row r="273" spans="1:42" x14ac:dyDescent="0.45">
      <c r="A273" t="s">
        <v>858</v>
      </c>
      <c r="B273">
        <v>48113007913</v>
      </c>
      <c r="C273" t="s">
        <v>859</v>
      </c>
      <c r="D273" t="s">
        <v>860</v>
      </c>
      <c r="E273" t="s">
        <v>505</v>
      </c>
      <c r="F273" t="s">
        <v>48</v>
      </c>
      <c r="G273" s="1">
        <v>2.5</v>
      </c>
      <c r="H273" s="1">
        <v>63.7</v>
      </c>
      <c r="I273" s="1">
        <v>0.41560000000000002</v>
      </c>
      <c r="J273" s="1">
        <v>11.20900560362873</v>
      </c>
      <c r="K273" s="2">
        <v>2.68008048</v>
      </c>
      <c r="L273" s="1">
        <v>6.4</v>
      </c>
      <c r="M273" s="1">
        <v>5</v>
      </c>
      <c r="N273" s="1">
        <v>64.099999999999994</v>
      </c>
      <c r="O273" s="1">
        <v>42.7</v>
      </c>
      <c r="P273" s="1">
        <v>2.7029999999999998</v>
      </c>
      <c r="Q273" s="1">
        <v>0</v>
      </c>
      <c r="R273" s="1">
        <v>0</v>
      </c>
      <c r="S273" s="1">
        <v>21.3</v>
      </c>
      <c r="T273" s="1">
        <v>88.4</v>
      </c>
      <c r="U273" s="1">
        <v>8.2851854691635562</v>
      </c>
      <c r="V273">
        <f t="shared" si="61"/>
        <v>91.438356164383563</v>
      </c>
      <c r="W273">
        <f t="shared" si="62"/>
        <v>72.551252847380425</v>
      </c>
      <c r="X273">
        <f t="shared" si="63"/>
        <v>56.34432643935159</v>
      </c>
      <c r="Y273">
        <f t="shared" si="64"/>
        <v>54.292849830839664</v>
      </c>
      <c r="Z273">
        <f t="shared" si="64"/>
        <v>7.8366868200954913</v>
      </c>
      <c r="AA273">
        <f t="shared" si="65"/>
        <v>91.397849462365585</v>
      </c>
      <c r="AB273">
        <f t="shared" si="66"/>
        <v>100</v>
      </c>
      <c r="AC273">
        <f t="shared" si="66"/>
        <v>69.372294372294363</v>
      </c>
      <c r="AD273">
        <f t="shared" si="66"/>
        <v>42.7</v>
      </c>
      <c r="AE273">
        <f t="shared" si="67"/>
        <v>91.931343283582095</v>
      </c>
      <c r="AF273">
        <f t="shared" si="67"/>
        <v>100</v>
      </c>
      <c r="AG273">
        <f t="shared" si="67"/>
        <v>100</v>
      </c>
      <c r="AH273">
        <f t="shared" si="60"/>
        <v>54.336734693877553</v>
      </c>
      <c r="AI273">
        <f t="shared" si="60"/>
        <v>79.469026548672574</v>
      </c>
      <c r="AJ273">
        <f t="shared" si="68"/>
        <v>13.402307424114523</v>
      </c>
      <c r="AK273" s="6">
        <f t="shared" si="69"/>
        <v>67.694474509202337</v>
      </c>
      <c r="AL273" s="6">
        <f t="shared" si="70"/>
        <v>68.001212551958815</v>
      </c>
      <c r="AM273" s="6">
        <f t="shared" si="71"/>
        <v>69.441613733332929</v>
      </c>
      <c r="AN273" s="7">
        <f t="shared" si="72"/>
        <v>68.379100264831365</v>
      </c>
      <c r="AO273">
        <f t="shared" si="73"/>
        <v>0.59835268365146699</v>
      </c>
      <c r="AP273" t="str">
        <f t="shared" si="74"/>
        <v>B</v>
      </c>
    </row>
    <row r="274" spans="1:42" x14ac:dyDescent="0.45">
      <c r="A274" t="s">
        <v>861</v>
      </c>
      <c r="B274">
        <v>48113007914</v>
      </c>
      <c r="C274" t="s">
        <v>862</v>
      </c>
      <c r="D274" t="s">
        <v>863</v>
      </c>
      <c r="E274" t="s">
        <v>505</v>
      </c>
      <c r="F274" t="s">
        <v>48</v>
      </c>
      <c r="G274" s="1">
        <v>2.9</v>
      </c>
      <c r="H274" s="1">
        <v>49.2</v>
      </c>
      <c r="I274" s="1">
        <v>0.59460000000000002</v>
      </c>
      <c r="J274" s="1">
        <v>10.90222425577698</v>
      </c>
      <c r="K274" s="2">
        <v>3.7907444699999999</v>
      </c>
      <c r="L274" s="1">
        <v>23.2</v>
      </c>
      <c r="M274" s="1">
        <v>5</v>
      </c>
      <c r="N274" s="1">
        <v>71.199999999999989</v>
      </c>
      <c r="O274" s="1">
        <v>42.7</v>
      </c>
      <c r="P274" s="1">
        <v>2.7029999999999998</v>
      </c>
      <c r="Q274" s="1">
        <v>0</v>
      </c>
      <c r="R274" s="1">
        <v>0</v>
      </c>
      <c r="S274" s="1">
        <v>18</v>
      </c>
      <c r="T274" s="1">
        <v>94.1</v>
      </c>
      <c r="U274" s="1">
        <v>8.2851854691635562</v>
      </c>
      <c r="V274">
        <f t="shared" si="61"/>
        <v>90.06849315068493</v>
      </c>
      <c r="W274">
        <f t="shared" si="62"/>
        <v>56.03644646924829</v>
      </c>
      <c r="X274">
        <f t="shared" si="63"/>
        <v>6.3163778647288833</v>
      </c>
      <c r="Y274">
        <f t="shared" si="64"/>
        <v>44.29514593844668</v>
      </c>
      <c r="Z274">
        <f t="shared" si="64"/>
        <v>11.084322820932178</v>
      </c>
      <c r="AA274">
        <f t="shared" si="65"/>
        <v>68.817204301075279</v>
      </c>
      <c r="AB274">
        <f t="shared" si="66"/>
        <v>100</v>
      </c>
      <c r="AC274">
        <f t="shared" si="66"/>
        <v>77.05627705627704</v>
      </c>
      <c r="AD274">
        <f t="shared" si="66"/>
        <v>42.7</v>
      </c>
      <c r="AE274">
        <f t="shared" si="67"/>
        <v>91.931343283582095</v>
      </c>
      <c r="AF274">
        <f t="shared" si="67"/>
        <v>100</v>
      </c>
      <c r="AG274">
        <f t="shared" si="67"/>
        <v>100</v>
      </c>
      <c r="AH274">
        <f t="shared" si="60"/>
        <v>45.918367346938773</v>
      </c>
      <c r="AI274">
        <f t="shared" si="60"/>
        <v>89.55752212389379</v>
      </c>
      <c r="AJ274">
        <f t="shared" si="68"/>
        <v>13.402307424114523</v>
      </c>
      <c r="AK274" s="6">
        <f t="shared" si="69"/>
        <v>53.802570077873746</v>
      </c>
      <c r="AL274" s="6">
        <f t="shared" si="70"/>
        <v>70.562540113286374</v>
      </c>
      <c r="AM274" s="6">
        <f t="shared" si="71"/>
        <v>69.77563937898941</v>
      </c>
      <c r="AN274" s="7">
        <f t="shared" si="72"/>
        <v>64.713583190049846</v>
      </c>
      <c r="AO274">
        <f t="shared" si="73"/>
        <v>0.2208217448091816</v>
      </c>
      <c r="AP274" t="str">
        <f t="shared" si="74"/>
        <v>B-</v>
      </c>
    </row>
    <row r="275" spans="1:42" x14ac:dyDescent="0.45">
      <c r="A275" t="s">
        <v>864</v>
      </c>
      <c r="B275">
        <v>48113008000</v>
      </c>
      <c r="C275" t="s">
        <v>865</v>
      </c>
      <c r="D275" t="s">
        <v>866</v>
      </c>
      <c r="E275" t="s">
        <v>505</v>
      </c>
      <c r="F275" t="s">
        <v>48</v>
      </c>
      <c r="G275" s="1">
        <v>1.8</v>
      </c>
      <c r="H275" s="1">
        <v>75.7</v>
      </c>
      <c r="I275" s="1">
        <v>0.44490000000000002</v>
      </c>
      <c r="J275" s="1">
        <v>12.017988516966804</v>
      </c>
      <c r="K275" s="2">
        <v>0.70933590199999996</v>
      </c>
      <c r="L275" s="1">
        <v>1.7</v>
      </c>
      <c r="M275" s="1">
        <v>5</v>
      </c>
      <c r="N275" s="1">
        <v>87.4</v>
      </c>
      <c r="O275" s="1">
        <v>67.900000000000006</v>
      </c>
      <c r="P275" s="1">
        <v>2.1</v>
      </c>
      <c r="Q275" s="1">
        <v>5.4058796841208588E-2</v>
      </c>
      <c r="R275" s="1">
        <v>0</v>
      </c>
      <c r="S275" s="1">
        <v>19</v>
      </c>
      <c r="T275" s="1">
        <v>94.7</v>
      </c>
      <c r="U275" s="1">
        <v>8.2859418607078634</v>
      </c>
      <c r="V275">
        <f t="shared" si="61"/>
        <v>93.835616438356169</v>
      </c>
      <c r="W275">
        <f t="shared" si="62"/>
        <v>86.218678815489753</v>
      </c>
      <c r="X275">
        <f t="shared" si="63"/>
        <v>48.155394074902169</v>
      </c>
      <c r="Y275">
        <f t="shared" si="64"/>
        <v>80.656811258729135</v>
      </c>
      <c r="Z275">
        <f t="shared" si="64"/>
        <v>2.0741329805976374</v>
      </c>
      <c r="AA275">
        <f t="shared" si="65"/>
        <v>97.715053763440864</v>
      </c>
      <c r="AB275">
        <f t="shared" si="66"/>
        <v>100</v>
      </c>
      <c r="AC275">
        <f t="shared" si="66"/>
        <v>94.588744588744589</v>
      </c>
      <c r="AD275">
        <f t="shared" si="66"/>
        <v>67.900000000000006</v>
      </c>
      <c r="AE275">
        <f t="shared" si="67"/>
        <v>93.731343283582092</v>
      </c>
      <c r="AF275">
        <f t="shared" si="67"/>
        <v>94.594120392008463</v>
      </c>
      <c r="AG275">
        <f t="shared" si="67"/>
        <v>100</v>
      </c>
      <c r="AH275">
        <f t="shared" ref="AH275:AI338" si="75">(((S275-MIN(S$3:S$1177))/(MAX(S$3:S$1177)-MIN(S$3:S$1177))))*100</f>
        <v>48.469387755102041</v>
      </c>
      <c r="AI275">
        <f t="shared" si="75"/>
        <v>90.619469026548686</v>
      </c>
      <c r="AJ275">
        <f t="shared" si="68"/>
        <v>13.371256961277123</v>
      </c>
      <c r="AK275" s="6">
        <f t="shared" si="69"/>
        <v>72.66509819021654</v>
      </c>
      <c r="AL275" s="6">
        <f t="shared" si="70"/>
        <v>85.406695957442238</v>
      </c>
      <c r="AM275" s="6">
        <f t="shared" si="71"/>
        <v>69.410846826987267</v>
      </c>
      <c r="AN275" s="7">
        <f t="shared" si="72"/>
        <v>75.827546991548687</v>
      </c>
      <c r="AO275">
        <f t="shared" si="73"/>
        <v>1.3655075019991478</v>
      </c>
      <c r="AP275" t="str">
        <f t="shared" si="74"/>
        <v>B+</v>
      </c>
    </row>
    <row r="276" spans="1:42" x14ac:dyDescent="0.45">
      <c r="A276" t="s">
        <v>867</v>
      </c>
      <c r="B276">
        <v>48113008100</v>
      </c>
      <c r="C276" t="s">
        <v>868</v>
      </c>
      <c r="D276" t="s">
        <v>869</v>
      </c>
      <c r="E276" t="s">
        <v>505</v>
      </c>
      <c r="F276" t="s">
        <v>48</v>
      </c>
      <c r="G276" s="1">
        <v>1.7</v>
      </c>
      <c r="H276" s="1">
        <v>73.899999999999991</v>
      </c>
      <c r="I276" s="1">
        <v>0.53380000000000005</v>
      </c>
      <c r="J276" s="1">
        <v>11.327294437915789</v>
      </c>
      <c r="K276" s="2">
        <v>2.9043624179999998</v>
      </c>
      <c r="L276" s="1">
        <v>6.7</v>
      </c>
      <c r="M276" s="1">
        <v>5</v>
      </c>
      <c r="N276" s="1">
        <v>69.3</v>
      </c>
      <c r="O276" s="1">
        <v>100</v>
      </c>
      <c r="P276" s="1">
        <v>0.6</v>
      </c>
      <c r="Q276" s="1">
        <v>1.3775401329956137E-2</v>
      </c>
      <c r="R276" s="1">
        <v>0</v>
      </c>
      <c r="S276" s="1">
        <v>28.8</v>
      </c>
      <c r="T276" s="1">
        <v>87.1</v>
      </c>
      <c r="U276" s="1">
        <v>8.2869494936117203</v>
      </c>
      <c r="V276">
        <f t="shared" si="61"/>
        <v>94.178082191780817</v>
      </c>
      <c r="W276">
        <f t="shared" si="62"/>
        <v>84.16856492027334</v>
      </c>
      <c r="X276">
        <f t="shared" si="63"/>
        <v>23.309111235326974</v>
      </c>
      <c r="Y276">
        <f t="shared" si="64"/>
        <v>58.147767175911916</v>
      </c>
      <c r="Z276">
        <f t="shared" si="64"/>
        <v>8.4924982110691225</v>
      </c>
      <c r="AA276">
        <f t="shared" si="65"/>
        <v>90.994623655913969</v>
      </c>
      <c r="AB276">
        <f t="shared" si="66"/>
        <v>100</v>
      </c>
      <c r="AC276">
        <f t="shared" si="66"/>
        <v>74.999999999999986</v>
      </c>
      <c r="AD276">
        <f t="shared" si="66"/>
        <v>100</v>
      </c>
      <c r="AE276">
        <f t="shared" si="67"/>
        <v>98.208955223880594</v>
      </c>
      <c r="AF276">
        <f t="shared" si="67"/>
        <v>98.62245988640386</v>
      </c>
      <c r="AG276">
        <f t="shared" si="67"/>
        <v>100</v>
      </c>
      <c r="AH276">
        <f t="shared" si="75"/>
        <v>73.469387755102034</v>
      </c>
      <c r="AI276">
        <f t="shared" si="75"/>
        <v>77.16814159292035</v>
      </c>
      <c r="AJ276">
        <f t="shared" si="68"/>
        <v>13.32989284467584</v>
      </c>
      <c r="AK276" s="6">
        <f t="shared" si="69"/>
        <v>65.612949627182303</v>
      </c>
      <c r="AL276" s="6">
        <f t="shared" si="70"/>
        <v>91.069651741293526</v>
      </c>
      <c r="AM276" s="6">
        <f t="shared" si="71"/>
        <v>72.517976415820414</v>
      </c>
      <c r="AN276" s="7">
        <f t="shared" si="72"/>
        <v>76.400192594765414</v>
      </c>
      <c r="AO276">
        <f t="shared" si="73"/>
        <v>1.4244872933343726</v>
      </c>
      <c r="AP276" t="str">
        <f t="shared" si="74"/>
        <v>B+</v>
      </c>
    </row>
    <row r="277" spans="1:42" x14ac:dyDescent="0.45">
      <c r="A277" t="s">
        <v>870</v>
      </c>
      <c r="B277">
        <v>48113008200</v>
      </c>
      <c r="C277" t="s">
        <v>871</v>
      </c>
      <c r="D277" t="s">
        <v>872</v>
      </c>
      <c r="E277" t="s">
        <v>505</v>
      </c>
      <c r="F277" t="s">
        <v>48</v>
      </c>
      <c r="G277" s="1">
        <v>5.0999999999999996</v>
      </c>
      <c r="H277" s="1">
        <v>69.300000000000011</v>
      </c>
      <c r="I277" s="1">
        <v>0.5232</v>
      </c>
      <c r="J277" s="1">
        <v>11.018743890670061</v>
      </c>
      <c r="K277" s="2">
        <v>1.1728187940000001</v>
      </c>
      <c r="L277" s="1">
        <v>11.1</v>
      </c>
      <c r="M277" s="1">
        <v>5</v>
      </c>
      <c r="N277" s="1">
        <v>47</v>
      </c>
      <c r="O277" s="1">
        <v>44.3</v>
      </c>
      <c r="P277" s="1">
        <v>0.6</v>
      </c>
      <c r="Q277" s="1">
        <v>0</v>
      </c>
      <c r="R277" s="1">
        <v>7.0796460176991149E-2</v>
      </c>
      <c r="S277" s="1">
        <v>20.3</v>
      </c>
      <c r="T277" s="1">
        <v>81.7</v>
      </c>
      <c r="U277" s="1">
        <v>8.2869494936117203</v>
      </c>
      <c r="V277">
        <f t="shared" si="61"/>
        <v>82.534246575342465</v>
      </c>
      <c r="W277">
        <f t="shared" si="62"/>
        <v>78.929384965831446</v>
      </c>
      <c r="X277">
        <f t="shared" si="63"/>
        <v>26.271660145332586</v>
      </c>
      <c r="Y277">
        <f t="shared" si="64"/>
        <v>48.092406806710756</v>
      </c>
      <c r="Z277">
        <f t="shared" si="64"/>
        <v>3.4293796973216608</v>
      </c>
      <c r="AA277">
        <f t="shared" si="65"/>
        <v>85.08064516129032</v>
      </c>
      <c r="AB277">
        <f t="shared" si="66"/>
        <v>100</v>
      </c>
      <c r="AC277">
        <f t="shared" si="66"/>
        <v>50.865800865800857</v>
      </c>
      <c r="AD277">
        <f t="shared" si="66"/>
        <v>44.3</v>
      </c>
      <c r="AE277">
        <f t="shared" si="67"/>
        <v>98.208955223880594</v>
      </c>
      <c r="AF277">
        <f t="shared" si="67"/>
        <v>100</v>
      </c>
      <c r="AG277">
        <f t="shared" si="67"/>
        <v>89.886219974715559</v>
      </c>
      <c r="AH277">
        <f t="shared" si="75"/>
        <v>51.785714285714278</v>
      </c>
      <c r="AI277">
        <f t="shared" si="75"/>
        <v>67.61061946902656</v>
      </c>
      <c r="AJ277">
        <f t="shared" si="68"/>
        <v>13.32989284467584</v>
      </c>
      <c r="AK277" s="6">
        <f t="shared" si="69"/>
        <v>60.619674764547035</v>
      </c>
      <c r="AL277" s="6">
        <f t="shared" si="70"/>
        <v>64.458252029893814</v>
      </c>
      <c r="AM277" s="6">
        <f t="shared" si="71"/>
        <v>64.522489314826458</v>
      </c>
      <c r="AN277" s="7">
        <f t="shared" si="72"/>
        <v>63.200138703089102</v>
      </c>
      <c r="AO277">
        <f t="shared" si="73"/>
        <v>6.4944113798002412E-2</v>
      </c>
      <c r="AP277" t="str">
        <f t="shared" si="74"/>
        <v>B-</v>
      </c>
    </row>
    <row r="278" spans="1:42" x14ac:dyDescent="0.45">
      <c r="A278" t="s">
        <v>873</v>
      </c>
      <c r="B278">
        <v>48113008400</v>
      </c>
      <c r="C278" t="s">
        <v>874</v>
      </c>
      <c r="D278" t="s">
        <v>875</v>
      </c>
      <c r="E278" t="s">
        <v>505</v>
      </c>
      <c r="F278" t="s">
        <v>48</v>
      </c>
      <c r="G278" s="1">
        <v>4.4000000000000004</v>
      </c>
      <c r="H278" s="1">
        <v>67.7</v>
      </c>
      <c r="I278" s="1">
        <v>0.3347</v>
      </c>
      <c r="J278" s="1">
        <v>10.659445199506749</v>
      </c>
      <c r="K278" s="2">
        <v>0.14328764599999999</v>
      </c>
      <c r="L278" s="1">
        <v>18.2</v>
      </c>
      <c r="M278" s="1">
        <v>4</v>
      </c>
      <c r="N278" s="1">
        <v>9.5</v>
      </c>
      <c r="O278" s="1">
        <v>40.9</v>
      </c>
      <c r="P278" s="1">
        <v>1.5285714290000001</v>
      </c>
      <c r="Q278" s="1">
        <v>8.411291274384735E-3</v>
      </c>
      <c r="R278" s="1">
        <v>1.9736842105263157E-2</v>
      </c>
      <c r="S278" s="1">
        <v>11.8</v>
      </c>
      <c r="T278" s="1">
        <v>62.9</v>
      </c>
      <c r="U278" s="1">
        <v>8.2888360730491399</v>
      </c>
      <c r="V278">
        <f t="shared" si="61"/>
        <v>84.93150684931507</v>
      </c>
      <c r="W278">
        <f t="shared" si="62"/>
        <v>77.107061503416858</v>
      </c>
      <c r="X278">
        <f t="shared" si="63"/>
        <v>78.954723309111245</v>
      </c>
      <c r="Y278">
        <f t="shared" si="64"/>
        <v>36.383214092325005</v>
      </c>
      <c r="Z278">
        <f t="shared" si="64"/>
        <v>0.41898010722823831</v>
      </c>
      <c r="AA278">
        <f t="shared" si="65"/>
        <v>75.537634408602145</v>
      </c>
      <c r="AB278">
        <f t="shared" si="66"/>
        <v>80</v>
      </c>
      <c r="AC278">
        <f t="shared" si="66"/>
        <v>10.28138528138528</v>
      </c>
      <c r="AD278">
        <f t="shared" si="66"/>
        <v>40.9</v>
      </c>
      <c r="AE278">
        <f t="shared" si="67"/>
        <v>95.43710021194029</v>
      </c>
      <c r="AF278">
        <f t="shared" si="67"/>
        <v>99.158870884406895</v>
      </c>
      <c r="AG278">
        <f t="shared" si="67"/>
        <v>97.180451127819538</v>
      </c>
      <c r="AH278">
        <f t="shared" si="75"/>
        <v>30.102040816326532</v>
      </c>
      <c r="AI278">
        <f t="shared" si="75"/>
        <v>34.336283185840706</v>
      </c>
      <c r="AJ278">
        <f t="shared" si="68"/>
        <v>13.252447287342084</v>
      </c>
      <c r="AK278" s="6">
        <f t="shared" si="69"/>
        <v>61.904731467142661</v>
      </c>
      <c r="AL278" s="6">
        <f t="shared" si="70"/>
        <v>48.872828497775195</v>
      </c>
      <c r="AM278" s="6">
        <f t="shared" si="71"/>
        <v>54.806018660347149</v>
      </c>
      <c r="AN278" s="7">
        <f t="shared" si="72"/>
        <v>55.194526208421671</v>
      </c>
      <c r="AO278">
        <f t="shared" si="73"/>
        <v>-0.75959614599589653</v>
      </c>
      <c r="AP278" t="str">
        <f t="shared" si="74"/>
        <v>C</v>
      </c>
    </row>
    <row r="279" spans="1:42" x14ac:dyDescent="0.45">
      <c r="A279" t="s">
        <v>876</v>
      </c>
      <c r="B279">
        <v>48113008500</v>
      </c>
      <c r="C279" t="s">
        <v>877</v>
      </c>
      <c r="D279" t="s">
        <v>878</v>
      </c>
      <c r="E279" t="s">
        <v>505</v>
      </c>
      <c r="F279" t="s">
        <v>48</v>
      </c>
      <c r="G279" s="1">
        <v>1.8</v>
      </c>
      <c r="H279" s="1">
        <v>61.499999999999993</v>
      </c>
      <c r="I279" s="1">
        <v>0.42649999999999999</v>
      </c>
      <c r="J279" s="1">
        <v>10.606287990124212</v>
      </c>
      <c r="K279" s="2">
        <v>0.338487973</v>
      </c>
      <c r="L279" s="1">
        <v>34.1</v>
      </c>
      <c r="M279" s="1">
        <v>4</v>
      </c>
      <c r="N279" s="1">
        <v>11</v>
      </c>
      <c r="O279" s="1">
        <v>0</v>
      </c>
      <c r="P279" s="1">
        <v>1.6</v>
      </c>
      <c r="Q279" s="1">
        <v>0</v>
      </c>
      <c r="R279" s="1">
        <v>0</v>
      </c>
      <c r="S279" s="1">
        <v>15.2</v>
      </c>
      <c r="T279" s="1">
        <v>66.900000000000006</v>
      </c>
      <c r="U279" s="1">
        <v>8.2887104117564228</v>
      </c>
      <c r="V279">
        <f t="shared" si="61"/>
        <v>93.835616438356169</v>
      </c>
      <c r="W279">
        <f t="shared" si="62"/>
        <v>70.045558086560362</v>
      </c>
      <c r="X279">
        <f t="shared" si="63"/>
        <v>53.29793180547793</v>
      </c>
      <c r="Y279">
        <f t="shared" si="64"/>
        <v>34.650872661289391</v>
      </c>
      <c r="Z279">
        <f t="shared" si="64"/>
        <v>0.9897554407656961</v>
      </c>
      <c r="AA279">
        <f t="shared" si="65"/>
        <v>54.166666666666671</v>
      </c>
      <c r="AB279">
        <f t="shared" si="66"/>
        <v>80</v>
      </c>
      <c r="AC279">
        <f t="shared" si="66"/>
        <v>11.904761904761903</v>
      </c>
      <c r="AD279">
        <f t="shared" si="66"/>
        <v>0</v>
      </c>
      <c r="AE279">
        <f t="shared" si="67"/>
        <v>95.223880597014926</v>
      </c>
      <c r="AF279">
        <f t="shared" si="67"/>
        <v>100</v>
      </c>
      <c r="AG279">
        <f t="shared" si="67"/>
        <v>100</v>
      </c>
      <c r="AH279">
        <f t="shared" si="75"/>
        <v>38.775510204081627</v>
      </c>
      <c r="AI279">
        <f t="shared" si="75"/>
        <v>41.415929203539832</v>
      </c>
      <c r="AJ279">
        <f t="shared" si="68"/>
        <v>13.257605781416991</v>
      </c>
      <c r="AK279" s="6">
        <f t="shared" si="69"/>
        <v>55.283771585588035</v>
      </c>
      <c r="AL279" s="6">
        <f t="shared" si="70"/>
        <v>35.709547500592272</v>
      </c>
      <c r="AM279" s="6">
        <f t="shared" si="71"/>
        <v>58.689809037807699</v>
      </c>
      <c r="AN279" s="7">
        <f t="shared" si="72"/>
        <v>49.894376041329338</v>
      </c>
      <c r="AO279">
        <f t="shared" si="73"/>
        <v>-1.305486569574603</v>
      </c>
      <c r="AP279" t="str">
        <f t="shared" si="74"/>
        <v>C-</v>
      </c>
    </row>
    <row r="280" spans="1:42" x14ac:dyDescent="0.45">
      <c r="A280" t="s">
        <v>879</v>
      </c>
      <c r="B280">
        <v>48113008603</v>
      </c>
      <c r="C280" t="s">
        <v>880</v>
      </c>
      <c r="D280" t="s">
        <v>881</v>
      </c>
      <c r="E280" t="s">
        <v>505</v>
      </c>
      <c r="F280" t="s">
        <v>48</v>
      </c>
      <c r="G280" s="1">
        <v>5.0999999999999996</v>
      </c>
      <c r="H280" s="1">
        <v>59.6</v>
      </c>
      <c r="I280" s="1">
        <v>0.4395</v>
      </c>
      <c r="J280" s="1">
        <v>10.599480679545993</v>
      </c>
      <c r="K280" s="2">
        <v>0.43979564999999998</v>
      </c>
      <c r="L280" s="1">
        <v>39.700000000000003</v>
      </c>
      <c r="M280" s="1">
        <v>3</v>
      </c>
      <c r="N280" s="1">
        <v>15.3</v>
      </c>
      <c r="O280" s="1">
        <v>0</v>
      </c>
      <c r="P280" s="1">
        <v>3.4836734690000002</v>
      </c>
      <c r="Q280" s="1">
        <v>0.99916190207379951</v>
      </c>
      <c r="R280" s="1">
        <v>0</v>
      </c>
      <c r="S280" s="1">
        <v>17.100000000000001</v>
      </c>
      <c r="T280" s="1">
        <v>84</v>
      </c>
      <c r="U280" s="1">
        <v>8.2876206852537351</v>
      </c>
      <c r="V280">
        <f t="shared" si="61"/>
        <v>82.534246575342465</v>
      </c>
      <c r="W280">
        <f t="shared" si="62"/>
        <v>67.881548974943058</v>
      </c>
      <c r="X280">
        <f t="shared" si="63"/>
        <v>49.664617104527665</v>
      </c>
      <c r="Y280">
        <f t="shared" si="64"/>
        <v>34.429029071575847</v>
      </c>
      <c r="Z280">
        <f t="shared" si="64"/>
        <v>1.2859840589153986</v>
      </c>
      <c r="AA280">
        <f t="shared" si="65"/>
        <v>46.63978494623656</v>
      </c>
      <c r="AB280">
        <f t="shared" si="66"/>
        <v>60</v>
      </c>
      <c r="AC280">
        <f t="shared" si="66"/>
        <v>16.558441558441558</v>
      </c>
      <c r="AD280">
        <f t="shared" si="66"/>
        <v>0</v>
      </c>
      <c r="AE280">
        <f t="shared" si="67"/>
        <v>89.600974719402984</v>
      </c>
      <c r="AF280">
        <f t="shared" si="67"/>
        <v>8.3811199708727635E-2</v>
      </c>
      <c r="AG280">
        <f t="shared" si="67"/>
        <v>100</v>
      </c>
      <c r="AH280">
        <f t="shared" si="75"/>
        <v>43.622448979591837</v>
      </c>
      <c r="AI280">
        <f t="shared" si="75"/>
        <v>71.681415929203538</v>
      </c>
      <c r="AJ280">
        <f t="shared" si="68"/>
        <v>13.302339904278748</v>
      </c>
      <c r="AK280" s="6">
        <f t="shared" si="69"/>
        <v>48.919315818791574</v>
      </c>
      <c r="AL280" s="6">
        <f t="shared" si="70"/>
        <v>35.386472092614845</v>
      </c>
      <c r="AM280" s="6">
        <f t="shared" si="71"/>
        <v>45.738003202556563</v>
      </c>
      <c r="AN280" s="7">
        <f t="shared" si="72"/>
        <v>43.347930371320992</v>
      </c>
      <c r="AO280">
        <f t="shared" si="73"/>
        <v>-1.9797395411081149</v>
      </c>
      <c r="AP280" t="str">
        <f t="shared" si="74"/>
        <v>D+</v>
      </c>
    </row>
    <row r="281" spans="1:42" x14ac:dyDescent="0.45">
      <c r="A281" t="s">
        <v>882</v>
      </c>
      <c r="B281">
        <v>48113008604</v>
      </c>
      <c r="C281" t="s">
        <v>883</v>
      </c>
      <c r="D281" t="s">
        <v>884</v>
      </c>
      <c r="E281" t="s">
        <v>505</v>
      </c>
      <c r="F281" t="s">
        <v>48</v>
      </c>
      <c r="G281" s="1">
        <v>6.4</v>
      </c>
      <c r="H281" s="1">
        <v>26.1</v>
      </c>
      <c r="I281" s="1">
        <v>0.52229999999999999</v>
      </c>
      <c r="J281" s="1">
        <v>9.750278096285621</v>
      </c>
      <c r="K281" s="2">
        <v>0.30948553000000001</v>
      </c>
      <c r="L281" s="1">
        <v>55.7</v>
      </c>
      <c r="M281" s="1">
        <v>2</v>
      </c>
      <c r="N281" s="1">
        <v>11.100000000000001</v>
      </c>
      <c r="O281" s="1">
        <v>38.200000000000003</v>
      </c>
      <c r="P281" s="1">
        <v>2.164285714</v>
      </c>
      <c r="Q281" s="1">
        <v>0.99999998055148842</v>
      </c>
      <c r="R281" s="1">
        <v>0</v>
      </c>
      <c r="S281" s="1">
        <v>24.6</v>
      </c>
      <c r="T281" s="1">
        <v>64.5</v>
      </c>
      <c r="U281" s="1">
        <v>8.2864458040752957</v>
      </c>
      <c r="V281">
        <f t="shared" si="61"/>
        <v>78.082191780821915</v>
      </c>
      <c r="W281">
        <f t="shared" si="62"/>
        <v>29.726651480637816</v>
      </c>
      <c r="X281">
        <f t="shared" si="63"/>
        <v>26.52319731693683</v>
      </c>
      <c r="Y281">
        <f t="shared" si="64"/>
        <v>6.7543479622302849</v>
      </c>
      <c r="Z281">
        <f t="shared" si="64"/>
        <v>0.90495087444585531</v>
      </c>
      <c r="AA281">
        <f t="shared" si="65"/>
        <v>25.134408602150536</v>
      </c>
      <c r="AB281">
        <f t="shared" si="66"/>
        <v>40</v>
      </c>
      <c r="AC281">
        <f t="shared" si="66"/>
        <v>12.012987012987015</v>
      </c>
      <c r="AD281">
        <f t="shared" si="66"/>
        <v>38.200000000000003</v>
      </c>
      <c r="AE281">
        <f t="shared" si="67"/>
        <v>93.539445629850746</v>
      </c>
      <c r="AF281">
        <f t="shared" si="67"/>
        <v>3.3531200815950513E-6</v>
      </c>
      <c r="AG281">
        <f t="shared" si="67"/>
        <v>100</v>
      </c>
      <c r="AH281">
        <f t="shared" si="75"/>
        <v>62.755102040816325</v>
      </c>
      <c r="AI281">
        <f t="shared" si="75"/>
        <v>37.168141592920357</v>
      </c>
      <c r="AJ281">
        <f t="shared" si="68"/>
        <v>13.350569692996061</v>
      </c>
      <c r="AK281" s="6">
        <f t="shared" si="69"/>
        <v>29.589392573889036</v>
      </c>
      <c r="AL281" s="6">
        <f t="shared" si="70"/>
        <v>47.917477547612584</v>
      </c>
      <c r="AM281" s="6">
        <f t="shared" si="71"/>
        <v>42.654763335970564</v>
      </c>
      <c r="AN281" s="7">
        <f t="shared" si="72"/>
        <v>40.0538778191574</v>
      </c>
      <c r="AO281">
        <f t="shared" si="73"/>
        <v>-2.319011389320218</v>
      </c>
      <c r="AP281" t="str">
        <f t="shared" si="74"/>
        <v>D</v>
      </c>
    </row>
    <row r="282" spans="1:42" x14ac:dyDescent="0.45">
      <c r="A282" t="s">
        <v>885</v>
      </c>
      <c r="B282">
        <v>48113008701</v>
      </c>
      <c r="C282" t="s">
        <v>886</v>
      </c>
      <c r="D282" t="s">
        <v>887</v>
      </c>
      <c r="E282" t="s">
        <v>505</v>
      </c>
      <c r="F282" t="s">
        <v>48</v>
      </c>
      <c r="G282" s="1">
        <v>11.7</v>
      </c>
      <c r="H282" s="1">
        <v>40.199999999999996</v>
      </c>
      <c r="I282" s="1">
        <v>0.54200000000000004</v>
      </c>
      <c r="J282" s="1">
        <v>9.9458283930256535</v>
      </c>
      <c r="K282" s="2">
        <v>0.33669344400000001</v>
      </c>
      <c r="L282" s="1">
        <v>42</v>
      </c>
      <c r="M282" s="1">
        <v>2</v>
      </c>
      <c r="N282" s="1">
        <v>10.5</v>
      </c>
      <c r="O282" s="1">
        <v>0</v>
      </c>
      <c r="P282" s="1">
        <v>1.739285714</v>
      </c>
      <c r="Q282" s="1">
        <v>0.86121550530436908</v>
      </c>
      <c r="R282" s="1">
        <v>0</v>
      </c>
      <c r="S282" s="1">
        <v>33.5</v>
      </c>
      <c r="T282" s="1">
        <v>76.2</v>
      </c>
      <c r="U282" s="1">
        <v>8.2892129622105006</v>
      </c>
      <c r="V282">
        <f t="shared" si="61"/>
        <v>59.931506849315078</v>
      </c>
      <c r="W282">
        <f t="shared" si="62"/>
        <v>45.785876993166283</v>
      </c>
      <c r="X282">
        <f t="shared" si="63"/>
        <v>21.017328116266054</v>
      </c>
      <c r="Y282">
        <f t="shared" si="64"/>
        <v>13.127140756077688</v>
      </c>
      <c r="Z282">
        <f t="shared" si="64"/>
        <v>0.98450814992218427</v>
      </c>
      <c r="AA282">
        <f t="shared" si="65"/>
        <v>43.548387096774199</v>
      </c>
      <c r="AB282">
        <f t="shared" si="66"/>
        <v>40</v>
      </c>
      <c r="AC282">
        <f t="shared" si="66"/>
        <v>11.363636363636363</v>
      </c>
      <c r="AD282">
        <f t="shared" si="66"/>
        <v>0</v>
      </c>
      <c r="AE282">
        <f t="shared" si="67"/>
        <v>94.808102346268655</v>
      </c>
      <c r="AF282">
        <f t="shared" si="67"/>
        <v>13.878450682386145</v>
      </c>
      <c r="AG282">
        <f t="shared" si="67"/>
        <v>100</v>
      </c>
      <c r="AH282">
        <f t="shared" si="75"/>
        <v>85.459183673469383</v>
      </c>
      <c r="AI282">
        <f t="shared" si="75"/>
        <v>57.876106194690266</v>
      </c>
      <c r="AJ282">
        <f t="shared" si="68"/>
        <v>13.236975693315511</v>
      </c>
      <c r="AK282" s="6">
        <f t="shared" si="69"/>
        <v>32.056392565931638</v>
      </c>
      <c r="AL282" s="6">
        <f t="shared" si="70"/>
        <v>35.390579569968338</v>
      </c>
      <c r="AM282" s="6">
        <f t="shared" si="71"/>
        <v>54.090143248772264</v>
      </c>
      <c r="AN282" s="7">
        <f t="shared" si="72"/>
        <v>40.512371794890747</v>
      </c>
      <c r="AO282">
        <f t="shared" si="73"/>
        <v>-2.2717886762402468</v>
      </c>
      <c r="AP282" t="str">
        <f t="shared" si="74"/>
        <v>D</v>
      </c>
    </row>
    <row r="283" spans="1:42" x14ac:dyDescent="0.45">
      <c r="A283" t="s">
        <v>888</v>
      </c>
      <c r="B283">
        <v>48113008703</v>
      </c>
      <c r="C283" t="s">
        <v>889</v>
      </c>
      <c r="D283" t="s">
        <v>890</v>
      </c>
      <c r="E283" t="s">
        <v>505</v>
      </c>
      <c r="F283" t="s">
        <v>48</v>
      </c>
      <c r="G283" s="1">
        <v>3.9</v>
      </c>
      <c r="H283" s="1">
        <v>57.4</v>
      </c>
      <c r="I283" s="1">
        <v>0.42409999999999998</v>
      </c>
      <c r="J283" s="1">
        <v>10.023002421037271</v>
      </c>
      <c r="K283" s="2">
        <v>0.21302251</v>
      </c>
      <c r="L283" s="1">
        <v>41.2</v>
      </c>
      <c r="M283" s="1">
        <v>3</v>
      </c>
      <c r="N283" s="1">
        <v>4.8999999999999995</v>
      </c>
      <c r="O283" s="1">
        <v>30.6</v>
      </c>
      <c r="P283" s="1">
        <v>2.164285714</v>
      </c>
      <c r="Q283" s="1">
        <v>3.8434934625319163E-3</v>
      </c>
      <c r="R283" s="1">
        <v>0</v>
      </c>
      <c r="S283" s="1">
        <v>20</v>
      </c>
      <c r="T283" s="1">
        <v>74</v>
      </c>
      <c r="U283" s="1">
        <v>8.2864458040752957</v>
      </c>
      <c r="V283">
        <f t="shared" si="61"/>
        <v>86.643835616438352</v>
      </c>
      <c r="W283">
        <f t="shared" si="62"/>
        <v>65.375854214123009</v>
      </c>
      <c r="X283">
        <f t="shared" si="63"/>
        <v>53.968697596422587</v>
      </c>
      <c r="Y283">
        <f t="shared" si="64"/>
        <v>15.642166801977467</v>
      </c>
      <c r="Z283">
        <f t="shared" si="64"/>
        <v>0.62288827106440481</v>
      </c>
      <c r="AA283">
        <f t="shared" si="65"/>
        <v>44.623655913978496</v>
      </c>
      <c r="AB283">
        <f t="shared" si="66"/>
        <v>60</v>
      </c>
      <c r="AC283">
        <f t="shared" si="66"/>
        <v>5.3030303030303019</v>
      </c>
      <c r="AD283">
        <f t="shared" si="66"/>
        <v>30.599999999999998</v>
      </c>
      <c r="AE283">
        <f t="shared" si="67"/>
        <v>93.539445629850746</v>
      </c>
      <c r="AF283">
        <f t="shared" si="67"/>
        <v>99.615650659159485</v>
      </c>
      <c r="AG283">
        <f t="shared" si="67"/>
        <v>100</v>
      </c>
      <c r="AH283">
        <f t="shared" si="75"/>
        <v>51.020408163265309</v>
      </c>
      <c r="AI283">
        <f t="shared" si="75"/>
        <v>53.982300884955748</v>
      </c>
      <c r="AJ283">
        <f t="shared" si="68"/>
        <v>13.350569692996061</v>
      </c>
      <c r="AK283" s="6">
        <f t="shared" si="69"/>
        <v>46.69672834485776</v>
      </c>
      <c r="AL283" s="6">
        <f t="shared" si="70"/>
        <v>43.14749197762702</v>
      </c>
      <c r="AM283" s="6">
        <f t="shared" si="71"/>
        <v>63.593785880075323</v>
      </c>
      <c r="AN283" s="7">
        <f t="shared" si="72"/>
        <v>51.146002067520037</v>
      </c>
      <c r="AO283">
        <f t="shared" si="73"/>
        <v>-1.176575002909652</v>
      </c>
      <c r="AP283" t="str">
        <f t="shared" si="74"/>
        <v>C-</v>
      </c>
    </row>
    <row r="284" spans="1:42" x14ac:dyDescent="0.45">
      <c r="A284" t="s">
        <v>891</v>
      </c>
      <c r="B284">
        <v>48113008704</v>
      </c>
      <c r="C284" t="s">
        <v>892</v>
      </c>
      <c r="D284" t="s">
        <v>893</v>
      </c>
      <c r="E284" t="s">
        <v>505</v>
      </c>
      <c r="F284" t="s">
        <v>48</v>
      </c>
      <c r="G284" s="1">
        <v>10.1</v>
      </c>
      <c r="H284" s="1">
        <v>49.2</v>
      </c>
      <c r="I284" s="1">
        <v>0.4496</v>
      </c>
      <c r="J284" s="1">
        <v>10.095841945030458</v>
      </c>
      <c r="K284" s="2">
        <v>0.33360128500000003</v>
      </c>
      <c r="L284" s="1">
        <v>39.700000000000003</v>
      </c>
      <c r="M284" s="1">
        <v>2</v>
      </c>
      <c r="N284" s="1">
        <v>6.6</v>
      </c>
      <c r="O284" s="1">
        <v>22</v>
      </c>
      <c r="P284" s="1">
        <v>2.164285714</v>
      </c>
      <c r="Q284" s="1">
        <v>0</v>
      </c>
      <c r="R284" s="1">
        <v>0.15263157894736842</v>
      </c>
      <c r="S284" s="1">
        <v>10.3</v>
      </c>
      <c r="T284" s="1">
        <v>75.8</v>
      </c>
      <c r="U284" s="1">
        <v>8.2864458040752957</v>
      </c>
      <c r="V284">
        <f t="shared" si="61"/>
        <v>65.410958904109592</v>
      </c>
      <c r="W284">
        <f t="shared" si="62"/>
        <v>56.03644646924829</v>
      </c>
      <c r="X284">
        <f t="shared" si="63"/>
        <v>46.841811067635554</v>
      </c>
      <c r="Y284">
        <f t="shared" si="64"/>
        <v>18.015935603914691</v>
      </c>
      <c r="Z284">
        <f t="shared" si="64"/>
        <v>0.97546652529121813</v>
      </c>
      <c r="AA284">
        <f t="shared" si="65"/>
        <v>46.63978494623656</v>
      </c>
      <c r="AB284">
        <f t="shared" si="66"/>
        <v>40</v>
      </c>
      <c r="AC284">
        <f t="shared" si="66"/>
        <v>7.1428571428571423</v>
      </c>
      <c r="AD284">
        <f t="shared" si="66"/>
        <v>22</v>
      </c>
      <c r="AE284">
        <f t="shared" si="67"/>
        <v>93.539445629850746</v>
      </c>
      <c r="AF284">
        <f t="shared" si="67"/>
        <v>100</v>
      </c>
      <c r="AG284">
        <f t="shared" si="67"/>
        <v>78.195488721804509</v>
      </c>
      <c r="AH284">
        <f t="shared" si="75"/>
        <v>26.27551020408163</v>
      </c>
      <c r="AI284">
        <f t="shared" si="75"/>
        <v>57.16814159292035</v>
      </c>
      <c r="AJ284">
        <f t="shared" si="68"/>
        <v>13.350569692996061</v>
      </c>
      <c r="AK284" s="6">
        <f t="shared" si="69"/>
        <v>39.131486216633697</v>
      </c>
      <c r="AL284" s="6">
        <f t="shared" si="70"/>
        <v>40.894100924235964</v>
      </c>
      <c r="AM284" s="6">
        <f t="shared" si="71"/>
        <v>54.997942042360499</v>
      </c>
      <c r="AN284" s="7">
        <f t="shared" si="72"/>
        <v>45.00784306107672</v>
      </c>
      <c r="AO284">
        <f t="shared" si="73"/>
        <v>-1.8087763772829797</v>
      </c>
      <c r="AP284" t="str">
        <f t="shared" si="74"/>
        <v>D+</v>
      </c>
    </row>
    <row r="285" spans="1:42" x14ac:dyDescent="0.45">
      <c r="A285" t="s">
        <v>894</v>
      </c>
      <c r="B285">
        <v>48113008705</v>
      </c>
      <c r="C285" t="s">
        <v>895</v>
      </c>
      <c r="D285" t="s">
        <v>896</v>
      </c>
      <c r="E285" t="s">
        <v>505</v>
      </c>
      <c r="F285" t="s">
        <v>48</v>
      </c>
      <c r="G285" s="1">
        <v>10.4</v>
      </c>
      <c r="H285" s="1">
        <v>63.400000000000006</v>
      </c>
      <c r="I285" s="1">
        <v>0.50349999999999995</v>
      </c>
      <c r="J285" s="1">
        <v>10.438576428437798</v>
      </c>
      <c r="K285" s="2">
        <v>0.117127064</v>
      </c>
      <c r="L285" s="1">
        <v>16.2</v>
      </c>
      <c r="M285" s="1">
        <v>3</v>
      </c>
      <c r="N285" s="1">
        <v>9.4</v>
      </c>
      <c r="O285" s="1">
        <v>52</v>
      </c>
      <c r="P285" s="1">
        <v>1.739285714</v>
      </c>
      <c r="Q285" s="1">
        <v>8.2022191253092624E-2</v>
      </c>
      <c r="R285" s="1">
        <v>0</v>
      </c>
      <c r="S285" s="1">
        <v>22</v>
      </c>
      <c r="T285" s="1">
        <v>78.099999999999994</v>
      </c>
      <c r="U285" s="1">
        <v>8.2892129622105006</v>
      </c>
      <c r="V285">
        <f t="shared" si="61"/>
        <v>64.383561643835606</v>
      </c>
      <c r="W285">
        <f t="shared" si="62"/>
        <v>72.20956719817768</v>
      </c>
      <c r="X285">
        <f t="shared" si="63"/>
        <v>31.777529346003362</v>
      </c>
      <c r="Y285">
        <f t="shared" si="64"/>
        <v>29.18531699823183</v>
      </c>
      <c r="Z285">
        <f t="shared" si="64"/>
        <v>0.34248528190663929</v>
      </c>
      <c r="AA285">
        <f t="shared" si="65"/>
        <v>78.225806451612897</v>
      </c>
      <c r="AB285">
        <f t="shared" si="66"/>
        <v>60</v>
      </c>
      <c r="AC285">
        <f t="shared" si="66"/>
        <v>10.173160173160174</v>
      </c>
      <c r="AD285">
        <f t="shared" si="66"/>
        <v>52</v>
      </c>
      <c r="AE285">
        <f t="shared" si="67"/>
        <v>94.808102346268655</v>
      </c>
      <c r="AF285">
        <f t="shared" si="67"/>
        <v>91.797780990200039</v>
      </c>
      <c r="AG285">
        <f t="shared" si="67"/>
        <v>100</v>
      </c>
      <c r="AH285">
        <f t="shared" si="75"/>
        <v>56.12244897959183</v>
      </c>
      <c r="AI285">
        <f t="shared" si="75"/>
        <v>61.238938053097336</v>
      </c>
      <c r="AJ285">
        <f t="shared" si="68"/>
        <v>13.236975693315511</v>
      </c>
      <c r="AK285" s="6">
        <f t="shared" si="69"/>
        <v>48.017752417109719</v>
      </c>
      <c r="AL285" s="6">
        <f t="shared" si="70"/>
        <v>52.327087506476268</v>
      </c>
      <c r="AM285" s="6">
        <f t="shared" si="71"/>
        <v>64.479228743240952</v>
      </c>
      <c r="AN285" s="7">
        <f t="shared" si="72"/>
        <v>54.941356222275651</v>
      </c>
      <c r="AO285">
        <f t="shared" si="73"/>
        <v>-0.78567145832058194</v>
      </c>
      <c r="AP285" t="str">
        <f t="shared" si="74"/>
        <v>C</v>
      </c>
    </row>
    <row r="286" spans="1:42" x14ac:dyDescent="0.45">
      <c r="A286" t="s">
        <v>897</v>
      </c>
      <c r="B286">
        <v>48113008801</v>
      </c>
      <c r="C286" t="s">
        <v>898</v>
      </c>
      <c r="D286" t="s">
        <v>899</v>
      </c>
      <c r="E286" t="s">
        <v>505</v>
      </c>
      <c r="F286" t="s">
        <v>48</v>
      </c>
      <c r="G286" s="1">
        <v>9.4</v>
      </c>
      <c r="H286" s="1">
        <v>58.699999999999996</v>
      </c>
      <c r="I286" s="1">
        <v>0.58889999999999998</v>
      </c>
      <c r="J286" s="1">
        <v>10.283634852660002</v>
      </c>
      <c r="K286" s="2">
        <v>0.20510255999999999</v>
      </c>
      <c r="L286" s="1">
        <v>27.5</v>
      </c>
      <c r="M286" s="1">
        <v>3</v>
      </c>
      <c r="N286" s="1">
        <v>14.3</v>
      </c>
      <c r="O286" s="1">
        <v>46.4</v>
      </c>
      <c r="P286" s="1">
        <v>4.3514285709999996</v>
      </c>
      <c r="Q286" s="1">
        <v>0.14132968367839274</v>
      </c>
      <c r="R286" s="1">
        <v>0</v>
      </c>
      <c r="S286" s="1">
        <v>18.3</v>
      </c>
      <c r="T286" s="1">
        <v>73.7</v>
      </c>
      <c r="U286" s="1">
        <v>8.2854376632534628</v>
      </c>
      <c r="V286">
        <f t="shared" si="61"/>
        <v>67.808219178082197</v>
      </c>
      <c r="W286">
        <f t="shared" si="62"/>
        <v>66.856492027334852</v>
      </c>
      <c r="X286">
        <f t="shared" si="63"/>
        <v>7.9094466182224714</v>
      </c>
      <c r="Y286">
        <f t="shared" si="64"/>
        <v>24.135922678484111</v>
      </c>
      <c r="Z286">
        <f t="shared" si="64"/>
        <v>0.59972994867670715</v>
      </c>
      <c r="AA286">
        <f t="shared" si="65"/>
        <v>63.037634408602152</v>
      </c>
      <c r="AB286">
        <f t="shared" si="66"/>
        <v>60</v>
      </c>
      <c r="AC286">
        <f t="shared" si="66"/>
        <v>15.476190476190476</v>
      </c>
      <c r="AD286">
        <f t="shared" si="66"/>
        <v>46.4</v>
      </c>
      <c r="AE286">
        <f t="shared" si="67"/>
        <v>87.010660982089547</v>
      </c>
      <c r="AF286">
        <f t="shared" si="67"/>
        <v>85.867031831190928</v>
      </c>
      <c r="AG286">
        <f t="shared" si="67"/>
        <v>100</v>
      </c>
      <c r="AH286">
        <f t="shared" si="75"/>
        <v>46.683673469387756</v>
      </c>
      <c r="AI286">
        <f t="shared" si="75"/>
        <v>53.451327433628329</v>
      </c>
      <c r="AJ286">
        <f t="shared" si="68"/>
        <v>13.391954660026418</v>
      </c>
      <c r="AK286" s="6">
        <f t="shared" si="69"/>
        <v>41.478206408486066</v>
      </c>
      <c r="AL286" s="6">
        <f t="shared" si="70"/>
        <v>49.628950486093345</v>
      </c>
      <c r="AM286" s="6">
        <f t="shared" si="71"/>
        <v>59.878797478846685</v>
      </c>
      <c r="AN286" s="7">
        <f t="shared" si="72"/>
        <v>50.328651457808697</v>
      </c>
      <c r="AO286">
        <f t="shared" si="73"/>
        <v>-1.2607582536631707</v>
      </c>
      <c r="AP286" t="str">
        <f t="shared" si="74"/>
        <v>C-</v>
      </c>
    </row>
    <row r="287" spans="1:42" x14ac:dyDescent="0.45">
      <c r="A287" t="s">
        <v>900</v>
      </c>
      <c r="B287">
        <v>48113008802</v>
      </c>
      <c r="C287" t="s">
        <v>901</v>
      </c>
      <c r="D287" t="s">
        <v>902</v>
      </c>
      <c r="E287" t="s">
        <v>505</v>
      </c>
      <c r="F287" t="s">
        <v>48</v>
      </c>
      <c r="G287" s="1">
        <v>9.4</v>
      </c>
      <c r="H287" s="1">
        <v>53</v>
      </c>
      <c r="I287" s="1">
        <v>0.49380000000000002</v>
      </c>
      <c r="J287" s="1">
        <v>10.044292429127148</v>
      </c>
      <c r="K287" s="2">
        <v>0.51848874499999997</v>
      </c>
      <c r="L287" s="1">
        <v>47.4</v>
      </c>
      <c r="M287" s="1">
        <v>3</v>
      </c>
      <c r="N287" s="1">
        <v>8.2999999999999989</v>
      </c>
      <c r="O287" s="1">
        <v>51.9</v>
      </c>
      <c r="P287" s="1">
        <v>2.164285714</v>
      </c>
      <c r="Q287" s="1">
        <v>0.13751459034690011</v>
      </c>
      <c r="R287" s="1">
        <v>0.13385826771653545</v>
      </c>
      <c r="S287" s="1">
        <v>21.4</v>
      </c>
      <c r="T287" s="1">
        <v>71.099999999999994</v>
      </c>
      <c r="U287" s="1">
        <v>8.2864458040752957</v>
      </c>
      <c r="V287">
        <f t="shared" si="61"/>
        <v>67.808219178082197</v>
      </c>
      <c r="W287">
        <f t="shared" si="62"/>
        <v>60.364464692482919</v>
      </c>
      <c r="X287">
        <f t="shared" si="63"/>
        <v>34.488541084404687</v>
      </c>
      <c r="Y287">
        <f t="shared" si="64"/>
        <v>16.335987329984622</v>
      </c>
      <c r="Z287">
        <f t="shared" si="64"/>
        <v>1.5160865297259103</v>
      </c>
      <c r="AA287">
        <f t="shared" si="65"/>
        <v>36.290322580645174</v>
      </c>
      <c r="AB287">
        <f t="shared" si="66"/>
        <v>60</v>
      </c>
      <c r="AC287">
        <f t="shared" si="66"/>
        <v>8.9826839826839802</v>
      </c>
      <c r="AD287">
        <f t="shared" si="66"/>
        <v>51.9</v>
      </c>
      <c r="AE287">
        <f t="shared" si="67"/>
        <v>93.539445629850746</v>
      </c>
      <c r="AF287">
        <f t="shared" si="67"/>
        <v>86.248541158967512</v>
      </c>
      <c r="AG287">
        <f t="shared" si="67"/>
        <v>80.877390326209223</v>
      </c>
      <c r="AH287">
        <f t="shared" si="75"/>
        <v>54.591836734693864</v>
      </c>
      <c r="AI287">
        <f t="shared" si="75"/>
        <v>48.849557522123881</v>
      </c>
      <c r="AJ287">
        <f t="shared" si="68"/>
        <v>13.350569692996061</v>
      </c>
      <c r="AK287" s="6">
        <f t="shared" si="69"/>
        <v>39.543374485046506</v>
      </c>
      <c r="AL287" s="6">
        <f t="shared" si="70"/>
        <v>51.474043204178237</v>
      </c>
      <c r="AM287" s="6">
        <f t="shared" si="71"/>
        <v>56.78357908699811</v>
      </c>
      <c r="AN287" s="7">
        <f t="shared" si="72"/>
        <v>49.26699892540762</v>
      </c>
      <c r="AO287">
        <f t="shared" si="73"/>
        <v>-1.3701034481076839</v>
      </c>
      <c r="AP287" t="str">
        <f t="shared" si="74"/>
        <v>C-</v>
      </c>
    </row>
    <row r="288" spans="1:42" x14ac:dyDescent="0.45">
      <c r="A288" t="s">
        <v>903</v>
      </c>
      <c r="B288">
        <v>48113008900</v>
      </c>
      <c r="C288" t="s">
        <v>904</v>
      </c>
      <c r="D288" t="s">
        <v>905</v>
      </c>
      <c r="E288" t="s">
        <v>505</v>
      </c>
      <c r="F288" t="s">
        <v>48</v>
      </c>
      <c r="G288" s="1">
        <v>21.8</v>
      </c>
      <c r="H288" s="1">
        <v>47.2</v>
      </c>
      <c r="I288" s="1">
        <v>0.4446</v>
      </c>
      <c r="J288" s="1">
        <v>10.220522095264865</v>
      </c>
      <c r="K288" s="2">
        <v>0.51045610500000005</v>
      </c>
      <c r="L288" s="1">
        <v>39.299999999999997</v>
      </c>
      <c r="M288" s="1">
        <v>2</v>
      </c>
      <c r="N288" s="1">
        <v>8.1</v>
      </c>
      <c r="O288" s="1">
        <v>0</v>
      </c>
      <c r="P288" s="1">
        <v>4.5965517240000002</v>
      </c>
      <c r="Q288" s="1">
        <v>0.94692454122755254</v>
      </c>
      <c r="R288" s="1">
        <v>0</v>
      </c>
      <c r="S288" s="1">
        <v>16.399999999999999</v>
      </c>
      <c r="T288" s="1">
        <v>78.7</v>
      </c>
      <c r="U288" s="1">
        <v>8.285311574158742</v>
      </c>
      <c r="V288">
        <f t="shared" si="61"/>
        <v>25.342465753424648</v>
      </c>
      <c r="W288">
        <f t="shared" si="62"/>
        <v>53.758542141230073</v>
      </c>
      <c r="X288">
        <f t="shared" si="63"/>
        <v>48.239239798770264</v>
      </c>
      <c r="Y288">
        <f t="shared" si="64"/>
        <v>22.079139680796995</v>
      </c>
      <c r="Z288">
        <f t="shared" si="64"/>
        <v>1.4925986962491442</v>
      </c>
      <c r="AA288">
        <f t="shared" si="65"/>
        <v>47.177419354838712</v>
      </c>
      <c r="AB288">
        <f t="shared" si="66"/>
        <v>40</v>
      </c>
      <c r="AC288">
        <f t="shared" si="66"/>
        <v>8.7662337662337642</v>
      </c>
      <c r="AD288">
        <f t="shared" si="66"/>
        <v>0</v>
      </c>
      <c r="AE288">
        <f t="shared" si="67"/>
        <v>86.278950077611938</v>
      </c>
      <c r="AF288">
        <f t="shared" si="67"/>
        <v>5.3075472107691706</v>
      </c>
      <c r="AG288">
        <f t="shared" si="67"/>
        <v>100</v>
      </c>
      <c r="AH288">
        <f t="shared" si="75"/>
        <v>41.836734693877546</v>
      </c>
      <c r="AI288">
        <f t="shared" si="75"/>
        <v>62.300884955752224</v>
      </c>
      <c r="AJ288">
        <f t="shared" si="68"/>
        <v>13.397130715707227</v>
      </c>
      <c r="AK288" s="6">
        <f t="shared" si="69"/>
        <v>34.01277220361569</v>
      </c>
      <c r="AL288" s="6">
        <f t="shared" si="70"/>
        <v>31.68172794794857</v>
      </c>
      <c r="AM288" s="6">
        <f t="shared" si="71"/>
        <v>44.568459515221235</v>
      </c>
      <c r="AN288" s="7">
        <f t="shared" si="72"/>
        <v>36.754319888928499</v>
      </c>
      <c r="AO288">
        <f t="shared" si="73"/>
        <v>-2.6588502654596975</v>
      </c>
      <c r="AP288" t="str">
        <f t="shared" si="74"/>
        <v>D-</v>
      </c>
    </row>
    <row r="289" spans="1:42" x14ac:dyDescent="0.45">
      <c r="A289" t="s">
        <v>906</v>
      </c>
      <c r="B289">
        <v>48113009000</v>
      </c>
      <c r="C289" t="s">
        <v>907</v>
      </c>
      <c r="D289" t="s">
        <v>908</v>
      </c>
      <c r="E289" t="s">
        <v>505</v>
      </c>
      <c r="F289" t="s">
        <v>48</v>
      </c>
      <c r="G289" s="1">
        <v>4.8</v>
      </c>
      <c r="H289" s="1">
        <v>55.2</v>
      </c>
      <c r="I289" s="1">
        <v>0.42870000000000003</v>
      </c>
      <c r="J289" s="1">
        <v>10.544024782823776</v>
      </c>
      <c r="K289" s="2">
        <v>0.30652258300000002</v>
      </c>
      <c r="L289" s="1">
        <v>31.6</v>
      </c>
      <c r="M289" s="1">
        <v>3</v>
      </c>
      <c r="N289" s="1">
        <v>6</v>
      </c>
      <c r="O289" s="1">
        <v>36.200000000000003</v>
      </c>
      <c r="P289" s="1">
        <v>2.2791666670000001</v>
      </c>
      <c r="Q289" s="1">
        <v>9.4422388675704603E-3</v>
      </c>
      <c r="R289" s="1">
        <v>0</v>
      </c>
      <c r="S289" s="1">
        <v>17.8</v>
      </c>
      <c r="T289" s="1">
        <v>68.099999999999994</v>
      </c>
      <c r="U289" s="1">
        <v>8.2877045525421877</v>
      </c>
      <c r="V289">
        <f t="shared" si="61"/>
        <v>83.561643835616437</v>
      </c>
      <c r="W289">
        <f t="shared" si="62"/>
        <v>62.870159453302968</v>
      </c>
      <c r="X289">
        <f t="shared" si="63"/>
        <v>52.683063163778641</v>
      </c>
      <c r="Y289">
        <f t="shared" si="64"/>
        <v>32.62177566976937</v>
      </c>
      <c r="Z289">
        <f t="shared" si="64"/>
        <v>0.89628707204260016</v>
      </c>
      <c r="AA289">
        <f t="shared" si="65"/>
        <v>57.526881720430097</v>
      </c>
      <c r="AB289">
        <f t="shared" si="66"/>
        <v>60</v>
      </c>
      <c r="AC289">
        <f t="shared" si="66"/>
        <v>6.4935064935064926</v>
      </c>
      <c r="AD289">
        <f t="shared" si="66"/>
        <v>36.200000000000003</v>
      </c>
      <c r="AE289">
        <f t="shared" si="67"/>
        <v>93.196517411940292</v>
      </c>
      <c r="AF289">
        <f t="shared" si="67"/>
        <v>99.055776126540167</v>
      </c>
      <c r="AG289">
        <f t="shared" si="67"/>
        <v>100</v>
      </c>
      <c r="AH289">
        <f t="shared" si="75"/>
        <v>45.408163265306122</v>
      </c>
      <c r="AI289">
        <f t="shared" si="75"/>
        <v>43.539823008849545</v>
      </c>
      <c r="AJ289">
        <f t="shared" si="68"/>
        <v>13.29889708667592</v>
      </c>
      <c r="AK289" s="6">
        <f t="shared" si="69"/>
        <v>50.022830130705735</v>
      </c>
      <c r="AL289" s="6">
        <f t="shared" si="70"/>
        <v>45.296674635148925</v>
      </c>
      <c r="AM289" s="6">
        <f t="shared" si="71"/>
        <v>60.260531897474358</v>
      </c>
      <c r="AN289" s="7">
        <f t="shared" si="72"/>
        <v>51.860012221109677</v>
      </c>
      <c r="AO289">
        <f t="shared" si="73"/>
        <v>-1.1030353308447802</v>
      </c>
      <c r="AP289" t="str">
        <f t="shared" si="74"/>
        <v>C-</v>
      </c>
    </row>
    <row r="290" spans="1:42" x14ac:dyDescent="0.45">
      <c r="A290" t="s">
        <v>909</v>
      </c>
      <c r="B290">
        <v>48113009101</v>
      </c>
      <c r="C290" t="s">
        <v>910</v>
      </c>
      <c r="D290" t="s">
        <v>911</v>
      </c>
      <c r="E290" t="s">
        <v>505</v>
      </c>
      <c r="F290" t="s">
        <v>48</v>
      </c>
      <c r="G290" s="1">
        <v>7.9</v>
      </c>
      <c r="H290" s="1">
        <v>57.3</v>
      </c>
      <c r="I290" s="1">
        <v>0.38629999999999998</v>
      </c>
      <c r="J290" s="1">
        <v>10.647256552094476</v>
      </c>
      <c r="K290" s="2">
        <v>0.10187219</v>
      </c>
      <c r="L290" s="1">
        <v>29.6</v>
      </c>
      <c r="M290" s="1">
        <v>4</v>
      </c>
      <c r="N290" s="1">
        <v>10.899999999999999</v>
      </c>
      <c r="O290" s="1">
        <v>11.1</v>
      </c>
      <c r="P290" s="1">
        <v>2.2791666670000001</v>
      </c>
      <c r="Q290" s="1">
        <v>3.0025227484276742E-2</v>
      </c>
      <c r="R290" s="1">
        <v>0</v>
      </c>
      <c r="S290" s="1">
        <v>23.7</v>
      </c>
      <c r="T290" s="1">
        <v>68.2</v>
      </c>
      <c r="U290" s="1">
        <v>8.2877045525421877</v>
      </c>
      <c r="V290">
        <f t="shared" si="61"/>
        <v>72.945205479452042</v>
      </c>
      <c r="W290">
        <f t="shared" si="62"/>
        <v>65.26195899772209</v>
      </c>
      <c r="X290">
        <f t="shared" si="63"/>
        <v>64.533258803801004</v>
      </c>
      <c r="Y290">
        <f t="shared" si="64"/>
        <v>35.985998001679306</v>
      </c>
      <c r="Z290">
        <f t="shared" si="64"/>
        <v>0.29787928185920137</v>
      </c>
      <c r="AA290">
        <f t="shared" si="65"/>
        <v>60.215053763440864</v>
      </c>
      <c r="AB290">
        <f t="shared" si="66"/>
        <v>80</v>
      </c>
      <c r="AC290">
        <f t="shared" si="66"/>
        <v>11.796536796536794</v>
      </c>
      <c r="AD290">
        <f t="shared" si="66"/>
        <v>11.1</v>
      </c>
      <c r="AE290">
        <f t="shared" si="67"/>
        <v>93.196517411940292</v>
      </c>
      <c r="AF290">
        <f t="shared" si="67"/>
        <v>96.997477293855923</v>
      </c>
      <c r="AG290">
        <f t="shared" si="67"/>
        <v>100</v>
      </c>
      <c r="AH290">
        <f t="shared" si="75"/>
        <v>60.459183673469383</v>
      </c>
      <c r="AI290">
        <f t="shared" si="75"/>
        <v>43.716814159292042</v>
      </c>
      <c r="AJ290">
        <f t="shared" si="68"/>
        <v>13.29889708667592</v>
      </c>
      <c r="AK290" s="6">
        <f t="shared" si="69"/>
        <v>54.177050618279218</v>
      </c>
      <c r="AL290" s="6">
        <f t="shared" si="70"/>
        <v>38.697684736159026</v>
      </c>
      <c r="AM290" s="6">
        <f t="shared" si="71"/>
        <v>62.894474442658655</v>
      </c>
      <c r="AN290" s="7">
        <f t="shared" si="72"/>
        <v>51.923069932365628</v>
      </c>
      <c r="AO290">
        <f t="shared" si="73"/>
        <v>-1.0965406845381267</v>
      </c>
      <c r="AP290" t="str">
        <f t="shared" si="74"/>
        <v>C-</v>
      </c>
    </row>
    <row r="291" spans="1:42" x14ac:dyDescent="0.45">
      <c r="A291" t="s">
        <v>912</v>
      </c>
      <c r="B291">
        <v>48113009103</v>
      </c>
      <c r="C291" t="s">
        <v>913</v>
      </c>
      <c r="D291" t="s">
        <v>914</v>
      </c>
      <c r="E291" t="s">
        <v>505</v>
      </c>
      <c r="F291" t="s">
        <v>48</v>
      </c>
      <c r="G291" s="1">
        <v>4</v>
      </c>
      <c r="H291" s="1">
        <v>50</v>
      </c>
      <c r="I291" s="1">
        <v>0.43459999999999999</v>
      </c>
      <c r="J291" s="1">
        <v>10.490718507504525</v>
      </c>
      <c r="K291" s="2">
        <v>3.5608307999999998E-2</v>
      </c>
      <c r="L291" s="1">
        <v>27.5</v>
      </c>
      <c r="M291" s="1">
        <v>3</v>
      </c>
      <c r="N291" s="1">
        <v>9.1</v>
      </c>
      <c r="O291" s="1">
        <v>27.4</v>
      </c>
      <c r="P291" s="1">
        <v>2.6187499999999999</v>
      </c>
      <c r="Q291" s="1">
        <v>0</v>
      </c>
      <c r="R291" s="1">
        <v>0</v>
      </c>
      <c r="S291" s="1">
        <v>13.6</v>
      </c>
      <c r="T291" s="1">
        <v>67.5</v>
      </c>
      <c r="U291" s="1">
        <v>8.2866976805564008</v>
      </c>
      <c r="V291">
        <f t="shared" si="61"/>
        <v>86.301369863013704</v>
      </c>
      <c r="W291">
        <f t="shared" si="62"/>
        <v>56.947608200455576</v>
      </c>
      <c r="X291">
        <f t="shared" si="63"/>
        <v>51.03409726103969</v>
      </c>
      <c r="Y291">
        <f t="shared" si="64"/>
        <v>30.884576325740841</v>
      </c>
      <c r="Z291">
        <f t="shared" si="64"/>
        <v>0.10412043969272924</v>
      </c>
      <c r="AA291">
        <f t="shared" si="65"/>
        <v>63.037634408602152</v>
      </c>
      <c r="AB291">
        <f t="shared" si="66"/>
        <v>60</v>
      </c>
      <c r="AC291">
        <f t="shared" si="66"/>
        <v>9.8484848484848477</v>
      </c>
      <c r="AD291">
        <f t="shared" si="66"/>
        <v>27.399999999999995</v>
      </c>
      <c r="AE291">
        <f t="shared" si="67"/>
        <v>92.182835820895519</v>
      </c>
      <c r="AF291">
        <f t="shared" si="67"/>
        <v>100</v>
      </c>
      <c r="AG291">
        <f t="shared" si="67"/>
        <v>100</v>
      </c>
      <c r="AH291">
        <f t="shared" si="75"/>
        <v>34.6938775510204</v>
      </c>
      <c r="AI291">
        <f t="shared" si="75"/>
        <v>42.477876106194692</v>
      </c>
      <c r="AJ291">
        <f t="shared" si="68"/>
        <v>13.340229966996963</v>
      </c>
      <c r="AK291" s="6">
        <f t="shared" si="69"/>
        <v>49.758486642649245</v>
      </c>
      <c r="AL291" s="6">
        <f t="shared" si="70"/>
        <v>43.143773556460125</v>
      </c>
      <c r="AM291" s="6">
        <f t="shared" si="71"/>
        <v>58.102396724842414</v>
      </c>
      <c r="AN291" s="7">
        <f t="shared" si="72"/>
        <v>50.334885641317264</v>
      </c>
      <c r="AO291">
        <f t="shared" si="73"/>
        <v>-1.260116162218802</v>
      </c>
      <c r="AP291" t="str">
        <f t="shared" si="74"/>
        <v>C-</v>
      </c>
    </row>
    <row r="292" spans="1:42" x14ac:dyDescent="0.45">
      <c r="A292" t="s">
        <v>915</v>
      </c>
      <c r="B292">
        <v>48113009104</v>
      </c>
      <c r="C292" t="s">
        <v>916</v>
      </c>
      <c r="D292" t="s">
        <v>917</v>
      </c>
      <c r="E292" t="s">
        <v>505</v>
      </c>
      <c r="F292" t="s">
        <v>48</v>
      </c>
      <c r="G292" s="1">
        <v>4.2</v>
      </c>
      <c r="H292" s="1">
        <v>68</v>
      </c>
      <c r="I292" s="1">
        <v>0.38440000000000002</v>
      </c>
      <c r="J292" s="1">
        <v>10.602865282846709</v>
      </c>
      <c r="K292" s="2">
        <v>0.15667655599999999</v>
      </c>
      <c r="L292" s="1">
        <v>28.7</v>
      </c>
      <c r="M292" s="1">
        <v>4</v>
      </c>
      <c r="N292" s="1">
        <v>5.9</v>
      </c>
      <c r="O292" s="1">
        <v>30.1</v>
      </c>
      <c r="P292" s="1">
        <v>2.6187499999999999</v>
      </c>
      <c r="Q292" s="1">
        <v>0</v>
      </c>
      <c r="R292" s="1">
        <v>0</v>
      </c>
      <c r="S292" s="1">
        <v>16.600000000000001</v>
      </c>
      <c r="T292" s="1">
        <v>67.7</v>
      </c>
      <c r="U292" s="1">
        <v>8.2866976805564008</v>
      </c>
      <c r="V292">
        <f t="shared" si="61"/>
        <v>85.61643835616438</v>
      </c>
      <c r="W292">
        <f t="shared" si="62"/>
        <v>77.448747152619589</v>
      </c>
      <c r="X292">
        <f t="shared" si="63"/>
        <v>65.064281721632184</v>
      </c>
      <c r="Y292">
        <f t="shared" si="64"/>
        <v>34.539329980776266</v>
      </c>
      <c r="Z292">
        <f t="shared" si="64"/>
        <v>0.45812993698724797</v>
      </c>
      <c r="AA292">
        <f t="shared" si="65"/>
        <v>61.424731182795696</v>
      </c>
      <c r="AB292">
        <f t="shared" si="66"/>
        <v>80</v>
      </c>
      <c r="AC292">
        <f t="shared" si="66"/>
        <v>6.3852813852813854</v>
      </c>
      <c r="AD292">
        <f t="shared" si="66"/>
        <v>30.099999999999998</v>
      </c>
      <c r="AE292">
        <f t="shared" si="67"/>
        <v>92.182835820895519</v>
      </c>
      <c r="AF292">
        <f t="shared" si="67"/>
        <v>100</v>
      </c>
      <c r="AG292">
        <f t="shared" si="67"/>
        <v>100</v>
      </c>
      <c r="AH292">
        <f t="shared" si="75"/>
        <v>42.346938775510203</v>
      </c>
      <c r="AI292">
        <f t="shared" si="75"/>
        <v>42.83185840707965</v>
      </c>
      <c r="AJ292">
        <f t="shared" si="68"/>
        <v>13.340229966996963</v>
      </c>
      <c r="AK292" s="6">
        <f t="shared" si="69"/>
        <v>57.793094047282189</v>
      </c>
      <c r="AL292" s="6">
        <f t="shared" si="70"/>
        <v>42.889372402058967</v>
      </c>
      <c r="AM292" s="6">
        <f t="shared" si="71"/>
        <v>59.70380542991736</v>
      </c>
      <c r="AN292" s="7">
        <f t="shared" si="72"/>
        <v>53.462090626419503</v>
      </c>
      <c r="AO292">
        <f t="shared" si="73"/>
        <v>-0.93802882504597129</v>
      </c>
      <c r="AP292" t="str">
        <f t="shared" si="74"/>
        <v>C</v>
      </c>
    </row>
    <row r="293" spans="1:42" x14ac:dyDescent="0.45">
      <c r="A293" t="s">
        <v>918</v>
      </c>
      <c r="B293">
        <v>48113009105</v>
      </c>
      <c r="C293" t="s">
        <v>919</v>
      </c>
      <c r="D293" t="s">
        <v>920</v>
      </c>
      <c r="E293" t="s">
        <v>505</v>
      </c>
      <c r="F293" t="s">
        <v>48</v>
      </c>
      <c r="G293" s="1">
        <v>2.7</v>
      </c>
      <c r="H293" s="1">
        <v>55.8</v>
      </c>
      <c r="I293" s="1">
        <v>0.42859999999999998</v>
      </c>
      <c r="J293" s="1">
        <v>10.550852540440946</v>
      </c>
      <c r="K293" s="2">
        <v>0.38219584400000001</v>
      </c>
      <c r="L293" s="1">
        <v>18.8</v>
      </c>
      <c r="M293" s="1">
        <v>4</v>
      </c>
      <c r="N293" s="1">
        <v>2.4</v>
      </c>
      <c r="O293" s="1">
        <v>43.1</v>
      </c>
      <c r="P293" s="1">
        <v>2.6187499999999999</v>
      </c>
      <c r="Q293" s="1">
        <v>0</v>
      </c>
      <c r="R293" s="1">
        <v>0</v>
      </c>
      <c r="S293" s="1">
        <v>13.9</v>
      </c>
      <c r="T293" s="1">
        <v>65.099999999999994</v>
      </c>
      <c r="U293" s="1">
        <v>8.2866976805564008</v>
      </c>
      <c r="V293">
        <f t="shared" si="61"/>
        <v>90.753424657534239</v>
      </c>
      <c r="W293">
        <f t="shared" si="62"/>
        <v>63.553530751708429</v>
      </c>
      <c r="X293">
        <f t="shared" si="63"/>
        <v>52.711011738401346</v>
      </c>
      <c r="Y293">
        <f t="shared" si="64"/>
        <v>32.844285608471665</v>
      </c>
      <c r="Z293">
        <f t="shared" si="64"/>
        <v>1.1175594000707294</v>
      </c>
      <c r="AA293">
        <f t="shared" si="65"/>
        <v>74.731182795698928</v>
      </c>
      <c r="AB293">
        <f t="shared" si="66"/>
        <v>80</v>
      </c>
      <c r="AC293">
        <f t="shared" si="66"/>
        <v>2.5974025974025974</v>
      </c>
      <c r="AD293">
        <f t="shared" si="66"/>
        <v>43.1</v>
      </c>
      <c r="AE293">
        <f t="shared" si="67"/>
        <v>92.182835820895519</v>
      </c>
      <c r="AF293">
        <f t="shared" si="67"/>
        <v>100</v>
      </c>
      <c r="AG293">
        <f t="shared" si="67"/>
        <v>100</v>
      </c>
      <c r="AH293">
        <f t="shared" si="75"/>
        <v>35.459183673469383</v>
      </c>
      <c r="AI293">
        <f t="shared" si="75"/>
        <v>38.23008849557521</v>
      </c>
      <c r="AJ293">
        <f t="shared" si="68"/>
        <v>13.340229966996963</v>
      </c>
      <c r="AK293" s="6">
        <f t="shared" si="69"/>
        <v>56.530142135983617</v>
      </c>
      <c r="AL293" s="6">
        <f t="shared" si="70"/>
        <v>45.96007947276604</v>
      </c>
      <c r="AM293" s="6">
        <f t="shared" si="71"/>
        <v>57.405900427208316</v>
      </c>
      <c r="AN293" s="7">
        <f t="shared" si="72"/>
        <v>53.298707345319322</v>
      </c>
      <c r="AO293">
        <f t="shared" si="73"/>
        <v>-0.9548565310002699</v>
      </c>
      <c r="AP293" t="str">
        <f t="shared" si="74"/>
        <v>C</v>
      </c>
    </row>
    <row r="294" spans="1:42" x14ac:dyDescent="0.45">
      <c r="A294" t="s">
        <v>921</v>
      </c>
      <c r="B294">
        <v>48113009201</v>
      </c>
      <c r="C294" t="s">
        <v>922</v>
      </c>
      <c r="D294" t="s">
        <v>923</v>
      </c>
      <c r="E294" t="s">
        <v>505</v>
      </c>
      <c r="F294" t="s">
        <v>48</v>
      </c>
      <c r="G294" s="1">
        <v>5.2</v>
      </c>
      <c r="H294" s="1">
        <v>58</v>
      </c>
      <c r="I294" s="1">
        <v>0.45519999999999999</v>
      </c>
      <c r="J294" s="1">
        <v>10.550119479354604</v>
      </c>
      <c r="K294" s="2">
        <v>0.34183976399999999</v>
      </c>
      <c r="L294" s="1">
        <v>28.5</v>
      </c>
      <c r="M294" s="1">
        <v>4</v>
      </c>
      <c r="N294" s="1">
        <v>10.1</v>
      </c>
      <c r="O294" s="1">
        <v>16.399999999999999</v>
      </c>
      <c r="P294" s="1">
        <v>2.6187499999999999</v>
      </c>
      <c r="Q294" s="1">
        <v>0</v>
      </c>
      <c r="R294" s="1">
        <v>0</v>
      </c>
      <c r="S294" s="1">
        <v>14</v>
      </c>
      <c r="T294" s="1">
        <v>64.599999999999994</v>
      </c>
      <c r="U294" s="1">
        <v>8.2866976805564008</v>
      </c>
      <c r="V294">
        <f t="shared" si="61"/>
        <v>82.191780821917803</v>
      </c>
      <c r="W294">
        <f t="shared" si="62"/>
        <v>66.059225512528471</v>
      </c>
      <c r="X294">
        <f t="shared" si="63"/>
        <v>45.276690888764669</v>
      </c>
      <c r="Y294">
        <f t="shared" si="64"/>
        <v>32.820395865084059</v>
      </c>
      <c r="Z294">
        <f t="shared" si="64"/>
        <v>0.99955624210335392</v>
      </c>
      <c r="AA294">
        <f t="shared" si="65"/>
        <v>61.693548387096776</v>
      </c>
      <c r="AB294">
        <f t="shared" si="66"/>
        <v>80</v>
      </c>
      <c r="AC294">
        <f t="shared" si="66"/>
        <v>10.93073593073593</v>
      </c>
      <c r="AD294">
        <f t="shared" si="66"/>
        <v>16.399999999999999</v>
      </c>
      <c r="AE294">
        <f t="shared" si="67"/>
        <v>92.182835820895519</v>
      </c>
      <c r="AF294">
        <f t="shared" si="67"/>
        <v>100</v>
      </c>
      <c r="AG294">
        <f t="shared" si="67"/>
        <v>100</v>
      </c>
      <c r="AH294">
        <f t="shared" si="75"/>
        <v>35.714285714285708</v>
      </c>
      <c r="AI294">
        <f t="shared" si="75"/>
        <v>37.345132743362825</v>
      </c>
      <c r="AJ294">
        <f t="shared" si="68"/>
        <v>13.340229966996963</v>
      </c>
      <c r="AK294" s="6">
        <f t="shared" si="69"/>
        <v>52.720171102499307</v>
      </c>
      <c r="AL294" s="6">
        <f t="shared" si="70"/>
        <v>39.837857250543813</v>
      </c>
      <c r="AM294" s="6">
        <f t="shared" si="71"/>
        <v>57.279929684929108</v>
      </c>
      <c r="AN294" s="7">
        <f t="shared" si="72"/>
        <v>49.945986012657407</v>
      </c>
      <c r="AO294">
        <f t="shared" si="73"/>
        <v>-1.3001709863890381</v>
      </c>
      <c r="AP294" t="str">
        <f t="shared" si="74"/>
        <v>C-</v>
      </c>
    </row>
    <row r="295" spans="1:42" x14ac:dyDescent="0.45">
      <c r="A295" t="s">
        <v>924</v>
      </c>
      <c r="B295">
        <v>48113009202</v>
      </c>
      <c r="C295" t="s">
        <v>925</v>
      </c>
      <c r="D295" t="s">
        <v>926</v>
      </c>
      <c r="E295" t="s">
        <v>505</v>
      </c>
      <c r="F295" t="s">
        <v>48</v>
      </c>
      <c r="G295" s="1">
        <v>3.5</v>
      </c>
      <c r="H295" s="1">
        <v>52.2</v>
      </c>
      <c r="I295" s="1">
        <v>0.35930000000000001</v>
      </c>
      <c r="J295" s="1">
        <v>10.601000190605713</v>
      </c>
      <c r="K295" s="2">
        <v>0.280118696</v>
      </c>
      <c r="L295" s="1">
        <v>25.2</v>
      </c>
      <c r="M295" s="1">
        <v>3</v>
      </c>
      <c r="N295" s="1">
        <v>5.5</v>
      </c>
      <c r="O295" s="1">
        <v>27.1</v>
      </c>
      <c r="P295" s="1">
        <v>2.6187499999999999</v>
      </c>
      <c r="Q295" s="1">
        <v>0</v>
      </c>
      <c r="R295" s="1">
        <v>0</v>
      </c>
      <c r="S295" s="1">
        <v>7.4</v>
      </c>
      <c r="T295" s="1">
        <v>66.900000000000006</v>
      </c>
      <c r="U295" s="1">
        <v>8.2866976805564008</v>
      </c>
      <c r="V295">
        <f t="shared" si="61"/>
        <v>88.013698630136986</v>
      </c>
      <c r="W295">
        <f t="shared" si="62"/>
        <v>59.453302961275632</v>
      </c>
      <c r="X295">
        <f t="shared" si="63"/>
        <v>72.079373951928446</v>
      </c>
      <c r="Y295">
        <f t="shared" si="64"/>
        <v>34.478548449930116</v>
      </c>
      <c r="Z295">
        <f t="shared" si="64"/>
        <v>0.81908081096338414</v>
      </c>
      <c r="AA295">
        <f t="shared" si="65"/>
        <v>66.129032258064527</v>
      </c>
      <c r="AB295">
        <f t="shared" si="66"/>
        <v>60</v>
      </c>
      <c r="AC295">
        <f t="shared" si="66"/>
        <v>5.9523809523809517</v>
      </c>
      <c r="AD295">
        <f t="shared" si="66"/>
        <v>27.1</v>
      </c>
      <c r="AE295">
        <f t="shared" si="67"/>
        <v>92.182835820895519</v>
      </c>
      <c r="AF295">
        <f t="shared" si="67"/>
        <v>100</v>
      </c>
      <c r="AG295">
        <f t="shared" si="67"/>
        <v>100</v>
      </c>
      <c r="AH295">
        <f t="shared" si="75"/>
        <v>18.877551020408163</v>
      </c>
      <c r="AI295">
        <f t="shared" si="75"/>
        <v>41.415929203539832</v>
      </c>
      <c r="AJ295">
        <f t="shared" si="68"/>
        <v>13.340229966996963</v>
      </c>
      <c r="AK295" s="6">
        <f t="shared" si="69"/>
        <v>54.424719580328443</v>
      </c>
      <c r="AL295" s="6">
        <f t="shared" si="70"/>
        <v>41.745072257758828</v>
      </c>
      <c r="AM295" s="6">
        <f t="shared" si="71"/>
        <v>54.726742038188988</v>
      </c>
      <c r="AN295" s="7">
        <f t="shared" si="72"/>
        <v>50.29884462542541</v>
      </c>
      <c r="AO295">
        <f t="shared" si="73"/>
        <v>-1.2638282165589916</v>
      </c>
      <c r="AP295" t="str">
        <f t="shared" si="74"/>
        <v>C-</v>
      </c>
    </row>
    <row r="296" spans="1:42" x14ac:dyDescent="0.45">
      <c r="A296" t="s">
        <v>927</v>
      </c>
      <c r="B296">
        <v>48113009301</v>
      </c>
      <c r="C296" t="s">
        <v>928</v>
      </c>
      <c r="D296" t="s">
        <v>929</v>
      </c>
      <c r="E296" t="s">
        <v>505</v>
      </c>
      <c r="F296" t="s">
        <v>48</v>
      </c>
      <c r="G296" s="1">
        <v>4.2</v>
      </c>
      <c r="H296" s="1">
        <v>73</v>
      </c>
      <c r="I296" s="1">
        <v>0.35460000000000003</v>
      </c>
      <c r="J296" s="1">
        <v>10.696231168314535</v>
      </c>
      <c r="K296" s="2">
        <v>0.27774480800000001</v>
      </c>
      <c r="L296" s="1">
        <v>25.8</v>
      </c>
      <c r="M296" s="1">
        <v>4</v>
      </c>
      <c r="N296" s="1">
        <v>4.7</v>
      </c>
      <c r="O296" s="1">
        <v>23.1</v>
      </c>
      <c r="P296" s="1">
        <v>2.6187499999999999</v>
      </c>
      <c r="Q296" s="1">
        <v>0</v>
      </c>
      <c r="R296" s="1">
        <v>0</v>
      </c>
      <c r="S296" s="1">
        <v>12.5</v>
      </c>
      <c r="T296" s="1">
        <v>62.4</v>
      </c>
      <c r="U296" s="1">
        <v>8.2866976805564008</v>
      </c>
      <c r="V296">
        <f t="shared" si="61"/>
        <v>85.61643835616438</v>
      </c>
      <c r="W296">
        <f t="shared" si="62"/>
        <v>83.143507972665148</v>
      </c>
      <c r="X296">
        <f t="shared" si="63"/>
        <v>73.392956959195075</v>
      </c>
      <c r="Y296">
        <f t="shared" si="64"/>
        <v>37.582032814879071</v>
      </c>
      <c r="Z296">
        <f t="shared" si="64"/>
        <v>0.81213944597796295</v>
      </c>
      <c r="AA296">
        <f t="shared" si="65"/>
        <v>65.322580645161295</v>
      </c>
      <c r="AB296">
        <f t="shared" si="66"/>
        <v>80</v>
      </c>
      <c r="AC296">
        <f t="shared" si="66"/>
        <v>5.0865800865800868</v>
      </c>
      <c r="AD296">
        <f t="shared" si="66"/>
        <v>23.1</v>
      </c>
      <c r="AE296">
        <f t="shared" si="67"/>
        <v>92.182835820895519</v>
      </c>
      <c r="AF296">
        <f t="shared" si="67"/>
        <v>100</v>
      </c>
      <c r="AG296">
        <f t="shared" si="67"/>
        <v>100</v>
      </c>
      <c r="AH296">
        <f t="shared" si="75"/>
        <v>31.887755102040817</v>
      </c>
      <c r="AI296">
        <f t="shared" si="75"/>
        <v>33.451327433628315</v>
      </c>
      <c r="AJ296">
        <f t="shared" si="68"/>
        <v>13.340229966996963</v>
      </c>
      <c r="AK296" s="6">
        <f t="shared" si="69"/>
        <v>60.838522313434702</v>
      </c>
      <c r="AL296" s="6">
        <f t="shared" si="70"/>
        <v>40.1231386358252</v>
      </c>
      <c r="AM296" s="6">
        <f t="shared" si="71"/>
        <v>55.735862500533223</v>
      </c>
      <c r="AN296" s="7">
        <f t="shared" si="72"/>
        <v>52.23250781659771</v>
      </c>
      <c r="AO296">
        <f t="shared" si="73"/>
        <v>-1.0646700445808783</v>
      </c>
      <c r="AP296" t="str">
        <f t="shared" si="74"/>
        <v>C-</v>
      </c>
    </row>
    <row r="297" spans="1:42" x14ac:dyDescent="0.45">
      <c r="A297" t="s">
        <v>930</v>
      </c>
      <c r="B297">
        <v>48113009303</v>
      </c>
      <c r="C297" t="s">
        <v>931</v>
      </c>
      <c r="D297" t="s">
        <v>932</v>
      </c>
      <c r="E297" t="s">
        <v>505</v>
      </c>
      <c r="F297" t="s">
        <v>48</v>
      </c>
      <c r="G297" s="1">
        <v>0.6</v>
      </c>
      <c r="H297" s="1">
        <v>80.900000000000006</v>
      </c>
      <c r="I297" s="1">
        <v>0.34970000000000001</v>
      </c>
      <c r="J297" s="1">
        <v>10.679918337232811</v>
      </c>
      <c r="K297" s="2">
        <v>0.19703264000000001</v>
      </c>
      <c r="L297" s="1">
        <v>23.4</v>
      </c>
      <c r="M297" s="1">
        <v>3</v>
      </c>
      <c r="N297" s="1">
        <v>6.2</v>
      </c>
      <c r="O297" s="1">
        <v>47.6</v>
      </c>
      <c r="P297" s="1">
        <v>2.6187499999999999</v>
      </c>
      <c r="Q297" s="1">
        <v>0.37718732288422135</v>
      </c>
      <c r="R297" s="1">
        <v>0</v>
      </c>
      <c r="S297" s="1">
        <v>8.9</v>
      </c>
      <c r="T297" s="1">
        <v>65.099999999999994</v>
      </c>
      <c r="U297" s="1">
        <v>8.2866976805564008</v>
      </c>
      <c r="V297">
        <f t="shared" si="61"/>
        <v>97.945205479452056</v>
      </c>
      <c r="W297">
        <f t="shared" si="62"/>
        <v>92.141230068337137</v>
      </c>
      <c r="X297">
        <f t="shared" si="63"/>
        <v>74.762437115707087</v>
      </c>
      <c r="Y297">
        <f t="shared" si="64"/>
        <v>37.050413614612346</v>
      </c>
      <c r="Z297">
        <f t="shared" si="64"/>
        <v>0.57613310665081963</v>
      </c>
      <c r="AA297">
        <f t="shared" si="65"/>
        <v>68.548387096774206</v>
      </c>
      <c r="AB297">
        <f t="shared" si="66"/>
        <v>60</v>
      </c>
      <c r="AC297">
        <f t="shared" si="66"/>
        <v>6.7099567099567103</v>
      </c>
      <c r="AD297">
        <f t="shared" si="66"/>
        <v>47.6</v>
      </c>
      <c r="AE297">
        <f t="shared" si="67"/>
        <v>92.182835820895519</v>
      </c>
      <c r="AF297">
        <f t="shared" si="67"/>
        <v>62.281268242759054</v>
      </c>
      <c r="AG297">
        <f t="shared" si="67"/>
        <v>100</v>
      </c>
      <c r="AH297">
        <f t="shared" si="75"/>
        <v>22.704081632653061</v>
      </c>
      <c r="AI297">
        <f t="shared" si="75"/>
        <v>38.23008849557521</v>
      </c>
      <c r="AJ297">
        <f t="shared" si="68"/>
        <v>13.340229966996963</v>
      </c>
      <c r="AK297" s="6">
        <f t="shared" si="69"/>
        <v>61.574829497361961</v>
      </c>
      <c r="AL297" s="6">
        <f t="shared" si="70"/>
        <v>48.830930843617409</v>
      </c>
      <c r="AM297" s="6">
        <f t="shared" si="71"/>
        <v>47.311133667596856</v>
      </c>
      <c r="AN297" s="7">
        <f t="shared" si="72"/>
        <v>52.572298002858737</v>
      </c>
      <c r="AO297">
        <f t="shared" si="73"/>
        <v>-1.0296732609316939</v>
      </c>
      <c r="AP297" t="str">
        <f t="shared" si="74"/>
        <v>C-</v>
      </c>
    </row>
    <row r="298" spans="1:42" x14ac:dyDescent="0.45">
      <c r="A298" t="s">
        <v>933</v>
      </c>
      <c r="B298">
        <v>48113009304</v>
      </c>
      <c r="C298" t="s">
        <v>934</v>
      </c>
      <c r="D298" t="s">
        <v>935</v>
      </c>
      <c r="E298" t="s">
        <v>505</v>
      </c>
      <c r="F298" t="s">
        <v>48</v>
      </c>
      <c r="G298" s="1">
        <v>3</v>
      </c>
      <c r="H298" s="1">
        <v>30.900000000000006</v>
      </c>
      <c r="I298" s="1">
        <v>0.55649999999999999</v>
      </c>
      <c r="J298" s="1">
        <v>9.8666160777602236</v>
      </c>
      <c r="K298" s="2">
        <v>0.22551928800000001</v>
      </c>
      <c r="L298" s="1">
        <v>58.7</v>
      </c>
      <c r="M298" s="1">
        <v>3</v>
      </c>
      <c r="N298" s="1">
        <v>7</v>
      </c>
      <c r="O298" s="1">
        <v>16.7</v>
      </c>
      <c r="P298" s="1">
        <v>2.6187499999999999</v>
      </c>
      <c r="Q298" s="1">
        <v>0.45500577184520985</v>
      </c>
      <c r="R298" s="1">
        <v>0</v>
      </c>
      <c r="S298" s="1">
        <v>30</v>
      </c>
      <c r="T298" s="1">
        <v>72.900000000000006</v>
      </c>
      <c r="U298" s="1">
        <v>8.2866976805564008</v>
      </c>
      <c r="V298">
        <f t="shared" si="61"/>
        <v>89.726027397260282</v>
      </c>
      <c r="W298">
        <f t="shared" si="62"/>
        <v>35.193621867881561</v>
      </c>
      <c r="X298">
        <f t="shared" si="63"/>
        <v>16.964784795975397</v>
      </c>
      <c r="Y298">
        <f t="shared" si="64"/>
        <v>10.545688923362784</v>
      </c>
      <c r="Z298">
        <f t="shared" si="64"/>
        <v>0.6594294630834816</v>
      </c>
      <c r="AA298">
        <f t="shared" si="65"/>
        <v>21.102150537634412</v>
      </c>
      <c r="AB298">
        <f t="shared" si="66"/>
        <v>60</v>
      </c>
      <c r="AC298">
        <f t="shared" si="66"/>
        <v>7.5757575757575761</v>
      </c>
      <c r="AD298">
        <f t="shared" si="66"/>
        <v>16.7</v>
      </c>
      <c r="AE298">
        <f t="shared" si="67"/>
        <v>92.182835820895519</v>
      </c>
      <c r="AF298">
        <f t="shared" si="67"/>
        <v>54.499423456249517</v>
      </c>
      <c r="AG298">
        <f t="shared" si="67"/>
        <v>100</v>
      </c>
      <c r="AH298">
        <f t="shared" si="75"/>
        <v>76.530612244897952</v>
      </c>
      <c r="AI298">
        <f t="shared" si="75"/>
        <v>52.035398230088504</v>
      </c>
      <c r="AJ298">
        <f t="shared" si="68"/>
        <v>13.340229966996963</v>
      </c>
      <c r="AK298" s="6">
        <f t="shared" si="69"/>
        <v>33.455957569313988</v>
      </c>
      <c r="AL298" s="6">
        <f t="shared" si="70"/>
        <v>38.819531132217698</v>
      </c>
      <c r="AM298" s="6">
        <f t="shared" si="71"/>
        <v>59.28113277964659</v>
      </c>
      <c r="AN298" s="7">
        <f t="shared" si="72"/>
        <v>43.852207160392759</v>
      </c>
      <c r="AO298">
        <f t="shared" si="73"/>
        <v>-1.927801414581727</v>
      </c>
      <c r="AP298" t="str">
        <f t="shared" si="74"/>
        <v>D+</v>
      </c>
    </row>
    <row r="299" spans="1:42" x14ac:dyDescent="0.45">
      <c r="A299" t="s">
        <v>936</v>
      </c>
      <c r="B299">
        <v>48113009401</v>
      </c>
      <c r="C299" t="s">
        <v>937</v>
      </c>
      <c r="D299" t="s">
        <v>938</v>
      </c>
      <c r="E299" t="s">
        <v>505</v>
      </c>
      <c r="F299" t="s">
        <v>48</v>
      </c>
      <c r="G299" s="1">
        <v>7</v>
      </c>
      <c r="H299" s="1">
        <v>64.600000000000009</v>
      </c>
      <c r="I299" s="1">
        <v>0.41149999999999998</v>
      </c>
      <c r="J299" s="1">
        <v>11.080834000794354</v>
      </c>
      <c r="K299" s="2">
        <v>8.3511736000000003E-2</v>
      </c>
      <c r="L299" s="1">
        <v>9.9</v>
      </c>
      <c r="M299" s="1">
        <v>5</v>
      </c>
      <c r="N299" s="1">
        <v>30.200000000000003</v>
      </c>
      <c r="O299" s="1">
        <v>43.1</v>
      </c>
      <c r="P299" s="1">
        <v>2.3624999999999998</v>
      </c>
      <c r="Q299" s="1">
        <v>0</v>
      </c>
      <c r="R299" s="1">
        <v>0</v>
      </c>
      <c r="S299" s="1">
        <v>24.2</v>
      </c>
      <c r="T299" s="1">
        <v>78.7</v>
      </c>
      <c r="U299" s="1">
        <v>8.2883333331059177</v>
      </c>
      <c r="V299">
        <f t="shared" si="61"/>
        <v>76.027397260273972</v>
      </c>
      <c r="W299">
        <f t="shared" si="62"/>
        <v>73.576309794988632</v>
      </c>
      <c r="X299">
        <f t="shared" si="63"/>
        <v>57.490217998882066</v>
      </c>
      <c r="Y299">
        <f t="shared" si="64"/>
        <v>50.115862730663252</v>
      </c>
      <c r="Z299">
        <f t="shared" si="64"/>
        <v>0.24419241351830381</v>
      </c>
      <c r="AA299">
        <f t="shared" si="65"/>
        <v>86.693548387096769</v>
      </c>
      <c r="AB299">
        <f t="shared" si="66"/>
        <v>100</v>
      </c>
      <c r="AC299">
        <f t="shared" si="66"/>
        <v>32.683982683982684</v>
      </c>
      <c r="AD299">
        <f t="shared" si="66"/>
        <v>43.1</v>
      </c>
      <c r="AE299">
        <f t="shared" si="67"/>
        <v>92.947761194029852</v>
      </c>
      <c r="AF299">
        <f t="shared" si="67"/>
        <v>100</v>
      </c>
      <c r="AG299">
        <f t="shared" si="67"/>
        <v>100</v>
      </c>
      <c r="AH299">
        <f t="shared" si="75"/>
        <v>61.734693877551017</v>
      </c>
      <c r="AI299">
        <f t="shared" si="75"/>
        <v>62.300884955752224</v>
      </c>
      <c r="AJ299">
        <f t="shared" si="68"/>
        <v>13.273085154120723</v>
      </c>
      <c r="AK299" s="6">
        <f t="shared" si="69"/>
        <v>63.449646940774706</v>
      </c>
      <c r="AL299" s="6">
        <f t="shared" si="70"/>
        <v>56.243914626004177</v>
      </c>
      <c r="AM299" s="6">
        <f t="shared" si="71"/>
        <v>67.4617327974848</v>
      </c>
      <c r="AN299" s="7">
        <f t="shared" si="72"/>
        <v>62.38509812142123</v>
      </c>
      <c r="AO299">
        <f t="shared" si="73"/>
        <v>-1.9001214982105601E-2</v>
      </c>
      <c r="AP299" t="str">
        <f t="shared" si="74"/>
        <v>C+</v>
      </c>
    </row>
    <row r="300" spans="1:42" x14ac:dyDescent="0.45">
      <c r="A300" t="s">
        <v>939</v>
      </c>
      <c r="B300">
        <v>48113009402</v>
      </c>
      <c r="C300" t="s">
        <v>940</v>
      </c>
      <c r="D300" t="s">
        <v>941</v>
      </c>
      <c r="E300" t="s">
        <v>505</v>
      </c>
      <c r="F300" t="s">
        <v>48</v>
      </c>
      <c r="G300" s="1">
        <v>1.8</v>
      </c>
      <c r="H300" s="1">
        <v>76.099999999999994</v>
      </c>
      <c r="I300" s="1">
        <v>0.46279999999999999</v>
      </c>
      <c r="J300" s="1">
        <v>11.615779842886617</v>
      </c>
      <c r="K300" s="2">
        <v>4.3887163E-2</v>
      </c>
      <c r="L300" s="1">
        <v>7.1</v>
      </c>
      <c r="M300" s="1">
        <v>5</v>
      </c>
      <c r="N300" s="1">
        <v>66.2</v>
      </c>
      <c r="O300" s="1">
        <v>36</v>
      </c>
      <c r="P300" s="1">
        <v>2.3624999999999998</v>
      </c>
      <c r="Q300" s="1">
        <v>6.1092598912697738E-4</v>
      </c>
      <c r="R300" s="1">
        <v>0</v>
      </c>
      <c r="S300" s="1">
        <v>17.8</v>
      </c>
      <c r="T300" s="1">
        <v>94.4</v>
      </c>
      <c r="U300" s="1">
        <v>8.2883333331059177</v>
      </c>
      <c r="V300">
        <f t="shared" si="61"/>
        <v>93.835616438356169</v>
      </c>
      <c r="W300">
        <f t="shared" si="62"/>
        <v>86.674259681093389</v>
      </c>
      <c r="X300">
        <f t="shared" si="63"/>
        <v>43.152599217439914</v>
      </c>
      <c r="Y300">
        <f t="shared" si="64"/>
        <v>67.549224195291018</v>
      </c>
      <c r="Z300">
        <f t="shared" si="64"/>
        <v>0.12832821790988996</v>
      </c>
      <c r="AA300">
        <f t="shared" si="65"/>
        <v>90.456989247311824</v>
      </c>
      <c r="AB300">
        <f t="shared" si="66"/>
        <v>100</v>
      </c>
      <c r="AC300">
        <f t="shared" si="66"/>
        <v>71.645021645021643</v>
      </c>
      <c r="AD300">
        <f t="shared" si="66"/>
        <v>36</v>
      </c>
      <c r="AE300">
        <f t="shared" si="67"/>
        <v>92.947761194029852</v>
      </c>
      <c r="AF300">
        <f t="shared" si="67"/>
        <v>99.938907401947645</v>
      </c>
      <c r="AG300">
        <f t="shared" si="67"/>
        <v>100</v>
      </c>
      <c r="AH300">
        <f t="shared" si="75"/>
        <v>45.408163265306122</v>
      </c>
      <c r="AI300">
        <f t="shared" si="75"/>
        <v>90.088495575221245</v>
      </c>
      <c r="AJ300">
        <f t="shared" si="68"/>
        <v>13.273085154120723</v>
      </c>
      <c r="AK300" s="6">
        <f t="shared" si="69"/>
        <v>68.828145285343169</v>
      </c>
      <c r="AL300" s="6">
        <f t="shared" si="70"/>
        <v>66.864260946350498</v>
      </c>
      <c r="AM300" s="6">
        <f t="shared" si="71"/>
        <v>69.741730279319142</v>
      </c>
      <c r="AN300" s="7">
        <f t="shared" si="72"/>
        <v>68.478045503670941</v>
      </c>
      <c r="AO300">
        <f t="shared" si="73"/>
        <v>0.60854357572780693</v>
      </c>
      <c r="AP300" t="str">
        <f t="shared" si="74"/>
        <v>B</v>
      </c>
    </row>
    <row r="301" spans="1:42" x14ac:dyDescent="0.45">
      <c r="A301" t="s">
        <v>942</v>
      </c>
      <c r="B301">
        <v>48113009500</v>
      </c>
      <c r="C301" t="s">
        <v>943</v>
      </c>
      <c r="D301" t="s">
        <v>944</v>
      </c>
      <c r="E301" t="s">
        <v>505</v>
      </c>
      <c r="F301" t="s">
        <v>48</v>
      </c>
      <c r="G301" s="1">
        <v>3.7</v>
      </c>
      <c r="H301" s="1">
        <v>77.900000000000006</v>
      </c>
      <c r="I301" s="1">
        <v>0.45290000000000002</v>
      </c>
      <c r="J301" s="1">
        <v>11.994196626485257</v>
      </c>
      <c r="K301" s="2">
        <v>9.5736719999999997E-2</v>
      </c>
      <c r="L301" s="1">
        <v>4.5</v>
      </c>
      <c r="M301" s="1">
        <v>5</v>
      </c>
      <c r="N301" s="1">
        <v>76.8</v>
      </c>
      <c r="O301" s="1">
        <v>88.7</v>
      </c>
      <c r="P301" s="1">
        <v>3.2</v>
      </c>
      <c r="Q301" s="1">
        <v>0.1696942430047601</v>
      </c>
      <c r="R301" s="1">
        <v>0</v>
      </c>
      <c r="S301" s="1">
        <v>21.1</v>
      </c>
      <c r="T301" s="1">
        <v>94.1</v>
      </c>
      <c r="U301" s="1">
        <v>8.2892129622105006</v>
      </c>
      <c r="V301">
        <f t="shared" si="61"/>
        <v>87.328767123287676</v>
      </c>
      <c r="W301">
        <f t="shared" si="62"/>
        <v>88.724373576309802</v>
      </c>
      <c r="X301">
        <f t="shared" si="63"/>
        <v>45.919508105086635</v>
      </c>
      <c r="Y301">
        <f t="shared" si="64"/>
        <v>79.881456832065282</v>
      </c>
      <c r="Z301">
        <f t="shared" si="64"/>
        <v>0.27993886654596745</v>
      </c>
      <c r="AA301">
        <f t="shared" si="65"/>
        <v>93.951612903225808</v>
      </c>
      <c r="AB301">
        <f t="shared" si="66"/>
        <v>100</v>
      </c>
      <c r="AC301">
        <f t="shared" si="66"/>
        <v>83.116883116883116</v>
      </c>
      <c r="AD301">
        <f t="shared" si="66"/>
        <v>88.7</v>
      </c>
      <c r="AE301">
        <f t="shared" si="67"/>
        <v>90.447761194029852</v>
      </c>
      <c r="AF301">
        <f t="shared" si="67"/>
        <v>83.030575938499112</v>
      </c>
      <c r="AG301">
        <f t="shared" si="67"/>
        <v>100</v>
      </c>
      <c r="AH301">
        <f t="shared" si="75"/>
        <v>53.826530612244895</v>
      </c>
      <c r="AI301">
        <f t="shared" si="75"/>
        <v>89.55752212389379</v>
      </c>
      <c r="AJ301">
        <f t="shared" si="68"/>
        <v>13.236975693315511</v>
      </c>
      <c r="AK301" s="6">
        <f t="shared" si="69"/>
        <v>70.86937962950303</v>
      </c>
      <c r="AL301" s="6">
        <f t="shared" si="70"/>
        <v>87.421548103637647</v>
      </c>
      <c r="AM301" s="6">
        <f t="shared" si="71"/>
        <v>67.930320873590659</v>
      </c>
      <c r="AN301" s="7">
        <f t="shared" si="72"/>
        <v>75.40708286891045</v>
      </c>
      <c r="AO301">
        <f t="shared" si="73"/>
        <v>1.3222016840938873</v>
      </c>
      <c r="AP301" t="str">
        <f t="shared" si="74"/>
        <v>B+</v>
      </c>
    </row>
    <row r="302" spans="1:42" x14ac:dyDescent="0.45">
      <c r="A302" t="s">
        <v>945</v>
      </c>
      <c r="B302">
        <v>48113009603</v>
      </c>
      <c r="C302" t="s">
        <v>946</v>
      </c>
      <c r="D302" t="s">
        <v>947</v>
      </c>
      <c r="E302" t="s">
        <v>505</v>
      </c>
      <c r="F302" t="s">
        <v>48</v>
      </c>
      <c r="G302" s="1">
        <v>2.7</v>
      </c>
      <c r="H302" s="1">
        <v>74</v>
      </c>
      <c r="I302" s="1">
        <v>0.49609999999999999</v>
      </c>
      <c r="J302" s="1">
        <v>11.710898889702406</v>
      </c>
      <c r="K302" s="2">
        <v>0.94229035000000005</v>
      </c>
      <c r="L302" s="1">
        <v>2.4</v>
      </c>
      <c r="M302" s="1">
        <v>4</v>
      </c>
      <c r="N302" s="1">
        <v>77</v>
      </c>
      <c r="O302" s="1">
        <v>92.3</v>
      </c>
      <c r="P302" s="1">
        <v>1.6166666670000001</v>
      </c>
      <c r="Q302" s="1">
        <v>0.25294634034682956</v>
      </c>
      <c r="R302" s="1">
        <v>0</v>
      </c>
      <c r="S302" s="1">
        <v>21.5</v>
      </c>
      <c r="T302" s="1">
        <v>93</v>
      </c>
      <c r="U302" s="1">
        <v>7.7582053089158585</v>
      </c>
      <c r="V302">
        <f t="shared" si="61"/>
        <v>90.753424657534239</v>
      </c>
      <c r="W302">
        <f t="shared" si="62"/>
        <v>84.28246013667426</v>
      </c>
      <c r="X302">
        <f t="shared" si="63"/>
        <v>33.845723868082736</v>
      </c>
      <c r="Y302">
        <f t="shared" si="64"/>
        <v>70.649060841978127</v>
      </c>
      <c r="Z302">
        <f t="shared" si="64"/>
        <v>2.7553032163228801</v>
      </c>
      <c r="AA302">
        <f t="shared" si="65"/>
        <v>96.774193548387103</v>
      </c>
      <c r="AB302">
        <f t="shared" si="66"/>
        <v>80</v>
      </c>
      <c r="AC302">
        <f t="shared" si="66"/>
        <v>83.333333333333329</v>
      </c>
      <c r="AD302">
        <f t="shared" si="66"/>
        <v>92.3</v>
      </c>
      <c r="AE302">
        <f t="shared" si="67"/>
        <v>95.174129352238808</v>
      </c>
      <c r="AF302">
        <f t="shared" si="67"/>
        <v>74.705366321533532</v>
      </c>
      <c r="AG302">
        <f t="shared" si="67"/>
        <v>100</v>
      </c>
      <c r="AH302">
        <f t="shared" si="75"/>
        <v>54.846938775510203</v>
      </c>
      <c r="AI302">
        <f t="shared" si="75"/>
        <v>87.610619469026545</v>
      </c>
      <c r="AJ302">
        <f t="shared" si="68"/>
        <v>35.035254017677119</v>
      </c>
      <c r="AK302" s="6">
        <f t="shared" si="69"/>
        <v>65.580023752711327</v>
      </c>
      <c r="AL302" s="6">
        <f t="shared" si="70"/>
        <v>90.269154228524044</v>
      </c>
      <c r="AM302" s="6">
        <f t="shared" si="71"/>
        <v>70.439635716749478</v>
      </c>
      <c r="AN302" s="7">
        <f t="shared" si="72"/>
        <v>75.42960456599495</v>
      </c>
      <c r="AO302">
        <f t="shared" si="73"/>
        <v>1.3245213124767778</v>
      </c>
      <c r="AP302" t="str">
        <f t="shared" si="74"/>
        <v>B+</v>
      </c>
    </row>
    <row r="303" spans="1:42" x14ac:dyDescent="0.45">
      <c r="A303" t="s">
        <v>948</v>
      </c>
      <c r="B303">
        <v>48113009604</v>
      </c>
      <c r="C303" t="s">
        <v>949</v>
      </c>
      <c r="D303" t="s">
        <v>950</v>
      </c>
      <c r="E303" t="s">
        <v>505</v>
      </c>
      <c r="F303" t="s">
        <v>48</v>
      </c>
      <c r="G303" s="1">
        <v>1.2</v>
      </c>
      <c r="H303" s="1">
        <v>53.9</v>
      </c>
      <c r="I303" s="1">
        <v>0.60550000000000004</v>
      </c>
      <c r="J303" s="1">
        <v>10.887605143035042</v>
      </c>
      <c r="K303" s="2">
        <v>6.1550342459999996</v>
      </c>
      <c r="L303" s="1">
        <v>12.6</v>
      </c>
      <c r="M303" s="1">
        <v>4</v>
      </c>
      <c r="N303" s="1">
        <v>45.5</v>
      </c>
      <c r="O303" s="1">
        <v>9.5</v>
      </c>
      <c r="P303" s="1">
        <v>1.8</v>
      </c>
      <c r="Q303" s="1">
        <v>0</v>
      </c>
      <c r="R303" s="1">
        <v>0</v>
      </c>
      <c r="S303" s="1">
        <v>15.8</v>
      </c>
      <c r="T303" s="1">
        <v>80</v>
      </c>
      <c r="U303" s="1">
        <v>8.2905936751286369</v>
      </c>
      <c r="V303">
        <f t="shared" si="61"/>
        <v>95.890410958904113</v>
      </c>
      <c r="W303">
        <f t="shared" si="62"/>
        <v>61.389521640091118</v>
      </c>
      <c r="X303">
        <f t="shared" si="63"/>
        <v>3.2699832308552113</v>
      </c>
      <c r="Y303">
        <f t="shared" si="64"/>
        <v>43.818723361302133</v>
      </c>
      <c r="Z303">
        <f t="shared" si="64"/>
        <v>17.997622128446153</v>
      </c>
      <c r="AA303">
        <f t="shared" si="65"/>
        <v>83.064516129032256</v>
      </c>
      <c r="AB303">
        <f t="shared" si="66"/>
        <v>80</v>
      </c>
      <c r="AC303">
        <f t="shared" si="66"/>
        <v>49.242424242424235</v>
      </c>
      <c r="AD303">
        <f t="shared" si="66"/>
        <v>9.5</v>
      </c>
      <c r="AE303">
        <f t="shared" si="67"/>
        <v>94.626865671641795</v>
      </c>
      <c r="AF303">
        <f t="shared" si="67"/>
        <v>100</v>
      </c>
      <c r="AG303">
        <f t="shared" si="67"/>
        <v>100</v>
      </c>
      <c r="AH303">
        <f t="shared" si="75"/>
        <v>40.306122448979593</v>
      </c>
      <c r="AI303">
        <f t="shared" si="75"/>
        <v>64.601769911504419</v>
      </c>
      <c r="AJ303">
        <f t="shared" si="68"/>
        <v>13.18029635114627</v>
      </c>
      <c r="AK303" s="6">
        <f t="shared" si="69"/>
        <v>55.061539635518713</v>
      </c>
      <c r="AL303" s="6">
        <f t="shared" si="70"/>
        <v>51.123096638022012</v>
      </c>
      <c r="AM303" s="6">
        <f t="shared" si="71"/>
        <v>63.617637742326053</v>
      </c>
      <c r="AN303" s="7">
        <f t="shared" si="72"/>
        <v>56.600758005288924</v>
      </c>
      <c r="AO303">
        <f t="shared" si="73"/>
        <v>-0.61476091547584455</v>
      </c>
      <c r="AP303" t="str">
        <f t="shared" si="74"/>
        <v>C</v>
      </c>
    </row>
    <row r="304" spans="1:42" x14ac:dyDescent="0.45">
      <c r="A304" t="s">
        <v>951</v>
      </c>
      <c r="B304">
        <v>48113009605</v>
      </c>
      <c r="C304" t="s">
        <v>952</v>
      </c>
      <c r="D304" t="s">
        <v>953</v>
      </c>
      <c r="E304" t="s">
        <v>505</v>
      </c>
      <c r="F304" t="s">
        <v>48</v>
      </c>
      <c r="G304" s="1">
        <v>3.2</v>
      </c>
      <c r="H304" s="1">
        <v>65.399999999999991</v>
      </c>
      <c r="I304" s="1">
        <v>0.37480000000000002</v>
      </c>
      <c r="J304" s="1">
        <v>10.708354982706481</v>
      </c>
      <c r="K304" s="2">
        <v>1.138568942</v>
      </c>
      <c r="L304" s="1">
        <v>12.9</v>
      </c>
      <c r="M304" s="1">
        <v>4</v>
      </c>
      <c r="N304" s="1">
        <v>22.2</v>
      </c>
      <c r="O304" s="1">
        <v>0</v>
      </c>
      <c r="P304" s="1">
        <v>4.3600000000000003</v>
      </c>
      <c r="Q304" s="1">
        <v>0</v>
      </c>
      <c r="R304" s="1">
        <v>0</v>
      </c>
      <c r="S304" s="1">
        <v>15</v>
      </c>
      <c r="T304" s="1">
        <v>68.8</v>
      </c>
      <c r="U304" s="1">
        <v>8.2904682345183289</v>
      </c>
      <c r="V304">
        <f t="shared" si="61"/>
        <v>89.041095890410958</v>
      </c>
      <c r="W304">
        <f t="shared" si="62"/>
        <v>74.48747152619589</v>
      </c>
      <c r="X304">
        <f t="shared" si="63"/>
        <v>67.747344885410826</v>
      </c>
      <c r="Y304">
        <f t="shared" si="64"/>
        <v>37.977136060841701</v>
      </c>
      <c r="Z304">
        <f t="shared" si="64"/>
        <v>3.329231449624777</v>
      </c>
      <c r="AA304">
        <f t="shared" si="65"/>
        <v>82.661290322580655</v>
      </c>
      <c r="AB304">
        <f t="shared" si="66"/>
        <v>80</v>
      </c>
      <c r="AC304">
        <f t="shared" si="66"/>
        <v>24.025974025974023</v>
      </c>
      <c r="AD304">
        <f t="shared" si="66"/>
        <v>0</v>
      </c>
      <c r="AE304">
        <f t="shared" si="67"/>
        <v>86.985074626865668</v>
      </c>
      <c r="AF304">
        <f t="shared" si="67"/>
        <v>100</v>
      </c>
      <c r="AG304">
        <f t="shared" si="67"/>
        <v>100</v>
      </c>
      <c r="AH304">
        <f t="shared" si="75"/>
        <v>38.265306122448976</v>
      </c>
      <c r="AI304">
        <f t="shared" si="75"/>
        <v>44.778761061946895</v>
      </c>
      <c r="AJ304">
        <f t="shared" si="68"/>
        <v>13.185445786036155</v>
      </c>
      <c r="AK304" s="6">
        <f t="shared" si="69"/>
        <v>62.177652876437833</v>
      </c>
      <c r="AL304" s="6">
        <f t="shared" si="70"/>
        <v>37.003682884279897</v>
      </c>
      <c r="AM304" s="6">
        <f t="shared" si="71"/>
        <v>59.245902594086409</v>
      </c>
      <c r="AN304" s="7">
        <f t="shared" si="72"/>
        <v>52.809079451601377</v>
      </c>
      <c r="AO304">
        <f t="shared" si="73"/>
        <v>-1.0052858905224116</v>
      </c>
      <c r="AP304" t="str">
        <f t="shared" si="74"/>
        <v>C-</v>
      </c>
    </row>
    <row r="305" spans="1:42" x14ac:dyDescent="0.45">
      <c r="A305" t="s">
        <v>954</v>
      </c>
      <c r="B305">
        <v>48113009607</v>
      </c>
      <c r="C305" t="s">
        <v>955</v>
      </c>
      <c r="D305" t="s">
        <v>956</v>
      </c>
      <c r="E305" t="s">
        <v>505</v>
      </c>
      <c r="F305" t="s">
        <v>48</v>
      </c>
      <c r="G305" s="1">
        <v>2.6</v>
      </c>
      <c r="H305" s="1">
        <v>66.400000000000006</v>
      </c>
      <c r="I305" s="1">
        <v>0.33239999999999997</v>
      </c>
      <c r="J305" s="1">
        <v>11.436616611113735</v>
      </c>
      <c r="K305" s="2">
        <v>0.80169533199999998</v>
      </c>
      <c r="L305" s="1">
        <v>4.5999999999999996</v>
      </c>
      <c r="M305" s="1">
        <v>5</v>
      </c>
      <c r="N305" s="1">
        <v>49.7</v>
      </c>
      <c r="O305" s="1">
        <v>45.4</v>
      </c>
      <c r="P305" s="1">
        <v>3.8444444440000001</v>
      </c>
      <c r="Q305" s="1">
        <v>0</v>
      </c>
      <c r="R305" s="1">
        <v>0</v>
      </c>
      <c r="S305" s="1">
        <v>14</v>
      </c>
      <c r="T305" s="1">
        <v>81.7</v>
      </c>
      <c r="U305" s="1">
        <v>8.2898407953279722</v>
      </c>
      <c r="V305">
        <f t="shared" si="61"/>
        <v>91.095890410958901</v>
      </c>
      <c r="W305">
        <f t="shared" si="62"/>
        <v>75.62642369020503</v>
      </c>
      <c r="X305">
        <f t="shared" si="63"/>
        <v>79.597540525433217</v>
      </c>
      <c r="Y305">
        <f t="shared" si="64"/>
        <v>61.710469811386773</v>
      </c>
      <c r="Z305">
        <f t="shared" si="64"/>
        <v>2.3441964854788537</v>
      </c>
      <c r="AA305">
        <f t="shared" si="65"/>
        <v>93.817204301075279</v>
      </c>
      <c r="AB305">
        <f t="shared" si="66"/>
        <v>100</v>
      </c>
      <c r="AC305">
        <f t="shared" si="66"/>
        <v>53.787878787878782</v>
      </c>
      <c r="AD305">
        <f t="shared" si="66"/>
        <v>45.4</v>
      </c>
      <c r="AE305">
        <f t="shared" si="67"/>
        <v>88.524046435820892</v>
      </c>
      <c r="AF305">
        <f t="shared" si="67"/>
        <v>100</v>
      </c>
      <c r="AG305">
        <f t="shared" si="67"/>
        <v>100</v>
      </c>
      <c r="AH305">
        <f t="shared" si="75"/>
        <v>35.714285714285708</v>
      </c>
      <c r="AI305">
        <f t="shared" si="75"/>
        <v>67.61061946902656</v>
      </c>
      <c r="AJ305">
        <f t="shared" si="68"/>
        <v>13.211202654168186</v>
      </c>
      <c r="AK305" s="6">
        <f t="shared" si="69"/>
        <v>72.027389317791148</v>
      </c>
      <c r="AL305" s="6">
        <f t="shared" si="70"/>
        <v>62.570641741233224</v>
      </c>
      <c r="AM305" s="6">
        <f t="shared" si="71"/>
        <v>63.307221567496093</v>
      </c>
      <c r="AN305" s="7">
        <f t="shared" si="72"/>
        <v>65.968417542173498</v>
      </c>
      <c r="AO305">
        <f t="shared" si="73"/>
        <v>0.35006375388563099</v>
      </c>
      <c r="AP305" t="str">
        <f t="shared" si="74"/>
        <v>B-</v>
      </c>
    </row>
    <row r="306" spans="1:42" x14ac:dyDescent="0.45">
      <c r="A306" t="s">
        <v>957</v>
      </c>
      <c r="B306">
        <v>48113009608</v>
      </c>
      <c r="C306" t="s">
        <v>958</v>
      </c>
      <c r="D306" t="s">
        <v>959</v>
      </c>
      <c r="E306" t="s">
        <v>505</v>
      </c>
      <c r="F306" t="s">
        <v>48</v>
      </c>
      <c r="G306" s="1">
        <v>5.8</v>
      </c>
      <c r="H306" s="1">
        <v>69.7</v>
      </c>
      <c r="I306" s="1">
        <v>0.45900000000000002</v>
      </c>
      <c r="J306" s="1">
        <v>11.449207940056342</v>
      </c>
      <c r="K306" s="2">
        <v>0.379880938</v>
      </c>
      <c r="L306" s="1">
        <v>8.5</v>
      </c>
      <c r="M306" s="1">
        <v>5</v>
      </c>
      <c r="N306" s="1">
        <v>64.199999999999989</v>
      </c>
      <c r="O306" s="1">
        <v>100</v>
      </c>
      <c r="P306" s="1">
        <v>2.863636364</v>
      </c>
      <c r="Q306" s="1">
        <v>0</v>
      </c>
      <c r="R306" s="1">
        <v>0</v>
      </c>
      <c r="S306" s="1">
        <v>23.4</v>
      </c>
      <c r="T306" s="1">
        <v>92</v>
      </c>
      <c r="U306" s="1">
        <v>8.0593394524163529</v>
      </c>
      <c r="V306">
        <f t="shared" si="61"/>
        <v>80.136986301369859</v>
      </c>
      <c r="W306">
        <f t="shared" si="62"/>
        <v>79.384965831435082</v>
      </c>
      <c r="X306">
        <f t="shared" si="63"/>
        <v>44.214645053102288</v>
      </c>
      <c r="Y306">
        <f t="shared" si="64"/>
        <v>62.120808899018442</v>
      </c>
      <c r="Z306">
        <f t="shared" si="64"/>
        <v>1.1107905013472255</v>
      </c>
      <c r="AA306">
        <f t="shared" si="65"/>
        <v>88.575268817204304</v>
      </c>
      <c r="AB306">
        <f t="shared" si="66"/>
        <v>100</v>
      </c>
      <c r="AC306">
        <f t="shared" si="66"/>
        <v>69.480519480519462</v>
      </c>
      <c r="AD306">
        <f t="shared" si="66"/>
        <v>100</v>
      </c>
      <c r="AE306">
        <f t="shared" si="67"/>
        <v>91.451831749253728</v>
      </c>
      <c r="AF306">
        <f t="shared" si="67"/>
        <v>100</v>
      </c>
      <c r="AG306">
        <f t="shared" si="67"/>
        <v>100</v>
      </c>
      <c r="AH306">
        <f t="shared" si="75"/>
        <v>59.6938775510204</v>
      </c>
      <c r="AI306">
        <f t="shared" si="75"/>
        <v>85.840707964601776</v>
      </c>
      <c r="AJ306">
        <f t="shared" si="68"/>
        <v>22.673462558995983</v>
      </c>
      <c r="AK306" s="6">
        <f t="shared" si="69"/>
        <v>65.077637914782457</v>
      </c>
      <c r="AL306" s="6">
        <f t="shared" si="70"/>
        <v>86.977450409924401</v>
      </c>
      <c r="AM306" s="6">
        <f t="shared" si="71"/>
        <v>73.641609614923638</v>
      </c>
      <c r="AN306" s="7">
        <f t="shared" si="72"/>
        <v>75.232232646543494</v>
      </c>
      <c r="AO306">
        <f t="shared" si="73"/>
        <v>1.3041929373713219</v>
      </c>
      <c r="AP306" t="str">
        <f t="shared" si="74"/>
        <v>B+</v>
      </c>
    </row>
    <row r="307" spans="1:42" x14ac:dyDescent="0.45">
      <c r="A307" t="s">
        <v>960</v>
      </c>
      <c r="B307">
        <v>48113009609</v>
      </c>
      <c r="C307" t="s">
        <v>961</v>
      </c>
      <c r="D307" t="s">
        <v>962</v>
      </c>
      <c r="E307" t="s">
        <v>505</v>
      </c>
      <c r="F307" t="s">
        <v>48</v>
      </c>
      <c r="G307" s="1">
        <v>4.3</v>
      </c>
      <c r="H307" s="1">
        <v>72.099999999999994</v>
      </c>
      <c r="I307" s="1">
        <v>0.44230000000000003</v>
      </c>
      <c r="J307" s="1">
        <v>11.764096549644597</v>
      </c>
      <c r="K307" s="2">
        <v>0.20499915199999999</v>
      </c>
      <c r="L307" s="1">
        <v>1.8</v>
      </c>
      <c r="M307" s="1">
        <v>5</v>
      </c>
      <c r="N307" s="1">
        <v>66.8</v>
      </c>
      <c r="O307" s="1">
        <v>100</v>
      </c>
      <c r="P307" s="1">
        <v>2.25</v>
      </c>
      <c r="Q307" s="1">
        <v>4.5691336277458333E-2</v>
      </c>
      <c r="R307" s="1">
        <v>0</v>
      </c>
      <c r="S307" s="1">
        <v>21.1</v>
      </c>
      <c r="T307" s="1">
        <v>96.6</v>
      </c>
      <c r="U307" s="1">
        <v>8.0585488010365918</v>
      </c>
      <c r="V307">
        <f t="shared" si="61"/>
        <v>85.273972602739718</v>
      </c>
      <c r="W307">
        <f t="shared" si="62"/>
        <v>82.118451025056942</v>
      </c>
      <c r="X307">
        <f t="shared" si="63"/>
        <v>48.882057015092215</v>
      </c>
      <c r="Y307">
        <f t="shared" si="64"/>
        <v>72.382720517165595</v>
      </c>
      <c r="Z307">
        <f t="shared" si="64"/>
        <v>0.59942757861105433</v>
      </c>
      <c r="AA307">
        <f t="shared" si="65"/>
        <v>97.58064516129032</v>
      </c>
      <c r="AB307">
        <f t="shared" si="66"/>
        <v>100</v>
      </c>
      <c r="AC307">
        <f t="shared" si="66"/>
        <v>72.294372294372295</v>
      </c>
      <c r="AD307">
        <f t="shared" si="66"/>
        <v>100</v>
      </c>
      <c r="AE307">
        <f t="shared" si="67"/>
        <v>93.28358208955224</v>
      </c>
      <c r="AF307">
        <f t="shared" si="67"/>
        <v>95.430866436599857</v>
      </c>
      <c r="AG307">
        <f t="shared" si="67"/>
        <v>100</v>
      </c>
      <c r="AH307">
        <f t="shared" si="75"/>
        <v>53.826530612244895</v>
      </c>
      <c r="AI307">
        <f t="shared" si="75"/>
        <v>93.982300884955734</v>
      </c>
      <c r="AJ307">
        <f t="shared" si="68"/>
        <v>22.705919414799546</v>
      </c>
      <c r="AK307" s="6">
        <f t="shared" si="69"/>
        <v>69.54818198570797</v>
      </c>
      <c r="AL307" s="6">
        <f t="shared" si="70"/>
        <v>88.525984794641502</v>
      </c>
      <c r="AM307" s="6">
        <f t="shared" si="71"/>
        <v>73.189123469720002</v>
      </c>
      <c r="AN307" s="7">
        <f t="shared" si="72"/>
        <v>77.087763416689825</v>
      </c>
      <c r="AO307">
        <f t="shared" si="73"/>
        <v>1.4953038391656743</v>
      </c>
      <c r="AP307" t="str">
        <f t="shared" si="74"/>
        <v>B+</v>
      </c>
    </row>
    <row r="308" spans="1:42" x14ac:dyDescent="0.45">
      <c r="A308" t="s">
        <v>963</v>
      </c>
      <c r="B308">
        <v>48113009610</v>
      </c>
      <c r="C308" t="s">
        <v>964</v>
      </c>
      <c r="D308" t="s">
        <v>965</v>
      </c>
      <c r="E308" t="s">
        <v>505</v>
      </c>
      <c r="F308" t="s">
        <v>48</v>
      </c>
      <c r="G308" s="1">
        <v>2.5</v>
      </c>
      <c r="H308" s="1">
        <v>55.8</v>
      </c>
      <c r="I308" s="1">
        <v>0.27950000000000003</v>
      </c>
      <c r="J308" s="1">
        <v>10.555630430292005</v>
      </c>
      <c r="K308" s="2">
        <v>1.4721515780000001</v>
      </c>
      <c r="L308" s="1">
        <v>31.8</v>
      </c>
      <c r="M308" s="1">
        <v>2</v>
      </c>
      <c r="N308" s="1">
        <v>7.5</v>
      </c>
      <c r="O308" s="1">
        <v>24</v>
      </c>
      <c r="P308" s="1">
        <v>3.8444444440000001</v>
      </c>
      <c r="Q308" s="1">
        <v>0</v>
      </c>
      <c r="R308" s="1">
        <v>0</v>
      </c>
      <c r="S308" s="1">
        <v>6.3</v>
      </c>
      <c r="T308" s="1">
        <v>43.5</v>
      </c>
      <c r="U308" s="1">
        <v>8.2898407953279722</v>
      </c>
      <c r="V308">
        <f t="shared" si="61"/>
        <v>91.438356164383563</v>
      </c>
      <c r="W308">
        <f t="shared" si="62"/>
        <v>63.553530751708429</v>
      </c>
      <c r="X308">
        <f t="shared" si="63"/>
        <v>94.382336500838463</v>
      </c>
      <c r="Y308">
        <f t="shared" si="64"/>
        <v>32.999992362796391</v>
      </c>
      <c r="Z308">
        <f t="shared" si="64"/>
        <v>4.3046434443249932</v>
      </c>
      <c r="AA308">
        <f t="shared" si="65"/>
        <v>57.258064516129039</v>
      </c>
      <c r="AB308">
        <f t="shared" si="66"/>
        <v>40</v>
      </c>
      <c r="AC308">
        <f t="shared" si="66"/>
        <v>8.1168831168831161</v>
      </c>
      <c r="AD308">
        <f t="shared" si="66"/>
        <v>24</v>
      </c>
      <c r="AE308">
        <f t="shared" si="67"/>
        <v>88.524046435820892</v>
      </c>
      <c r="AF308">
        <f t="shared" si="67"/>
        <v>100</v>
      </c>
      <c r="AG308">
        <f t="shared" si="67"/>
        <v>100</v>
      </c>
      <c r="AH308">
        <f t="shared" si="75"/>
        <v>16.071428571428569</v>
      </c>
      <c r="AI308">
        <f t="shared" si="75"/>
        <v>0</v>
      </c>
      <c r="AJ308">
        <f t="shared" si="68"/>
        <v>13.211202654168186</v>
      </c>
      <c r="AK308" s="6">
        <f t="shared" si="69"/>
        <v>54.848131962882981</v>
      </c>
      <c r="AL308" s="6">
        <f t="shared" si="70"/>
        <v>40.21364318423467</v>
      </c>
      <c r="AM308" s="6">
        <f t="shared" si="71"/>
        <v>45.856526245119348</v>
      </c>
      <c r="AN308" s="7">
        <f t="shared" si="72"/>
        <v>46.972767130745666</v>
      </c>
      <c r="AO308">
        <f t="shared" si="73"/>
        <v>-1.6063984825298534</v>
      </c>
      <c r="AP308" t="str">
        <f t="shared" si="74"/>
        <v>D+</v>
      </c>
    </row>
    <row r="309" spans="1:42" x14ac:dyDescent="0.45">
      <c r="A309" t="s">
        <v>966</v>
      </c>
      <c r="B309">
        <v>48113009611</v>
      </c>
      <c r="C309" t="s">
        <v>967</v>
      </c>
      <c r="D309" t="s">
        <v>968</v>
      </c>
      <c r="E309" t="s">
        <v>505</v>
      </c>
      <c r="F309" t="s">
        <v>48</v>
      </c>
      <c r="G309" s="1">
        <v>4.7</v>
      </c>
      <c r="H309" s="1">
        <v>66</v>
      </c>
      <c r="I309" s="1">
        <v>0.33329999999999999</v>
      </c>
      <c r="J309" s="1">
        <v>10.882264701421724</v>
      </c>
      <c r="K309" s="2">
        <v>0.350536026</v>
      </c>
      <c r="L309" s="1">
        <v>8.6</v>
      </c>
      <c r="M309" s="1">
        <v>4</v>
      </c>
      <c r="N309" s="1">
        <v>19.7</v>
      </c>
      <c r="O309" s="1">
        <v>35.799999999999997</v>
      </c>
      <c r="P309" s="1">
        <v>3.8444444440000001</v>
      </c>
      <c r="Q309" s="1">
        <v>0</v>
      </c>
      <c r="R309" s="1">
        <v>0.26035502958579881</v>
      </c>
      <c r="S309" s="1">
        <v>17.5</v>
      </c>
      <c r="T309" s="1">
        <v>70</v>
      </c>
      <c r="U309" s="1">
        <v>8.2898407953279722</v>
      </c>
      <c r="V309">
        <f t="shared" si="61"/>
        <v>83.904109589041099</v>
      </c>
      <c r="W309">
        <f t="shared" si="62"/>
        <v>75.170842824601365</v>
      </c>
      <c r="X309">
        <f t="shared" si="63"/>
        <v>79.346003353828962</v>
      </c>
      <c r="Y309">
        <f t="shared" si="64"/>
        <v>43.644683595591296</v>
      </c>
      <c r="Z309">
        <f t="shared" si="64"/>
        <v>1.0249845388683443</v>
      </c>
      <c r="AA309">
        <f t="shared" si="65"/>
        <v>88.44086021505376</v>
      </c>
      <c r="AB309">
        <f t="shared" si="66"/>
        <v>80</v>
      </c>
      <c r="AC309">
        <f t="shared" si="66"/>
        <v>21.320346320346317</v>
      </c>
      <c r="AD309">
        <f t="shared" si="66"/>
        <v>35.799999999999997</v>
      </c>
      <c r="AE309">
        <f t="shared" si="67"/>
        <v>88.524046435820892</v>
      </c>
      <c r="AF309">
        <f t="shared" si="67"/>
        <v>100</v>
      </c>
      <c r="AG309">
        <f t="shared" si="67"/>
        <v>62.806424344885883</v>
      </c>
      <c r="AH309">
        <f t="shared" si="75"/>
        <v>44.642857142857139</v>
      </c>
      <c r="AI309">
        <f t="shared" si="75"/>
        <v>46.902654867256636</v>
      </c>
      <c r="AJ309">
        <f t="shared" si="68"/>
        <v>13.211202654168186</v>
      </c>
      <c r="AK309" s="6">
        <f t="shared" si="69"/>
        <v>64.504497730997826</v>
      </c>
      <c r="AL309" s="6">
        <f t="shared" si="70"/>
        <v>48.5481309187224</v>
      </c>
      <c r="AM309" s="6">
        <f t="shared" si="71"/>
        <v>53.512627801833574</v>
      </c>
      <c r="AN309" s="7">
        <f t="shared" si="72"/>
        <v>55.521752150517933</v>
      </c>
      <c r="AO309">
        <f t="shared" si="73"/>
        <v>-0.72589342012862801</v>
      </c>
      <c r="AP309" t="str">
        <f t="shared" si="74"/>
        <v>C</v>
      </c>
    </row>
    <row r="310" spans="1:42" x14ac:dyDescent="0.45">
      <c r="A310" t="s">
        <v>969</v>
      </c>
      <c r="B310">
        <v>48113009701</v>
      </c>
      <c r="C310" t="s">
        <v>970</v>
      </c>
      <c r="D310" t="s">
        <v>971</v>
      </c>
      <c r="E310" t="s">
        <v>505</v>
      </c>
      <c r="F310" t="s">
        <v>48</v>
      </c>
      <c r="G310" s="1">
        <v>6.2</v>
      </c>
      <c r="H310" s="1">
        <v>67.599999999999994</v>
      </c>
      <c r="I310" s="1">
        <v>0.39200000000000002</v>
      </c>
      <c r="J310" s="1">
        <v>11.081573156035201</v>
      </c>
      <c r="K310" s="2">
        <v>1.866866124</v>
      </c>
      <c r="L310" s="1">
        <v>15</v>
      </c>
      <c r="M310" s="1">
        <v>4</v>
      </c>
      <c r="N310" s="1">
        <v>29.5</v>
      </c>
      <c r="O310" s="1">
        <v>40.6</v>
      </c>
      <c r="P310" s="1">
        <v>3.2</v>
      </c>
      <c r="Q310" s="1">
        <v>0.34637623856203281</v>
      </c>
      <c r="R310" s="1">
        <v>0.11235955056179775</v>
      </c>
      <c r="S310" s="1">
        <v>14.3</v>
      </c>
      <c r="T310" s="1">
        <v>67.099999999999994</v>
      </c>
      <c r="U310" s="1">
        <v>8.2892129622105006</v>
      </c>
      <c r="V310">
        <f t="shared" si="61"/>
        <v>78.767123287671239</v>
      </c>
      <c r="W310">
        <f t="shared" si="62"/>
        <v>76.993166287015953</v>
      </c>
      <c r="X310">
        <f t="shared" si="63"/>
        <v>62.940190050307429</v>
      </c>
      <c r="Y310">
        <f t="shared" si="64"/>
        <v>50.139951076582093</v>
      </c>
      <c r="Z310">
        <f t="shared" si="64"/>
        <v>5.458808143266487</v>
      </c>
      <c r="AA310">
        <f t="shared" si="65"/>
        <v>79.838709677419345</v>
      </c>
      <c r="AB310">
        <f t="shared" si="66"/>
        <v>80</v>
      </c>
      <c r="AC310">
        <f t="shared" si="66"/>
        <v>31.926406926406926</v>
      </c>
      <c r="AD310">
        <f t="shared" si="66"/>
        <v>40.6</v>
      </c>
      <c r="AE310">
        <f t="shared" si="67"/>
        <v>90.447761194029852</v>
      </c>
      <c r="AF310">
        <f t="shared" si="67"/>
        <v>65.362376631587608</v>
      </c>
      <c r="AG310">
        <f t="shared" si="67"/>
        <v>83.948635634028889</v>
      </c>
      <c r="AH310">
        <f t="shared" si="75"/>
        <v>36.479591836734691</v>
      </c>
      <c r="AI310">
        <f t="shared" si="75"/>
        <v>41.769911504424769</v>
      </c>
      <c r="AJ310">
        <f t="shared" si="68"/>
        <v>13.236975693315511</v>
      </c>
      <c r="AK310" s="6">
        <f t="shared" si="69"/>
        <v>62.019706931751784</v>
      </c>
      <c r="AL310" s="6">
        <f t="shared" si="70"/>
        <v>54.32472270681226</v>
      </c>
      <c r="AM310" s="6">
        <f t="shared" si="71"/>
        <v>48.159498260018303</v>
      </c>
      <c r="AN310" s="7">
        <f t="shared" si="72"/>
        <v>54.834642632860778</v>
      </c>
      <c r="AO310">
        <f t="shared" si="73"/>
        <v>-0.79666245380010203</v>
      </c>
      <c r="AP310" t="str">
        <f t="shared" si="74"/>
        <v>C</v>
      </c>
    </row>
    <row r="311" spans="1:42" x14ac:dyDescent="0.45">
      <c r="A311" t="s">
        <v>972</v>
      </c>
      <c r="B311">
        <v>48113009702</v>
      </c>
      <c r="C311" t="s">
        <v>973</v>
      </c>
      <c r="D311" t="s">
        <v>974</v>
      </c>
      <c r="E311" t="s">
        <v>505</v>
      </c>
      <c r="F311" t="s">
        <v>48</v>
      </c>
      <c r="G311" s="1">
        <v>1.4</v>
      </c>
      <c r="H311" s="1">
        <v>70.900000000000006</v>
      </c>
      <c r="I311" s="1">
        <v>0.41699999999999998</v>
      </c>
      <c r="J311" s="1">
        <v>11.542668716219426</v>
      </c>
      <c r="K311" s="2">
        <v>5.9835456000000002E-2</v>
      </c>
      <c r="L311" s="1">
        <v>9.5</v>
      </c>
      <c r="M311" s="1">
        <v>5</v>
      </c>
      <c r="N311" s="1">
        <v>68.8</v>
      </c>
      <c r="O311" s="1">
        <v>68.2</v>
      </c>
      <c r="P311" s="1">
        <v>3.2</v>
      </c>
      <c r="Q311" s="1">
        <v>0</v>
      </c>
      <c r="R311" s="1">
        <v>0</v>
      </c>
      <c r="S311" s="1">
        <v>19.8</v>
      </c>
      <c r="T311" s="1">
        <v>91.6</v>
      </c>
      <c r="U311" s="1">
        <v>8.2892129622105006</v>
      </c>
      <c r="V311">
        <f t="shared" si="61"/>
        <v>95.205479452054803</v>
      </c>
      <c r="W311">
        <f t="shared" si="62"/>
        <v>80.751708428246033</v>
      </c>
      <c r="X311">
        <f t="shared" si="63"/>
        <v>55.953046394633873</v>
      </c>
      <c r="Y311">
        <f t="shared" si="64"/>
        <v>65.166604128014171</v>
      </c>
      <c r="Z311">
        <f t="shared" si="64"/>
        <v>0.17496180913552406</v>
      </c>
      <c r="AA311">
        <f t="shared" si="65"/>
        <v>87.231182795698928</v>
      </c>
      <c r="AB311">
        <f t="shared" si="66"/>
        <v>100</v>
      </c>
      <c r="AC311">
        <f t="shared" si="66"/>
        <v>74.458874458874448</v>
      </c>
      <c r="AD311">
        <f t="shared" si="66"/>
        <v>68.2</v>
      </c>
      <c r="AE311">
        <f t="shared" si="67"/>
        <v>90.447761194029852</v>
      </c>
      <c r="AF311">
        <f t="shared" si="67"/>
        <v>100</v>
      </c>
      <c r="AG311">
        <f t="shared" si="67"/>
        <v>100</v>
      </c>
      <c r="AH311">
        <f t="shared" si="75"/>
        <v>50.510204081632651</v>
      </c>
      <c r="AI311">
        <f t="shared" si="75"/>
        <v>85.13274336283186</v>
      </c>
      <c r="AJ311">
        <f t="shared" si="68"/>
        <v>13.236975693315511</v>
      </c>
      <c r="AK311" s="6">
        <f t="shared" si="69"/>
        <v>69.211854715397621</v>
      </c>
      <c r="AL311" s="6">
        <f t="shared" si="70"/>
        <v>77.702211884301434</v>
      </c>
      <c r="AM311" s="6">
        <f t="shared" si="71"/>
        <v>69.775984627556014</v>
      </c>
      <c r="AN311" s="7">
        <f t="shared" si="72"/>
        <v>72.23001707575169</v>
      </c>
      <c r="AO311">
        <f t="shared" si="73"/>
        <v>0.99497891928752535</v>
      </c>
      <c r="AP311" t="str">
        <f t="shared" si="74"/>
        <v>B</v>
      </c>
    </row>
    <row r="312" spans="1:42" x14ac:dyDescent="0.45">
      <c r="A312" t="s">
        <v>975</v>
      </c>
      <c r="B312">
        <v>48113009802</v>
      </c>
      <c r="C312" t="s">
        <v>976</v>
      </c>
      <c r="D312" t="s">
        <v>977</v>
      </c>
      <c r="E312" t="s">
        <v>505</v>
      </c>
      <c r="F312" t="s">
        <v>48</v>
      </c>
      <c r="G312" s="1">
        <v>6.4</v>
      </c>
      <c r="H312" s="1">
        <v>59.7</v>
      </c>
      <c r="I312" s="1">
        <v>0.375</v>
      </c>
      <c r="J312" s="1">
        <v>10.632387902801891</v>
      </c>
      <c r="K312" s="2">
        <v>0.26988802299999998</v>
      </c>
      <c r="L312" s="1">
        <v>13.1</v>
      </c>
      <c r="M312" s="1">
        <v>3</v>
      </c>
      <c r="N312" s="1">
        <v>7.4</v>
      </c>
      <c r="O312" s="1">
        <v>32.700000000000003</v>
      </c>
      <c r="P312" s="1">
        <v>2.3624999999999998</v>
      </c>
      <c r="Q312" s="1">
        <v>0</v>
      </c>
      <c r="R312" s="1">
        <v>5.9808612440191387E-2</v>
      </c>
      <c r="S312" s="1">
        <v>5.4</v>
      </c>
      <c r="T312" s="1">
        <v>51.2</v>
      </c>
      <c r="U312" s="1">
        <v>8.2883333331059177</v>
      </c>
      <c r="V312">
        <f t="shared" si="61"/>
        <v>78.082191780821915</v>
      </c>
      <c r="W312">
        <f t="shared" si="62"/>
        <v>67.995444191343964</v>
      </c>
      <c r="X312">
        <f t="shared" si="63"/>
        <v>67.691447736165458</v>
      </c>
      <c r="Y312">
        <f t="shared" si="64"/>
        <v>35.501443272560223</v>
      </c>
      <c r="Z312">
        <f t="shared" si="64"/>
        <v>0.78916582114941891</v>
      </c>
      <c r="AA312">
        <f t="shared" si="65"/>
        <v>82.392473118279568</v>
      </c>
      <c r="AB312">
        <f t="shared" si="66"/>
        <v>60</v>
      </c>
      <c r="AC312">
        <f t="shared" si="66"/>
        <v>8.0086580086580081</v>
      </c>
      <c r="AD312">
        <f t="shared" si="66"/>
        <v>32.700000000000003</v>
      </c>
      <c r="AE312">
        <f t="shared" si="67"/>
        <v>92.947761194029852</v>
      </c>
      <c r="AF312">
        <f t="shared" si="67"/>
        <v>100</v>
      </c>
      <c r="AG312">
        <f t="shared" si="67"/>
        <v>91.455912508544088</v>
      </c>
      <c r="AH312">
        <f t="shared" si="75"/>
        <v>13.77551020408163</v>
      </c>
      <c r="AI312">
        <f t="shared" si="75"/>
        <v>13.628318584070801</v>
      </c>
      <c r="AJ312">
        <f t="shared" si="68"/>
        <v>13.273085154120723</v>
      </c>
      <c r="AK312" s="6">
        <f t="shared" si="69"/>
        <v>56.064595131474356</v>
      </c>
      <c r="AL312" s="6">
        <f t="shared" si="70"/>
        <v>44.552139734229286</v>
      </c>
      <c r="AM312" s="6">
        <f t="shared" si="71"/>
        <v>46.426565290163452</v>
      </c>
      <c r="AN312" s="7">
        <f t="shared" si="72"/>
        <v>49.014433385289031</v>
      </c>
      <c r="AO312">
        <f t="shared" si="73"/>
        <v>-1.3961165053475995</v>
      </c>
      <c r="AP312" t="str">
        <f t="shared" si="74"/>
        <v>C-</v>
      </c>
    </row>
    <row r="313" spans="1:42" x14ac:dyDescent="0.45">
      <c r="A313" t="s">
        <v>978</v>
      </c>
      <c r="B313">
        <v>48113009803</v>
      </c>
      <c r="C313" t="s">
        <v>979</v>
      </c>
      <c r="D313" t="s">
        <v>980</v>
      </c>
      <c r="E313" t="s">
        <v>505</v>
      </c>
      <c r="F313" t="s">
        <v>48</v>
      </c>
      <c r="G313" s="1">
        <v>5.7</v>
      </c>
      <c r="H313" s="1">
        <v>58.4</v>
      </c>
      <c r="I313" s="1">
        <v>0.38</v>
      </c>
      <c r="J313" s="1">
        <v>10.79812554671483</v>
      </c>
      <c r="K313" s="2">
        <v>0.77104761499999996</v>
      </c>
      <c r="L313" s="1">
        <v>16.2</v>
      </c>
      <c r="M313" s="1">
        <v>4</v>
      </c>
      <c r="N313" s="1">
        <v>22.2</v>
      </c>
      <c r="O313" s="1">
        <v>48.3</v>
      </c>
      <c r="P313" s="1">
        <v>2.3624999999999998</v>
      </c>
      <c r="Q313" s="1">
        <v>1.9432762282575559E-2</v>
      </c>
      <c r="R313" s="1">
        <v>0</v>
      </c>
      <c r="S313" s="1">
        <v>12.1</v>
      </c>
      <c r="T313" s="1">
        <v>60.7</v>
      </c>
      <c r="U313" s="1">
        <v>8.2883333331059177</v>
      </c>
      <c r="V313">
        <f t="shared" si="61"/>
        <v>80.479452054794521</v>
      </c>
      <c r="W313">
        <f t="shared" si="62"/>
        <v>66.514806378132121</v>
      </c>
      <c r="X313">
        <f t="shared" si="63"/>
        <v>66.294019005030734</v>
      </c>
      <c r="Y313">
        <f t="shared" si="64"/>
        <v>40.902670887171148</v>
      </c>
      <c r="Z313">
        <f t="shared" si="64"/>
        <v>2.2545810572586098</v>
      </c>
      <c r="AA313">
        <f t="shared" si="65"/>
        <v>78.225806451612897</v>
      </c>
      <c r="AB313">
        <f t="shared" si="66"/>
        <v>80</v>
      </c>
      <c r="AC313">
        <f t="shared" si="66"/>
        <v>24.025974025974023</v>
      </c>
      <c r="AD313">
        <f t="shared" si="66"/>
        <v>48.3</v>
      </c>
      <c r="AE313">
        <f t="shared" si="67"/>
        <v>92.947761194029852</v>
      </c>
      <c r="AF313">
        <f t="shared" si="67"/>
        <v>98.056723799109008</v>
      </c>
      <c r="AG313">
        <f t="shared" si="67"/>
        <v>100</v>
      </c>
      <c r="AH313">
        <f t="shared" si="75"/>
        <v>30.867346938775508</v>
      </c>
      <c r="AI313">
        <f t="shared" si="75"/>
        <v>30.442477876106199</v>
      </c>
      <c r="AJ313">
        <f t="shared" si="68"/>
        <v>13.273085154120723</v>
      </c>
      <c r="AK313" s="6">
        <f t="shared" si="69"/>
        <v>59.238762262000009</v>
      </c>
      <c r="AL313" s="6">
        <f t="shared" si="70"/>
        <v>55.091245073334619</v>
      </c>
      <c r="AM313" s="6">
        <f t="shared" si="71"/>
        <v>54.527926753622296</v>
      </c>
      <c r="AN313" s="7">
        <f t="shared" si="72"/>
        <v>56.285978029652313</v>
      </c>
      <c r="AO313">
        <f t="shared" si="73"/>
        <v>-0.64718176560595198</v>
      </c>
      <c r="AP313" t="str">
        <f t="shared" si="74"/>
        <v>C</v>
      </c>
    </row>
    <row r="314" spans="1:42" x14ac:dyDescent="0.45">
      <c r="A314" t="s">
        <v>981</v>
      </c>
      <c r="B314">
        <v>48113009804</v>
      </c>
      <c r="C314" t="s">
        <v>982</v>
      </c>
      <c r="D314" t="s">
        <v>983</v>
      </c>
      <c r="E314" t="s">
        <v>505</v>
      </c>
      <c r="F314" t="s">
        <v>48</v>
      </c>
      <c r="G314" s="1">
        <v>5.6</v>
      </c>
      <c r="H314" s="1">
        <v>51.9</v>
      </c>
      <c r="I314" s="1">
        <v>0.35780000000000001</v>
      </c>
      <c r="J314" s="1">
        <v>10.460070173639847</v>
      </c>
      <c r="K314" s="2">
        <v>0.12914334999999999</v>
      </c>
      <c r="L314" s="1">
        <v>33.5</v>
      </c>
      <c r="M314" s="1">
        <v>2</v>
      </c>
      <c r="N314" s="1">
        <v>2.4000000000000004</v>
      </c>
      <c r="O314" s="1">
        <v>29.8</v>
      </c>
      <c r="P314" s="1">
        <v>1.5249999999999999</v>
      </c>
      <c r="Q314" s="1">
        <v>0</v>
      </c>
      <c r="R314" s="1">
        <v>5.7851239669421489E-2</v>
      </c>
      <c r="S314" s="1">
        <v>4.0999999999999996</v>
      </c>
      <c r="T314" s="1">
        <v>43.7</v>
      </c>
      <c r="U314" s="1">
        <v>8.2874529295727157</v>
      </c>
      <c r="V314">
        <f t="shared" si="61"/>
        <v>80.821917808219183</v>
      </c>
      <c r="W314">
        <f t="shared" si="62"/>
        <v>59.111617312072894</v>
      </c>
      <c r="X314">
        <f t="shared" si="63"/>
        <v>72.498602571268862</v>
      </c>
      <c r="Y314">
        <f t="shared" si="64"/>
        <v>29.885777119335643</v>
      </c>
      <c r="Z314">
        <f t="shared" si="64"/>
        <v>0.37762149174265802</v>
      </c>
      <c r="AA314">
        <f t="shared" si="65"/>
        <v>54.973118279569903</v>
      </c>
      <c r="AB314">
        <f t="shared" si="66"/>
        <v>40</v>
      </c>
      <c r="AC314">
        <f t="shared" si="66"/>
        <v>2.5974025974025974</v>
      </c>
      <c r="AD314">
        <f t="shared" si="66"/>
        <v>29.799999999999997</v>
      </c>
      <c r="AE314">
        <f t="shared" si="67"/>
        <v>95.447761194029852</v>
      </c>
      <c r="AF314">
        <f t="shared" si="67"/>
        <v>100</v>
      </c>
      <c r="AG314">
        <f t="shared" si="67"/>
        <v>91.735537190082653</v>
      </c>
      <c r="AH314">
        <f t="shared" si="75"/>
        <v>10.459183673469386</v>
      </c>
      <c r="AI314">
        <f t="shared" si="75"/>
        <v>0.3539823008849608</v>
      </c>
      <c r="AJ314">
        <f t="shared" si="68"/>
        <v>13.309226405824749</v>
      </c>
      <c r="AK314" s="6">
        <f t="shared" si="69"/>
        <v>48.23837922602987</v>
      </c>
      <c r="AL314" s="6">
        <f t="shared" si="70"/>
        <v>42.615054597144145</v>
      </c>
      <c r="AM314" s="6">
        <f t="shared" si="71"/>
        <v>43.171585914052351</v>
      </c>
      <c r="AN314" s="7">
        <f t="shared" si="72"/>
        <v>44.67500657907545</v>
      </c>
      <c r="AO314">
        <f t="shared" si="73"/>
        <v>-1.8430569622502158</v>
      </c>
      <c r="AP314" t="str">
        <f t="shared" si="74"/>
        <v>D+</v>
      </c>
    </row>
    <row r="315" spans="1:42" x14ac:dyDescent="0.45">
      <c r="A315" t="s">
        <v>984</v>
      </c>
      <c r="B315">
        <v>48113009900</v>
      </c>
      <c r="C315" t="s">
        <v>985</v>
      </c>
      <c r="D315" t="s">
        <v>986</v>
      </c>
      <c r="E315" t="s">
        <v>505</v>
      </c>
      <c r="F315" t="s">
        <v>48</v>
      </c>
      <c r="G315" s="1">
        <v>5</v>
      </c>
      <c r="H315" s="1">
        <v>57.9</v>
      </c>
      <c r="I315" s="1">
        <v>0.43130000000000002</v>
      </c>
      <c r="J315" s="1">
        <v>10.935087150721298</v>
      </c>
      <c r="K315" s="2">
        <v>12.916139814999999</v>
      </c>
      <c r="L315" s="1">
        <v>16.399999999999999</v>
      </c>
      <c r="M315" s="1">
        <v>5</v>
      </c>
      <c r="N315" s="1">
        <v>49.9</v>
      </c>
      <c r="O315" s="1">
        <v>49.7</v>
      </c>
      <c r="P315" s="1">
        <v>2.713333333</v>
      </c>
      <c r="Q315" s="1">
        <v>0.57574164692517149</v>
      </c>
      <c r="R315" s="1">
        <v>0</v>
      </c>
      <c r="S315" s="1">
        <v>18.399999999999999</v>
      </c>
      <c r="T315" s="1">
        <v>66.900000000000006</v>
      </c>
      <c r="U315" s="1">
        <v>8.2881447404466435</v>
      </c>
      <c r="V315">
        <f t="shared" si="61"/>
        <v>82.876712328767127</v>
      </c>
      <c r="W315">
        <f t="shared" si="62"/>
        <v>65.945330296127551</v>
      </c>
      <c r="X315">
        <f t="shared" si="63"/>
        <v>51.956400223588581</v>
      </c>
      <c r="Y315">
        <f t="shared" si="64"/>
        <v>45.36611552313888</v>
      </c>
      <c r="Z315">
        <f t="shared" si="64"/>
        <v>37.767426541877995</v>
      </c>
      <c r="AA315">
        <f t="shared" si="65"/>
        <v>77.956989247311824</v>
      </c>
      <c r="AB315">
        <f t="shared" si="66"/>
        <v>100</v>
      </c>
      <c r="AC315">
        <f t="shared" si="66"/>
        <v>54.004329004329001</v>
      </c>
      <c r="AD315">
        <f t="shared" si="66"/>
        <v>49.7</v>
      </c>
      <c r="AE315">
        <f t="shared" si="67"/>
        <v>91.900497513432839</v>
      </c>
      <c r="AF315">
        <f t="shared" si="67"/>
        <v>42.425836118281936</v>
      </c>
      <c r="AG315">
        <f t="shared" si="67"/>
        <v>100</v>
      </c>
      <c r="AH315">
        <f t="shared" si="75"/>
        <v>46.938775510204074</v>
      </c>
      <c r="AI315">
        <f t="shared" si="75"/>
        <v>41.415929203539832</v>
      </c>
      <c r="AJ315">
        <f t="shared" si="68"/>
        <v>13.280827029875775</v>
      </c>
      <c r="AK315" s="6">
        <f t="shared" si="69"/>
        <v>65.981282022973133</v>
      </c>
      <c r="AL315" s="6">
        <f t="shared" si="70"/>
        <v>65.20160883925395</v>
      </c>
      <c r="AM315" s="6">
        <f t="shared" si="71"/>
        <v>48.812273572380327</v>
      </c>
      <c r="AN315" s="7">
        <f t="shared" si="72"/>
        <v>59.998388144869132</v>
      </c>
      <c r="AO315">
        <f t="shared" si="73"/>
        <v>-0.26482106517218262</v>
      </c>
      <c r="AP315" t="str">
        <f t="shared" si="74"/>
        <v>C+</v>
      </c>
    </row>
    <row r="316" spans="1:42" x14ac:dyDescent="0.45">
      <c r="A316" t="s">
        <v>987</v>
      </c>
      <c r="B316">
        <v>48113010000</v>
      </c>
      <c r="C316" t="s">
        <v>988</v>
      </c>
      <c r="D316" t="s">
        <v>989</v>
      </c>
      <c r="E316" t="s">
        <v>505</v>
      </c>
      <c r="F316" t="s">
        <v>48</v>
      </c>
      <c r="G316" s="1">
        <v>6.4</v>
      </c>
      <c r="H316" s="1">
        <v>59.600000000000009</v>
      </c>
      <c r="I316" s="1">
        <v>0.53039999999999998</v>
      </c>
      <c r="J316" s="1">
        <v>11.056619591646689</v>
      </c>
      <c r="K316" s="2">
        <v>23.681910541000001</v>
      </c>
      <c r="L316" s="1">
        <v>24.3</v>
      </c>
      <c r="M316" s="1">
        <v>5</v>
      </c>
      <c r="N316" s="1">
        <v>25</v>
      </c>
      <c r="O316" s="1">
        <v>100</v>
      </c>
      <c r="P316" s="1">
        <v>0.43125000000000002</v>
      </c>
      <c r="Q316" s="1">
        <v>0.91132574389780141</v>
      </c>
      <c r="R316" s="1">
        <v>0</v>
      </c>
      <c r="S316" s="1">
        <v>22.7</v>
      </c>
      <c r="T316" s="1">
        <v>84.4</v>
      </c>
      <c r="U316" s="1">
        <v>8.2469798702053456</v>
      </c>
      <c r="V316">
        <f t="shared" si="61"/>
        <v>78.082191780821915</v>
      </c>
      <c r="W316">
        <f t="shared" si="62"/>
        <v>67.881548974943058</v>
      </c>
      <c r="X316">
        <f t="shared" si="63"/>
        <v>24.259362772498605</v>
      </c>
      <c r="Y316">
        <f t="shared" si="64"/>
        <v>49.326738834171998</v>
      </c>
      <c r="Z316">
        <f t="shared" si="64"/>
        <v>69.247068360922952</v>
      </c>
      <c r="AA316">
        <f t="shared" si="65"/>
        <v>67.338709677419345</v>
      </c>
      <c r="AB316">
        <f t="shared" si="66"/>
        <v>100</v>
      </c>
      <c r="AC316">
        <f t="shared" si="66"/>
        <v>27.056277056277057</v>
      </c>
      <c r="AD316">
        <f t="shared" si="66"/>
        <v>100</v>
      </c>
      <c r="AE316">
        <f t="shared" si="67"/>
        <v>98.71268656716417</v>
      </c>
      <c r="AF316">
        <f t="shared" si="67"/>
        <v>8.8674268936116079</v>
      </c>
      <c r="AG316">
        <f t="shared" si="67"/>
        <v>100</v>
      </c>
      <c r="AH316">
        <f t="shared" si="75"/>
        <v>57.908163265306115</v>
      </c>
      <c r="AI316">
        <f t="shared" si="75"/>
        <v>72.389380530973455</v>
      </c>
      <c r="AJ316">
        <f t="shared" si="68"/>
        <v>14.970677059604331</v>
      </c>
      <c r="AK316" s="6">
        <f t="shared" si="69"/>
        <v>65.162231485825416</v>
      </c>
      <c r="AL316" s="6">
        <f t="shared" si="70"/>
        <v>75.256321207813741</v>
      </c>
      <c r="AM316" s="6">
        <f t="shared" si="71"/>
        <v>50.827129549899105</v>
      </c>
      <c r="AN316" s="7">
        <f t="shared" si="72"/>
        <v>63.748560747846085</v>
      </c>
      <c r="AO316">
        <f t="shared" si="73"/>
        <v>0.12142899307011722</v>
      </c>
      <c r="AP316" t="str">
        <f t="shared" si="74"/>
        <v>B-</v>
      </c>
    </row>
    <row r="317" spans="1:42" x14ac:dyDescent="0.45">
      <c r="A317" t="s">
        <v>990</v>
      </c>
      <c r="B317">
        <v>48113010101</v>
      </c>
      <c r="C317" t="s">
        <v>991</v>
      </c>
      <c r="D317" t="s">
        <v>992</v>
      </c>
      <c r="E317" t="s">
        <v>505</v>
      </c>
      <c r="F317" t="s">
        <v>48</v>
      </c>
      <c r="G317" s="1">
        <v>10.9</v>
      </c>
      <c r="H317" s="1">
        <v>55.699999999999996</v>
      </c>
      <c r="I317" s="1">
        <v>0.49580000000000002</v>
      </c>
      <c r="J317" s="1">
        <v>10.344287628931781</v>
      </c>
      <c r="K317" s="2">
        <v>0.23126734600000001</v>
      </c>
      <c r="L317" s="1">
        <v>33.1</v>
      </c>
      <c r="M317" s="1">
        <v>3</v>
      </c>
      <c r="N317" s="1">
        <v>5.7000000000000011</v>
      </c>
      <c r="O317" s="1">
        <v>62.8</v>
      </c>
      <c r="P317" s="1">
        <v>4.1513513509999997</v>
      </c>
      <c r="Q317" s="1">
        <v>2.2108111965391513E-3</v>
      </c>
      <c r="R317" s="1">
        <v>0.22408963585434175</v>
      </c>
      <c r="S317" s="1">
        <v>10</v>
      </c>
      <c r="T317" s="1">
        <v>58.1</v>
      </c>
      <c r="U317" s="1">
        <v>8.2856897937575482</v>
      </c>
      <c r="V317">
        <f t="shared" si="61"/>
        <v>62.671232876712324</v>
      </c>
      <c r="W317">
        <f t="shared" si="62"/>
        <v>63.439635535307517</v>
      </c>
      <c r="X317">
        <f t="shared" si="63"/>
        <v>33.929569591950802</v>
      </c>
      <c r="Y317">
        <f t="shared" si="64"/>
        <v>26.112537298841783</v>
      </c>
      <c r="Z317">
        <f t="shared" si="64"/>
        <v>0.67623706670057304</v>
      </c>
      <c r="AA317">
        <f t="shared" si="65"/>
        <v>55.510752688172047</v>
      </c>
      <c r="AB317">
        <f t="shared" si="66"/>
        <v>60</v>
      </c>
      <c r="AC317">
        <f t="shared" si="66"/>
        <v>6.1688311688311694</v>
      </c>
      <c r="AD317">
        <f t="shared" si="66"/>
        <v>62.8</v>
      </c>
      <c r="AE317">
        <f t="shared" si="67"/>
        <v>87.607906414925367</v>
      </c>
      <c r="AF317">
        <f t="shared" si="67"/>
        <v>99.778918883459497</v>
      </c>
      <c r="AG317">
        <f t="shared" si="67"/>
        <v>67.987194877951168</v>
      </c>
      <c r="AH317">
        <f t="shared" si="75"/>
        <v>25.510204081632654</v>
      </c>
      <c r="AI317">
        <f t="shared" si="75"/>
        <v>25.840707964601773</v>
      </c>
      <c r="AJ317">
        <f t="shared" si="68"/>
        <v>13.381604506185852</v>
      </c>
      <c r="AK317" s="6">
        <f t="shared" si="69"/>
        <v>43.191423579669291</v>
      </c>
      <c r="AL317" s="6">
        <f t="shared" si="70"/>
        <v>52.192245861252182</v>
      </c>
      <c r="AM317" s="6">
        <f t="shared" si="71"/>
        <v>46.499726062766186</v>
      </c>
      <c r="AN317" s="7">
        <f t="shared" si="72"/>
        <v>47.294465167895886</v>
      </c>
      <c r="AO317">
        <f t="shared" si="73"/>
        <v>-1.5732651047522359</v>
      </c>
      <c r="AP317" t="str">
        <f t="shared" si="74"/>
        <v>D+</v>
      </c>
    </row>
    <row r="318" spans="1:42" x14ac:dyDescent="0.45">
      <c r="A318" t="s">
        <v>993</v>
      </c>
      <c r="B318">
        <v>48113010102</v>
      </c>
      <c r="C318" t="s">
        <v>994</v>
      </c>
      <c r="D318" t="s">
        <v>995</v>
      </c>
      <c r="E318" t="s">
        <v>505</v>
      </c>
      <c r="F318" t="s">
        <v>48</v>
      </c>
      <c r="G318" s="1">
        <v>5.0999999999999996</v>
      </c>
      <c r="H318" s="1">
        <v>69.2</v>
      </c>
      <c r="I318" s="1">
        <v>0.36170000000000002</v>
      </c>
      <c r="J318" s="1">
        <v>10.721591972500457</v>
      </c>
      <c r="K318" s="2">
        <v>0.17761331999999999</v>
      </c>
      <c r="L318" s="1">
        <v>22.4</v>
      </c>
      <c r="M318" s="1">
        <v>3</v>
      </c>
      <c r="N318" s="1">
        <v>6.2000000000000011</v>
      </c>
      <c r="O318" s="1">
        <v>19</v>
      </c>
      <c r="P318" s="1">
        <v>4.1513513509999997</v>
      </c>
      <c r="Q318" s="1">
        <v>0</v>
      </c>
      <c r="R318" s="1">
        <v>0</v>
      </c>
      <c r="S318" s="1">
        <v>16.399999999999999</v>
      </c>
      <c r="T318" s="1">
        <v>68.2</v>
      </c>
      <c r="U318" s="1">
        <v>8.2856897937575482</v>
      </c>
      <c r="V318">
        <f t="shared" si="61"/>
        <v>82.534246575342465</v>
      </c>
      <c r="W318">
        <f t="shared" si="62"/>
        <v>78.81548974943054</v>
      </c>
      <c r="X318">
        <f t="shared" si="63"/>
        <v>71.408608160983775</v>
      </c>
      <c r="Y318">
        <f t="shared" si="64"/>
        <v>38.408516603738164</v>
      </c>
      <c r="Z318">
        <f t="shared" si="64"/>
        <v>0.51935006217328328</v>
      </c>
      <c r="AA318">
        <f t="shared" si="65"/>
        <v>69.892473118279568</v>
      </c>
      <c r="AB318">
        <f t="shared" si="66"/>
        <v>60</v>
      </c>
      <c r="AC318">
        <f t="shared" si="66"/>
        <v>6.7099567099567103</v>
      </c>
      <c r="AD318">
        <f t="shared" si="66"/>
        <v>19</v>
      </c>
      <c r="AE318">
        <f t="shared" si="67"/>
        <v>87.607906414925367</v>
      </c>
      <c r="AF318">
        <f t="shared" si="67"/>
        <v>100</v>
      </c>
      <c r="AG318">
        <f t="shared" si="67"/>
        <v>100</v>
      </c>
      <c r="AH318">
        <f t="shared" si="75"/>
        <v>41.836734693877546</v>
      </c>
      <c r="AI318">
        <f t="shared" si="75"/>
        <v>43.716814159292042</v>
      </c>
      <c r="AJ318">
        <f t="shared" si="68"/>
        <v>13.381604506185852</v>
      </c>
      <c r="AK318" s="6">
        <f t="shared" si="69"/>
        <v>57.368383467135395</v>
      </c>
      <c r="AL318" s="6">
        <f t="shared" si="70"/>
        <v>37.77262104162736</v>
      </c>
      <c r="AM318" s="6">
        <f t="shared" si="71"/>
        <v>59.787030671871079</v>
      </c>
      <c r="AN318" s="7">
        <f t="shared" si="72"/>
        <v>51.642678393544621</v>
      </c>
      <c r="AO318">
        <f t="shared" si="73"/>
        <v>-1.1254196881643308</v>
      </c>
      <c r="AP318" t="str">
        <f t="shared" si="74"/>
        <v>C-</v>
      </c>
    </row>
    <row r="319" spans="1:42" x14ac:dyDescent="0.45">
      <c r="A319" t="s">
        <v>996</v>
      </c>
      <c r="B319">
        <v>48113010500</v>
      </c>
      <c r="C319" t="s">
        <v>997</v>
      </c>
      <c r="D319" t="s">
        <v>998</v>
      </c>
      <c r="E319" t="s">
        <v>505</v>
      </c>
      <c r="F319" t="s">
        <v>48</v>
      </c>
      <c r="G319" s="1">
        <v>11.5</v>
      </c>
      <c r="H319" s="1">
        <v>56.9</v>
      </c>
      <c r="I319" s="1">
        <v>0.35759999999999997</v>
      </c>
      <c r="J319" s="1">
        <v>10.486345424201494</v>
      </c>
      <c r="K319" s="2">
        <v>0.46825729599999999</v>
      </c>
      <c r="L319" s="1">
        <v>25.2</v>
      </c>
      <c r="M319" s="1">
        <v>4</v>
      </c>
      <c r="N319" s="1">
        <v>5.5</v>
      </c>
      <c r="O319" s="1">
        <v>47.5</v>
      </c>
      <c r="P319" s="1">
        <v>3.5644444439999998</v>
      </c>
      <c r="Q319" s="1">
        <v>0.94610224112873487</v>
      </c>
      <c r="R319" s="1">
        <v>0</v>
      </c>
      <c r="S319" s="1">
        <v>9.5</v>
      </c>
      <c r="T319" s="1">
        <v>69.5</v>
      </c>
      <c r="U319" s="1">
        <v>8.1924459476274443</v>
      </c>
      <c r="V319">
        <f t="shared" si="61"/>
        <v>60.61643835616438</v>
      </c>
      <c r="W319">
        <f t="shared" si="62"/>
        <v>64.806378132118454</v>
      </c>
      <c r="X319">
        <f t="shared" si="63"/>
        <v>72.554499720514258</v>
      </c>
      <c r="Y319">
        <f t="shared" si="64"/>
        <v>30.742061820649081</v>
      </c>
      <c r="Z319">
        <f t="shared" si="64"/>
        <v>1.369207308273352</v>
      </c>
      <c r="AA319">
        <f t="shared" si="65"/>
        <v>66.129032258064527</v>
      </c>
      <c r="AB319">
        <f t="shared" si="66"/>
        <v>80</v>
      </c>
      <c r="AC319">
        <f t="shared" si="66"/>
        <v>5.9523809523809517</v>
      </c>
      <c r="AD319">
        <f t="shared" si="66"/>
        <v>47.5</v>
      </c>
      <c r="AE319">
        <f t="shared" si="67"/>
        <v>89.359867331343295</v>
      </c>
      <c r="AF319">
        <f t="shared" si="67"/>
        <v>5.3897772194929194</v>
      </c>
      <c r="AG319">
        <f t="shared" si="67"/>
        <v>100</v>
      </c>
      <c r="AH319">
        <f t="shared" si="75"/>
        <v>24.23469387755102</v>
      </c>
      <c r="AI319">
        <f t="shared" si="75"/>
        <v>46.017699115044245</v>
      </c>
      <c r="AJ319">
        <f t="shared" si="68"/>
        <v>17.20933711487227</v>
      </c>
      <c r="AK319" s="6">
        <f t="shared" si="69"/>
        <v>53.745373942254865</v>
      </c>
      <c r="AL319" s="6">
        <f t="shared" si="70"/>
        <v>47.604082761241415</v>
      </c>
      <c r="AM319" s="6">
        <f t="shared" si="71"/>
        <v>38.570301465392092</v>
      </c>
      <c r="AN319" s="7">
        <f t="shared" si="72"/>
        <v>46.639919389629462</v>
      </c>
      <c r="AO319">
        <f t="shared" si="73"/>
        <v>-1.6406802271327274</v>
      </c>
      <c r="AP319" t="str">
        <f t="shared" si="74"/>
        <v>D+</v>
      </c>
    </row>
    <row r="320" spans="1:42" x14ac:dyDescent="0.45">
      <c r="A320" t="s">
        <v>999</v>
      </c>
      <c r="B320">
        <v>48113010601</v>
      </c>
      <c r="C320" t="s">
        <v>1000</v>
      </c>
      <c r="D320" t="s">
        <v>1001</v>
      </c>
      <c r="E320" t="s">
        <v>505</v>
      </c>
      <c r="F320" t="s">
        <v>48</v>
      </c>
      <c r="G320" s="1">
        <v>10.3</v>
      </c>
      <c r="H320" s="1">
        <v>71.600000000000009</v>
      </c>
      <c r="I320" s="1">
        <v>0.41499999999999998</v>
      </c>
      <c r="J320" s="1">
        <v>10.654502617424528</v>
      </c>
      <c r="K320" s="2">
        <v>0.28492137000000001</v>
      </c>
      <c r="L320" s="1">
        <v>15.5</v>
      </c>
      <c r="M320" s="1">
        <v>4</v>
      </c>
      <c r="N320" s="1">
        <v>6.1000000000000005</v>
      </c>
      <c r="O320" s="1">
        <v>0</v>
      </c>
      <c r="P320" s="1">
        <v>4.1513513509999997</v>
      </c>
      <c r="Q320" s="1">
        <v>0.9999999919671182</v>
      </c>
      <c r="R320" s="1">
        <v>4.068522483940043E-2</v>
      </c>
      <c r="S320" s="1">
        <v>13.7</v>
      </c>
      <c r="T320" s="1">
        <v>73.7</v>
      </c>
      <c r="U320" s="1">
        <v>8.2856897937575482</v>
      </c>
      <c r="V320">
        <f t="shared" si="61"/>
        <v>64.726027397260282</v>
      </c>
      <c r="W320">
        <f t="shared" si="62"/>
        <v>81.5489749430524</v>
      </c>
      <c r="X320">
        <f t="shared" si="63"/>
        <v>56.512017887087765</v>
      </c>
      <c r="Y320">
        <f t="shared" si="64"/>
        <v>36.222140179364146</v>
      </c>
      <c r="Z320">
        <f t="shared" si="64"/>
        <v>0.83312406537976469</v>
      </c>
      <c r="AA320">
        <f t="shared" si="65"/>
        <v>79.166666666666671</v>
      </c>
      <c r="AB320">
        <f t="shared" si="66"/>
        <v>80</v>
      </c>
      <c r="AC320">
        <f t="shared" si="66"/>
        <v>6.6017316017316015</v>
      </c>
      <c r="AD320">
        <f t="shared" si="66"/>
        <v>0</v>
      </c>
      <c r="AE320">
        <f t="shared" si="67"/>
        <v>87.607906414925367</v>
      </c>
      <c r="AF320">
        <f t="shared" si="67"/>
        <v>2.2115571152170332E-6</v>
      </c>
      <c r="AG320">
        <f t="shared" si="67"/>
        <v>94.187825022942789</v>
      </c>
      <c r="AH320">
        <f t="shared" si="75"/>
        <v>34.948979591836732</v>
      </c>
      <c r="AI320">
        <f t="shared" si="75"/>
        <v>53.451327433628329</v>
      </c>
      <c r="AJ320">
        <f t="shared" si="68"/>
        <v>13.381604506185852</v>
      </c>
      <c r="AK320" s="6">
        <f t="shared" si="69"/>
        <v>57.001278734115864</v>
      </c>
      <c r="AL320" s="6">
        <f t="shared" si="70"/>
        <v>31.403212672218988</v>
      </c>
      <c r="AM320" s="6">
        <f t="shared" si="71"/>
        <v>39.193947753230162</v>
      </c>
      <c r="AN320" s="7">
        <f t="shared" si="72"/>
        <v>42.532813053188342</v>
      </c>
      <c r="AO320">
        <f t="shared" si="73"/>
        <v>-2.0636927733815091</v>
      </c>
      <c r="AP320" t="str">
        <f t="shared" si="74"/>
        <v>D</v>
      </c>
    </row>
    <row r="321" spans="1:42" x14ac:dyDescent="0.45">
      <c r="A321" t="s">
        <v>1002</v>
      </c>
      <c r="B321">
        <v>48113010602</v>
      </c>
      <c r="C321" t="s">
        <v>1003</v>
      </c>
      <c r="D321" t="s">
        <v>1004</v>
      </c>
      <c r="E321" t="s">
        <v>505</v>
      </c>
      <c r="F321" t="s">
        <v>48</v>
      </c>
      <c r="G321" s="1">
        <v>7.2</v>
      </c>
      <c r="H321" s="1">
        <v>49.300000000000004</v>
      </c>
      <c r="I321" s="1">
        <v>0.48680000000000001</v>
      </c>
      <c r="J321" s="1">
        <v>10.304777289233812</v>
      </c>
      <c r="K321" s="2">
        <v>0.37002775199999999</v>
      </c>
      <c r="L321" s="1">
        <v>35.5</v>
      </c>
      <c r="M321" s="1">
        <v>3</v>
      </c>
      <c r="N321" s="1">
        <v>7.9</v>
      </c>
      <c r="O321" s="1">
        <v>24.5</v>
      </c>
      <c r="P321" s="1">
        <v>4.1513513509999997</v>
      </c>
      <c r="Q321" s="1">
        <v>0.99999999930268102</v>
      </c>
      <c r="R321" s="1">
        <v>0</v>
      </c>
      <c r="S321" s="1">
        <v>18.2</v>
      </c>
      <c r="T321" s="1">
        <v>72</v>
      </c>
      <c r="U321" s="1">
        <v>8.2856897937575482</v>
      </c>
      <c r="V321">
        <f t="shared" si="61"/>
        <v>75.342465753424662</v>
      </c>
      <c r="W321">
        <f t="shared" si="62"/>
        <v>56.150341685649209</v>
      </c>
      <c r="X321">
        <f t="shared" si="63"/>
        <v>36.444941307993282</v>
      </c>
      <c r="Y321">
        <f t="shared" si="64"/>
        <v>24.824933995204681</v>
      </c>
      <c r="Z321">
        <f t="shared" si="64"/>
        <v>1.0819793020424384</v>
      </c>
      <c r="AA321">
        <f t="shared" si="65"/>
        <v>52.284946236559151</v>
      </c>
      <c r="AB321">
        <f t="shared" si="66"/>
        <v>60</v>
      </c>
      <c r="AC321">
        <f t="shared" si="66"/>
        <v>8.5497835497835499</v>
      </c>
      <c r="AD321">
        <f t="shared" si="66"/>
        <v>24.5</v>
      </c>
      <c r="AE321">
        <f t="shared" si="67"/>
        <v>87.607906414925367</v>
      </c>
      <c r="AF321">
        <f t="shared" si="67"/>
        <v>1.4780008439352343E-6</v>
      </c>
      <c r="AG321">
        <f t="shared" si="67"/>
        <v>100</v>
      </c>
      <c r="AH321">
        <f t="shared" si="75"/>
        <v>46.428571428571423</v>
      </c>
      <c r="AI321">
        <f t="shared" si="75"/>
        <v>50.442477876106196</v>
      </c>
      <c r="AJ321">
        <f t="shared" si="68"/>
        <v>13.381604506185852</v>
      </c>
      <c r="AK321" s="6">
        <f t="shared" si="69"/>
        <v>43.732801182981916</v>
      </c>
      <c r="AL321" s="6">
        <f t="shared" si="70"/>
        <v>40.2192299882363</v>
      </c>
      <c r="AM321" s="6">
        <f t="shared" si="71"/>
        <v>42.050531057772865</v>
      </c>
      <c r="AN321" s="7">
        <f t="shared" si="72"/>
        <v>42.000854076330363</v>
      </c>
      <c r="AO321">
        <f t="shared" si="73"/>
        <v>-2.1184820344493338</v>
      </c>
      <c r="AP321" t="str">
        <f t="shared" si="74"/>
        <v>D</v>
      </c>
    </row>
    <row r="322" spans="1:42" x14ac:dyDescent="0.45">
      <c r="A322" t="s">
        <v>1005</v>
      </c>
      <c r="B322">
        <v>48113010701</v>
      </c>
      <c r="C322" t="s">
        <v>1006</v>
      </c>
      <c r="D322" t="s">
        <v>1007</v>
      </c>
      <c r="E322" t="s">
        <v>505</v>
      </c>
      <c r="F322" t="s">
        <v>48</v>
      </c>
      <c r="G322" s="1">
        <v>3.8</v>
      </c>
      <c r="H322" s="1">
        <v>67.400000000000006</v>
      </c>
      <c r="I322" s="1">
        <v>0.34770000000000001</v>
      </c>
      <c r="J322" s="1">
        <v>10.803669227477098</v>
      </c>
      <c r="K322" s="2">
        <v>1.8450243239999999</v>
      </c>
      <c r="L322" s="1">
        <v>24.7</v>
      </c>
      <c r="M322" s="1">
        <v>4</v>
      </c>
      <c r="N322" s="1">
        <v>9.6</v>
      </c>
      <c r="O322" s="1">
        <v>42.5</v>
      </c>
      <c r="P322" s="1">
        <v>3.5644444439999998</v>
      </c>
      <c r="Q322" s="1">
        <v>9.8655565225562417E-2</v>
      </c>
      <c r="R322" s="1">
        <v>1.3020833333333334E-2</v>
      </c>
      <c r="S322" s="1">
        <v>15.4</v>
      </c>
      <c r="T322" s="1">
        <v>72.099999999999994</v>
      </c>
      <c r="U322" s="1">
        <v>8.1924459476274443</v>
      </c>
      <c r="V322">
        <f t="shared" si="61"/>
        <v>86.986301369863014</v>
      </c>
      <c r="W322">
        <f t="shared" si="62"/>
        <v>76.765375854214142</v>
      </c>
      <c r="X322">
        <f t="shared" si="63"/>
        <v>75.321408608160993</v>
      </c>
      <c r="Y322">
        <f t="shared" si="64"/>
        <v>41.08333401784455</v>
      </c>
      <c r="Z322">
        <f t="shared" si="64"/>
        <v>5.3949416484113915</v>
      </c>
      <c r="AA322">
        <f t="shared" si="65"/>
        <v>66.8010752688172</v>
      </c>
      <c r="AB322">
        <f t="shared" si="66"/>
        <v>80</v>
      </c>
      <c r="AC322">
        <f t="shared" si="66"/>
        <v>10.38961038961039</v>
      </c>
      <c r="AD322">
        <f t="shared" si="66"/>
        <v>42.5</v>
      </c>
      <c r="AE322">
        <f t="shared" si="67"/>
        <v>89.359867331343295</v>
      </c>
      <c r="AF322">
        <f t="shared" si="67"/>
        <v>90.134443616377325</v>
      </c>
      <c r="AG322">
        <f t="shared" si="67"/>
        <v>98.139880952380949</v>
      </c>
      <c r="AH322">
        <f t="shared" si="75"/>
        <v>39.285714285714285</v>
      </c>
      <c r="AI322">
        <f t="shared" si="75"/>
        <v>50.619469026548657</v>
      </c>
      <c r="AJ322">
        <f t="shared" si="68"/>
        <v>17.20933711487227</v>
      </c>
      <c r="AK322" s="6">
        <f t="shared" si="69"/>
        <v>61.764633823901612</v>
      </c>
      <c r="AL322" s="6">
        <f t="shared" si="70"/>
        <v>47.416492573651226</v>
      </c>
      <c r="AM322" s="6">
        <f t="shared" si="71"/>
        <v>59.077768999178694</v>
      </c>
      <c r="AN322" s="7">
        <f t="shared" si="72"/>
        <v>56.08629846557718</v>
      </c>
      <c r="AO322">
        <f t="shared" si="73"/>
        <v>-0.66774781720384191</v>
      </c>
      <c r="AP322" t="str">
        <f t="shared" si="74"/>
        <v>C</v>
      </c>
    </row>
    <row r="323" spans="1:42" x14ac:dyDescent="0.45">
      <c r="A323" t="s">
        <v>1008</v>
      </c>
      <c r="B323">
        <v>48113010703</v>
      </c>
      <c r="C323" t="s">
        <v>1009</v>
      </c>
      <c r="D323" t="s">
        <v>1010</v>
      </c>
      <c r="E323" t="s">
        <v>505</v>
      </c>
      <c r="F323" t="s">
        <v>48</v>
      </c>
      <c r="G323" s="1">
        <v>5.6</v>
      </c>
      <c r="H323" s="1">
        <v>54</v>
      </c>
      <c r="I323" s="1">
        <v>0.48149999999999998</v>
      </c>
      <c r="J323" s="1">
        <v>10.597559305547207</v>
      </c>
      <c r="K323" s="2">
        <v>0.14257425600000001</v>
      </c>
      <c r="L323" s="1">
        <v>22.4</v>
      </c>
      <c r="M323" s="1">
        <v>3</v>
      </c>
      <c r="N323" s="1">
        <v>10.9</v>
      </c>
      <c r="O323" s="1">
        <v>0</v>
      </c>
      <c r="P323" s="1">
        <v>0.85</v>
      </c>
      <c r="Q323" s="1">
        <v>0.59642352555644129</v>
      </c>
      <c r="R323" s="1">
        <v>2.9585798816568046E-2</v>
      </c>
      <c r="S323" s="1">
        <v>15.1</v>
      </c>
      <c r="T323" s="1">
        <v>63.3</v>
      </c>
      <c r="U323" s="1">
        <v>8.0896051662203021</v>
      </c>
      <c r="V323">
        <f t="shared" si="61"/>
        <v>80.821917808219183</v>
      </c>
      <c r="W323">
        <f t="shared" si="62"/>
        <v>61.503416856492031</v>
      </c>
      <c r="X323">
        <f t="shared" si="63"/>
        <v>37.926215762996087</v>
      </c>
      <c r="Y323">
        <f t="shared" si="64"/>
        <v>34.366413373323937</v>
      </c>
      <c r="Z323">
        <f t="shared" si="64"/>
        <v>0.4168941198661768</v>
      </c>
      <c r="AA323">
        <f t="shared" si="65"/>
        <v>69.892473118279568</v>
      </c>
      <c r="AB323">
        <f t="shared" si="66"/>
        <v>60</v>
      </c>
      <c r="AC323">
        <f t="shared" si="66"/>
        <v>11.796536796536797</v>
      </c>
      <c r="AD323">
        <f t="shared" si="66"/>
        <v>0</v>
      </c>
      <c r="AE323">
        <f t="shared" si="67"/>
        <v>97.462686567164184</v>
      </c>
      <c r="AF323">
        <f t="shared" si="67"/>
        <v>40.3576482842806</v>
      </c>
      <c r="AG323">
        <f t="shared" si="67"/>
        <v>95.773457311918847</v>
      </c>
      <c r="AH323">
        <f t="shared" si="75"/>
        <v>38.520408163265301</v>
      </c>
      <c r="AI323">
        <f t="shared" si="75"/>
        <v>35.044247787610615</v>
      </c>
      <c r="AJ323">
        <f t="shared" si="68"/>
        <v>21.431031401760126</v>
      </c>
      <c r="AK323" s="6">
        <f t="shared" si="69"/>
        <v>49.275333005596714</v>
      </c>
      <c r="AL323" s="6">
        <f t="shared" si="70"/>
        <v>36.419741121233663</v>
      </c>
      <c r="AM323" s="6">
        <f t="shared" si="71"/>
        <v>46.225358589767104</v>
      </c>
      <c r="AN323" s="7">
        <f t="shared" si="72"/>
        <v>43.973477572199158</v>
      </c>
      <c r="AO323">
        <f t="shared" si="73"/>
        <v>-1.9153111351780254</v>
      </c>
      <c r="AP323" t="str">
        <f t="shared" si="74"/>
        <v>D+</v>
      </c>
    </row>
    <row r="324" spans="1:42" x14ac:dyDescent="0.45">
      <c r="A324" t="s">
        <v>1011</v>
      </c>
      <c r="B324">
        <v>48113010704</v>
      </c>
      <c r="C324" t="s">
        <v>1012</v>
      </c>
      <c r="D324" t="s">
        <v>1013</v>
      </c>
      <c r="E324" t="s">
        <v>505</v>
      </c>
      <c r="F324" t="s">
        <v>48</v>
      </c>
      <c r="G324" s="1">
        <v>9.1</v>
      </c>
      <c r="H324" s="1">
        <v>60.1</v>
      </c>
      <c r="I324" s="1">
        <v>0.41239999999999999</v>
      </c>
      <c r="J324" s="1">
        <v>10.397695870478682</v>
      </c>
      <c r="K324" s="2">
        <v>0.46732672800000002</v>
      </c>
      <c r="L324" s="1">
        <v>27.6</v>
      </c>
      <c r="M324" s="1">
        <v>3</v>
      </c>
      <c r="N324" s="1">
        <v>15.3</v>
      </c>
      <c r="O324" s="1">
        <v>29.6</v>
      </c>
      <c r="P324" s="1">
        <v>0.85</v>
      </c>
      <c r="Q324" s="1">
        <v>0.18769907711960951</v>
      </c>
      <c r="R324" s="1">
        <v>8.6826347305389226E-2</v>
      </c>
      <c r="S324" s="1">
        <v>16.399999999999999</v>
      </c>
      <c r="T324" s="1">
        <v>73.8</v>
      </c>
      <c r="U324" s="1">
        <v>8.0896051662203021</v>
      </c>
      <c r="V324">
        <f t="shared" ref="V324:V387" si="76">(1-((G324-MIN(G$3:G$1177))/(MAX(G$3:G$1177)-MIN(G$3:G$1177))))*100</f>
        <v>68.835616438356169</v>
      </c>
      <c r="W324">
        <f t="shared" ref="W324:W387" si="77">(((H324-MIN(H$3:H$1177))/(MAX(H$3:H$1177)-MIN(H$3:H$1177))))*100</f>
        <v>68.451025056947614</v>
      </c>
      <c r="X324">
        <f t="shared" ref="X324:X387" si="78">(1-((I324-MIN(I$3:I$1177))/(MAX(I$3:I$1177)-MIN(I$3:I$1177))))*100</f>
        <v>57.238680827277811</v>
      </c>
      <c r="Y324">
        <f t="shared" ref="Y324:Z387" si="79">(((J324-MIN(J$3:J$1177))/(MAX(J$3:J$1177)-MIN(J$3:J$1177))))*100</f>
        <v>27.853059622439329</v>
      </c>
      <c r="Z324">
        <f t="shared" si="79"/>
        <v>1.3664862817835794</v>
      </c>
      <c r="AA324">
        <f t="shared" ref="AA324:AA387" si="80">(1-((L324-MIN(L$3:L$1177))/(MAX(L$3:L$1177)-MIN(L$3:L$1177))))*100</f>
        <v>62.903225806451616</v>
      </c>
      <c r="AB324">
        <f t="shared" ref="AB324:AD387" si="81">(((M324-MIN(M$3:M$1177))/(MAX(M$3:M$1177)-MIN(M$3:M$1177))))*100</f>
        <v>60</v>
      </c>
      <c r="AC324">
        <f t="shared" si="81"/>
        <v>16.558441558441558</v>
      </c>
      <c r="AD324">
        <f t="shared" si="81"/>
        <v>29.600000000000005</v>
      </c>
      <c r="AE324">
        <f t="shared" ref="AE324:AG387" si="82">(1-((P324-MIN(P$3:P$1177))/(MAX(P$3:P$1177)-MIN(P$3:P$1177))))*100</f>
        <v>97.462686567164184</v>
      </c>
      <c r="AF324">
        <f t="shared" si="82"/>
        <v>81.23009255236984</v>
      </c>
      <c r="AG324">
        <f t="shared" si="82"/>
        <v>87.596236099230111</v>
      </c>
      <c r="AH324">
        <f t="shared" si="75"/>
        <v>41.836734693877546</v>
      </c>
      <c r="AI324">
        <f t="shared" si="75"/>
        <v>53.62831858407079</v>
      </c>
      <c r="AJ324">
        <f t="shared" ref="AJ324:AJ387" si="83">(1-((U324-MIN(U$3:U$1177))/(MAX(U$3:U$1177)-MIN(U$3:U$1177))))*100</f>
        <v>21.431031401760126</v>
      </c>
      <c r="AK324" s="6">
        <f t="shared" ref="AK324:AK387" si="84">AVERAGE(V324:AB324)</f>
        <v>49.521156290465164</v>
      </c>
      <c r="AL324" s="6">
        <f t="shared" ref="AL324:AL387" si="85">AVERAGE(AC324:AE324)</f>
        <v>47.873709375201919</v>
      </c>
      <c r="AM324" s="6">
        <f t="shared" ref="AM324:AM387" si="86">AVERAGE(AF324:AJ324)</f>
        <v>57.14448266626168</v>
      </c>
      <c r="AN324" s="7">
        <f t="shared" ref="AN324:AN387" si="87">AVERAGE(AK324:AM324)</f>
        <v>51.513116110642919</v>
      </c>
      <c r="AO324">
        <f t="shared" ref="AO324:AO387" si="88">STANDARDIZE(AN324,$AR$3,$AR$4)</f>
        <v>-1.1387639911110972</v>
      </c>
      <c r="AP324" t="str">
        <f t="shared" si="74"/>
        <v>C-</v>
      </c>
    </row>
    <row r="325" spans="1:42" x14ac:dyDescent="0.45">
      <c r="A325" t="s">
        <v>1014</v>
      </c>
      <c r="B325">
        <v>48113010801</v>
      </c>
      <c r="C325" t="s">
        <v>1015</v>
      </c>
      <c r="D325" t="s">
        <v>1016</v>
      </c>
      <c r="E325" t="s">
        <v>505</v>
      </c>
      <c r="F325" t="s">
        <v>48</v>
      </c>
      <c r="G325" s="1">
        <v>3.5</v>
      </c>
      <c r="H325" s="1">
        <v>51.5</v>
      </c>
      <c r="I325" s="1">
        <v>0.38819999999999999</v>
      </c>
      <c r="J325" s="1">
        <v>10.397665367329228</v>
      </c>
      <c r="K325" s="2">
        <v>0.69702970799999997</v>
      </c>
      <c r="L325" s="1">
        <v>27.9</v>
      </c>
      <c r="M325" s="1">
        <v>4</v>
      </c>
      <c r="N325" s="1">
        <v>4.2</v>
      </c>
      <c r="O325" s="1">
        <v>36.5</v>
      </c>
      <c r="P325" s="1">
        <v>0.85</v>
      </c>
      <c r="Q325" s="1">
        <v>0.27800463624302468</v>
      </c>
      <c r="R325" s="1">
        <v>0</v>
      </c>
      <c r="S325" s="1">
        <v>10.199999999999999</v>
      </c>
      <c r="T325" s="1">
        <v>72.8</v>
      </c>
      <c r="U325" s="1">
        <v>8.0896051662203021</v>
      </c>
      <c r="V325">
        <f t="shared" si="76"/>
        <v>88.013698630136986</v>
      </c>
      <c r="W325">
        <f t="shared" si="77"/>
        <v>58.656036446469251</v>
      </c>
      <c r="X325">
        <f t="shared" si="78"/>
        <v>64.002235885969824</v>
      </c>
      <c r="Y325">
        <f t="shared" si="79"/>
        <v>27.8520655546508</v>
      </c>
      <c r="Z325">
        <f t="shared" si="79"/>
        <v>2.0381490655454528</v>
      </c>
      <c r="AA325">
        <f t="shared" si="80"/>
        <v>62.5</v>
      </c>
      <c r="AB325">
        <f t="shared" si="81"/>
        <v>80</v>
      </c>
      <c r="AC325">
        <f t="shared" si="81"/>
        <v>4.5454545454545459</v>
      </c>
      <c r="AD325">
        <f t="shared" si="81"/>
        <v>36.5</v>
      </c>
      <c r="AE325">
        <f t="shared" si="82"/>
        <v>97.462686567164184</v>
      </c>
      <c r="AF325">
        <f t="shared" si="82"/>
        <v>72.199536767202829</v>
      </c>
      <c r="AG325">
        <f t="shared" si="82"/>
        <v>100</v>
      </c>
      <c r="AH325">
        <f t="shared" si="75"/>
        <v>26.020408163265301</v>
      </c>
      <c r="AI325">
        <f t="shared" si="75"/>
        <v>51.858407079646007</v>
      </c>
      <c r="AJ325">
        <f t="shared" si="83"/>
        <v>21.431031401760126</v>
      </c>
      <c r="AK325" s="6">
        <f t="shared" si="84"/>
        <v>54.723169368967469</v>
      </c>
      <c r="AL325" s="6">
        <f t="shared" si="85"/>
        <v>46.169380370872908</v>
      </c>
      <c r="AM325" s="6">
        <f t="shared" si="86"/>
        <v>54.301876682374861</v>
      </c>
      <c r="AN325" s="7">
        <f t="shared" si="87"/>
        <v>51.731475474071743</v>
      </c>
      <c r="AO325">
        <f t="shared" si="88"/>
        <v>-1.1162740084433171</v>
      </c>
      <c r="AP325" t="str">
        <f t="shared" si="74"/>
        <v>C-</v>
      </c>
    </row>
    <row r="326" spans="1:42" x14ac:dyDescent="0.45">
      <c r="A326" t="s">
        <v>1017</v>
      </c>
      <c r="B326">
        <v>48113010803</v>
      </c>
      <c r="C326" t="s">
        <v>1018</v>
      </c>
      <c r="D326" t="s">
        <v>1019</v>
      </c>
      <c r="E326" t="s">
        <v>505</v>
      </c>
      <c r="F326" t="s">
        <v>48</v>
      </c>
      <c r="G326" s="1">
        <v>10.7</v>
      </c>
      <c r="H326" s="1">
        <v>60.3</v>
      </c>
      <c r="I326" s="1">
        <v>0.4123</v>
      </c>
      <c r="J326" s="1">
        <v>10.762000855490614</v>
      </c>
      <c r="K326" s="2">
        <v>0.38716649800000003</v>
      </c>
      <c r="L326" s="1">
        <v>16.600000000000001</v>
      </c>
      <c r="M326" s="1">
        <v>4</v>
      </c>
      <c r="N326" s="1">
        <v>29.700000000000003</v>
      </c>
      <c r="O326" s="1">
        <v>96.1</v>
      </c>
      <c r="P326" s="1">
        <v>3.242105263</v>
      </c>
      <c r="Q326" s="1">
        <v>0.17054946130069742</v>
      </c>
      <c r="R326" s="1">
        <v>0.15296367112810708</v>
      </c>
      <c r="S326" s="1">
        <v>30.7</v>
      </c>
      <c r="T326" s="1">
        <v>81.7</v>
      </c>
      <c r="U326" s="1">
        <v>8.2897152602344732</v>
      </c>
      <c r="V326">
        <f t="shared" si="76"/>
        <v>63.356164383561641</v>
      </c>
      <c r="W326">
        <f t="shared" si="77"/>
        <v>68.678815489749439</v>
      </c>
      <c r="X326">
        <f t="shared" si="78"/>
        <v>57.266629401900502</v>
      </c>
      <c r="Y326">
        <f t="shared" si="79"/>
        <v>39.72540255390085</v>
      </c>
      <c r="Z326">
        <f t="shared" si="79"/>
        <v>1.1320938362489501</v>
      </c>
      <c r="AA326">
        <f t="shared" si="80"/>
        <v>77.688172043010752</v>
      </c>
      <c r="AB326">
        <f t="shared" si="81"/>
        <v>80</v>
      </c>
      <c r="AC326">
        <f t="shared" si="81"/>
        <v>32.142857142857146</v>
      </c>
      <c r="AD326">
        <f t="shared" si="81"/>
        <v>96.1</v>
      </c>
      <c r="AE326">
        <f t="shared" si="82"/>
        <v>90.322073841791052</v>
      </c>
      <c r="AF326">
        <f t="shared" si="82"/>
        <v>82.945054110109766</v>
      </c>
      <c r="AG326">
        <f t="shared" si="82"/>
        <v>78.148046981698997</v>
      </c>
      <c r="AH326">
        <f t="shared" si="75"/>
        <v>78.31632653061223</v>
      </c>
      <c r="AI326">
        <f t="shared" si="75"/>
        <v>67.61061946902656</v>
      </c>
      <c r="AJ326">
        <f t="shared" si="83"/>
        <v>13.216355967666749</v>
      </c>
      <c r="AK326" s="6">
        <f t="shared" si="84"/>
        <v>55.406753958338875</v>
      </c>
      <c r="AL326" s="6">
        <f t="shared" si="85"/>
        <v>72.854976994882733</v>
      </c>
      <c r="AM326" s="6">
        <f t="shared" si="86"/>
        <v>64.047280611822856</v>
      </c>
      <c r="AN326" s="7">
        <f t="shared" si="87"/>
        <v>64.103003855014819</v>
      </c>
      <c r="AO326">
        <f t="shared" si="88"/>
        <v>0.15793495833657689</v>
      </c>
      <c r="AP326" t="str">
        <f t="shared" si="74"/>
        <v>B-</v>
      </c>
    </row>
    <row r="327" spans="1:42" x14ac:dyDescent="0.45">
      <c r="A327" t="s">
        <v>1020</v>
      </c>
      <c r="B327">
        <v>48113010804</v>
      </c>
      <c r="C327" t="s">
        <v>1021</v>
      </c>
      <c r="D327" t="s">
        <v>1022</v>
      </c>
      <c r="E327" t="s">
        <v>505</v>
      </c>
      <c r="F327" t="s">
        <v>48</v>
      </c>
      <c r="G327" s="1">
        <v>9.5</v>
      </c>
      <c r="H327" s="1">
        <v>48.3</v>
      </c>
      <c r="I327" s="1">
        <v>0.38800000000000001</v>
      </c>
      <c r="J327" s="1">
        <v>10.258851637674759</v>
      </c>
      <c r="K327" s="2">
        <v>0.93106892900000005</v>
      </c>
      <c r="L327" s="1">
        <v>41.3</v>
      </c>
      <c r="M327" s="1">
        <v>3</v>
      </c>
      <c r="N327" s="1">
        <v>4.2</v>
      </c>
      <c r="O327" s="1">
        <v>49.4</v>
      </c>
      <c r="P327" s="1">
        <v>4.4000000000000004</v>
      </c>
      <c r="Q327" s="1">
        <v>0.20924528457730909</v>
      </c>
      <c r="R327" s="1">
        <v>9.375E-2</v>
      </c>
      <c r="S327" s="1">
        <v>6.2</v>
      </c>
      <c r="T327" s="1">
        <v>68</v>
      </c>
      <c r="U327" s="1">
        <v>8.2890873482722132</v>
      </c>
      <c r="V327">
        <f t="shared" si="76"/>
        <v>67.465753424657521</v>
      </c>
      <c r="W327">
        <f t="shared" si="77"/>
        <v>55.011389521640083</v>
      </c>
      <c r="X327">
        <f t="shared" si="78"/>
        <v>64.058133035215207</v>
      </c>
      <c r="Y327">
        <f t="shared" si="79"/>
        <v>23.328261956412728</v>
      </c>
      <c r="Z327">
        <f t="shared" si="79"/>
        <v>2.7224912307464457</v>
      </c>
      <c r="AA327">
        <f t="shared" si="80"/>
        <v>44.48924731182796</v>
      </c>
      <c r="AB327">
        <f t="shared" si="81"/>
        <v>60</v>
      </c>
      <c r="AC327">
        <f t="shared" si="81"/>
        <v>4.5454545454545459</v>
      </c>
      <c r="AD327">
        <f t="shared" si="81"/>
        <v>49.4</v>
      </c>
      <c r="AE327">
        <f t="shared" si="82"/>
        <v>86.865671641791039</v>
      </c>
      <c r="AF327">
        <f t="shared" si="82"/>
        <v>79.075471836942725</v>
      </c>
      <c r="AG327">
        <f t="shared" si="82"/>
        <v>86.607142857142861</v>
      </c>
      <c r="AH327">
        <f t="shared" si="75"/>
        <v>15.816326530612242</v>
      </c>
      <c r="AI327">
        <f t="shared" si="75"/>
        <v>43.362831858407077</v>
      </c>
      <c r="AJ327">
        <f t="shared" si="83"/>
        <v>13.24213224345414</v>
      </c>
      <c r="AK327" s="6">
        <f t="shared" si="84"/>
        <v>45.296468068642852</v>
      </c>
      <c r="AL327" s="6">
        <f t="shared" si="85"/>
        <v>46.937042062415195</v>
      </c>
      <c r="AM327" s="6">
        <f t="shared" si="86"/>
        <v>47.62078106531181</v>
      </c>
      <c r="AN327" s="7">
        <f t="shared" si="87"/>
        <v>46.618097065456617</v>
      </c>
      <c r="AO327">
        <f t="shared" si="88"/>
        <v>-1.6429278234103102</v>
      </c>
      <c r="AP327" t="str">
        <f t="shared" si="74"/>
        <v>D+</v>
      </c>
    </row>
    <row r="328" spans="1:42" x14ac:dyDescent="0.45">
      <c r="A328" t="s">
        <v>1023</v>
      </c>
      <c r="B328">
        <v>48113010805</v>
      </c>
      <c r="C328" t="s">
        <v>1024</v>
      </c>
      <c r="D328" t="s">
        <v>1025</v>
      </c>
      <c r="E328" t="s">
        <v>505</v>
      </c>
      <c r="F328" t="s">
        <v>48</v>
      </c>
      <c r="G328" s="1">
        <v>9.6</v>
      </c>
      <c r="H328" s="1">
        <v>58.5</v>
      </c>
      <c r="I328" s="1">
        <v>0.42009999999999997</v>
      </c>
      <c r="J328" s="1">
        <v>10.685217791014589</v>
      </c>
      <c r="K328" s="2">
        <v>0.370980849</v>
      </c>
      <c r="L328" s="1">
        <v>24.3</v>
      </c>
      <c r="M328" s="1">
        <v>4</v>
      </c>
      <c r="N328" s="1">
        <v>14.399999999999999</v>
      </c>
      <c r="O328" s="1">
        <v>69.2</v>
      </c>
      <c r="P328" s="1">
        <v>0.99047618999999998</v>
      </c>
      <c r="Q328" s="1">
        <v>2.1344553241803188E-3</v>
      </c>
      <c r="R328" s="1">
        <v>0.16083916083916083</v>
      </c>
      <c r="S328" s="1">
        <v>20.9</v>
      </c>
      <c r="T328" s="1">
        <v>70.8</v>
      </c>
      <c r="U328" s="1">
        <v>8.227981060132322</v>
      </c>
      <c r="V328">
        <f t="shared" si="76"/>
        <v>67.123287671232873</v>
      </c>
      <c r="W328">
        <f t="shared" si="77"/>
        <v>66.628701594533041</v>
      </c>
      <c r="X328">
        <f t="shared" si="78"/>
        <v>55.086640581330357</v>
      </c>
      <c r="Y328">
        <f t="shared" si="79"/>
        <v>37.223117627006332</v>
      </c>
      <c r="Z328">
        <f t="shared" si="79"/>
        <v>1.0847662044335831</v>
      </c>
      <c r="AA328">
        <f t="shared" si="80"/>
        <v>67.338709677419345</v>
      </c>
      <c r="AB328">
        <f t="shared" si="81"/>
        <v>80</v>
      </c>
      <c r="AC328">
        <f t="shared" si="81"/>
        <v>15.584415584415581</v>
      </c>
      <c r="AD328">
        <f t="shared" si="81"/>
        <v>69.2</v>
      </c>
      <c r="AE328">
        <f t="shared" si="82"/>
        <v>97.043354656716417</v>
      </c>
      <c r="AF328">
        <f t="shared" si="82"/>
        <v>99.786554470587845</v>
      </c>
      <c r="AG328">
        <f t="shared" si="82"/>
        <v>77.022977022977017</v>
      </c>
      <c r="AH328">
        <f t="shared" si="75"/>
        <v>53.316326530612237</v>
      </c>
      <c r="AI328">
        <f t="shared" si="75"/>
        <v>48.318584070796454</v>
      </c>
      <c r="AJ328">
        <f t="shared" si="83"/>
        <v>15.750593031123595</v>
      </c>
      <c r="AK328" s="6">
        <f t="shared" si="84"/>
        <v>53.497889050850794</v>
      </c>
      <c r="AL328" s="6">
        <f t="shared" si="85"/>
        <v>60.609256747043993</v>
      </c>
      <c r="AM328" s="6">
        <f t="shared" si="86"/>
        <v>58.839007025219431</v>
      </c>
      <c r="AN328" s="7">
        <f t="shared" si="87"/>
        <v>57.648717607704747</v>
      </c>
      <c r="AO328">
        <f t="shared" si="88"/>
        <v>-0.5068260281196274</v>
      </c>
      <c r="AP328" t="str">
        <f t="shared" si="74"/>
        <v>C</v>
      </c>
    </row>
    <row r="329" spans="1:42" x14ac:dyDescent="0.45">
      <c r="A329" t="s">
        <v>1026</v>
      </c>
      <c r="B329">
        <v>48113010902</v>
      </c>
      <c r="C329" t="s">
        <v>1027</v>
      </c>
      <c r="D329" t="s">
        <v>1028</v>
      </c>
      <c r="E329" t="s">
        <v>505</v>
      </c>
      <c r="F329" t="s">
        <v>48</v>
      </c>
      <c r="G329" s="1">
        <v>9.9</v>
      </c>
      <c r="H329" s="1">
        <v>37.099999999999994</v>
      </c>
      <c r="I329" s="1">
        <v>0.45700000000000002</v>
      </c>
      <c r="J329" s="1">
        <v>10.215081445034222</v>
      </c>
      <c r="K329" s="2">
        <v>0.68599143100000004</v>
      </c>
      <c r="L329" s="1">
        <v>30.5</v>
      </c>
      <c r="M329" s="1">
        <v>3</v>
      </c>
      <c r="N329" s="1">
        <v>22.4</v>
      </c>
      <c r="O329" s="1">
        <v>60.2</v>
      </c>
      <c r="P329" s="1">
        <v>1.45</v>
      </c>
      <c r="Q329" s="1">
        <v>2.4016502014470777E-2</v>
      </c>
      <c r="R329" s="1">
        <v>0</v>
      </c>
      <c r="S329" s="1">
        <v>28.3</v>
      </c>
      <c r="T329" s="1">
        <v>78.900000000000006</v>
      </c>
      <c r="U329" s="1">
        <v>8.2905936751286369</v>
      </c>
      <c r="V329">
        <f t="shared" si="76"/>
        <v>66.095890410958901</v>
      </c>
      <c r="W329">
        <f t="shared" si="77"/>
        <v>42.255125284738035</v>
      </c>
      <c r="X329">
        <f t="shared" si="78"/>
        <v>44.773616545556173</v>
      </c>
      <c r="Y329">
        <f t="shared" si="79"/>
        <v>21.901834214317557</v>
      </c>
      <c r="Z329">
        <f t="shared" si="79"/>
        <v>2.0058726020108715</v>
      </c>
      <c r="AA329">
        <f t="shared" si="80"/>
        <v>59.005376344086024</v>
      </c>
      <c r="AB329">
        <f t="shared" si="81"/>
        <v>60</v>
      </c>
      <c r="AC329">
        <f t="shared" si="81"/>
        <v>24.242424242424239</v>
      </c>
      <c r="AD329">
        <f t="shared" si="81"/>
        <v>60.199999999999996</v>
      </c>
      <c r="AE329">
        <f t="shared" si="82"/>
        <v>95.671641791044777</v>
      </c>
      <c r="AF329">
        <f t="shared" si="82"/>
        <v>97.598349832374623</v>
      </c>
      <c r="AG329">
        <f t="shared" si="82"/>
        <v>100</v>
      </c>
      <c r="AH329">
        <f t="shared" si="75"/>
        <v>72.193877551020407</v>
      </c>
      <c r="AI329">
        <f t="shared" si="75"/>
        <v>62.654867256637182</v>
      </c>
      <c r="AJ329">
        <f t="shared" si="83"/>
        <v>13.18029635114627</v>
      </c>
      <c r="AK329" s="6">
        <f t="shared" si="84"/>
        <v>42.291102200238221</v>
      </c>
      <c r="AL329" s="6">
        <f t="shared" si="85"/>
        <v>60.038022011156336</v>
      </c>
      <c r="AM329" s="6">
        <f t="shared" si="86"/>
        <v>69.125478198235697</v>
      </c>
      <c r="AN329" s="7">
        <f t="shared" si="87"/>
        <v>57.151534136543411</v>
      </c>
      <c r="AO329">
        <f t="shared" si="88"/>
        <v>-0.55803357641773299</v>
      </c>
      <c r="AP329" t="str">
        <f t="shared" si="74"/>
        <v>C</v>
      </c>
    </row>
    <row r="330" spans="1:42" x14ac:dyDescent="0.45">
      <c r="A330" t="s">
        <v>1029</v>
      </c>
      <c r="B330">
        <v>48113010903</v>
      </c>
      <c r="C330" t="s">
        <v>1030</v>
      </c>
      <c r="D330" t="s">
        <v>1031</v>
      </c>
      <c r="E330" t="s">
        <v>505</v>
      </c>
      <c r="F330" t="s">
        <v>48</v>
      </c>
      <c r="G330" s="1">
        <v>11.1</v>
      </c>
      <c r="H330" s="1">
        <v>48.100000000000009</v>
      </c>
      <c r="I330" s="1">
        <v>0.378</v>
      </c>
      <c r="J330" s="1">
        <v>10.410184665718338</v>
      </c>
      <c r="K330" s="2">
        <v>1.299478293</v>
      </c>
      <c r="L330" s="1">
        <v>24.9</v>
      </c>
      <c r="M330" s="1">
        <v>3</v>
      </c>
      <c r="N330" s="1">
        <v>12.9</v>
      </c>
      <c r="O330" s="1">
        <v>69.3</v>
      </c>
      <c r="P330" s="1">
        <v>0.93333333299999999</v>
      </c>
      <c r="Q330" s="1">
        <v>0.37904045804105824</v>
      </c>
      <c r="R330" s="1">
        <v>0.14559386973180077</v>
      </c>
      <c r="S330" s="1">
        <v>19.100000000000001</v>
      </c>
      <c r="T330" s="1">
        <v>62.7</v>
      </c>
      <c r="U330" s="1">
        <v>8.2908027078513804</v>
      </c>
      <c r="V330">
        <f t="shared" si="76"/>
        <v>61.986301369863007</v>
      </c>
      <c r="W330">
        <f t="shared" si="77"/>
        <v>54.783599088838272</v>
      </c>
      <c r="X330">
        <f t="shared" si="78"/>
        <v>66.852990497484626</v>
      </c>
      <c r="Y330">
        <f t="shared" si="79"/>
        <v>28.260057237037305</v>
      </c>
      <c r="Z330">
        <f t="shared" si="79"/>
        <v>3.799738286871627</v>
      </c>
      <c r="AA330">
        <f t="shared" si="80"/>
        <v>66.532258064516128</v>
      </c>
      <c r="AB330">
        <f t="shared" si="81"/>
        <v>60</v>
      </c>
      <c r="AC330">
        <f t="shared" si="81"/>
        <v>13.961038961038961</v>
      </c>
      <c r="AD330">
        <f t="shared" si="81"/>
        <v>69.3</v>
      </c>
      <c r="AE330">
        <f t="shared" si="82"/>
        <v>97.213930349253729</v>
      </c>
      <c r="AF330">
        <f t="shared" si="82"/>
        <v>62.095954729685076</v>
      </c>
      <c r="AG330">
        <f t="shared" si="82"/>
        <v>79.200875752599885</v>
      </c>
      <c r="AH330">
        <f t="shared" si="75"/>
        <v>48.724489795918366</v>
      </c>
      <c r="AI330">
        <f t="shared" si="75"/>
        <v>33.982300884955755</v>
      </c>
      <c r="AJ330">
        <f t="shared" si="83"/>
        <v>13.171715394843675</v>
      </c>
      <c r="AK330" s="6">
        <f t="shared" si="84"/>
        <v>48.887849220658708</v>
      </c>
      <c r="AL330" s="6">
        <f t="shared" si="85"/>
        <v>60.158323103430895</v>
      </c>
      <c r="AM330" s="6">
        <f t="shared" si="86"/>
        <v>47.435067311600555</v>
      </c>
      <c r="AN330" s="7">
        <f t="shared" si="87"/>
        <v>52.160413211896724</v>
      </c>
      <c r="AO330">
        <f t="shared" si="88"/>
        <v>-1.0720954482123288</v>
      </c>
      <c r="AP330" t="str">
        <f t="shared" ref="AP330:AP393" si="89">IF($AO330 &gt;2.5,"A+",IF($AO330 &gt;2,"A",IF($AO330&gt;1.5,"A-",IF($AO330&gt;1,"B+",IF($AO330&gt;0.5,"B",IF($AO330&gt;0,"B-",IF($AO330&gt;-0.5,"C+",IF($AO330&gt;-1,"C",IF($AO330&gt;-1.5,"C-",IF($AO330&gt;-2,"D+",IF($AO330&gt;-2.5,"D",IF($AO330&gt;-3,"D-","F"))))))))))))</f>
        <v>C-</v>
      </c>
    </row>
    <row r="331" spans="1:42" x14ac:dyDescent="0.45">
      <c r="A331" t="s">
        <v>1032</v>
      </c>
      <c r="B331">
        <v>48113010904</v>
      </c>
      <c r="C331" t="s">
        <v>1033</v>
      </c>
      <c r="D331" t="s">
        <v>1034</v>
      </c>
      <c r="E331" t="s">
        <v>505</v>
      </c>
      <c r="F331" t="s">
        <v>48</v>
      </c>
      <c r="G331" s="1">
        <v>6.9</v>
      </c>
      <c r="H331" s="1">
        <v>42.6</v>
      </c>
      <c r="I331" s="1">
        <v>0.37990000000000002</v>
      </c>
      <c r="J331" s="1">
        <v>10.259447240740453</v>
      </c>
      <c r="K331" s="2">
        <v>3.5401484349999999</v>
      </c>
      <c r="L331" s="1">
        <v>36.700000000000003</v>
      </c>
      <c r="M331" s="1">
        <v>3</v>
      </c>
      <c r="N331" s="1">
        <v>17.400000000000002</v>
      </c>
      <c r="O331" s="1">
        <v>63.9</v>
      </c>
      <c r="P331" s="1">
        <v>1.57</v>
      </c>
      <c r="Q331" s="1">
        <v>0.5477994502337824</v>
      </c>
      <c r="R331" s="1">
        <v>0</v>
      </c>
      <c r="S331" s="1">
        <v>20.2</v>
      </c>
      <c r="T331" s="1">
        <v>73.599999999999994</v>
      </c>
      <c r="U331" s="1">
        <v>8.2904682345183289</v>
      </c>
      <c r="V331">
        <f t="shared" si="76"/>
        <v>76.36986301369862</v>
      </c>
      <c r="W331">
        <f t="shared" si="77"/>
        <v>48.519362186788157</v>
      </c>
      <c r="X331">
        <f t="shared" si="78"/>
        <v>66.321967579653432</v>
      </c>
      <c r="Y331">
        <f t="shared" si="79"/>
        <v>23.347672077431842</v>
      </c>
      <c r="Z331">
        <f t="shared" si="79"/>
        <v>10.351567719244827</v>
      </c>
      <c r="AA331">
        <f t="shared" si="80"/>
        <v>50.672043010752688</v>
      </c>
      <c r="AB331">
        <f t="shared" si="81"/>
        <v>60</v>
      </c>
      <c r="AC331">
        <f t="shared" si="81"/>
        <v>18.831168831168831</v>
      </c>
      <c r="AD331">
        <f t="shared" si="81"/>
        <v>63.9</v>
      </c>
      <c r="AE331">
        <f t="shared" si="82"/>
        <v>95.313432835820905</v>
      </c>
      <c r="AF331">
        <f t="shared" si="82"/>
        <v>45.22005574807072</v>
      </c>
      <c r="AG331">
        <f t="shared" si="82"/>
        <v>100</v>
      </c>
      <c r="AH331">
        <f t="shared" si="75"/>
        <v>51.530612244897952</v>
      </c>
      <c r="AI331">
        <f t="shared" si="75"/>
        <v>53.274336283185832</v>
      </c>
      <c r="AJ331">
        <f t="shared" si="83"/>
        <v>13.185445786036155</v>
      </c>
      <c r="AK331" s="6">
        <f t="shared" si="84"/>
        <v>47.940353655367076</v>
      </c>
      <c r="AL331" s="6">
        <f t="shared" si="85"/>
        <v>59.348200555663247</v>
      </c>
      <c r="AM331" s="6">
        <f t="shared" si="86"/>
        <v>52.642090012438132</v>
      </c>
      <c r="AN331" s="7">
        <f t="shared" si="87"/>
        <v>53.310214741156152</v>
      </c>
      <c r="AO331">
        <f t="shared" si="88"/>
        <v>-0.95367132360243856</v>
      </c>
      <c r="AP331" t="str">
        <f t="shared" si="89"/>
        <v>C</v>
      </c>
    </row>
    <row r="332" spans="1:42" x14ac:dyDescent="0.45">
      <c r="A332" t="s">
        <v>1035</v>
      </c>
      <c r="B332">
        <v>48113011001</v>
      </c>
      <c r="C332" t="s">
        <v>1036</v>
      </c>
      <c r="D332" t="s">
        <v>1037</v>
      </c>
      <c r="E332" t="s">
        <v>505</v>
      </c>
      <c r="F332" t="s">
        <v>48</v>
      </c>
      <c r="G332" s="1">
        <v>5.3</v>
      </c>
      <c r="H332" s="1">
        <v>49.3</v>
      </c>
      <c r="I332" s="1">
        <v>0.48010000000000003</v>
      </c>
      <c r="J332" s="1">
        <v>10.484529299311765</v>
      </c>
      <c r="K332" s="2">
        <v>0.30549842399999999</v>
      </c>
      <c r="L332" s="1">
        <v>26.4</v>
      </c>
      <c r="M332" s="1">
        <v>4</v>
      </c>
      <c r="N332" s="1">
        <v>18.399999999999999</v>
      </c>
      <c r="O332" s="1">
        <v>44.6</v>
      </c>
      <c r="P332" s="1">
        <v>4.0625</v>
      </c>
      <c r="Q332" s="1">
        <v>4.928664933892396E-2</v>
      </c>
      <c r="R332" s="1">
        <v>4.046242774566474E-2</v>
      </c>
      <c r="S332" s="1">
        <v>27.2</v>
      </c>
      <c r="T332" s="1">
        <v>82.7</v>
      </c>
      <c r="U332" s="1">
        <v>8.2889617185530806</v>
      </c>
      <c r="V332">
        <f t="shared" si="76"/>
        <v>81.849315068493155</v>
      </c>
      <c r="W332">
        <f t="shared" si="77"/>
        <v>56.150341685649195</v>
      </c>
      <c r="X332">
        <f t="shared" si="78"/>
        <v>38.317495807713797</v>
      </c>
      <c r="Y332">
        <f t="shared" si="79"/>
        <v>30.682876087858425</v>
      </c>
      <c r="Z332">
        <f t="shared" si="79"/>
        <v>0.89329238087684004</v>
      </c>
      <c r="AA332">
        <f t="shared" si="80"/>
        <v>64.516129032258078</v>
      </c>
      <c r="AB332">
        <f t="shared" si="81"/>
        <v>80</v>
      </c>
      <c r="AC332">
        <f t="shared" si="81"/>
        <v>19.913419913419911</v>
      </c>
      <c r="AD332">
        <f t="shared" si="81"/>
        <v>44.6</v>
      </c>
      <c r="AE332">
        <f t="shared" si="82"/>
        <v>87.873134328358205</v>
      </c>
      <c r="AF332">
        <f t="shared" si="82"/>
        <v>95.071335135516463</v>
      </c>
      <c r="AG332">
        <f t="shared" si="82"/>
        <v>94.219653179190757</v>
      </c>
      <c r="AH332">
        <f t="shared" si="75"/>
        <v>69.387755102040799</v>
      </c>
      <c r="AI332">
        <f t="shared" si="75"/>
        <v>69.380530973451343</v>
      </c>
      <c r="AJ332">
        <f t="shared" si="83"/>
        <v>13.247289441408771</v>
      </c>
      <c r="AK332" s="6">
        <f t="shared" si="84"/>
        <v>50.34420715183564</v>
      </c>
      <c r="AL332" s="6">
        <f t="shared" si="85"/>
        <v>50.795518080592707</v>
      </c>
      <c r="AM332" s="6">
        <f t="shared" si="86"/>
        <v>68.261312766321637</v>
      </c>
      <c r="AN332" s="7">
        <f t="shared" si="87"/>
        <v>56.467012666249992</v>
      </c>
      <c r="AO332">
        <f t="shared" si="88"/>
        <v>-0.62853605343947194</v>
      </c>
      <c r="AP332" t="str">
        <f t="shared" si="89"/>
        <v>C</v>
      </c>
    </row>
    <row r="333" spans="1:42" x14ac:dyDescent="0.45">
      <c r="A333" t="s">
        <v>1038</v>
      </c>
      <c r="B333">
        <v>48113011002</v>
      </c>
      <c r="C333" t="s">
        <v>1039</v>
      </c>
      <c r="D333" t="s">
        <v>1040</v>
      </c>
      <c r="E333" t="s">
        <v>505</v>
      </c>
      <c r="F333" t="s">
        <v>48</v>
      </c>
      <c r="G333" s="1">
        <v>10.1</v>
      </c>
      <c r="H333" s="1">
        <v>62.599999999999994</v>
      </c>
      <c r="I333" s="1">
        <v>0.45879999999999999</v>
      </c>
      <c r="J333" s="1">
        <v>10.633882347122739</v>
      </c>
      <c r="K333" s="2">
        <v>0.174825173</v>
      </c>
      <c r="L333" s="1">
        <v>31.5</v>
      </c>
      <c r="M333" s="1">
        <v>5</v>
      </c>
      <c r="N333" s="1">
        <v>27.8</v>
      </c>
      <c r="O333" s="1">
        <v>0</v>
      </c>
      <c r="P333" s="1">
        <v>4.0625</v>
      </c>
      <c r="Q333" s="1">
        <v>0</v>
      </c>
      <c r="R333" s="1">
        <v>4.736842105263158E-2</v>
      </c>
      <c r="S333" s="1">
        <v>33</v>
      </c>
      <c r="T333" s="1">
        <v>82.3</v>
      </c>
      <c r="U333" s="1">
        <v>8.2889617185530806</v>
      </c>
      <c r="V333">
        <f t="shared" si="76"/>
        <v>65.410958904109592</v>
      </c>
      <c r="W333">
        <f t="shared" si="77"/>
        <v>71.29840546697038</v>
      </c>
      <c r="X333">
        <f t="shared" si="78"/>
        <v>44.270542202347684</v>
      </c>
      <c r="Y333">
        <f t="shared" si="79"/>
        <v>35.550145750426395</v>
      </c>
      <c r="Z333">
        <f t="shared" si="79"/>
        <v>0.51119738354648736</v>
      </c>
      <c r="AA333">
        <f t="shared" si="80"/>
        <v>57.661290322580648</v>
      </c>
      <c r="AB333">
        <f t="shared" si="81"/>
        <v>100</v>
      </c>
      <c r="AC333">
        <f t="shared" si="81"/>
        <v>30.086580086580085</v>
      </c>
      <c r="AD333">
        <f t="shared" si="81"/>
        <v>0</v>
      </c>
      <c r="AE333">
        <f t="shared" si="82"/>
        <v>87.873134328358205</v>
      </c>
      <c r="AF333">
        <f t="shared" si="82"/>
        <v>100</v>
      </c>
      <c r="AG333">
        <f t="shared" si="82"/>
        <v>93.233082706766908</v>
      </c>
      <c r="AH333">
        <f t="shared" si="75"/>
        <v>84.183673469387756</v>
      </c>
      <c r="AI333">
        <f t="shared" si="75"/>
        <v>68.672566371681413</v>
      </c>
      <c r="AJ333">
        <f t="shared" si="83"/>
        <v>13.247289441408771</v>
      </c>
      <c r="AK333" s="6">
        <f t="shared" si="84"/>
        <v>53.528934289997316</v>
      </c>
      <c r="AL333" s="6">
        <f t="shared" si="85"/>
        <v>39.31990480497943</v>
      </c>
      <c r="AM333" s="6">
        <f t="shared" si="86"/>
        <v>71.867322397848966</v>
      </c>
      <c r="AN333" s="7">
        <f t="shared" si="87"/>
        <v>54.905387164275233</v>
      </c>
      <c r="AO333">
        <f t="shared" si="88"/>
        <v>-0.78937610133796032</v>
      </c>
      <c r="AP333" t="str">
        <f t="shared" si="89"/>
        <v>C</v>
      </c>
    </row>
    <row r="334" spans="1:42" x14ac:dyDescent="0.45">
      <c r="A334" t="s">
        <v>1041</v>
      </c>
      <c r="B334">
        <v>48113011101</v>
      </c>
      <c r="C334" t="s">
        <v>1042</v>
      </c>
      <c r="D334" t="s">
        <v>1043</v>
      </c>
      <c r="E334" t="s">
        <v>505</v>
      </c>
      <c r="F334" t="s">
        <v>48</v>
      </c>
      <c r="G334" s="1">
        <v>7.7</v>
      </c>
      <c r="H334" s="1">
        <v>58.000000000000007</v>
      </c>
      <c r="I334" s="1">
        <v>0.52449999999999997</v>
      </c>
      <c r="J334" s="1">
        <v>10.822374910257549</v>
      </c>
      <c r="K334" s="2">
        <v>0.37745097999999999</v>
      </c>
      <c r="L334" s="1">
        <v>15.8</v>
      </c>
      <c r="M334" s="1">
        <v>5</v>
      </c>
      <c r="N334" s="1">
        <v>43.699999999999996</v>
      </c>
      <c r="O334" s="1">
        <v>74.099999999999994</v>
      </c>
      <c r="P334" s="1">
        <v>1.74</v>
      </c>
      <c r="Q334" s="1">
        <v>4.3646790732020763E-5</v>
      </c>
      <c r="R334" s="1">
        <v>0</v>
      </c>
      <c r="S334" s="1">
        <v>30.3</v>
      </c>
      <c r="T334" s="1">
        <v>86.7</v>
      </c>
      <c r="U334" s="1">
        <v>8.289966314664392</v>
      </c>
      <c r="V334">
        <f t="shared" si="76"/>
        <v>73.630136986301366</v>
      </c>
      <c r="W334">
        <f t="shared" si="77"/>
        <v>66.059225512528485</v>
      </c>
      <c r="X334">
        <f t="shared" si="78"/>
        <v>25.90832867523757</v>
      </c>
      <c r="Y334">
        <f t="shared" si="79"/>
        <v>41.692933913188782</v>
      </c>
      <c r="Z334">
        <f t="shared" si="79"/>
        <v>1.1036851849307627</v>
      </c>
      <c r="AA334">
        <f t="shared" si="80"/>
        <v>78.763440860215056</v>
      </c>
      <c r="AB334">
        <f t="shared" si="81"/>
        <v>100</v>
      </c>
      <c r="AC334">
        <f t="shared" si="81"/>
        <v>47.294372294372288</v>
      </c>
      <c r="AD334">
        <f t="shared" si="81"/>
        <v>74.099999999999994</v>
      </c>
      <c r="AE334">
        <f t="shared" si="82"/>
        <v>94.805970149253724</v>
      </c>
      <c r="AF334">
        <f t="shared" si="82"/>
        <v>99.995635320988256</v>
      </c>
      <c r="AG334">
        <f t="shared" si="82"/>
        <v>100</v>
      </c>
      <c r="AH334">
        <f t="shared" si="75"/>
        <v>77.295918367346943</v>
      </c>
      <c r="AI334">
        <f t="shared" si="75"/>
        <v>76.460176991150448</v>
      </c>
      <c r="AJ334">
        <f t="shared" si="83"/>
        <v>13.206049987510005</v>
      </c>
      <c r="AK334" s="6">
        <f t="shared" si="84"/>
        <v>55.30825016177171</v>
      </c>
      <c r="AL334" s="6">
        <f t="shared" si="85"/>
        <v>72.066780814542014</v>
      </c>
      <c r="AM334" s="6">
        <f t="shared" si="86"/>
        <v>73.391556133399121</v>
      </c>
      <c r="AN334" s="7">
        <f t="shared" si="87"/>
        <v>66.92219570323762</v>
      </c>
      <c r="AO334">
        <f t="shared" si="88"/>
        <v>0.44829839779743674</v>
      </c>
      <c r="AP334" t="str">
        <f t="shared" si="89"/>
        <v>B-</v>
      </c>
    </row>
    <row r="335" spans="1:42" x14ac:dyDescent="0.45">
      <c r="A335" t="s">
        <v>1044</v>
      </c>
      <c r="B335">
        <v>48113011103</v>
      </c>
      <c r="C335" t="s">
        <v>1045</v>
      </c>
      <c r="D335" t="s">
        <v>1046</v>
      </c>
      <c r="E335" t="s">
        <v>505</v>
      </c>
      <c r="F335" t="s">
        <v>48</v>
      </c>
      <c r="G335" s="1">
        <v>9.6</v>
      </c>
      <c r="H335" s="1">
        <v>54.900000000000006</v>
      </c>
      <c r="I335" s="1">
        <v>0.44679999999999997</v>
      </c>
      <c r="J335" s="1">
        <v>10.623106250301866</v>
      </c>
      <c r="K335" s="2">
        <v>0.16176470600000001</v>
      </c>
      <c r="L335" s="1">
        <v>22.6</v>
      </c>
      <c r="M335" s="1">
        <v>4</v>
      </c>
      <c r="N335" s="1">
        <v>16.5</v>
      </c>
      <c r="O335" s="1">
        <v>58.2</v>
      </c>
      <c r="P335" s="1">
        <v>1.74</v>
      </c>
      <c r="Q335" s="1">
        <v>3.3711155610696708E-2</v>
      </c>
      <c r="R335" s="1">
        <v>0</v>
      </c>
      <c r="S335" s="1">
        <v>22.5</v>
      </c>
      <c r="T335" s="1">
        <v>67.400000000000006</v>
      </c>
      <c r="U335" s="1">
        <v>8.289966314664392</v>
      </c>
      <c r="V335">
        <f t="shared" si="76"/>
        <v>67.123287671232873</v>
      </c>
      <c r="W335">
        <f t="shared" si="77"/>
        <v>62.528473804100237</v>
      </c>
      <c r="X335">
        <f t="shared" si="78"/>
        <v>47.624371157070996</v>
      </c>
      <c r="Y335">
        <f t="shared" si="79"/>
        <v>35.198963301150151</v>
      </c>
      <c r="Z335">
        <f t="shared" si="79"/>
        <v>0.47300793723434087</v>
      </c>
      <c r="AA335">
        <f t="shared" si="80"/>
        <v>69.623655913978496</v>
      </c>
      <c r="AB335">
        <f t="shared" si="81"/>
        <v>80</v>
      </c>
      <c r="AC335">
        <f t="shared" si="81"/>
        <v>17.857142857142854</v>
      </c>
      <c r="AD335">
        <f t="shared" si="81"/>
        <v>58.20000000000001</v>
      </c>
      <c r="AE335">
        <f t="shared" si="82"/>
        <v>94.805970149253724</v>
      </c>
      <c r="AF335">
        <f t="shared" si="82"/>
        <v>96.628884486404701</v>
      </c>
      <c r="AG335">
        <f t="shared" si="82"/>
        <v>100</v>
      </c>
      <c r="AH335">
        <f t="shared" si="75"/>
        <v>57.397959183673464</v>
      </c>
      <c r="AI335">
        <f t="shared" si="75"/>
        <v>42.300884955752224</v>
      </c>
      <c r="AJ335">
        <f t="shared" si="83"/>
        <v>13.206049987510005</v>
      </c>
      <c r="AK335" s="6">
        <f t="shared" si="84"/>
        <v>51.795965683538157</v>
      </c>
      <c r="AL335" s="6">
        <f t="shared" si="85"/>
        <v>56.954371002132198</v>
      </c>
      <c r="AM335" s="6">
        <f t="shared" si="86"/>
        <v>61.90675572266808</v>
      </c>
      <c r="AN335" s="7">
        <f t="shared" si="87"/>
        <v>56.885697469446143</v>
      </c>
      <c r="AO335">
        <f t="shared" si="88"/>
        <v>-0.58541349702932033</v>
      </c>
      <c r="AP335" t="str">
        <f t="shared" si="89"/>
        <v>C</v>
      </c>
    </row>
    <row r="336" spans="1:42" x14ac:dyDescent="0.45">
      <c r="A336" t="s">
        <v>1047</v>
      </c>
      <c r="B336">
        <v>48113011104</v>
      </c>
      <c r="C336" t="s">
        <v>1048</v>
      </c>
      <c r="D336" t="s">
        <v>1049</v>
      </c>
      <c r="E336" t="s">
        <v>505</v>
      </c>
      <c r="F336" t="s">
        <v>48</v>
      </c>
      <c r="G336" s="1">
        <v>2.4</v>
      </c>
      <c r="H336" s="1">
        <v>48.3</v>
      </c>
      <c r="I336" s="1">
        <v>0.43209999999999998</v>
      </c>
      <c r="J336" s="1">
        <v>10.351692814320451</v>
      </c>
      <c r="K336" s="2">
        <v>0.12745097999999999</v>
      </c>
      <c r="L336" s="1">
        <v>42.6</v>
      </c>
      <c r="M336" s="1">
        <v>3</v>
      </c>
      <c r="N336" s="1">
        <v>9.3999999999999986</v>
      </c>
      <c r="O336" s="1">
        <v>26.4</v>
      </c>
      <c r="P336" s="1">
        <v>1.74</v>
      </c>
      <c r="Q336" s="1">
        <v>0.10969479305939421</v>
      </c>
      <c r="R336" s="1">
        <v>0</v>
      </c>
      <c r="S336" s="1">
        <v>17.899999999999999</v>
      </c>
      <c r="T336" s="1">
        <v>70.3</v>
      </c>
      <c r="U336" s="1">
        <v>8.289966314664392</v>
      </c>
      <c r="V336">
        <f t="shared" si="76"/>
        <v>91.780821917808225</v>
      </c>
      <c r="W336">
        <f t="shared" si="77"/>
        <v>55.011389521640083</v>
      </c>
      <c r="X336">
        <f t="shared" si="78"/>
        <v>51.732811626607045</v>
      </c>
      <c r="Y336">
        <f t="shared" si="79"/>
        <v>26.353865043512805</v>
      </c>
      <c r="Z336">
        <f t="shared" si="79"/>
        <v>0.37267291882751741</v>
      </c>
      <c r="AA336">
        <f t="shared" si="80"/>
        <v>42.741935483870975</v>
      </c>
      <c r="AB336">
        <f t="shared" si="81"/>
        <v>60</v>
      </c>
      <c r="AC336">
        <f t="shared" si="81"/>
        <v>10.173160173160172</v>
      </c>
      <c r="AD336">
        <f t="shared" si="81"/>
        <v>26.400000000000002</v>
      </c>
      <c r="AE336">
        <f t="shared" si="82"/>
        <v>94.805970149253724</v>
      </c>
      <c r="AF336">
        <f t="shared" si="82"/>
        <v>89.030520848540348</v>
      </c>
      <c r="AG336">
        <f t="shared" si="82"/>
        <v>100</v>
      </c>
      <c r="AH336">
        <f t="shared" si="75"/>
        <v>45.66326530612244</v>
      </c>
      <c r="AI336">
        <f t="shared" si="75"/>
        <v>47.433628318584063</v>
      </c>
      <c r="AJ336">
        <f t="shared" si="83"/>
        <v>13.206049987510005</v>
      </c>
      <c r="AK336" s="6">
        <f t="shared" si="84"/>
        <v>46.85621378746665</v>
      </c>
      <c r="AL336" s="6">
        <f t="shared" si="85"/>
        <v>43.793043440804638</v>
      </c>
      <c r="AM336" s="6">
        <f t="shared" si="86"/>
        <v>59.06669289215138</v>
      </c>
      <c r="AN336" s="7">
        <f t="shared" si="87"/>
        <v>49.905316706807561</v>
      </c>
      <c r="AO336">
        <f t="shared" si="88"/>
        <v>-1.304359732725862</v>
      </c>
      <c r="AP336" t="str">
        <f t="shared" si="89"/>
        <v>C-</v>
      </c>
    </row>
    <row r="337" spans="1:42" x14ac:dyDescent="0.45">
      <c r="A337" t="s">
        <v>1050</v>
      </c>
      <c r="B337">
        <v>48113011105</v>
      </c>
      <c r="C337" t="s">
        <v>1051</v>
      </c>
      <c r="D337" t="s">
        <v>1052</v>
      </c>
      <c r="E337" t="s">
        <v>505</v>
      </c>
      <c r="F337" t="s">
        <v>48</v>
      </c>
      <c r="G337" s="1">
        <v>4</v>
      </c>
      <c r="H337" s="1">
        <v>50.4</v>
      </c>
      <c r="I337" s="1">
        <v>0.46400000000000002</v>
      </c>
      <c r="J337" s="1">
        <v>10.185579026674665</v>
      </c>
      <c r="K337" s="2">
        <v>6.3725489999999996E-2</v>
      </c>
      <c r="L337" s="1">
        <v>37.799999999999997</v>
      </c>
      <c r="M337" s="1">
        <v>3</v>
      </c>
      <c r="N337" s="1">
        <v>5.7</v>
      </c>
      <c r="O337" s="1">
        <v>18.899999999999999</v>
      </c>
      <c r="P337" s="1">
        <v>1.74</v>
      </c>
      <c r="Q337" s="1">
        <v>0.75554854053517873</v>
      </c>
      <c r="R337" s="1">
        <v>8.8757396449704137E-2</v>
      </c>
      <c r="S337" s="1">
        <v>20.6</v>
      </c>
      <c r="T337" s="1">
        <v>71.8</v>
      </c>
      <c r="U337" s="1">
        <v>8.289966314664392</v>
      </c>
      <c r="V337">
        <f t="shared" si="76"/>
        <v>86.301369863013704</v>
      </c>
      <c r="W337">
        <f t="shared" si="77"/>
        <v>57.403189066059227</v>
      </c>
      <c r="X337">
        <f t="shared" si="78"/>
        <v>42.817216321967564</v>
      </c>
      <c r="Y337">
        <f t="shared" si="79"/>
        <v>20.940379272764556</v>
      </c>
      <c r="Z337">
        <f t="shared" si="79"/>
        <v>0.1863364594137587</v>
      </c>
      <c r="AA337">
        <f t="shared" si="80"/>
        <v>49.193548387096783</v>
      </c>
      <c r="AB337">
        <f t="shared" si="81"/>
        <v>60</v>
      </c>
      <c r="AC337">
        <f t="shared" si="81"/>
        <v>6.1688311688311686</v>
      </c>
      <c r="AD337">
        <f t="shared" si="81"/>
        <v>18.899999999999999</v>
      </c>
      <c r="AE337">
        <f t="shared" si="82"/>
        <v>94.805970149253724</v>
      </c>
      <c r="AF337">
        <f t="shared" si="82"/>
        <v>24.445147010497681</v>
      </c>
      <c r="AG337">
        <f t="shared" si="82"/>
        <v>87.32037193575654</v>
      </c>
      <c r="AH337">
        <f t="shared" si="75"/>
        <v>52.551020408163261</v>
      </c>
      <c r="AI337">
        <f t="shared" si="75"/>
        <v>50.088495575221238</v>
      </c>
      <c r="AJ337">
        <f t="shared" si="83"/>
        <v>13.206049987510005</v>
      </c>
      <c r="AK337" s="6">
        <f t="shared" si="84"/>
        <v>45.26314848147365</v>
      </c>
      <c r="AL337" s="6">
        <f t="shared" si="85"/>
        <v>39.958267106028295</v>
      </c>
      <c r="AM337" s="6">
        <f t="shared" si="86"/>
        <v>45.522216983429743</v>
      </c>
      <c r="AN337" s="7">
        <f t="shared" si="87"/>
        <v>43.581210856977236</v>
      </c>
      <c r="AO337">
        <f t="shared" si="88"/>
        <v>-1.9557127533544019</v>
      </c>
      <c r="AP337" t="str">
        <f t="shared" si="89"/>
        <v>D+</v>
      </c>
    </row>
    <row r="338" spans="1:42" x14ac:dyDescent="0.45">
      <c r="A338" t="s">
        <v>1053</v>
      </c>
      <c r="B338">
        <v>48113011200</v>
      </c>
      <c r="C338" t="s">
        <v>1054</v>
      </c>
      <c r="D338" t="s">
        <v>1055</v>
      </c>
      <c r="E338" t="s">
        <v>505</v>
      </c>
      <c r="F338" t="s">
        <v>48</v>
      </c>
      <c r="G338" s="1">
        <v>10.1</v>
      </c>
      <c r="H338" s="1">
        <v>52.400000000000006</v>
      </c>
      <c r="I338" s="1">
        <v>0.38129999999999997</v>
      </c>
      <c r="J338" s="1">
        <v>10.54368216814334</v>
      </c>
      <c r="K338" s="2">
        <v>0.26560239099999999</v>
      </c>
      <c r="L338" s="1">
        <v>29</v>
      </c>
      <c r="M338" s="1">
        <v>4</v>
      </c>
      <c r="N338" s="1">
        <v>21.9</v>
      </c>
      <c r="O338" s="1">
        <v>100</v>
      </c>
      <c r="P338" s="1">
        <v>1.6575</v>
      </c>
      <c r="Q338" s="1">
        <v>0.63486586668014311</v>
      </c>
      <c r="R338" s="1">
        <v>0</v>
      </c>
      <c r="S338" s="1">
        <v>32.5</v>
      </c>
      <c r="T338" s="1">
        <v>88.7</v>
      </c>
      <c r="U338" s="1">
        <v>8.2733557407408735</v>
      </c>
      <c r="V338">
        <f t="shared" si="76"/>
        <v>65.410958904109592</v>
      </c>
      <c r="W338">
        <f t="shared" si="77"/>
        <v>59.681093394077458</v>
      </c>
      <c r="X338">
        <f t="shared" si="78"/>
        <v>65.930687534935728</v>
      </c>
      <c r="Y338">
        <f t="shared" si="79"/>
        <v>32.610610192636642</v>
      </c>
      <c r="Z338">
        <f t="shared" si="79"/>
        <v>0.77663442290940055</v>
      </c>
      <c r="AA338">
        <f t="shared" si="80"/>
        <v>61.021505376344088</v>
      </c>
      <c r="AB338">
        <f t="shared" si="81"/>
        <v>80</v>
      </c>
      <c r="AC338">
        <f t="shared" si="81"/>
        <v>23.701298701298697</v>
      </c>
      <c r="AD338">
        <f t="shared" si="81"/>
        <v>100</v>
      </c>
      <c r="AE338">
        <f t="shared" si="82"/>
        <v>95.052238805970148</v>
      </c>
      <c r="AF338">
        <f t="shared" si="82"/>
        <v>36.51341422604758</v>
      </c>
      <c r="AG338">
        <f t="shared" si="82"/>
        <v>100</v>
      </c>
      <c r="AH338">
        <f t="shared" si="75"/>
        <v>82.908163265306115</v>
      </c>
      <c r="AI338">
        <f t="shared" si="75"/>
        <v>80</v>
      </c>
      <c r="AJ338">
        <f t="shared" si="83"/>
        <v>13.887927002399902</v>
      </c>
      <c r="AK338" s="6">
        <f t="shared" si="84"/>
        <v>52.204498546430422</v>
      </c>
      <c r="AL338" s="6">
        <f t="shared" si="85"/>
        <v>72.917845835756282</v>
      </c>
      <c r="AM338" s="6">
        <f t="shared" si="86"/>
        <v>62.661900898750716</v>
      </c>
      <c r="AN338" s="7">
        <f t="shared" si="87"/>
        <v>62.59474842697913</v>
      </c>
      <c r="AO338">
        <f t="shared" si="88"/>
        <v>2.5917758759615109E-3</v>
      </c>
      <c r="AP338" t="str">
        <f t="shared" si="89"/>
        <v>B-</v>
      </c>
    </row>
    <row r="339" spans="1:42" x14ac:dyDescent="0.45">
      <c r="A339" t="s">
        <v>1056</v>
      </c>
      <c r="B339">
        <v>48113011300</v>
      </c>
      <c r="C339" t="s">
        <v>1057</v>
      </c>
      <c r="D339" t="s">
        <v>1058</v>
      </c>
      <c r="E339" t="s">
        <v>505</v>
      </c>
      <c r="F339" t="s">
        <v>48</v>
      </c>
      <c r="G339" s="1">
        <v>5.4</v>
      </c>
      <c r="H339" s="1">
        <v>52.5</v>
      </c>
      <c r="I339" s="1">
        <v>0.47760000000000002</v>
      </c>
      <c r="J339" s="1">
        <v>10.517699745007931</v>
      </c>
      <c r="K339" s="2">
        <v>0.12277521499999999</v>
      </c>
      <c r="L339" s="1">
        <v>23.6</v>
      </c>
      <c r="M339" s="1">
        <v>4</v>
      </c>
      <c r="N339" s="1">
        <v>25.5</v>
      </c>
      <c r="O339" s="1">
        <v>100</v>
      </c>
      <c r="P339" s="1">
        <v>1.63</v>
      </c>
      <c r="Q339" s="1">
        <v>0.49629652796828616</v>
      </c>
      <c r="R339" s="1">
        <v>0</v>
      </c>
      <c r="S339" s="1">
        <v>25.1</v>
      </c>
      <c r="T339" s="1">
        <v>81.400000000000006</v>
      </c>
      <c r="U339" s="1">
        <v>8.2677569981471031</v>
      </c>
      <c r="V339">
        <f t="shared" si="76"/>
        <v>81.506849315068479</v>
      </c>
      <c r="W339">
        <f t="shared" si="77"/>
        <v>59.794988610478363</v>
      </c>
      <c r="X339">
        <f t="shared" si="78"/>
        <v>39.016210173281152</v>
      </c>
      <c r="Y339">
        <f t="shared" si="79"/>
        <v>31.763868450566306</v>
      </c>
      <c r="Z339">
        <f t="shared" si="79"/>
        <v>0.3590007525538525</v>
      </c>
      <c r="AA339">
        <f t="shared" si="80"/>
        <v>68.27956989247312</v>
      </c>
      <c r="AB339">
        <f t="shared" si="81"/>
        <v>80</v>
      </c>
      <c r="AC339">
        <f t="shared" si="81"/>
        <v>27.597402597402599</v>
      </c>
      <c r="AD339">
        <f t="shared" si="81"/>
        <v>100</v>
      </c>
      <c r="AE339">
        <f t="shared" si="82"/>
        <v>95.134328358208947</v>
      </c>
      <c r="AF339">
        <f t="shared" si="82"/>
        <v>50.370347902090373</v>
      </c>
      <c r="AG339">
        <f t="shared" si="82"/>
        <v>100</v>
      </c>
      <c r="AH339">
        <f t="shared" ref="AH339:AI402" si="90">(((S339-MIN(S$3:S$1177))/(MAX(S$3:S$1177)-MIN(S$3:S$1177))))*100</f>
        <v>64.030612244897952</v>
      </c>
      <c r="AI339">
        <f t="shared" si="90"/>
        <v>67.079646017699119</v>
      </c>
      <c r="AJ339">
        <f t="shared" si="83"/>
        <v>14.117759752583915</v>
      </c>
      <c r="AK339" s="6">
        <f t="shared" si="84"/>
        <v>51.531498170631608</v>
      </c>
      <c r="AL339" s="6">
        <f t="shared" si="85"/>
        <v>74.243910318537189</v>
      </c>
      <c r="AM339" s="6">
        <f t="shared" si="86"/>
        <v>59.119673183454282</v>
      </c>
      <c r="AN339" s="7">
        <f t="shared" si="87"/>
        <v>61.631693890874352</v>
      </c>
      <c r="AO339">
        <f t="shared" si="88"/>
        <v>-9.6598290833420725E-2</v>
      </c>
      <c r="AP339" t="str">
        <f t="shared" si="89"/>
        <v>C+</v>
      </c>
    </row>
    <row r="340" spans="1:42" x14ac:dyDescent="0.45">
      <c r="A340" t="s">
        <v>1059</v>
      </c>
      <c r="B340">
        <v>48113011401</v>
      </c>
      <c r="C340" t="s">
        <v>1060</v>
      </c>
      <c r="D340" t="s">
        <v>1061</v>
      </c>
      <c r="E340" t="s">
        <v>505</v>
      </c>
      <c r="F340" t="s">
        <v>48</v>
      </c>
      <c r="G340" s="1">
        <v>9.6999999999999993</v>
      </c>
      <c r="H340" s="1">
        <v>42.399999999999991</v>
      </c>
      <c r="I340" s="1">
        <v>0.57199999999999995</v>
      </c>
      <c r="J340" s="1">
        <v>10.037625011465359</v>
      </c>
      <c r="K340" s="2">
        <v>0.33386581500000001</v>
      </c>
      <c r="L340" s="1">
        <v>36.5</v>
      </c>
      <c r="M340" s="1">
        <v>2</v>
      </c>
      <c r="N340" s="1">
        <v>11.7</v>
      </c>
      <c r="O340" s="1">
        <v>51.2</v>
      </c>
      <c r="P340" s="1">
        <v>1.3142857139999999</v>
      </c>
      <c r="Q340" s="1">
        <v>0.90526867852820292</v>
      </c>
      <c r="R340" s="1">
        <v>7.3954983922829579E-2</v>
      </c>
      <c r="S340" s="1">
        <v>24.1</v>
      </c>
      <c r="T340" s="1">
        <v>71.900000000000006</v>
      </c>
      <c r="U340" s="1">
        <v>8.2919724843068288</v>
      </c>
      <c r="V340">
        <f t="shared" si="76"/>
        <v>66.780821917808225</v>
      </c>
      <c r="W340">
        <f t="shared" si="77"/>
        <v>48.291571753986325</v>
      </c>
      <c r="X340">
        <f t="shared" si="78"/>
        <v>12.6327557294578</v>
      </c>
      <c r="Y340">
        <f t="shared" si="79"/>
        <v>16.11870271351016</v>
      </c>
      <c r="Z340">
        <f t="shared" si="79"/>
        <v>0.97624002399022725</v>
      </c>
      <c r="AA340">
        <f t="shared" si="80"/>
        <v>50.940860215053775</v>
      </c>
      <c r="AB340">
        <f t="shared" si="81"/>
        <v>40</v>
      </c>
      <c r="AC340">
        <f t="shared" si="81"/>
        <v>12.662337662337661</v>
      </c>
      <c r="AD340">
        <f t="shared" si="81"/>
        <v>51.2</v>
      </c>
      <c r="AE340">
        <f t="shared" si="82"/>
        <v>96.076759062686563</v>
      </c>
      <c r="AF340">
        <f t="shared" si="82"/>
        <v>9.4731334220414798</v>
      </c>
      <c r="AG340">
        <f t="shared" si="82"/>
        <v>89.435002296738631</v>
      </c>
      <c r="AH340">
        <f t="shared" si="90"/>
        <v>61.479591836734691</v>
      </c>
      <c r="AI340">
        <f t="shared" si="90"/>
        <v>50.26548672566372</v>
      </c>
      <c r="AJ340">
        <f t="shared" si="83"/>
        <v>13.123695158986548</v>
      </c>
      <c r="AK340" s="6">
        <f t="shared" si="84"/>
        <v>33.677278907686642</v>
      </c>
      <c r="AL340" s="6">
        <f t="shared" si="85"/>
        <v>53.31303224167474</v>
      </c>
      <c r="AM340" s="6">
        <f t="shared" si="86"/>
        <v>44.755381888033014</v>
      </c>
      <c r="AN340" s="7">
        <f t="shared" si="87"/>
        <v>43.915231012464801</v>
      </c>
      <c r="AO340">
        <f t="shared" si="88"/>
        <v>-1.9213102556110289</v>
      </c>
      <c r="AP340" t="str">
        <f t="shared" si="89"/>
        <v>D+</v>
      </c>
    </row>
    <row r="341" spans="1:42" x14ac:dyDescent="0.45">
      <c r="A341" t="s">
        <v>1062</v>
      </c>
      <c r="B341">
        <v>48113011500</v>
      </c>
      <c r="C341" t="s">
        <v>1063</v>
      </c>
      <c r="D341" t="s">
        <v>1064</v>
      </c>
      <c r="E341" t="s">
        <v>505</v>
      </c>
      <c r="F341" t="s">
        <v>48</v>
      </c>
      <c r="G341" s="1">
        <v>2</v>
      </c>
      <c r="H341" s="1">
        <v>55.699999999999996</v>
      </c>
      <c r="I341" s="1">
        <v>0.40810000000000002</v>
      </c>
      <c r="J341" s="1">
        <v>10.272599831178495</v>
      </c>
      <c r="K341" s="2">
        <v>0.15577427499999999</v>
      </c>
      <c r="L341" s="1">
        <v>37.6</v>
      </c>
      <c r="M341" s="1">
        <v>3</v>
      </c>
      <c r="N341" s="1">
        <v>4.8</v>
      </c>
      <c r="O341" s="1">
        <v>24</v>
      </c>
      <c r="P341" s="1">
        <v>1.9</v>
      </c>
      <c r="Q341" s="1">
        <v>0.85371075174134059</v>
      </c>
      <c r="R341" s="1">
        <v>9.0090090090090089E-3</v>
      </c>
      <c r="S341" s="1">
        <v>12.4</v>
      </c>
      <c r="T341" s="1">
        <v>70.7</v>
      </c>
      <c r="U341" s="1">
        <v>8.2861938641364432</v>
      </c>
      <c r="V341">
        <f t="shared" si="76"/>
        <v>93.150684931506845</v>
      </c>
      <c r="W341">
        <f t="shared" si="77"/>
        <v>63.439635535307517</v>
      </c>
      <c r="X341">
        <f t="shared" si="78"/>
        <v>58.440469536053662</v>
      </c>
      <c r="Y341">
        <f t="shared" si="79"/>
        <v>23.776302127916534</v>
      </c>
      <c r="Z341">
        <f t="shared" si="79"/>
        <v>0.45549162307336033</v>
      </c>
      <c r="AA341">
        <f t="shared" si="80"/>
        <v>49.462365591397848</v>
      </c>
      <c r="AB341">
        <f t="shared" si="81"/>
        <v>60</v>
      </c>
      <c r="AC341">
        <f t="shared" si="81"/>
        <v>5.1948051948051948</v>
      </c>
      <c r="AD341">
        <f t="shared" si="81"/>
        <v>24</v>
      </c>
      <c r="AE341">
        <f t="shared" si="82"/>
        <v>94.328358208955223</v>
      </c>
      <c r="AF341">
        <f t="shared" si="82"/>
        <v>14.628926028120281</v>
      </c>
      <c r="AG341">
        <f t="shared" si="82"/>
        <v>98.712998712998711</v>
      </c>
      <c r="AH341">
        <f t="shared" si="90"/>
        <v>31.632653061224485</v>
      </c>
      <c r="AI341">
        <f t="shared" si="90"/>
        <v>48.141592920353986</v>
      </c>
      <c r="AJ341">
        <f t="shared" si="83"/>
        <v>13.360912023985183</v>
      </c>
      <c r="AK341" s="6">
        <f t="shared" si="84"/>
        <v>49.817849906465106</v>
      </c>
      <c r="AL341" s="6">
        <f t="shared" si="85"/>
        <v>41.174387801253474</v>
      </c>
      <c r="AM341" s="6">
        <f t="shared" si="86"/>
        <v>41.295416549336529</v>
      </c>
      <c r="AN341" s="7">
        <f t="shared" si="87"/>
        <v>44.095884752351701</v>
      </c>
      <c r="AO341">
        <f t="shared" si="88"/>
        <v>-1.902703774005992</v>
      </c>
      <c r="AP341" t="str">
        <f t="shared" si="89"/>
        <v>D+</v>
      </c>
    </row>
    <row r="342" spans="1:42" x14ac:dyDescent="0.45">
      <c r="A342" t="s">
        <v>1065</v>
      </c>
      <c r="B342">
        <v>48113011601</v>
      </c>
      <c r="C342" t="s">
        <v>1066</v>
      </c>
      <c r="D342" t="s">
        <v>1067</v>
      </c>
      <c r="E342" t="s">
        <v>505</v>
      </c>
      <c r="F342" t="s">
        <v>48</v>
      </c>
      <c r="G342" s="1">
        <v>8.9</v>
      </c>
      <c r="H342" s="1">
        <v>48.100000000000009</v>
      </c>
      <c r="I342" s="1">
        <v>0.40300000000000002</v>
      </c>
      <c r="J342" s="1">
        <v>10.329180034324262</v>
      </c>
      <c r="K342" s="2">
        <v>0.168545996</v>
      </c>
      <c r="L342" s="1">
        <v>32.1</v>
      </c>
      <c r="M342" s="1">
        <v>3</v>
      </c>
      <c r="N342" s="1">
        <v>11</v>
      </c>
      <c r="O342" s="1">
        <v>31.6</v>
      </c>
      <c r="P342" s="1">
        <v>2.6187499999999999</v>
      </c>
      <c r="Q342" s="1">
        <v>0.17140070513739974</v>
      </c>
      <c r="R342" s="1">
        <v>0</v>
      </c>
      <c r="S342" s="1">
        <v>15.9</v>
      </c>
      <c r="T342" s="1">
        <v>63.5</v>
      </c>
      <c r="U342" s="1">
        <v>8.2866976805564008</v>
      </c>
      <c r="V342">
        <f t="shared" si="76"/>
        <v>69.520547945205479</v>
      </c>
      <c r="W342">
        <f t="shared" si="77"/>
        <v>54.783599088838272</v>
      </c>
      <c r="X342">
        <f t="shared" si="78"/>
        <v>59.865846841811063</v>
      </c>
      <c r="Y342">
        <f t="shared" si="79"/>
        <v>25.62019557575476</v>
      </c>
      <c r="Z342">
        <f t="shared" si="79"/>
        <v>0.49283676191435399</v>
      </c>
      <c r="AA342">
        <f t="shared" si="80"/>
        <v>56.854838709677423</v>
      </c>
      <c r="AB342">
        <f t="shared" si="81"/>
        <v>60</v>
      </c>
      <c r="AC342">
        <f t="shared" si="81"/>
        <v>11.904761904761903</v>
      </c>
      <c r="AD342">
        <f t="shared" si="81"/>
        <v>31.6</v>
      </c>
      <c r="AE342">
        <f t="shared" si="82"/>
        <v>92.182835820895519</v>
      </c>
      <c r="AF342">
        <f t="shared" si="82"/>
        <v>82.859929727638317</v>
      </c>
      <c r="AG342">
        <f t="shared" si="82"/>
        <v>100</v>
      </c>
      <c r="AH342">
        <f t="shared" si="90"/>
        <v>40.561224489795919</v>
      </c>
      <c r="AI342">
        <f t="shared" si="90"/>
        <v>35.398230088495573</v>
      </c>
      <c r="AJ342">
        <f t="shared" si="83"/>
        <v>13.340229966996963</v>
      </c>
      <c r="AK342" s="6">
        <f t="shared" si="84"/>
        <v>46.733980703314479</v>
      </c>
      <c r="AL342" s="6">
        <f t="shared" si="85"/>
        <v>45.229199241885816</v>
      </c>
      <c r="AM342" s="6">
        <f t="shared" si="86"/>
        <v>54.431922854585345</v>
      </c>
      <c r="AN342" s="7">
        <f t="shared" si="87"/>
        <v>48.798367599928547</v>
      </c>
      <c r="AO342">
        <f t="shared" si="88"/>
        <v>-1.4183702603116797</v>
      </c>
      <c r="AP342" t="str">
        <f t="shared" si="89"/>
        <v>C-</v>
      </c>
    </row>
    <row r="343" spans="1:42" x14ac:dyDescent="0.45">
      <c r="A343" t="s">
        <v>1068</v>
      </c>
      <c r="B343">
        <v>48113011602</v>
      </c>
      <c r="C343" t="s">
        <v>1069</v>
      </c>
      <c r="D343" t="s">
        <v>1070</v>
      </c>
      <c r="E343" t="s">
        <v>505</v>
      </c>
      <c r="F343" t="s">
        <v>48</v>
      </c>
      <c r="G343" s="1">
        <v>1.4</v>
      </c>
      <c r="H343" s="1">
        <v>64.399999999999991</v>
      </c>
      <c r="I343" s="1">
        <v>0.34920000000000001</v>
      </c>
      <c r="J343" s="1">
        <v>10.605247536194296</v>
      </c>
      <c r="K343" s="2">
        <v>0.34658753599999997</v>
      </c>
      <c r="L343" s="1">
        <v>19.3</v>
      </c>
      <c r="M343" s="1">
        <v>4</v>
      </c>
      <c r="N343" s="1">
        <v>9.1</v>
      </c>
      <c r="O343" s="1">
        <v>15.6</v>
      </c>
      <c r="P343" s="1">
        <v>2.4950000000000001</v>
      </c>
      <c r="Q343" s="1">
        <v>0.57711803087576274</v>
      </c>
      <c r="R343" s="1">
        <v>0</v>
      </c>
      <c r="S343" s="1">
        <v>8</v>
      </c>
      <c r="T343" s="1">
        <v>66.099999999999994</v>
      </c>
      <c r="U343" s="1">
        <v>8.2904682345183289</v>
      </c>
      <c r="V343">
        <f t="shared" si="76"/>
        <v>95.205479452054803</v>
      </c>
      <c r="W343">
        <f t="shared" si="77"/>
        <v>73.348519362186778</v>
      </c>
      <c r="X343">
        <f t="shared" si="78"/>
        <v>74.902179988820578</v>
      </c>
      <c r="Y343">
        <f t="shared" si="79"/>
        <v>34.616965285962252</v>
      </c>
      <c r="Z343">
        <f t="shared" si="79"/>
        <v>1.0134389603780001</v>
      </c>
      <c r="AA343">
        <f t="shared" si="80"/>
        <v>74.05913978494624</v>
      </c>
      <c r="AB343">
        <f t="shared" si="81"/>
        <v>80</v>
      </c>
      <c r="AC343">
        <f t="shared" si="81"/>
        <v>9.8484848484848477</v>
      </c>
      <c r="AD343">
        <f t="shared" si="81"/>
        <v>15.6</v>
      </c>
      <c r="AE343">
        <f t="shared" si="82"/>
        <v>92.552238805970148</v>
      </c>
      <c r="AF343">
        <f t="shared" si="82"/>
        <v>42.288197725161126</v>
      </c>
      <c r="AG343">
        <f t="shared" si="82"/>
        <v>100</v>
      </c>
      <c r="AH343">
        <f t="shared" si="90"/>
        <v>20.408163265306118</v>
      </c>
      <c r="AI343">
        <f t="shared" si="90"/>
        <v>39.999999999999993</v>
      </c>
      <c r="AJ343">
        <f t="shared" si="83"/>
        <v>13.185445786036155</v>
      </c>
      <c r="AK343" s="6">
        <f t="shared" si="84"/>
        <v>61.87796040490695</v>
      </c>
      <c r="AL343" s="6">
        <f t="shared" si="85"/>
        <v>39.333574551484993</v>
      </c>
      <c r="AM343" s="6">
        <f t="shared" si="86"/>
        <v>43.176361355300678</v>
      </c>
      <c r="AN343" s="7">
        <f t="shared" si="87"/>
        <v>48.129298770564212</v>
      </c>
      <c r="AO343">
        <f t="shared" si="88"/>
        <v>-1.4872811883326824</v>
      </c>
      <c r="AP343" t="str">
        <f t="shared" si="89"/>
        <v>C-</v>
      </c>
    </row>
    <row r="344" spans="1:42" x14ac:dyDescent="0.45">
      <c r="A344" t="s">
        <v>1071</v>
      </c>
      <c r="B344">
        <v>48113011701</v>
      </c>
      <c r="C344" t="s">
        <v>1072</v>
      </c>
      <c r="D344" t="s">
        <v>1073</v>
      </c>
      <c r="E344" t="s">
        <v>505</v>
      </c>
      <c r="F344" t="s">
        <v>48</v>
      </c>
      <c r="G344" s="1">
        <v>6.2</v>
      </c>
      <c r="H344" s="1">
        <v>59.000000000000007</v>
      </c>
      <c r="I344" s="1">
        <v>0.40710000000000002</v>
      </c>
      <c r="J344" s="1">
        <v>10.446828767978799</v>
      </c>
      <c r="K344" s="2">
        <v>0.76913946399999999</v>
      </c>
      <c r="L344" s="1">
        <v>30.8</v>
      </c>
      <c r="M344" s="1">
        <v>3</v>
      </c>
      <c r="N344" s="1">
        <v>6.4</v>
      </c>
      <c r="O344" s="1">
        <v>14.4</v>
      </c>
      <c r="P344" s="1">
        <v>2.6187499999999999</v>
      </c>
      <c r="Q344" s="1">
        <v>0</v>
      </c>
      <c r="R344" s="1">
        <v>5.1351351351351354E-2</v>
      </c>
      <c r="S344" s="1">
        <v>8.9</v>
      </c>
      <c r="T344" s="1">
        <v>63.4</v>
      </c>
      <c r="U344" s="1">
        <v>8.2866976805564008</v>
      </c>
      <c r="V344">
        <f t="shared" si="76"/>
        <v>78.767123287671239</v>
      </c>
      <c r="W344">
        <f t="shared" si="77"/>
        <v>67.198177676537597</v>
      </c>
      <c r="X344">
        <f t="shared" si="78"/>
        <v>58.719955282280601</v>
      </c>
      <c r="Y344">
        <f t="shared" si="79"/>
        <v>29.454252667652899</v>
      </c>
      <c r="Z344">
        <f t="shared" si="79"/>
        <v>2.249001530112301</v>
      </c>
      <c r="AA344">
        <f t="shared" si="80"/>
        <v>58.602150537634415</v>
      </c>
      <c r="AB344">
        <f t="shared" si="81"/>
        <v>60</v>
      </c>
      <c r="AC344">
        <f t="shared" si="81"/>
        <v>6.9264069264069263</v>
      </c>
      <c r="AD344">
        <f t="shared" si="81"/>
        <v>14.400000000000002</v>
      </c>
      <c r="AE344">
        <f t="shared" si="82"/>
        <v>92.182835820895519</v>
      </c>
      <c r="AF344">
        <f t="shared" si="82"/>
        <v>100</v>
      </c>
      <c r="AG344">
        <f t="shared" si="82"/>
        <v>92.664092664092664</v>
      </c>
      <c r="AH344">
        <f t="shared" si="90"/>
        <v>22.704081632653061</v>
      </c>
      <c r="AI344">
        <f t="shared" si="90"/>
        <v>35.221238938053098</v>
      </c>
      <c r="AJ344">
        <f t="shared" si="83"/>
        <v>13.340229966996963</v>
      </c>
      <c r="AK344" s="6">
        <f t="shared" si="84"/>
        <v>50.712951568841291</v>
      </c>
      <c r="AL344" s="6">
        <f t="shared" si="85"/>
        <v>37.83641424910082</v>
      </c>
      <c r="AM344" s="6">
        <f t="shared" si="86"/>
        <v>52.78592864035916</v>
      </c>
      <c r="AN344" s="7">
        <f t="shared" si="87"/>
        <v>47.111764819433766</v>
      </c>
      <c r="AO344">
        <f t="shared" si="88"/>
        <v>-1.592082377370132</v>
      </c>
      <c r="AP344" t="str">
        <f t="shared" si="89"/>
        <v>D+</v>
      </c>
    </row>
    <row r="345" spans="1:42" x14ac:dyDescent="0.45">
      <c r="A345" t="s">
        <v>1074</v>
      </c>
      <c r="B345">
        <v>48113011702</v>
      </c>
      <c r="C345" t="s">
        <v>1075</v>
      </c>
      <c r="D345" t="s">
        <v>1076</v>
      </c>
      <c r="E345" t="s">
        <v>505</v>
      </c>
      <c r="F345" t="s">
        <v>48</v>
      </c>
      <c r="G345" s="1">
        <v>6</v>
      </c>
      <c r="H345" s="1">
        <v>49.800000000000011</v>
      </c>
      <c r="I345" s="1">
        <v>0.41899999999999998</v>
      </c>
      <c r="J345" s="1">
        <v>10.422013452928306</v>
      </c>
      <c r="K345" s="2">
        <v>0.42201833599999999</v>
      </c>
      <c r="L345" s="1">
        <v>40.1</v>
      </c>
      <c r="M345" s="1">
        <v>4</v>
      </c>
      <c r="N345" s="1">
        <v>6.5000000000000009</v>
      </c>
      <c r="O345" s="1">
        <v>26.6</v>
      </c>
      <c r="P345" s="1">
        <v>2.3590909089999998</v>
      </c>
      <c r="Q345" s="1">
        <v>0.13064624057870125</v>
      </c>
      <c r="R345" s="1">
        <v>0</v>
      </c>
      <c r="S345" s="1">
        <v>9.3000000000000007</v>
      </c>
      <c r="T345" s="1">
        <v>61</v>
      </c>
      <c r="U345" s="1">
        <v>8.3022244682900368</v>
      </c>
      <c r="V345">
        <f t="shared" si="76"/>
        <v>79.452054794520549</v>
      </c>
      <c r="W345">
        <f t="shared" si="77"/>
        <v>56.719817767653765</v>
      </c>
      <c r="X345">
        <f t="shared" si="78"/>
        <v>55.394074902179987</v>
      </c>
      <c r="Y345">
        <f t="shared" si="79"/>
        <v>28.645545835870024</v>
      </c>
      <c r="Z345">
        <f t="shared" si="79"/>
        <v>1.2340023205459227</v>
      </c>
      <c r="AA345">
        <f t="shared" si="80"/>
        <v>46.102150537634415</v>
      </c>
      <c r="AB345">
        <f t="shared" si="81"/>
        <v>80</v>
      </c>
      <c r="AC345">
        <f t="shared" si="81"/>
        <v>7.0346320346320352</v>
      </c>
      <c r="AD345">
        <f t="shared" si="81"/>
        <v>26.6</v>
      </c>
      <c r="AE345">
        <f t="shared" si="82"/>
        <v>92.957937585074617</v>
      </c>
      <c r="AF345">
        <f t="shared" si="82"/>
        <v>86.935376126114917</v>
      </c>
      <c r="AG345">
        <f t="shared" si="82"/>
        <v>100</v>
      </c>
      <c r="AH345">
        <f t="shared" si="90"/>
        <v>23.72448979591837</v>
      </c>
      <c r="AI345">
        <f t="shared" si="90"/>
        <v>30.973451327433626</v>
      </c>
      <c r="AJ345">
        <f t="shared" si="83"/>
        <v>12.702843220495064</v>
      </c>
      <c r="AK345" s="6">
        <f t="shared" si="84"/>
        <v>49.649663736914952</v>
      </c>
      <c r="AL345" s="6">
        <f t="shared" si="85"/>
        <v>42.197523206568881</v>
      </c>
      <c r="AM345" s="6">
        <f t="shared" si="86"/>
        <v>50.867232093992399</v>
      </c>
      <c r="AN345" s="7">
        <f t="shared" si="87"/>
        <v>47.571473012492078</v>
      </c>
      <c r="AO345">
        <f t="shared" si="88"/>
        <v>-1.5447346056429632</v>
      </c>
      <c r="AP345" t="str">
        <f t="shared" si="89"/>
        <v>D+</v>
      </c>
    </row>
    <row r="346" spans="1:42" x14ac:dyDescent="0.45">
      <c r="A346" t="s">
        <v>1077</v>
      </c>
      <c r="B346">
        <v>48113011800</v>
      </c>
      <c r="C346" t="s">
        <v>1078</v>
      </c>
      <c r="D346" t="s">
        <v>1079</v>
      </c>
      <c r="E346" t="s">
        <v>505</v>
      </c>
      <c r="F346" t="s">
        <v>48</v>
      </c>
      <c r="G346" s="1">
        <v>2.9</v>
      </c>
      <c r="H346" s="1">
        <v>48.5</v>
      </c>
      <c r="I346" s="1">
        <v>0.40770000000000001</v>
      </c>
      <c r="J346" s="1">
        <v>10.415082880004208</v>
      </c>
      <c r="K346" s="2">
        <v>0.64559728000000005</v>
      </c>
      <c r="L346" s="1">
        <v>37.5</v>
      </c>
      <c r="M346" s="1">
        <v>4</v>
      </c>
      <c r="N346" s="1">
        <v>8.4</v>
      </c>
      <c r="O346" s="1">
        <v>19.399999999999999</v>
      </c>
      <c r="P346" s="1">
        <v>2.4388888889999998</v>
      </c>
      <c r="Q346" s="1">
        <v>0</v>
      </c>
      <c r="R346" s="1">
        <v>0</v>
      </c>
      <c r="S346" s="1">
        <v>12.7</v>
      </c>
      <c r="T346" s="1">
        <v>65.5</v>
      </c>
      <c r="U346" s="1">
        <v>8.3062005182710124</v>
      </c>
      <c r="V346">
        <f t="shared" si="76"/>
        <v>90.06849315068493</v>
      </c>
      <c r="W346">
        <f t="shared" si="77"/>
        <v>55.239179954441923</v>
      </c>
      <c r="X346">
        <f t="shared" si="78"/>
        <v>58.552263834544441</v>
      </c>
      <c r="Y346">
        <f t="shared" si="79"/>
        <v>28.419685246936005</v>
      </c>
      <c r="Z346">
        <f t="shared" si="79"/>
        <v>1.8877581225715652</v>
      </c>
      <c r="AA346">
        <f t="shared" si="80"/>
        <v>49.596774193548384</v>
      </c>
      <c r="AB346">
        <f t="shared" si="81"/>
        <v>80</v>
      </c>
      <c r="AC346">
        <f t="shared" si="81"/>
        <v>9.0909090909090917</v>
      </c>
      <c r="AD346">
        <f t="shared" si="81"/>
        <v>19.399999999999999</v>
      </c>
      <c r="AE346">
        <f t="shared" si="82"/>
        <v>92.719734659701487</v>
      </c>
      <c r="AF346">
        <f t="shared" si="82"/>
        <v>100</v>
      </c>
      <c r="AG346">
        <f t="shared" si="82"/>
        <v>100</v>
      </c>
      <c r="AH346">
        <f t="shared" si="90"/>
        <v>32.397959183673464</v>
      </c>
      <c r="AI346">
        <f t="shared" si="90"/>
        <v>38.938053097345133</v>
      </c>
      <c r="AJ346">
        <f t="shared" si="83"/>
        <v>12.539623267676825</v>
      </c>
      <c r="AK346" s="6">
        <f t="shared" si="84"/>
        <v>51.96630778610389</v>
      </c>
      <c r="AL346" s="6">
        <f t="shared" si="85"/>
        <v>40.403547916870195</v>
      </c>
      <c r="AM346" s="6">
        <f t="shared" si="86"/>
        <v>56.775127109739081</v>
      </c>
      <c r="AN346" s="7">
        <f t="shared" si="87"/>
        <v>49.714994270904391</v>
      </c>
      <c r="AO346">
        <f t="shared" si="88"/>
        <v>-1.3239620443352158</v>
      </c>
      <c r="AP346" t="str">
        <f t="shared" si="89"/>
        <v>C-</v>
      </c>
    </row>
    <row r="347" spans="1:42" x14ac:dyDescent="0.45">
      <c r="A347" t="s">
        <v>1080</v>
      </c>
      <c r="B347">
        <v>48113011900</v>
      </c>
      <c r="C347" t="s">
        <v>1081</v>
      </c>
      <c r="D347" t="s">
        <v>1082</v>
      </c>
      <c r="E347" t="s">
        <v>505</v>
      </c>
      <c r="F347" t="s">
        <v>48</v>
      </c>
      <c r="G347" s="1">
        <v>5.8</v>
      </c>
      <c r="H347" s="1">
        <v>62.999999999999993</v>
      </c>
      <c r="I347" s="1">
        <v>0.37930000000000003</v>
      </c>
      <c r="J347" s="1">
        <v>10.624541686349081</v>
      </c>
      <c r="K347" s="2">
        <v>0.75118827200000005</v>
      </c>
      <c r="L347" s="1">
        <v>28.1</v>
      </c>
      <c r="M347" s="1">
        <v>4</v>
      </c>
      <c r="N347" s="1">
        <v>9</v>
      </c>
      <c r="O347" s="1">
        <v>53.2</v>
      </c>
      <c r="P347" s="1">
        <v>2.4388888889999998</v>
      </c>
      <c r="Q347" s="1">
        <v>0</v>
      </c>
      <c r="R347" s="1">
        <v>2.8571428571428571E-2</v>
      </c>
      <c r="S347" s="1">
        <v>19.399999999999999</v>
      </c>
      <c r="T347" s="1">
        <v>66.599999999999994</v>
      </c>
      <c r="U347" s="1">
        <v>8.3062005182710124</v>
      </c>
      <c r="V347">
        <f t="shared" si="76"/>
        <v>80.136986301369859</v>
      </c>
      <c r="W347">
        <f t="shared" si="77"/>
        <v>71.75398633257403</v>
      </c>
      <c r="X347">
        <f t="shared" si="78"/>
        <v>66.489659027389592</v>
      </c>
      <c r="Y347">
        <f t="shared" si="79"/>
        <v>35.245742757127566</v>
      </c>
      <c r="Z347">
        <f t="shared" si="79"/>
        <v>2.1965113639396039</v>
      </c>
      <c r="AA347">
        <f t="shared" si="80"/>
        <v>62.231182795698928</v>
      </c>
      <c r="AB347">
        <f t="shared" si="81"/>
        <v>80</v>
      </c>
      <c r="AC347">
        <f t="shared" si="81"/>
        <v>9.7402597402597397</v>
      </c>
      <c r="AD347">
        <f t="shared" si="81"/>
        <v>53.2</v>
      </c>
      <c r="AE347">
        <f t="shared" si="82"/>
        <v>92.719734659701487</v>
      </c>
      <c r="AF347">
        <f t="shared" si="82"/>
        <v>100</v>
      </c>
      <c r="AG347">
        <f t="shared" si="82"/>
        <v>95.918367346938766</v>
      </c>
      <c r="AH347">
        <f t="shared" si="90"/>
        <v>49.489795918367342</v>
      </c>
      <c r="AI347">
        <f t="shared" si="90"/>
        <v>40.884955752212385</v>
      </c>
      <c r="AJ347">
        <f t="shared" si="83"/>
        <v>12.539623267676825</v>
      </c>
      <c r="AK347" s="6">
        <f t="shared" si="84"/>
        <v>56.864866939728515</v>
      </c>
      <c r="AL347" s="6">
        <f t="shared" si="85"/>
        <v>51.886664799987074</v>
      </c>
      <c r="AM347" s="6">
        <f t="shared" si="86"/>
        <v>59.766548457039065</v>
      </c>
      <c r="AN347" s="7">
        <f t="shared" si="87"/>
        <v>56.17269339891822</v>
      </c>
      <c r="AO347">
        <f t="shared" si="88"/>
        <v>-0.65884954729265788</v>
      </c>
      <c r="AP347" t="str">
        <f t="shared" si="89"/>
        <v>C</v>
      </c>
    </row>
    <row r="348" spans="1:42" x14ac:dyDescent="0.45">
      <c r="A348" t="s">
        <v>1083</v>
      </c>
      <c r="B348">
        <v>48113012000</v>
      </c>
      <c r="C348" t="s">
        <v>1084</v>
      </c>
      <c r="D348" t="s">
        <v>1085</v>
      </c>
      <c r="E348" t="s">
        <v>505</v>
      </c>
      <c r="F348" t="s">
        <v>48</v>
      </c>
      <c r="G348" s="1">
        <v>6.3</v>
      </c>
      <c r="H348" s="1">
        <v>50.4</v>
      </c>
      <c r="I348" s="1">
        <v>0.3569</v>
      </c>
      <c r="J348" s="1">
        <v>10.384183811320607</v>
      </c>
      <c r="K348" s="2">
        <v>3.8501738000000001E-2</v>
      </c>
      <c r="L348" s="1">
        <v>27.5</v>
      </c>
      <c r="M348" s="1">
        <v>4</v>
      </c>
      <c r="N348" s="1">
        <v>7</v>
      </c>
      <c r="O348" s="1">
        <v>17.5</v>
      </c>
      <c r="P348" s="1">
        <v>2.2791666670000001</v>
      </c>
      <c r="Q348" s="1">
        <v>0.21113457355880569</v>
      </c>
      <c r="R348" s="1">
        <v>7.4363992172211346E-2</v>
      </c>
      <c r="S348" s="1">
        <v>18</v>
      </c>
      <c r="T348" s="1">
        <v>66.3</v>
      </c>
      <c r="U348" s="1">
        <v>8.2877045525421877</v>
      </c>
      <c r="V348">
        <f t="shared" si="76"/>
        <v>78.424657534246577</v>
      </c>
      <c r="W348">
        <f t="shared" si="77"/>
        <v>57.403189066059227</v>
      </c>
      <c r="X348">
        <f t="shared" si="78"/>
        <v>72.750139742873117</v>
      </c>
      <c r="Y348">
        <f t="shared" si="79"/>
        <v>27.41271483816579</v>
      </c>
      <c r="Z348">
        <f t="shared" si="79"/>
        <v>0.11258097097717371</v>
      </c>
      <c r="AA348">
        <f t="shared" si="80"/>
        <v>63.037634408602152</v>
      </c>
      <c r="AB348">
        <f t="shared" si="81"/>
        <v>80</v>
      </c>
      <c r="AC348">
        <f t="shared" si="81"/>
        <v>7.5757575757575761</v>
      </c>
      <c r="AD348">
        <f t="shared" si="81"/>
        <v>17.5</v>
      </c>
      <c r="AE348">
        <f t="shared" si="82"/>
        <v>93.196517411940292</v>
      </c>
      <c r="AF348">
        <f t="shared" si="82"/>
        <v>78.886542941453698</v>
      </c>
      <c r="AG348">
        <f t="shared" si="82"/>
        <v>89.376572546826949</v>
      </c>
      <c r="AH348">
        <f t="shared" si="90"/>
        <v>45.918367346938773</v>
      </c>
      <c r="AI348">
        <f t="shared" si="90"/>
        <v>40.353982300884951</v>
      </c>
      <c r="AJ348">
        <f t="shared" si="83"/>
        <v>13.29889708667592</v>
      </c>
      <c r="AK348" s="6">
        <f t="shared" si="84"/>
        <v>54.162988080132003</v>
      </c>
      <c r="AL348" s="6">
        <f t="shared" si="85"/>
        <v>39.424091662565957</v>
      </c>
      <c r="AM348" s="6">
        <f t="shared" si="86"/>
        <v>53.566872444556054</v>
      </c>
      <c r="AN348" s="7">
        <f t="shared" si="87"/>
        <v>49.05131739575134</v>
      </c>
      <c r="AO348">
        <f t="shared" si="88"/>
        <v>-1.3923176265498698</v>
      </c>
      <c r="AP348" t="str">
        <f t="shared" si="89"/>
        <v>C-</v>
      </c>
    </row>
    <row r="349" spans="1:42" x14ac:dyDescent="0.45">
      <c r="A349" t="s">
        <v>1086</v>
      </c>
      <c r="B349">
        <v>48113012100</v>
      </c>
      <c r="C349" t="s">
        <v>1087</v>
      </c>
      <c r="D349" t="s">
        <v>1088</v>
      </c>
      <c r="E349" t="s">
        <v>505</v>
      </c>
      <c r="F349" t="s">
        <v>48</v>
      </c>
      <c r="G349" s="1">
        <v>3.1</v>
      </c>
      <c r="H349" s="1">
        <v>49.500000000000007</v>
      </c>
      <c r="I349" s="1">
        <v>0.40629999999999999</v>
      </c>
      <c r="J349" s="1">
        <v>10.484305548122153</v>
      </c>
      <c r="K349" s="2">
        <v>3.9518900000000003E-2</v>
      </c>
      <c r="L349" s="1">
        <v>26.3</v>
      </c>
      <c r="M349" s="1">
        <v>4</v>
      </c>
      <c r="N349" s="1">
        <v>13.6</v>
      </c>
      <c r="O349" s="1">
        <v>29.6</v>
      </c>
      <c r="P349" s="1">
        <v>1.6</v>
      </c>
      <c r="Q349" s="1">
        <v>0.91813207079063686</v>
      </c>
      <c r="R349" s="1">
        <v>2.1231422505307854E-2</v>
      </c>
      <c r="S349" s="1">
        <v>15.1</v>
      </c>
      <c r="T349" s="1">
        <v>71.8</v>
      </c>
      <c r="U349" s="1">
        <v>8.2887104117564228</v>
      </c>
      <c r="V349">
        <f t="shared" si="76"/>
        <v>89.38356164383562</v>
      </c>
      <c r="W349">
        <f t="shared" si="77"/>
        <v>56.378132118451028</v>
      </c>
      <c r="X349">
        <f t="shared" si="78"/>
        <v>58.943543879262158</v>
      </c>
      <c r="Y349">
        <f t="shared" si="79"/>
        <v>30.675584255564921</v>
      </c>
      <c r="Z349">
        <f t="shared" si="79"/>
        <v>0.11555520257163016</v>
      </c>
      <c r="AA349">
        <f t="shared" si="80"/>
        <v>64.650537634408607</v>
      </c>
      <c r="AB349">
        <f t="shared" si="81"/>
        <v>80</v>
      </c>
      <c r="AC349">
        <f t="shared" si="81"/>
        <v>14.718614718614717</v>
      </c>
      <c r="AD349">
        <f t="shared" si="81"/>
        <v>29.600000000000005</v>
      </c>
      <c r="AE349">
        <f t="shared" si="82"/>
        <v>95.223880597014926</v>
      </c>
      <c r="AF349">
        <f t="shared" si="82"/>
        <v>8.1867942139131955</v>
      </c>
      <c r="AG349">
        <f t="shared" si="82"/>
        <v>96.966939642098879</v>
      </c>
      <c r="AH349">
        <f t="shared" si="90"/>
        <v>38.520408163265301</v>
      </c>
      <c r="AI349">
        <f t="shared" si="90"/>
        <v>50.088495575221238</v>
      </c>
      <c r="AJ349">
        <f t="shared" si="83"/>
        <v>13.257605781416991</v>
      </c>
      <c r="AK349" s="6">
        <f t="shared" si="84"/>
        <v>54.306702104870574</v>
      </c>
      <c r="AL349" s="6">
        <f t="shared" si="85"/>
        <v>46.514165105209884</v>
      </c>
      <c r="AM349" s="6">
        <f t="shared" si="86"/>
        <v>41.40404867518312</v>
      </c>
      <c r="AN349" s="7">
        <f t="shared" si="87"/>
        <v>47.40830529508785</v>
      </c>
      <c r="AO349">
        <f t="shared" si="88"/>
        <v>-1.5615401095551344</v>
      </c>
      <c r="AP349" t="str">
        <f t="shared" si="89"/>
        <v>D+</v>
      </c>
    </row>
    <row r="350" spans="1:42" x14ac:dyDescent="0.45">
      <c r="A350" t="s">
        <v>1089</v>
      </c>
      <c r="B350">
        <v>48113012204</v>
      </c>
      <c r="C350" t="s">
        <v>1090</v>
      </c>
      <c r="D350" t="s">
        <v>1091</v>
      </c>
      <c r="E350" t="s">
        <v>505</v>
      </c>
      <c r="F350" t="s">
        <v>48</v>
      </c>
      <c r="G350" s="1">
        <v>2</v>
      </c>
      <c r="H350" s="1">
        <v>67.699999999999989</v>
      </c>
      <c r="I350" s="1">
        <v>0.43080000000000002</v>
      </c>
      <c r="J350" s="1">
        <v>10.903181493116058</v>
      </c>
      <c r="K350" s="2">
        <v>1.7834566199999999</v>
      </c>
      <c r="L350" s="1">
        <v>17.899999999999999</v>
      </c>
      <c r="M350" s="1">
        <v>4</v>
      </c>
      <c r="N350" s="1">
        <v>38.4</v>
      </c>
      <c r="O350" s="1">
        <v>25.3</v>
      </c>
      <c r="P350" s="1">
        <v>1.433333333</v>
      </c>
      <c r="Q350" s="1">
        <v>0</v>
      </c>
      <c r="R350" s="1">
        <v>7.421875E-2</v>
      </c>
      <c r="S350" s="1">
        <v>16.8</v>
      </c>
      <c r="T350" s="1">
        <v>73.599999999999994</v>
      </c>
      <c r="U350" s="1">
        <v>8.2889617185530806</v>
      </c>
      <c r="V350">
        <f t="shared" si="76"/>
        <v>93.150684931506845</v>
      </c>
      <c r="W350">
        <f t="shared" si="77"/>
        <v>77.107061503416844</v>
      </c>
      <c r="X350">
        <f t="shared" si="78"/>
        <v>52.096143096702065</v>
      </c>
      <c r="Y350">
        <f t="shared" si="79"/>
        <v>44.326341366519003</v>
      </c>
      <c r="Z350">
        <f t="shared" si="79"/>
        <v>5.214914661132136</v>
      </c>
      <c r="AA350">
        <f t="shared" si="80"/>
        <v>75.940860215053775</v>
      </c>
      <c r="AB350">
        <f t="shared" si="81"/>
        <v>80</v>
      </c>
      <c r="AC350">
        <f t="shared" si="81"/>
        <v>41.558441558441558</v>
      </c>
      <c r="AD350">
        <f t="shared" si="81"/>
        <v>25.3</v>
      </c>
      <c r="AE350">
        <f t="shared" si="82"/>
        <v>95.721393035820896</v>
      </c>
      <c r="AF350">
        <f t="shared" si="82"/>
        <v>100</v>
      </c>
      <c r="AG350">
        <f t="shared" si="82"/>
        <v>89.397321428571431</v>
      </c>
      <c r="AH350">
        <f t="shared" si="90"/>
        <v>42.857142857142854</v>
      </c>
      <c r="AI350">
        <f t="shared" si="90"/>
        <v>53.274336283185832</v>
      </c>
      <c r="AJ350">
        <f t="shared" si="83"/>
        <v>13.247289441408771</v>
      </c>
      <c r="AK350" s="6">
        <f t="shared" si="84"/>
        <v>61.119429396332954</v>
      </c>
      <c r="AL350" s="6">
        <f t="shared" si="85"/>
        <v>54.193278198087484</v>
      </c>
      <c r="AM350" s="6">
        <f t="shared" si="86"/>
        <v>59.755218002061781</v>
      </c>
      <c r="AN350" s="7">
        <f t="shared" si="87"/>
        <v>58.355975198827402</v>
      </c>
      <c r="AO350">
        <f t="shared" si="88"/>
        <v>-0.43398183808245938</v>
      </c>
      <c r="AP350" t="str">
        <f t="shared" si="89"/>
        <v>C+</v>
      </c>
    </row>
    <row r="351" spans="1:42" x14ac:dyDescent="0.45">
      <c r="A351" t="s">
        <v>1092</v>
      </c>
      <c r="B351">
        <v>48113012206</v>
      </c>
      <c r="C351" t="s">
        <v>1093</v>
      </c>
      <c r="D351" t="s">
        <v>1094</v>
      </c>
      <c r="E351" t="s">
        <v>505</v>
      </c>
      <c r="F351" t="s">
        <v>48</v>
      </c>
      <c r="G351" s="1">
        <v>1.1000000000000001</v>
      </c>
      <c r="H351" s="1">
        <v>56.2</v>
      </c>
      <c r="I351" s="1">
        <v>0.42180000000000001</v>
      </c>
      <c r="J351" s="1">
        <v>10.982594169812289</v>
      </c>
      <c r="K351" s="2">
        <v>0.50070253200000003</v>
      </c>
      <c r="L351" s="1">
        <v>16.899999999999999</v>
      </c>
      <c r="M351" s="1">
        <v>5</v>
      </c>
      <c r="N351" s="1">
        <v>32.4</v>
      </c>
      <c r="O351" s="1">
        <v>76.5</v>
      </c>
      <c r="P351" s="1">
        <v>1.5285714290000001</v>
      </c>
      <c r="Q351" s="1">
        <v>0</v>
      </c>
      <c r="R351" s="1">
        <v>0</v>
      </c>
      <c r="S351" s="1">
        <v>27</v>
      </c>
      <c r="T351" s="1">
        <v>84.6</v>
      </c>
      <c r="U351" s="1">
        <v>8.2888360730491399</v>
      </c>
      <c r="V351">
        <f t="shared" si="76"/>
        <v>96.232876712328761</v>
      </c>
      <c r="W351">
        <f t="shared" si="77"/>
        <v>64.009111617312072</v>
      </c>
      <c r="X351">
        <f t="shared" si="78"/>
        <v>54.611514812744552</v>
      </c>
      <c r="Y351">
        <f t="shared" si="79"/>
        <v>46.91432278217836</v>
      </c>
      <c r="Z351">
        <f t="shared" si="79"/>
        <v>1.4640787702438105</v>
      </c>
      <c r="AA351">
        <f t="shared" si="80"/>
        <v>77.284946236559151</v>
      </c>
      <c r="AB351">
        <f t="shared" si="81"/>
        <v>100</v>
      </c>
      <c r="AC351">
        <f t="shared" si="81"/>
        <v>35.064935064935057</v>
      </c>
      <c r="AD351">
        <f t="shared" si="81"/>
        <v>76.5</v>
      </c>
      <c r="AE351">
        <f t="shared" si="82"/>
        <v>95.43710021194029</v>
      </c>
      <c r="AF351">
        <f t="shared" si="82"/>
        <v>100</v>
      </c>
      <c r="AG351">
        <f t="shared" si="82"/>
        <v>100</v>
      </c>
      <c r="AH351">
        <f t="shared" si="90"/>
        <v>68.877551020408163</v>
      </c>
      <c r="AI351">
        <f t="shared" si="90"/>
        <v>72.743362831858391</v>
      </c>
      <c r="AJ351">
        <f t="shared" si="83"/>
        <v>13.252447287342084</v>
      </c>
      <c r="AK351" s="6">
        <f t="shared" si="84"/>
        <v>62.930978704480957</v>
      </c>
      <c r="AL351" s="6">
        <f t="shared" si="85"/>
        <v>69.000678425625111</v>
      </c>
      <c r="AM351" s="6">
        <f t="shared" si="86"/>
        <v>70.974672227921729</v>
      </c>
      <c r="AN351" s="7">
        <f t="shared" si="87"/>
        <v>67.635443119342597</v>
      </c>
      <c r="AO351">
        <f t="shared" si="88"/>
        <v>0.52175951150538369</v>
      </c>
      <c r="AP351" t="str">
        <f t="shared" si="89"/>
        <v>B</v>
      </c>
    </row>
    <row r="352" spans="1:42" x14ac:dyDescent="0.45">
      <c r="A352" t="s">
        <v>1095</v>
      </c>
      <c r="B352">
        <v>48113012207</v>
      </c>
      <c r="C352" t="s">
        <v>1096</v>
      </c>
      <c r="D352" t="s">
        <v>1097</v>
      </c>
      <c r="E352" t="s">
        <v>505</v>
      </c>
      <c r="F352" t="s">
        <v>48</v>
      </c>
      <c r="G352" s="1">
        <v>5</v>
      </c>
      <c r="H352" s="1">
        <v>54</v>
      </c>
      <c r="I352" s="1">
        <v>0.39100000000000001</v>
      </c>
      <c r="J352" s="1">
        <v>10.634315800063762</v>
      </c>
      <c r="K352" s="2">
        <v>1.4738582259999999</v>
      </c>
      <c r="L352" s="1">
        <v>25.9</v>
      </c>
      <c r="M352" s="1">
        <v>4</v>
      </c>
      <c r="N352" s="1">
        <v>18</v>
      </c>
      <c r="O352" s="1">
        <v>33.799999999999997</v>
      </c>
      <c r="P352" s="1">
        <v>1.2227272730000001</v>
      </c>
      <c r="Q352" s="1">
        <v>1.775548593298555E-4</v>
      </c>
      <c r="R352" s="1">
        <v>0</v>
      </c>
      <c r="S352" s="1">
        <v>14.9</v>
      </c>
      <c r="T352" s="1">
        <v>73.8</v>
      </c>
      <c r="U352" s="1">
        <v>8.2965714576455376</v>
      </c>
      <c r="V352">
        <f t="shared" si="76"/>
        <v>82.876712328767127</v>
      </c>
      <c r="W352">
        <f t="shared" si="77"/>
        <v>61.503416856492031</v>
      </c>
      <c r="X352">
        <f t="shared" si="78"/>
        <v>63.219675796534382</v>
      </c>
      <c r="Y352">
        <f t="shared" si="79"/>
        <v>35.564271557572027</v>
      </c>
      <c r="Z352">
        <f t="shared" si="79"/>
        <v>4.3096337668126745</v>
      </c>
      <c r="AA352">
        <f t="shared" si="80"/>
        <v>65.188172043010752</v>
      </c>
      <c r="AB352">
        <f t="shared" si="81"/>
        <v>80</v>
      </c>
      <c r="AC352">
        <f t="shared" si="81"/>
        <v>19.480519480519479</v>
      </c>
      <c r="AD352">
        <f t="shared" si="81"/>
        <v>33.799999999999997</v>
      </c>
      <c r="AE352">
        <f t="shared" si="82"/>
        <v>96.350067841791045</v>
      </c>
      <c r="AF352">
        <f t="shared" si="82"/>
        <v>99.98224451431706</v>
      </c>
      <c r="AG352">
        <f t="shared" si="82"/>
        <v>100</v>
      </c>
      <c r="AH352">
        <f t="shared" si="90"/>
        <v>38.010204081632651</v>
      </c>
      <c r="AI352">
        <f t="shared" si="90"/>
        <v>53.62831858407079</v>
      </c>
      <c r="AJ352">
        <f t="shared" si="83"/>
        <v>12.934903716487566</v>
      </c>
      <c r="AK352" s="6">
        <f t="shared" si="84"/>
        <v>56.094554621312717</v>
      </c>
      <c r="AL352" s="6">
        <f t="shared" si="85"/>
        <v>49.876862440770175</v>
      </c>
      <c r="AM352" s="6">
        <f t="shared" si="86"/>
        <v>60.911134179301612</v>
      </c>
      <c r="AN352" s="7">
        <f t="shared" si="87"/>
        <v>55.627517080461502</v>
      </c>
      <c r="AO352">
        <f t="shared" si="88"/>
        <v>-0.71500013209216084</v>
      </c>
      <c r="AP352" t="str">
        <f t="shared" si="89"/>
        <v>C</v>
      </c>
    </row>
    <row r="353" spans="1:42" x14ac:dyDescent="0.45">
      <c r="A353" t="s">
        <v>1098</v>
      </c>
      <c r="B353">
        <v>48113012208</v>
      </c>
      <c r="C353" t="s">
        <v>1099</v>
      </c>
      <c r="D353" t="s">
        <v>1100</v>
      </c>
      <c r="E353" t="s">
        <v>505</v>
      </c>
      <c r="F353" t="s">
        <v>48</v>
      </c>
      <c r="G353" s="1">
        <v>14.5</v>
      </c>
      <c r="H353" s="1">
        <v>36.700000000000003</v>
      </c>
      <c r="I353" s="1">
        <v>0.45450000000000002</v>
      </c>
      <c r="J353" s="1">
        <v>10.080126326194584</v>
      </c>
      <c r="K353" s="2">
        <v>0.19367854800000001</v>
      </c>
      <c r="L353" s="1">
        <v>37.4</v>
      </c>
      <c r="M353" s="1">
        <v>3</v>
      </c>
      <c r="N353" s="1">
        <v>8.5</v>
      </c>
      <c r="O353" s="1">
        <v>13.2</v>
      </c>
      <c r="P353" s="1">
        <v>1.433333333</v>
      </c>
      <c r="Q353" s="1">
        <v>7.0625095546719446E-2</v>
      </c>
      <c r="R353" s="1">
        <v>8.3333333333333329E-2</v>
      </c>
      <c r="S353" s="1">
        <v>10</v>
      </c>
      <c r="T353" s="1">
        <v>57.9</v>
      </c>
      <c r="U353" s="1">
        <v>8.2889617185530806</v>
      </c>
      <c r="V353">
        <f t="shared" si="76"/>
        <v>50.342465753424662</v>
      </c>
      <c r="W353">
        <f t="shared" si="77"/>
        <v>41.799544419134399</v>
      </c>
      <c r="X353">
        <f t="shared" si="78"/>
        <v>45.472330911123528</v>
      </c>
      <c r="Y353">
        <f t="shared" si="79"/>
        <v>17.503778966273529</v>
      </c>
      <c r="Z353">
        <f t="shared" si="79"/>
        <v>0.56632557707626452</v>
      </c>
      <c r="AA353">
        <f t="shared" si="80"/>
        <v>49.731182795698928</v>
      </c>
      <c r="AB353">
        <f t="shared" si="81"/>
        <v>60</v>
      </c>
      <c r="AC353">
        <f t="shared" si="81"/>
        <v>9.1991341991341979</v>
      </c>
      <c r="AD353">
        <f t="shared" si="81"/>
        <v>13.200000000000001</v>
      </c>
      <c r="AE353">
        <f t="shared" si="82"/>
        <v>95.721393035820896</v>
      </c>
      <c r="AF353">
        <f t="shared" si="82"/>
        <v>92.937490544787181</v>
      </c>
      <c r="AG353">
        <f t="shared" si="82"/>
        <v>88.095238095238088</v>
      </c>
      <c r="AH353">
        <f t="shared" si="90"/>
        <v>25.510204081632654</v>
      </c>
      <c r="AI353">
        <f t="shared" si="90"/>
        <v>25.486725663716815</v>
      </c>
      <c r="AJ353">
        <f t="shared" si="83"/>
        <v>13.247289441408771</v>
      </c>
      <c r="AK353" s="6">
        <f t="shared" si="84"/>
        <v>37.916518346104468</v>
      </c>
      <c r="AL353" s="6">
        <f t="shared" si="85"/>
        <v>39.373509078318364</v>
      </c>
      <c r="AM353" s="6">
        <f t="shared" si="86"/>
        <v>49.055389565356698</v>
      </c>
      <c r="AN353" s="7">
        <f t="shared" si="87"/>
        <v>42.115138996593174</v>
      </c>
      <c r="AO353">
        <f t="shared" si="88"/>
        <v>-2.1067112276676179</v>
      </c>
      <c r="AP353" t="str">
        <f t="shared" si="89"/>
        <v>D</v>
      </c>
    </row>
    <row r="354" spans="1:42" x14ac:dyDescent="0.45">
      <c r="A354" t="s">
        <v>1101</v>
      </c>
      <c r="B354">
        <v>48113012209</v>
      </c>
      <c r="C354" t="s">
        <v>1102</v>
      </c>
      <c r="D354" t="s">
        <v>1103</v>
      </c>
      <c r="E354" t="s">
        <v>505</v>
      </c>
      <c r="F354" t="s">
        <v>48</v>
      </c>
      <c r="G354" s="1">
        <v>4.0999999999999996</v>
      </c>
      <c r="H354" s="1">
        <v>66.800000000000011</v>
      </c>
      <c r="I354" s="1">
        <v>0.44640000000000002</v>
      </c>
      <c r="J354" s="1">
        <v>11.200991682716156</v>
      </c>
      <c r="K354" s="2">
        <v>0.27437794799999998</v>
      </c>
      <c r="L354" s="1">
        <v>15.8</v>
      </c>
      <c r="M354" s="1">
        <v>4</v>
      </c>
      <c r="N354" s="1">
        <v>52</v>
      </c>
      <c r="O354" s="1">
        <v>14.8</v>
      </c>
      <c r="P354" s="1">
        <v>1.433333333</v>
      </c>
      <c r="Q354" s="1">
        <v>0</v>
      </c>
      <c r="R354" s="1">
        <v>0</v>
      </c>
      <c r="S354" s="1">
        <v>20.8</v>
      </c>
      <c r="T354" s="1">
        <v>79.400000000000006</v>
      </c>
      <c r="U354" s="1">
        <v>8.2889617185530806</v>
      </c>
      <c r="V354">
        <f t="shared" si="76"/>
        <v>85.958904109589042</v>
      </c>
      <c r="W354">
        <f t="shared" si="77"/>
        <v>76.082004555808666</v>
      </c>
      <c r="X354">
        <f t="shared" si="78"/>
        <v>47.73616545556176</v>
      </c>
      <c r="Y354">
        <f t="shared" si="79"/>
        <v>54.031683991188629</v>
      </c>
      <c r="Z354">
        <f t="shared" si="79"/>
        <v>0.80229458214495331</v>
      </c>
      <c r="AA354">
        <f t="shared" si="80"/>
        <v>78.763440860215056</v>
      </c>
      <c r="AB354">
        <f t="shared" si="81"/>
        <v>80</v>
      </c>
      <c r="AC354">
        <f t="shared" si="81"/>
        <v>56.277056277056268</v>
      </c>
      <c r="AD354">
        <f t="shared" si="81"/>
        <v>14.800000000000002</v>
      </c>
      <c r="AE354">
        <f t="shared" si="82"/>
        <v>95.721393035820896</v>
      </c>
      <c r="AF354">
        <f t="shared" si="82"/>
        <v>100</v>
      </c>
      <c r="AG354">
        <f t="shared" si="82"/>
        <v>100</v>
      </c>
      <c r="AH354">
        <f t="shared" si="90"/>
        <v>53.061224489795919</v>
      </c>
      <c r="AI354">
        <f t="shared" si="90"/>
        <v>63.539823008849574</v>
      </c>
      <c r="AJ354">
        <f t="shared" si="83"/>
        <v>13.247289441408771</v>
      </c>
      <c r="AK354" s="6">
        <f t="shared" si="84"/>
        <v>60.482070507786872</v>
      </c>
      <c r="AL354" s="6">
        <f t="shared" si="85"/>
        <v>55.599483104292382</v>
      </c>
      <c r="AM354" s="6">
        <f t="shared" si="86"/>
        <v>65.969667388010848</v>
      </c>
      <c r="AN354" s="7">
        <f t="shared" si="87"/>
        <v>60.683740333363367</v>
      </c>
      <c r="AO354">
        <f t="shared" si="88"/>
        <v>-0.19423302810096923</v>
      </c>
      <c r="AP354" t="str">
        <f t="shared" si="89"/>
        <v>C+</v>
      </c>
    </row>
    <row r="355" spans="1:42" x14ac:dyDescent="0.45">
      <c r="A355" t="s">
        <v>1104</v>
      </c>
      <c r="B355">
        <v>48113012210</v>
      </c>
      <c r="C355" t="s">
        <v>1105</v>
      </c>
      <c r="D355" t="s">
        <v>1106</v>
      </c>
      <c r="E355" t="s">
        <v>505</v>
      </c>
      <c r="F355" t="s">
        <v>48</v>
      </c>
      <c r="G355" s="1">
        <v>13</v>
      </c>
      <c r="H355" s="1">
        <v>45.999999999999993</v>
      </c>
      <c r="I355" s="1">
        <v>0.49130000000000001</v>
      </c>
      <c r="J355" s="1">
        <v>10.155257432638662</v>
      </c>
      <c r="K355" s="2">
        <v>0.30665769599999998</v>
      </c>
      <c r="L355" s="1">
        <v>27.5</v>
      </c>
      <c r="M355" s="1">
        <v>3</v>
      </c>
      <c r="N355" s="1">
        <v>20.7</v>
      </c>
      <c r="O355" s="1">
        <v>56.3</v>
      </c>
      <c r="P355" s="1">
        <v>0.86</v>
      </c>
      <c r="Q355" s="1">
        <v>0</v>
      </c>
      <c r="R355" s="1">
        <v>0.11695906432748537</v>
      </c>
      <c r="S355" s="1">
        <v>16.899999999999999</v>
      </c>
      <c r="T355" s="1">
        <v>70.400000000000006</v>
      </c>
      <c r="U355" s="1">
        <v>8.2889617185530806</v>
      </c>
      <c r="V355">
        <f t="shared" si="76"/>
        <v>55.479452054794521</v>
      </c>
      <c r="W355">
        <f t="shared" si="77"/>
        <v>52.391799544419129</v>
      </c>
      <c r="X355">
        <f t="shared" si="78"/>
        <v>35.187255449972042</v>
      </c>
      <c r="Y355">
        <f t="shared" si="79"/>
        <v>19.952228197609216</v>
      </c>
      <c r="Z355">
        <f t="shared" si="79"/>
        <v>0.89668214908384014</v>
      </c>
      <c r="AA355">
        <f t="shared" si="80"/>
        <v>63.037634408602152</v>
      </c>
      <c r="AB355">
        <f t="shared" si="81"/>
        <v>60</v>
      </c>
      <c r="AC355">
        <f t="shared" si="81"/>
        <v>22.402597402597401</v>
      </c>
      <c r="AD355">
        <f t="shared" si="81"/>
        <v>56.3</v>
      </c>
      <c r="AE355">
        <f t="shared" si="82"/>
        <v>97.432835820895519</v>
      </c>
      <c r="AF355">
        <f t="shared" si="82"/>
        <v>100</v>
      </c>
      <c r="AG355">
        <f t="shared" si="82"/>
        <v>83.291562238930666</v>
      </c>
      <c r="AH355">
        <f t="shared" si="90"/>
        <v>43.112244897959179</v>
      </c>
      <c r="AI355">
        <f t="shared" si="90"/>
        <v>47.61061946902656</v>
      </c>
      <c r="AJ355">
        <f t="shared" si="83"/>
        <v>13.247289441408771</v>
      </c>
      <c r="AK355" s="6">
        <f t="shared" si="84"/>
        <v>40.992150257782988</v>
      </c>
      <c r="AL355" s="6">
        <f t="shared" si="85"/>
        <v>58.711811074497639</v>
      </c>
      <c r="AM355" s="6">
        <f t="shared" si="86"/>
        <v>57.452343209465042</v>
      </c>
      <c r="AN355" s="7">
        <f t="shared" si="87"/>
        <v>52.385434847248554</v>
      </c>
      <c r="AO355">
        <f t="shared" si="88"/>
        <v>-1.048919283016245</v>
      </c>
      <c r="AP355" t="str">
        <f t="shared" si="89"/>
        <v>C-</v>
      </c>
    </row>
    <row r="356" spans="1:42" x14ac:dyDescent="0.45">
      <c r="A356" t="s">
        <v>1107</v>
      </c>
      <c r="B356">
        <v>48113012211</v>
      </c>
      <c r="C356" t="s">
        <v>1108</v>
      </c>
      <c r="D356" t="s">
        <v>1109</v>
      </c>
      <c r="E356" t="s">
        <v>505</v>
      </c>
      <c r="F356" t="s">
        <v>48</v>
      </c>
      <c r="G356" s="1">
        <v>6.3</v>
      </c>
      <c r="H356" s="1">
        <v>46.6</v>
      </c>
      <c r="I356" s="1">
        <v>0.40189999999999998</v>
      </c>
      <c r="J356" s="1">
        <v>10.316358502904885</v>
      </c>
      <c r="K356" s="2">
        <v>1.525218564</v>
      </c>
      <c r="L356" s="1">
        <v>23</v>
      </c>
      <c r="M356" s="1">
        <v>3</v>
      </c>
      <c r="N356" s="1">
        <v>13.6</v>
      </c>
      <c r="O356" s="1">
        <v>7.8</v>
      </c>
      <c r="P356" s="1">
        <v>1.433333333</v>
      </c>
      <c r="Q356" s="1">
        <v>0</v>
      </c>
      <c r="R356" s="1">
        <v>0</v>
      </c>
      <c r="S356" s="1">
        <v>12.7</v>
      </c>
      <c r="T356" s="1">
        <v>73.599999999999994</v>
      </c>
      <c r="U356" s="1">
        <v>8.2889617185530806</v>
      </c>
      <c r="V356">
        <f t="shared" si="76"/>
        <v>78.424657534246577</v>
      </c>
      <c r="W356">
        <f t="shared" si="77"/>
        <v>53.075170842824605</v>
      </c>
      <c r="X356">
        <f t="shared" si="78"/>
        <v>60.173281162660707</v>
      </c>
      <c r="Y356">
        <f t="shared" si="79"/>
        <v>25.202354414694717</v>
      </c>
      <c r="Z356">
        <f t="shared" si="79"/>
        <v>4.4598139150895095</v>
      </c>
      <c r="AA356">
        <f t="shared" si="80"/>
        <v>69.086021505376351</v>
      </c>
      <c r="AB356">
        <f t="shared" si="81"/>
        <v>60</v>
      </c>
      <c r="AC356">
        <f t="shared" si="81"/>
        <v>14.718614718614717</v>
      </c>
      <c r="AD356">
        <f t="shared" si="81"/>
        <v>7.8</v>
      </c>
      <c r="AE356">
        <f t="shared" si="82"/>
        <v>95.721393035820896</v>
      </c>
      <c r="AF356">
        <f t="shared" si="82"/>
        <v>100</v>
      </c>
      <c r="AG356">
        <f t="shared" si="82"/>
        <v>100</v>
      </c>
      <c r="AH356">
        <f t="shared" si="90"/>
        <v>32.397959183673464</v>
      </c>
      <c r="AI356">
        <f t="shared" si="90"/>
        <v>53.274336283185832</v>
      </c>
      <c r="AJ356">
        <f t="shared" si="83"/>
        <v>13.247289441408771</v>
      </c>
      <c r="AK356" s="6">
        <f t="shared" si="84"/>
        <v>50.060185624984641</v>
      </c>
      <c r="AL356" s="6">
        <f t="shared" si="85"/>
        <v>39.413335918145201</v>
      </c>
      <c r="AM356" s="6">
        <f t="shared" si="86"/>
        <v>59.783916981653611</v>
      </c>
      <c r="AN356" s="7">
        <f t="shared" si="87"/>
        <v>49.752479508261153</v>
      </c>
      <c r="AO356">
        <f t="shared" si="88"/>
        <v>-1.3201012420082023</v>
      </c>
      <c r="AP356" t="str">
        <f t="shared" si="89"/>
        <v>C-</v>
      </c>
    </row>
    <row r="357" spans="1:42" x14ac:dyDescent="0.45">
      <c r="A357" t="s">
        <v>1110</v>
      </c>
      <c r="B357">
        <v>48113012301</v>
      </c>
      <c r="C357" t="s">
        <v>1111</v>
      </c>
      <c r="D357" t="s">
        <v>1112</v>
      </c>
      <c r="E357" t="s">
        <v>505</v>
      </c>
      <c r="F357" t="s">
        <v>48</v>
      </c>
      <c r="G357" s="1">
        <v>5.7</v>
      </c>
      <c r="H357" s="1">
        <v>64.5</v>
      </c>
      <c r="I357" s="1">
        <v>0.42149999999999999</v>
      </c>
      <c r="J357" s="1">
        <v>10.603337221155746</v>
      </c>
      <c r="K357" s="2">
        <v>0.37928715600000001</v>
      </c>
      <c r="L357" s="1">
        <v>25.9</v>
      </c>
      <c r="M357" s="1">
        <v>4</v>
      </c>
      <c r="N357" s="1">
        <v>16.599999999999998</v>
      </c>
      <c r="O357" s="1">
        <v>6.8</v>
      </c>
      <c r="P357" s="1">
        <v>1.433333333</v>
      </c>
      <c r="Q357" s="1">
        <v>0.19360732160096411</v>
      </c>
      <c r="R357" s="1">
        <v>0</v>
      </c>
      <c r="S357" s="1">
        <v>15.6</v>
      </c>
      <c r="T357" s="1">
        <v>72.3</v>
      </c>
      <c r="U357" s="1">
        <v>8.2889617185530806</v>
      </c>
      <c r="V357">
        <f t="shared" si="76"/>
        <v>80.479452054794521</v>
      </c>
      <c r="W357">
        <f t="shared" si="77"/>
        <v>73.462414578587698</v>
      </c>
      <c r="X357">
        <f t="shared" si="78"/>
        <v>54.69536053661264</v>
      </c>
      <c r="Y357">
        <f t="shared" si="79"/>
        <v>34.554709988401463</v>
      </c>
      <c r="Z357">
        <f t="shared" si="79"/>
        <v>1.1090542536456602</v>
      </c>
      <c r="AA357">
        <f t="shared" si="80"/>
        <v>65.188172043010752</v>
      </c>
      <c r="AB357">
        <f t="shared" si="81"/>
        <v>80</v>
      </c>
      <c r="AC357">
        <f t="shared" si="81"/>
        <v>17.96536796536796</v>
      </c>
      <c r="AD357">
        <f t="shared" si="81"/>
        <v>6.8000000000000007</v>
      </c>
      <c r="AE357">
        <f t="shared" si="82"/>
        <v>95.721393035820896</v>
      </c>
      <c r="AF357">
        <f t="shared" si="82"/>
        <v>80.639268112554774</v>
      </c>
      <c r="AG357">
        <f t="shared" si="82"/>
        <v>100</v>
      </c>
      <c r="AH357">
        <f t="shared" si="90"/>
        <v>39.795918367346935</v>
      </c>
      <c r="AI357">
        <f t="shared" si="90"/>
        <v>50.973451327433629</v>
      </c>
      <c r="AJ357">
        <f t="shared" si="83"/>
        <v>13.247289441408771</v>
      </c>
      <c r="AK357" s="6">
        <f t="shared" si="84"/>
        <v>55.64130906500754</v>
      </c>
      <c r="AL357" s="6">
        <f t="shared" si="85"/>
        <v>40.162253667062949</v>
      </c>
      <c r="AM357" s="6">
        <f t="shared" si="86"/>
        <v>56.931185449748817</v>
      </c>
      <c r="AN357" s="7">
        <f t="shared" si="87"/>
        <v>50.9115827272731</v>
      </c>
      <c r="AO357">
        <f t="shared" si="88"/>
        <v>-1.2007190873050277</v>
      </c>
      <c r="AP357" t="str">
        <f t="shared" si="89"/>
        <v>C-</v>
      </c>
    </row>
    <row r="358" spans="1:42" x14ac:dyDescent="0.45">
      <c r="A358" t="s">
        <v>1113</v>
      </c>
      <c r="B358">
        <v>48113012302</v>
      </c>
      <c r="C358" t="s">
        <v>1114</v>
      </c>
      <c r="D358" t="s">
        <v>1115</v>
      </c>
      <c r="E358" t="s">
        <v>505</v>
      </c>
      <c r="F358" t="s">
        <v>48</v>
      </c>
      <c r="G358" s="1">
        <v>5.6</v>
      </c>
      <c r="H358" s="1">
        <v>41.599999999999994</v>
      </c>
      <c r="I358" s="1">
        <v>0.43980000000000002</v>
      </c>
      <c r="J358" s="1">
        <v>10.367724586887526</v>
      </c>
      <c r="K358" s="2">
        <v>1.0234701960000001</v>
      </c>
      <c r="L358" s="1">
        <v>34.200000000000003</v>
      </c>
      <c r="M358" s="1">
        <v>3</v>
      </c>
      <c r="N358" s="1">
        <v>10.700000000000001</v>
      </c>
      <c r="O358" s="1">
        <v>61</v>
      </c>
      <c r="P358" s="1">
        <v>1.8759999999999999</v>
      </c>
      <c r="Q358" s="1">
        <v>6.9734085549553376E-2</v>
      </c>
      <c r="R358" s="1">
        <v>0</v>
      </c>
      <c r="S358" s="1">
        <v>16.100000000000001</v>
      </c>
      <c r="T358" s="1">
        <v>75.400000000000006</v>
      </c>
      <c r="U358" s="1">
        <v>8.3006031190718694</v>
      </c>
      <c r="V358">
        <f t="shared" si="76"/>
        <v>80.821917808219183</v>
      </c>
      <c r="W358">
        <f t="shared" si="77"/>
        <v>47.380410022779039</v>
      </c>
      <c r="X358">
        <f t="shared" si="78"/>
        <v>49.580771380659584</v>
      </c>
      <c r="Y358">
        <f t="shared" si="79"/>
        <v>26.876324821847376</v>
      </c>
      <c r="Z358">
        <f t="shared" si="79"/>
        <v>2.9926770690683702</v>
      </c>
      <c r="AA358">
        <f t="shared" si="80"/>
        <v>54.032258064516128</v>
      </c>
      <c r="AB358">
        <f t="shared" si="81"/>
        <v>60</v>
      </c>
      <c r="AC358">
        <f t="shared" si="81"/>
        <v>11.580086580086581</v>
      </c>
      <c r="AD358">
        <f t="shared" si="81"/>
        <v>61</v>
      </c>
      <c r="AE358">
        <f t="shared" si="82"/>
        <v>94.399999999999991</v>
      </c>
      <c r="AF358">
        <f t="shared" si="82"/>
        <v>93.026591543249012</v>
      </c>
      <c r="AG358">
        <f t="shared" si="82"/>
        <v>100</v>
      </c>
      <c r="AH358">
        <f t="shared" si="90"/>
        <v>41.071428571428569</v>
      </c>
      <c r="AI358">
        <f t="shared" si="90"/>
        <v>56.460176991150455</v>
      </c>
      <c r="AJ358">
        <f t="shared" si="83"/>
        <v>12.769400870463599</v>
      </c>
      <c r="AK358" s="6">
        <f t="shared" si="84"/>
        <v>45.954908452441387</v>
      </c>
      <c r="AL358" s="6">
        <f t="shared" si="85"/>
        <v>55.660028860028859</v>
      </c>
      <c r="AM358" s="6">
        <f t="shared" si="86"/>
        <v>60.665519595258317</v>
      </c>
      <c r="AN358" s="7">
        <f t="shared" si="87"/>
        <v>54.093485635909524</v>
      </c>
      <c r="AO358">
        <f t="shared" si="88"/>
        <v>-0.87299812246022235</v>
      </c>
      <c r="AP358" t="str">
        <f t="shared" si="89"/>
        <v>C</v>
      </c>
    </row>
    <row r="359" spans="1:42" x14ac:dyDescent="0.45">
      <c r="A359" t="s">
        <v>1116</v>
      </c>
      <c r="B359">
        <v>48113012400</v>
      </c>
      <c r="C359" t="s">
        <v>1117</v>
      </c>
      <c r="D359" t="s">
        <v>1118</v>
      </c>
      <c r="E359" t="s">
        <v>505</v>
      </c>
      <c r="F359" t="s">
        <v>48</v>
      </c>
      <c r="G359" s="1">
        <v>4.8</v>
      </c>
      <c r="H359" s="1">
        <v>70</v>
      </c>
      <c r="I359" s="1">
        <v>0.37390000000000001</v>
      </c>
      <c r="J359" s="1">
        <v>11.163609094483821</v>
      </c>
      <c r="K359" s="2">
        <v>1.121721588</v>
      </c>
      <c r="L359" s="1">
        <v>9.4</v>
      </c>
      <c r="M359" s="1">
        <v>5</v>
      </c>
      <c r="N359" s="1">
        <v>37.900000000000006</v>
      </c>
      <c r="O359" s="1">
        <v>52.3</v>
      </c>
      <c r="P359" s="1">
        <v>1.433333333</v>
      </c>
      <c r="Q359" s="1">
        <v>0</v>
      </c>
      <c r="R359" s="1">
        <v>0</v>
      </c>
      <c r="S359" s="1">
        <v>23.3</v>
      </c>
      <c r="T359" s="1">
        <v>74.7</v>
      </c>
      <c r="U359" s="1">
        <v>8.2889617185530806</v>
      </c>
      <c r="V359">
        <f t="shared" si="76"/>
        <v>83.561643835616437</v>
      </c>
      <c r="W359">
        <f t="shared" si="77"/>
        <v>79.726651480637813</v>
      </c>
      <c r="X359">
        <f t="shared" si="78"/>
        <v>67.998882057015095</v>
      </c>
      <c r="Y359">
        <f t="shared" si="79"/>
        <v>52.813422025475035</v>
      </c>
      <c r="Z359">
        <f t="shared" si="79"/>
        <v>3.2799689599232429</v>
      </c>
      <c r="AA359">
        <f t="shared" si="80"/>
        <v>87.365591397849457</v>
      </c>
      <c r="AB359">
        <f t="shared" si="81"/>
        <v>100</v>
      </c>
      <c r="AC359">
        <f t="shared" si="81"/>
        <v>41.01731601731602</v>
      </c>
      <c r="AD359">
        <f t="shared" si="81"/>
        <v>52.300000000000004</v>
      </c>
      <c r="AE359">
        <f t="shared" si="82"/>
        <v>95.721393035820896</v>
      </c>
      <c r="AF359">
        <f t="shared" si="82"/>
        <v>100</v>
      </c>
      <c r="AG359">
        <f t="shared" si="82"/>
        <v>100</v>
      </c>
      <c r="AH359">
        <f t="shared" si="90"/>
        <v>59.438775510204081</v>
      </c>
      <c r="AI359">
        <f t="shared" si="90"/>
        <v>55.221238938053105</v>
      </c>
      <c r="AJ359">
        <f t="shared" si="83"/>
        <v>13.247289441408771</v>
      </c>
      <c r="AK359" s="6">
        <f t="shared" si="84"/>
        <v>67.820879965216733</v>
      </c>
      <c r="AL359" s="6">
        <f t="shared" si="85"/>
        <v>63.012903017712311</v>
      </c>
      <c r="AM359" s="6">
        <f t="shared" si="86"/>
        <v>65.581460777933188</v>
      </c>
      <c r="AN359" s="7">
        <f t="shared" si="87"/>
        <v>65.471747920287413</v>
      </c>
      <c r="AO359">
        <f t="shared" si="88"/>
        <v>0.29890912963489746</v>
      </c>
      <c r="AP359" t="str">
        <f t="shared" si="89"/>
        <v>B-</v>
      </c>
    </row>
    <row r="360" spans="1:42" x14ac:dyDescent="0.45">
      <c r="A360" t="s">
        <v>1119</v>
      </c>
      <c r="B360">
        <v>48113012500</v>
      </c>
      <c r="C360" t="s">
        <v>1120</v>
      </c>
      <c r="D360" t="s">
        <v>1121</v>
      </c>
      <c r="E360" t="s">
        <v>505</v>
      </c>
      <c r="F360" t="s">
        <v>48</v>
      </c>
      <c r="G360" s="1">
        <v>11.2</v>
      </c>
      <c r="H360" s="1">
        <v>65.2</v>
      </c>
      <c r="I360" s="1">
        <v>0.37480000000000002</v>
      </c>
      <c r="J360" s="1">
        <v>10.786883122706014</v>
      </c>
      <c r="K360" s="2">
        <v>0.80654020800000004</v>
      </c>
      <c r="L360" s="1">
        <v>16.5</v>
      </c>
      <c r="M360" s="1">
        <v>4</v>
      </c>
      <c r="N360" s="1">
        <v>17.899999999999999</v>
      </c>
      <c r="O360" s="1">
        <v>0</v>
      </c>
      <c r="P360" s="1">
        <v>1.8759999999999999</v>
      </c>
      <c r="Q360" s="1">
        <v>0</v>
      </c>
      <c r="R360" s="1">
        <v>0</v>
      </c>
      <c r="S360" s="1">
        <v>9</v>
      </c>
      <c r="T360" s="1">
        <v>67</v>
      </c>
      <c r="U360" s="1">
        <v>8.3006031190718694</v>
      </c>
      <c r="V360">
        <f t="shared" si="76"/>
        <v>61.643835616438359</v>
      </c>
      <c r="W360">
        <f t="shared" si="77"/>
        <v>74.259681093394079</v>
      </c>
      <c r="X360">
        <f t="shared" si="78"/>
        <v>67.747344885410826</v>
      </c>
      <c r="Y360">
        <f t="shared" si="79"/>
        <v>40.536291291214766</v>
      </c>
      <c r="Z360">
        <f t="shared" si="79"/>
        <v>2.358363140613851</v>
      </c>
      <c r="AA360">
        <f t="shared" si="80"/>
        <v>77.822580645161295</v>
      </c>
      <c r="AB360">
        <f t="shared" si="81"/>
        <v>80</v>
      </c>
      <c r="AC360">
        <f t="shared" si="81"/>
        <v>19.37229437229437</v>
      </c>
      <c r="AD360">
        <f t="shared" si="81"/>
        <v>0</v>
      </c>
      <c r="AE360">
        <f t="shared" si="82"/>
        <v>94.399999999999991</v>
      </c>
      <c r="AF360">
        <f t="shared" si="82"/>
        <v>100</v>
      </c>
      <c r="AG360">
        <f t="shared" si="82"/>
        <v>100</v>
      </c>
      <c r="AH360">
        <f t="shared" si="90"/>
        <v>22.959183673469386</v>
      </c>
      <c r="AI360">
        <f t="shared" si="90"/>
        <v>41.592920353982301</v>
      </c>
      <c r="AJ360">
        <f t="shared" si="83"/>
        <v>12.769400870463599</v>
      </c>
      <c r="AK360" s="6">
        <f t="shared" si="84"/>
        <v>57.766870953176166</v>
      </c>
      <c r="AL360" s="6">
        <f t="shared" si="85"/>
        <v>37.924098124098123</v>
      </c>
      <c r="AM360" s="6">
        <f t="shared" si="86"/>
        <v>55.464300979583058</v>
      </c>
      <c r="AN360" s="7">
        <f t="shared" si="87"/>
        <v>50.385090018952447</v>
      </c>
      <c r="AO360">
        <f t="shared" si="88"/>
        <v>-1.2549453485420623</v>
      </c>
      <c r="AP360" t="str">
        <f t="shared" si="89"/>
        <v>C-</v>
      </c>
    </row>
    <row r="361" spans="1:42" x14ac:dyDescent="0.45">
      <c r="A361" t="s">
        <v>1122</v>
      </c>
      <c r="B361">
        <v>48113012601</v>
      </c>
      <c r="C361" t="s">
        <v>1123</v>
      </c>
      <c r="D361" t="s">
        <v>1124</v>
      </c>
      <c r="E361" t="s">
        <v>505</v>
      </c>
      <c r="F361" t="s">
        <v>48</v>
      </c>
      <c r="G361" s="1">
        <v>6.5</v>
      </c>
      <c r="H361" s="1">
        <v>68.5</v>
      </c>
      <c r="I361" s="1">
        <v>0.36499999999999999</v>
      </c>
      <c r="J361" s="1">
        <v>10.713461756362648</v>
      </c>
      <c r="K361" s="2">
        <v>1.032952248</v>
      </c>
      <c r="L361" s="1">
        <v>11.6</v>
      </c>
      <c r="M361" s="1">
        <v>4</v>
      </c>
      <c r="N361" s="1">
        <v>15.2</v>
      </c>
      <c r="O361" s="1">
        <v>27.8</v>
      </c>
      <c r="P361" s="1">
        <v>1.433333333</v>
      </c>
      <c r="Q361" s="1">
        <v>0</v>
      </c>
      <c r="R361" s="1">
        <v>0</v>
      </c>
      <c r="S361" s="1">
        <v>12.7</v>
      </c>
      <c r="T361" s="1">
        <v>64.5</v>
      </c>
      <c r="U361" s="1">
        <v>8.2889617185530806</v>
      </c>
      <c r="V361">
        <f t="shared" si="76"/>
        <v>77.739726027397253</v>
      </c>
      <c r="W361">
        <f t="shared" si="77"/>
        <v>78.018223234624145</v>
      </c>
      <c r="X361">
        <f t="shared" si="78"/>
        <v>70.486305198434877</v>
      </c>
      <c r="Y361">
        <f t="shared" si="79"/>
        <v>38.143560816510011</v>
      </c>
      <c r="Z361">
        <f t="shared" si="79"/>
        <v>3.0204030543476845</v>
      </c>
      <c r="AA361">
        <f t="shared" si="80"/>
        <v>84.408602150537632</v>
      </c>
      <c r="AB361">
        <f t="shared" si="81"/>
        <v>80</v>
      </c>
      <c r="AC361">
        <f t="shared" si="81"/>
        <v>16.450216450216448</v>
      </c>
      <c r="AD361">
        <f t="shared" si="81"/>
        <v>27.800000000000004</v>
      </c>
      <c r="AE361">
        <f t="shared" si="82"/>
        <v>95.721393035820896</v>
      </c>
      <c r="AF361">
        <f t="shared" si="82"/>
        <v>100</v>
      </c>
      <c r="AG361">
        <f t="shared" si="82"/>
        <v>100</v>
      </c>
      <c r="AH361">
        <f t="shared" si="90"/>
        <v>32.397959183673464</v>
      </c>
      <c r="AI361">
        <f t="shared" si="90"/>
        <v>37.168141592920357</v>
      </c>
      <c r="AJ361">
        <f t="shared" si="83"/>
        <v>13.247289441408771</v>
      </c>
      <c r="AK361" s="6">
        <f t="shared" si="84"/>
        <v>61.688117211693076</v>
      </c>
      <c r="AL361" s="6">
        <f t="shared" si="85"/>
        <v>46.657203162012451</v>
      </c>
      <c r="AM361" s="6">
        <f t="shared" si="86"/>
        <v>56.562678043600521</v>
      </c>
      <c r="AN361" s="7">
        <f t="shared" si="87"/>
        <v>54.969332805768687</v>
      </c>
      <c r="AO361">
        <f t="shared" si="88"/>
        <v>-0.78279000241238517</v>
      </c>
      <c r="AP361" t="str">
        <f t="shared" si="89"/>
        <v>C</v>
      </c>
    </row>
    <row r="362" spans="1:42" x14ac:dyDescent="0.45">
      <c r="A362" t="s">
        <v>1125</v>
      </c>
      <c r="B362">
        <v>48113012603</v>
      </c>
      <c r="C362" t="s">
        <v>1126</v>
      </c>
      <c r="D362" t="s">
        <v>1127</v>
      </c>
      <c r="E362" t="s">
        <v>505</v>
      </c>
      <c r="F362" t="s">
        <v>48</v>
      </c>
      <c r="G362" s="1">
        <v>6</v>
      </c>
      <c r="H362" s="1">
        <v>78.399999999999991</v>
      </c>
      <c r="I362" s="1">
        <v>0.3579</v>
      </c>
      <c r="J362" s="1">
        <v>11.165606615955522</v>
      </c>
      <c r="K362" s="2">
        <v>0.104909208</v>
      </c>
      <c r="L362" s="1">
        <v>14.9</v>
      </c>
      <c r="M362" s="1">
        <v>4</v>
      </c>
      <c r="N362" s="1">
        <v>40.6</v>
      </c>
      <c r="O362" s="1">
        <v>61.5</v>
      </c>
      <c r="P362" s="1">
        <v>1.433333333</v>
      </c>
      <c r="Q362" s="1">
        <v>0</v>
      </c>
      <c r="R362" s="1">
        <v>0</v>
      </c>
      <c r="S362" s="1">
        <v>13.6</v>
      </c>
      <c r="T362" s="1">
        <v>75.7</v>
      </c>
      <c r="U362" s="1">
        <v>8.2889617185530806</v>
      </c>
      <c r="V362">
        <f t="shared" si="76"/>
        <v>79.452054794520549</v>
      </c>
      <c r="W362">
        <f t="shared" si="77"/>
        <v>89.293849658314343</v>
      </c>
      <c r="X362">
        <f t="shared" si="78"/>
        <v>72.470653996646178</v>
      </c>
      <c r="Y362">
        <f t="shared" si="79"/>
        <v>52.878519295346905</v>
      </c>
      <c r="Z362">
        <f t="shared" si="79"/>
        <v>0.30675967150070677</v>
      </c>
      <c r="AA362">
        <f t="shared" si="80"/>
        <v>79.973118279569903</v>
      </c>
      <c r="AB362">
        <f t="shared" si="81"/>
        <v>80</v>
      </c>
      <c r="AC362">
        <f t="shared" si="81"/>
        <v>43.939393939393938</v>
      </c>
      <c r="AD362">
        <f t="shared" si="81"/>
        <v>61.5</v>
      </c>
      <c r="AE362">
        <f t="shared" si="82"/>
        <v>95.721393035820896</v>
      </c>
      <c r="AF362">
        <f t="shared" si="82"/>
        <v>100</v>
      </c>
      <c r="AG362">
        <f t="shared" si="82"/>
        <v>100</v>
      </c>
      <c r="AH362">
        <f t="shared" si="90"/>
        <v>34.6938775510204</v>
      </c>
      <c r="AI362">
        <f t="shared" si="90"/>
        <v>56.991150442477881</v>
      </c>
      <c r="AJ362">
        <f t="shared" si="83"/>
        <v>13.247289441408771</v>
      </c>
      <c r="AK362" s="6">
        <f t="shared" si="84"/>
        <v>64.910707956556948</v>
      </c>
      <c r="AL362" s="6">
        <f t="shared" si="85"/>
        <v>67.053595658404944</v>
      </c>
      <c r="AM362" s="6">
        <f t="shared" si="86"/>
        <v>60.986463486981414</v>
      </c>
      <c r="AN362" s="7">
        <f t="shared" si="87"/>
        <v>64.316922367314433</v>
      </c>
      <c r="AO362">
        <f t="shared" si="88"/>
        <v>0.17996755432142356</v>
      </c>
      <c r="AP362" t="str">
        <f t="shared" si="89"/>
        <v>B-</v>
      </c>
    </row>
    <row r="363" spans="1:42" x14ac:dyDescent="0.45">
      <c r="A363" t="s">
        <v>1128</v>
      </c>
      <c r="B363">
        <v>48113012604</v>
      </c>
      <c r="C363" t="s">
        <v>1129</v>
      </c>
      <c r="D363" t="s">
        <v>1130</v>
      </c>
      <c r="E363" t="s">
        <v>505</v>
      </c>
      <c r="F363" t="s">
        <v>48</v>
      </c>
      <c r="G363" s="1">
        <v>9.3000000000000007</v>
      </c>
      <c r="H363" s="1">
        <v>56.4</v>
      </c>
      <c r="I363" s="1">
        <v>0.41930000000000001</v>
      </c>
      <c r="J363" s="1">
        <v>10.447902679295673</v>
      </c>
      <c r="K363" s="2">
        <v>0.19249329600000001</v>
      </c>
      <c r="L363" s="1">
        <v>22.3</v>
      </c>
      <c r="M363" s="1">
        <v>3</v>
      </c>
      <c r="N363" s="1">
        <v>21.1</v>
      </c>
      <c r="O363" s="1">
        <v>47.3</v>
      </c>
      <c r="P363" s="1">
        <v>1.8759999999999999</v>
      </c>
      <c r="Q363" s="1">
        <v>4.2292861242150898E-2</v>
      </c>
      <c r="R363" s="1">
        <v>0</v>
      </c>
      <c r="S363" s="1">
        <v>13.3</v>
      </c>
      <c r="T363" s="1">
        <v>68.599999999999994</v>
      </c>
      <c r="U363" s="1">
        <v>8.3006031190718694</v>
      </c>
      <c r="V363">
        <f t="shared" si="76"/>
        <v>68.150684931506845</v>
      </c>
      <c r="W363">
        <f t="shared" si="77"/>
        <v>64.236902050113898</v>
      </c>
      <c r="X363">
        <f t="shared" si="78"/>
        <v>55.3102291783119</v>
      </c>
      <c r="Y363">
        <f t="shared" si="79"/>
        <v>29.489250386477668</v>
      </c>
      <c r="Z363">
        <f t="shared" si="79"/>
        <v>0.56285984207457096</v>
      </c>
      <c r="AA363">
        <f t="shared" si="80"/>
        <v>70.026881720430097</v>
      </c>
      <c r="AB363">
        <f t="shared" si="81"/>
        <v>60</v>
      </c>
      <c r="AC363">
        <f t="shared" si="81"/>
        <v>22.835497835497836</v>
      </c>
      <c r="AD363">
        <f t="shared" si="81"/>
        <v>47.3</v>
      </c>
      <c r="AE363">
        <f t="shared" si="82"/>
        <v>94.399999999999991</v>
      </c>
      <c r="AF363">
        <f t="shared" si="82"/>
        <v>95.770713935344631</v>
      </c>
      <c r="AG363">
        <f t="shared" si="82"/>
        <v>100</v>
      </c>
      <c r="AH363">
        <f t="shared" si="90"/>
        <v>33.928571428571431</v>
      </c>
      <c r="AI363">
        <f t="shared" si="90"/>
        <v>44.424778761061937</v>
      </c>
      <c r="AJ363">
        <f t="shared" si="83"/>
        <v>12.769400870463599</v>
      </c>
      <c r="AK363" s="6">
        <f t="shared" si="84"/>
        <v>49.682401158416425</v>
      </c>
      <c r="AL363" s="6">
        <f t="shared" si="85"/>
        <v>54.845165945165945</v>
      </c>
      <c r="AM363" s="6">
        <f t="shared" si="86"/>
        <v>57.378692999088322</v>
      </c>
      <c r="AN363" s="7">
        <f t="shared" si="87"/>
        <v>53.9687533675569</v>
      </c>
      <c r="AO363">
        <f t="shared" si="88"/>
        <v>-0.88584495673063723</v>
      </c>
      <c r="AP363" t="str">
        <f t="shared" si="89"/>
        <v>C</v>
      </c>
    </row>
    <row r="364" spans="1:42" x14ac:dyDescent="0.45">
      <c r="A364" t="s">
        <v>1131</v>
      </c>
      <c r="B364">
        <v>48113012701</v>
      </c>
      <c r="C364" t="s">
        <v>1132</v>
      </c>
      <c r="D364" t="s">
        <v>1133</v>
      </c>
      <c r="E364" t="s">
        <v>505</v>
      </c>
      <c r="F364" t="s">
        <v>48</v>
      </c>
      <c r="G364" s="1">
        <v>7.1</v>
      </c>
      <c r="H364" s="1">
        <v>55.6</v>
      </c>
      <c r="I364" s="1">
        <v>0.43280000000000002</v>
      </c>
      <c r="J364" s="1">
        <v>10.396658241063397</v>
      </c>
      <c r="K364" s="2">
        <v>0.91885264799999999</v>
      </c>
      <c r="L364" s="1">
        <v>32.6</v>
      </c>
      <c r="M364" s="1">
        <v>4</v>
      </c>
      <c r="N364" s="1">
        <v>19.599999999999998</v>
      </c>
      <c r="O364" s="1">
        <v>27.2</v>
      </c>
      <c r="P364" s="1">
        <v>1.2250000000000001</v>
      </c>
      <c r="Q364" s="1">
        <v>0</v>
      </c>
      <c r="R364" s="1">
        <v>1.9522776572668113E-2</v>
      </c>
      <c r="S364" s="1">
        <v>17.100000000000001</v>
      </c>
      <c r="T364" s="1">
        <v>62.1</v>
      </c>
      <c r="U364" s="1">
        <v>8.2879561122134682</v>
      </c>
      <c r="V364">
        <f t="shared" si="76"/>
        <v>75.684931506849324</v>
      </c>
      <c r="W364">
        <f t="shared" si="77"/>
        <v>63.325740318906611</v>
      </c>
      <c r="X364">
        <f t="shared" si="78"/>
        <v>51.537171604248179</v>
      </c>
      <c r="Y364">
        <f t="shared" si="79"/>
        <v>27.819244295279795</v>
      </c>
      <c r="Z364">
        <f t="shared" si="79"/>
        <v>2.6867702257177899</v>
      </c>
      <c r="AA364">
        <f t="shared" si="80"/>
        <v>56.182795698924728</v>
      </c>
      <c r="AB364">
        <f t="shared" si="81"/>
        <v>80</v>
      </c>
      <c r="AC364">
        <f t="shared" si="81"/>
        <v>21.212121212121207</v>
      </c>
      <c r="AD364">
        <f t="shared" si="81"/>
        <v>27.200000000000003</v>
      </c>
      <c r="AE364">
        <f t="shared" si="82"/>
        <v>96.343283582089555</v>
      </c>
      <c r="AF364">
        <f t="shared" si="82"/>
        <v>100</v>
      </c>
      <c r="AG364">
        <f t="shared" si="82"/>
        <v>97.211031918190272</v>
      </c>
      <c r="AH364">
        <f t="shared" si="90"/>
        <v>43.622448979591837</v>
      </c>
      <c r="AI364">
        <f t="shared" si="90"/>
        <v>32.920353982300888</v>
      </c>
      <c r="AJ364">
        <f t="shared" si="83"/>
        <v>13.288570365967223</v>
      </c>
      <c r="AK364" s="6">
        <f t="shared" si="84"/>
        <v>51.033807664275209</v>
      </c>
      <c r="AL364" s="6">
        <f t="shared" si="85"/>
        <v>48.251801598070251</v>
      </c>
      <c r="AM364" s="6">
        <f t="shared" si="86"/>
        <v>57.408481049210046</v>
      </c>
      <c r="AN364" s="7">
        <f t="shared" si="87"/>
        <v>52.231363437185166</v>
      </c>
      <c r="AO364">
        <f t="shared" si="88"/>
        <v>-1.0647879102530864</v>
      </c>
      <c r="AP364" t="str">
        <f t="shared" si="89"/>
        <v>C-</v>
      </c>
    </row>
    <row r="365" spans="1:42" x14ac:dyDescent="0.45">
      <c r="A365" t="s">
        <v>1134</v>
      </c>
      <c r="B365">
        <v>48113012702</v>
      </c>
      <c r="C365" t="s">
        <v>1135</v>
      </c>
      <c r="D365" t="s">
        <v>1136</v>
      </c>
      <c r="E365" t="s">
        <v>505</v>
      </c>
      <c r="F365" t="s">
        <v>48</v>
      </c>
      <c r="G365" s="1">
        <v>6.6</v>
      </c>
      <c r="H365" s="1">
        <v>61.1</v>
      </c>
      <c r="I365" s="1">
        <v>0.38030000000000003</v>
      </c>
      <c r="J365" s="1">
        <v>10.646923773389242</v>
      </c>
      <c r="K365" s="2">
        <v>0.93611297999999998</v>
      </c>
      <c r="L365" s="1">
        <v>21.4</v>
      </c>
      <c r="M365" s="1">
        <v>4</v>
      </c>
      <c r="N365" s="1">
        <v>18.2</v>
      </c>
      <c r="O365" s="1">
        <v>10.8</v>
      </c>
      <c r="P365" s="1">
        <v>1.433333333</v>
      </c>
      <c r="Q365" s="1">
        <v>0</v>
      </c>
      <c r="R365" s="1">
        <v>0.16</v>
      </c>
      <c r="S365" s="1">
        <v>16</v>
      </c>
      <c r="T365" s="1">
        <v>67.599999999999994</v>
      </c>
      <c r="U365" s="1">
        <v>8.2889617185530806</v>
      </c>
      <c r="V365">
        <f t="shared" si="76"/>
        <v>77.397260273972606</v>
      </c>
      <c r="W365">
        <f t="shared" si="77"/>
        <v>69.589977220956726</v>
      </c>
      <c r="X365">
        <f t="shared" si="78"/>
        <v>66.210173281162653</v>
      </c>
      <c r="Y365">
        <f t="shared" si="79"/>
        <v>35.975153069352359</v>
      </c>
      <c r="Z365">
        <f t="shared" si="79"/>
        <v>2.7372402833538469</v>
      </c>
      <c r="AA365">
        <f t="shared" si="80"/>
        <v>71.236559139784944</v>
      </c>
      <c r="AB365">
        <f t="shared" si="81"/>
        <v>80</v>
      </c>
      <c r="AC365">
        <f t="shared" si="81"/>
        <v>19.696969696969695</v>
      </c>
      <c r="AD365">
        <f t="shared" si="81"/>
        <v>10.8</v>
      </c>
      <c r="AE365">
        <f t="shared" si="82"/>
        <v>95.721393035820896</v>
      </c>
      <c r="AF365">
        <f t="shared" si="82"/>
        <v>100</v>
      </c>
      <c r="AG365">
        <f t="shared" si="82"/>
        <v>77.142857142857139</v>
      </c>
      <c r="AH365">
        <f t="shared" si="90"/>
        <v>40.816326530612237</v>
      </c>
      <c r="AI365">
        <f t="shared" si="90"/>
        <v>42.654867256637161</v>
      </c>
      <c r="AJ365">
        <f t="shared" si="83"/>
        <v>13.247289441408771</v>
      </c>
      <c r="AK365" s="6">
        <f t="shared" si="84"/>
        <v>57.592337609797596</v>
      </c>
      <c r="AL365" s="6">
        <f t="shared" si="85"/>
        <v>42.072787577596863</v>
      </c>
      <c r="AM365" s="6">
        <f t="shared" si="86"/>
        <v>54.772268074303064</v>
      </c>
      <c r="AN365" s="7">
        <f t="shared" si="87"/>
        <v>51.47913108723251</v>
      </c>
      <c r="AO365">
        <f t="shared" si="88"/>
        <v>-1.1422642879404259</v>
      </c>
      <c r="AP365" t="str">
        <f t="shared" si="89"/>
        <v>C-</v>
      </c>
    </row>
    <row r="366" spans="1:42" x14ac:dyDescent="0.45">
      <c r="A366" t="s">
        <v>1137</v>
      </c>
      <c r="B366">
        <v>48113012800</v>
      </c>
      <c r="C366" t="s">
        <v>1138</v>
      </c>
      <c r="D366" t="s">
        <v>1139</v>
      </c>
      <c r="E366" t="s">
        <v>505</v>
      </c>
      <c r="F366" t="s">
        <v>48</v>
      </c>
      <c r="G366" s="1">
        <v>2.8</v>
      </c>
      <c r="H366" s="1">
        <v>70.5</v>
      </c>
      <c r="I366" s="1">
        <v>0.4224</v>
      </c>
      <c r="J366" s="1">
        <v>11.054107047362793</v>
      </c>
      <c r="K366" s="2">
        <v>1.470061026</v>
      </c>
      <c r="L366" s="1">
        <v>10.8</v>
      </c>
      <c r="M366" s="1">
        <v>5</v>
      </c>
      <c r="N366" s="1">
        <v>41.599999999999994</v>
      </c>
      <c r="O366" s="1">
        <v>40</v>
      </c>
      <c r="P366" s="1">
        <v>2.016666667</v>
      </c>
      <c r="Q366" s="1">
        <v>0</v>
      </c>
      <c r="R366" s="1">
        <v>0</v>
      </c>
      <c r="S366" s="1">
        <v>20.6</v>
      </c>
      <c r="T366" s="1">
        <v>74.900000000000006</v>
      </c>
      <c r="U366" s="1">
        <v>8.2892129622105006</v>
      </c>
      <c r="V366">
        <f t="shared" si="76"/>
        <v>90.410958904109592</v>
      </c>
      <c r="W366">
        <f t="shared" si="77"/>
        <v>80.296127562642369</v>
      </c>
      <c r="X366">
        <f t="shared" si="78"/>
        <v>54.443823365008392</v>
      </c>
      <c r="Y366">
        <f t="shared" si="79"/>
        <v>49.244857474882018</v>
      </c>
      <c r="Z366">
        <f t="shared" si="79"/>
        <v>4.2985305677052859</v>
      </c>
      <c r="AA366">
        <f t="shared" si="80"/>
        <v>85.483870967741936</v>
      </c>
      <c r="AB366">
        <f t="shared" si="81"/>
        <v>100</v>
      </c>
      <c r="AC366">
        <f t="shared" si="81"/>
        <v>45.021645021645014</v>
      </c>
      <c r="AD366">
        <f t="shared" si="81"/>
        <v>40</v>
      </c>
      <c r="AE366">
        <f t="shared" si="82"/>
        <v>93.980099501492546</v>
      </c>
      <c r="AF366">
        <f t="shared" si="82"/>
        <v>100</v>
      </c>
      <c r="AG366">
        <f t="shared" si="82"/>
        <v>100</v>
      </c>
      <c r="AH366">
        <f t="shared" si="90"/>
        <v>52.551020408163261</v>
      </c>
      <c r="AI366">
        <f t="shared" si="90"/>
        <v>55.575221238938063</v>
      </c>
      <c r="AJ366">
        <f t="shared" si="83"/>
        <v>13.236975693315511</v>
      </c>
      <c r="AK366" s="6">
        <f t="shared" si="84"/>
        <v>66.311166977441374</v>
      </c>
      <c r="AL366" s="6">
        <f t="shared" si="85"/>
        <v>59.667248174379189</v>
      </c>
      <c r="AM366" s="6">
        <f t="shared" si="86"/>
        <v>64.272643468083373</v>
      </c>
      <c r="AN366" s="7">
        <f t="shared" si="87"/>
        <v>63.417019539967981</v>
      </c>
      <c r="AO366">
        <f t="shared" si="88"/>
        <v>8.7281815217293737E-2</v>
      </c>
      <c r="AP366" t="str">
        <f t="shared" si="89"/>
        <v>B-</v>
      </c>
    </row>
    <row r="367" spans="1:42" x14ac:dyDescent="0.45">
      <c r="A367" t="s">
        <v>1140</v>
      </c>
      <c r="B367">
        <v>48113012900</v>
      </c>
      <c r="C367" t="s">
        <v>1141</v>
      </c>
      <c r="D367" t="s">
        <v>1142</v>
      </c>
      <c r="E367" t="s">
        <v>505</v>
      </c>
      <c r="F367" t="s">
        <v>48</v>
      </c>
      <c r="G367" s="1">
        <v>1.2</v>
      </c>
      <c r="H367" s="1">
        <v>66.399999999999991</v>
      </c>
      <c r="I367" s="1">
        <v>0.42759999999999998</v>
      </c>
      <c r="J367" s="1">
        <v>11.267203938642771</v>
      </c>
      <c r="K367" s="2">
        <v>0.32359069800000001</v>
      </c>
      <c r="L367" s="1">
        <v>10.199999999999999</v>
      </c>
      <c r="M367" s="1">
        <v>5</v>
      </c>
      <c r="N367" s="1">
        <v>53.7</v>
      </c>
      <c r="O367" s="1">
        <v>29.8</v>
      </c>
      <c r="P367" s="1">
        <v>2.016666667</v>
      </c>
      <c r="Q367" s="1">
        <v>6.7682906767475251E-2</v>
      </c>
      <c r="R367" s="1">
        <v>0</v>
      </c>
      <c r="S367" s="1">
        <v>14.2</v>
      </c>
      <c r="T367" s="1">
        <v>82.3</v>
      </c>
      <c r="U367" s="1">
        <v>8.2892129622105006</v>
      </c>
      <c r="V367">
        <f t="shared" si="76"/>
        <v>95.890410958904113</v>
      </c>
      <c r="W367">
        <f t="shared" si="77"/>
        <v>75.626423690205002</v>
      </c>
      <c r="X367">
        <f t="shared" si="78"/>
        <v>52.990497484628293</v>
      </c>
      <c r="Y367">
        <f t="shared" si="79"/>
        <v>56.189476612666823</v>
      </c>
      <c r="Z367">
        <f t="shared" si="79"/>
        <v>0.9461950777396434</v>
      </c>
      <c r="AA367">
        <f t="shared" si="80"/>
        <v>86.290322580645167</v>
      </c>
      <c r="AB367">
        <f t="shared" si="81"/>
        <v>100</v>
      </c>
      <c r="AC367">
        <f t="shared" si="81"/>
        <v>58.116883116883109</v>
      </c>
      <c r="AD367">
        <f t="shared" si="81"/>
        <v>29.799999999999997</v>
      </c>
      <c r="AE367">
        <f t="shared" si="82"/>
        <v>93.980099501492546</v>
      </c>
      <c r="AF367">
        <f t="shared" si="82"/>
        <v>93.231709418568215</v>
      </c>
      <c r="AG367">
        <f t="shared" si="82"/>
        <v>100</v>
      </c>
      <c r="AH367">
        <f t="shared" si="90"/>
        <v>36.224489795918366</v>
      </c>
      <c r="AI367">
        <f t="shared" si="90"/>
        <v>68.672566371681413</v>
      </c>
      <c r="AJ367">
        <f t="shared" si="83"/>
        <v>13.236975693315511</v>
      </c>
      <c r="AK367" s="6">
        <f t="shared" si="84"/>
        <v>66.847618057827006</v>
      </c>
      <c r="AL367" s="6">
        <f t="shared" si="85"/>
        <v>60.632327539458551</v>
      </c>
      <c r="AM367" s="6">
        <f t="shared" si="86"/>
        <v>62.273148255896707</v>
      </c>
      <c r="AN367" s="7">
        <f t="shared" si="87"/>
        <v>63.251031284394088</v>
      </c>
      <c r="AO367">
        <f t="shared" si="88"/>
        <v>7.0185809200914648E-2</v>
      </c>
      <c r="AP367" t="str">
        <f t="shared" si="89"/>
        <v>B-</v>
      </c>
    </row>
    <row r="368" spans="1:42" x14ac:dyDescent="0.45">
      <c r="A368" t="s">
        <v>1143</v>
      </c>
      <c r="B368">
        <v>48113013004</v>
      </c>
      <c r="C368" t="s">
        <v>1144</v>
      </c>
      <c r="D368" t="s">
        <v>1145</v>
      </c>
      <c r="E368" t="s">
        <v>505</v>
      </c>
      <c r="F368" t="s">
        <v>48</v>
      </c>
      <c r="G368" s="1">
        <v>2.6</v>
      </c>
      <c r="H368" s="1">
        <v>73</v>
      </c>
      <c r="I368" s="1">
        <v>0.4869</v>
      </c>
      <c r="J368" s="1">
        <v>11.593777076162313</v>
      </c>
      <c r="K368" s="2">
        <v>0.81586402199999997</v>
      </c>
      <c r="L368" s="1">
        <v>5.7</v>
      </c>
      <c r="M368" s="1">
        <v>5</v>
      </c>
      <c r="N368" s="1">
        <v>71.5</v>
      </c>
      <c r="O368" s="1">
        <v>39.299999999999997</v>
      </c>
      <c r="P368" s="1">
        <v>2.7250000000000001</v>
      </c>
      <c r="Q368" s="1">
        <v>0</v>
      </c>
      <c r="R368" s="1">
        <v>0</v>
      </c>
      <c r="S368" s="1">
        <v>19</v>
      </c>
      <c r="T368" s="1">
        <v>95.3</v>
      </c>
      <c r="U368" s="1">
        <v>8.2914713190872273</v>
      </c>
      <c r="V368">
        <f t="shared" si="76"/>
        <v>91.095890410958901</v>
      </c>
      <c r="W368">
        <f t="shared" si="77"/>
        <v>83.143507972665148</v>
      </c>
      <c r="X368">
        <f t="shared" si="78"/>
        <v>36.416992733370591</v>
      </c>
      <c r="Y368">
        <f t="shared" si="79"/>
        <v>66.832175560934999</v>
      </c>
      <c r="Z368">
        <f t="shared" si="79"/>
        <v>2.3856264302173114</v>
      </c>
      <c r="AA368">
        <f t="shared" si="80"/>
        <v>92.338709677419345</v>
      </c>
      <c r="AB368">
        <f t="shared" si="81"/>
        <v>100</v>
      </c>
      <c r="AC368">
        <f t="shared" si="81"/>
        <v>77.38095238095238</v>
      </c>
      <c r="AD368">
        <f t="shared" si="81"/>
        <v>39.299999999999997</v>
      </c>
      <c r="AE368">
        <f t="shared" si="82"/>
        <v>91.865671641791053</v>
      </c>
      <c r="AF368">
        <f t="shared" si="82"/>
        <v>100</v>
      </c>
      <c r="AG368">
        <f t="shared" si="82"/>
        <v>100</v>
      </c>
      <c r="AH368">
        <f t="shared" si="90"/>
        <v>48.469387755102041</v>
      </c>
      <c r="AI368">
        <f t="shared" si="90"/>
        <v>91.681415929203538</v>
      </c>
      <c r="AJ368">
        <f t="shared" si="83"/>
        <v>13.144268382132363</v>
      </c>
      <c r="AK368" s="6">
        <f t="shared" si="84"/>
        <v>67.458986112223755</v>
      </c>
      <c r="AL368" s="6">
        <f t="shared" si="85"/>
        <v>69.515541340914481</v>
      </c>
      <c r="AM368" s="6">
        <f t="shared" si="86"/>
        <v>70.659014413287579</v>
      </c>
      <c r="AN368" s="7">
        <f t="shared" si="87"/>
        <v>69.211180622141953</v>
      </c>
      <c r="AO368">
        <f t="shared" si="88"/>
        <v>0.68405302880847718</v>
      </c>
      <c r="AP368" t="str">
        <f t="shared" si="89"/>
        <v>B</v>
      </c>
    </row>
    <row r="369" spans="1:42" x14ac:dyDescent="0.45">
      <c r="A369" t="s">
        <v>1146</v>
      </c>
      <c r="B369">
        <v>48113013005</v>
      </c>
      <c r="C369" t="s">
        <v>1147</v>
      </c>
      <c r="D369" t="s">
        <v>1148</v>
      </c>
      <c r="E369" t="s">
        <v>505</v>
      </c>
      <c r="F369" t="s">
        <v>48</v>
      </c>
      <c r="G369" s="1">
        <v>3.1</v>
      </c>
      <c r="H369" s="1">
        <v>67</v>
      </c>
      <c r="I369" s="1">
        <v>0.37869999999999998</v>
      </c>
      <c r="J369" s="1">
        <v>11.23068191026803</v>
      </c>
      <c r="K369" s="2">
        <v>1.0844192640000001</v>
      </c>
      <c r="L369" s="1">
        <v>3.5</v>
      </c>
      <c r="M369" s="1">
        <v>5</v>
      </c>
      <c r="N369" s="1">
        <v>69.3</v>
      </c>
      <c r="O369" s="1">
        <v>56</v>
      </c>
      <c r="P369" s="1">
        <v>2.7250000000000001</v>
      </c>
      <c r="Q369" s="1">
        <v>1.9180735130801319E-2</v>
      </c>
      <c r="R369" s="1">
        <v>0</v>
      </c>
      <c r="S369" s="1">
        <v>23.7</v>
      </c>
      <c r="T369" s="1">
        <v>94.5</v>
      </c>
      <c r="U369" s="1">
        <v>8.2914713190872273</v>
      </c>
      <c r="V369">
        <f t="shared" si="76"/>
        <v>89.38356164383562</v>
      </c>
      <c r="W369">
        <f t="shared" si="77"/>
        <v>76.309794988610477</v>
      </c>
      <c r="X369">
        <f t="shared" si="78"/>
        <v>66.657350475125781</v>
      </c>
      <c r="Y369">
        <f t="shared" si="79"/>
        <v>54.999259450518231</v>
      </c>
      <c r="Z369">
        <f t="shared" si="79"/>
        <v>3.1708951343306131</v>
      </c>
      <c r="AA369">
        <f t="shared" si="80"/>
        <v>95.295698924731184</v>
      </c>
      <c r="AB369">
        <f t="shared" si="81"/>
        <v>100</v>
      </c>
      <c r="AC369">
        <f t="shared" si="81"/>
        <v>74.999999999999986</v>
      </c>
      <c r="AD369">
        <f t="shared" si="81"/>
        <v>56.000000000000007</v>
      </c>
      <c r="AE369">
        <f t="shared" si="82"/>
        <v>91.865671641791053</v>
      </c>
      <c r="AF369">
        <f t="shared" si="82"/>
        <v>98.081926513931506</v>
      </c>
      <c r="AG369">
        <f t="shared" si="82"/>
        <v>100</v>
      </c>
      <c r="AH369">
        <f t="shared" si="90"/>
        <v>60.459183673469383</v>
      </c>
      <c r="AI369">
        <f t="shared" si="90"/>
        <v>90.265486725663706</v>
      </c>
      <c r="AJ369">
        <f t="shared" si="83"/>
        <v>13.144268382132363</v>
      </c>
      <c r="AK369" s="6">
        <f t="shared" si="84"/>
        <v>69.402365802450277</v>
      </c>
      <c r="AL369" s="6">
        <f t="shared" si="85"/>
        <v>74.288557213930346</v>
      </c>
      <c r="AM369" s="6">
        <f t="shared" si="86"/>
        <v>72.390173059039384</v>
      </c>
      <c r="AN369" s="7">
        <f t="shared" si="87"/>
        <v>72.027032025140002</v>
      </c>
      <c r="AO369">
        <f t="shared" si="88"/>
        <v>0.97407241819505752</v>
      </c>
      <c r="AP369" t="str">
        <f t="shared" si="89"/>
        <v>B</v>
      </c>
    </row>
    <row r="370" spans="1:42" x14ac:dyDescent="0.45">
      <c r="A370" t="s">
        <v>1149</v>
      </c>
      <c r="B370">
        <v>48113013007</v>
      </c>
      <c r="C370" t="s">
        <v>1150</v>
      </c>
      <c r="D370" t="s">
        <v>1151</v>
      </c>
      <c r="E370" t="s">
        <v>505</v>
      </c>
      <c r="F370" t="s">
        <v>48</v>
      </c>
      <c r="G370" s="1">
        <v>6.8</v>
      </c>
      <c r="H370" s="1">
        <v>77</v>
      </c>
      <c r="I370" s="1">
        <v>0.39140000000000003</v>
      </c>
      <c r="J370" s="1">
        <v>11.264220486255338</v>
      </c>
      <c r="K370" s="2">
        <v>0.118980168</v>
      </c>
      <c r="L370" s="1">
        <v>15.9</v>
      </c>
      <c r="M370" s="1">
        <v>5</v>
      </c>
      <c r="N370" s="1">
        <v>42.2</v>
      </c>
      <c r="O370" s="1">
        <v>59.7</v>
      </c>
      <c r="P370" s="1">
        <v>2.7250000000000001</v>
      </c>
      <c r="Q370" s="1">
        <v>0</v>
      </c>
      <c r="R370" s="1">
        <v>0</v>
      </c>
      <c r="S370" s="1">
        <v>17.899999999999999</v>
      </c>
      <c r="T370" s="1">
        <v>78.7</v>
      </c>
      <c r="U370" s="1">
        <v>8.2914713190872273</v>
      </c>
      <c r="V370">
        <f t="shared" si="76"/>
        <v>76.712328767123282</v>
      </c>
      <c r="W370">
        <f t="shared" si="77"/>
        <v>87.699316628701595</v>
      </c>
      <c r="X370">
        <f t="shared" si="78"/>
        <v>63.107881498043596</v>
      </c>
      <c r="Y370">
        <f t="shared" si="79"/>
        <v>56.092248819140664</v>
      </c>
      <c r="Z370">
        <f t="shared" si="79"/>
        <v>0.3479038489240992</v>
      </c>
      <c r="AA370">
        <f t="shared" si="80"/>
        <v>78.629032258064527</v>
      </c>
      <c r="AB370">
        <f t="shared" si="81"/>
        <v>100</v>
      </c>
      <c r="AC370">
        <f t="shared" si="81"/>
        <v>45.670995670995673</v>
      </c>
      <c r="AD370">
        <f t="shared" si="81"/>
        <v>59.699999999999996</v>
      </c>
      <c r="AE370">
        <f t="shared" si="82"/>
        <v>91.865671641791053</v>
      </c>
      <c r="AF370">
        <f t="shared" si="82"/>
        <v>100</v>
      </c>
      <c r="AG370">
        <f t="shared" si="82"/>
        <v>100</v>
      </c>
      <c r="AH370">
        <f t="shared" si="90"/>
        <v>45.66326530612244</v>
      </c>
      <c r="AI370">
        <f t="shared" si="90"/>
        <v>62.300884955752224</v>
      </c>
      <c r="AJ370">
        <f t="shared" si="83"/>
        <v>13.144268382132363</v>
      </c>
      <c r="AK370" s="6">
        <f t="shared" si="84"/>
        <v>66.08410168857111</v>
      </c>
      <c r="AL370" s="6">
        <f t="shared" si="85"/>
        <v>65.745555770928902</v>
      </c>
      <c r="AM370" s="6">
        <f t="shared" si="86"/>
        <v>64.221683728801409</v>
      </c>
      <c r="AN370" s="7">
        <f t="shared" si="87"/>
        <v>65.350447062767145</v>
      </c>
      <c r="AO370">
        <f t="shared" si="88"/>
        <v>0.28641571446652575</v>
      </c>
      <c r="AP370" t="str">
        <f t="shared" si="89"/>
        <v>B-</v>
      </c>
    </row>
    <row r="371" spans="1:42" x14ac:dyDescent="0.45">
      <c r="A371" t="s">
        <v>1152</v>
      </c>
      <c r="B371">
        <v>48113013008</v>
      </c>
      <c r="C371" t="s">
        <v>1153</v>
      </c>
      <c r="D371" t="s">
        <v>1154</v>
      </c>
      <c r="E371" t="s">
        <v>505</v>
      </c>
      <c r="F371" t="s">
        <v>48</v>
      </c>
      <c r="G371" s="1">
        <v>4.4000000000000004</v>
      </c>
      <c r="H371" s="1">
        <v>77.3</v>
      </c>
      <c r="I371" s="1">
        <v>0.46750000000000003</v>
      </c>
      <c r="J371" s="1">
        <v>11.461326860822501</v>
      </c>
      <c r="K371" s="2">
        <v>0.40989506599999997</v>
      </c>
      <c r="L371" s="1">
        <v>14.5</v>
      </c>
      <c r="M371" s="1">
        <v>5</v>
      </c>
      <c r="N371" s="1">
        <v>63</v>
      </c>
      <c r="O371" s="1">
        <v>59.7</v>
      </c>
      <c r="P371" s="1">
        <v>2.6</v>
      </c>
      <c r="Q371" s="1">
        <v>0</v>
      </c>
      <c r="R371" s="1">
        <v>0</v>
      </c>
      <c r="S371" s="1">
        <v>23.7</v>
      </c>
      <c r="T371" s="1">
        <v>88.1</v>
      </c>
      <c r="U371" s="1">
        <v>8.2905936751286369</v>
      </c>
      <c r="V371">
        <f t="shared" si="76"/>
        <v>84.93150684931507</v>
      </c>
      <c r="W371">
        <f t="shared" si="77"/>
        <v>88.041002277904326</v>
      </c>
      <c r="X371">
        <f t="shared" si="78"/>
        <v>41.839016210173277</v>
      </c>
      <c r="Y371">
        <f t="shared" si="79"/>
        <v>62.515752666505854</v>
      </c>
      <c r="Z371">
        <f t="shared" si="79"/>
        <v>1.1985532842447968</v>
      </c>
      <c r="AA371">
        <f t="shared" si="80"/>
        <v>80.510752688172047</v>
      </c>
      <c r="AB371">
        <f t="shared" si="81"/>
        <v>100</v>
      </c>
      <c r="AC371">
        <f t="shared" si="81"/>
        <v>68.181818181818173</v>
      </c>
      <c r="AD371">
        <f t="shared" si="81"/>
        <v>59.699999999999996</v>
      </c>
      <c r="AE371">
        <f t="shared" si="82"/>
        <v>92.238805970149258</v>
      </c>
      <c r="AF371">
        <f t="shared" si="82"/>
        <v>100</v>
      </c>
      <c r="AG371">
        <f t="shared" si="82"/>
        <v>100</v>
      </c>
      <c r="AH371">
        <f t="shared" si="90"/>
        <v>60.459183673469383</v>
      </c>
      <c r="AI371">
        <f t="shared" si="90"/>
        <v>78.938053097345119</v>
      </c>
      <c r="AJ371">
        <f t="shared" si="83"/>
        <v>13.18029635114627</v>
      </c>
      <c r="AK371" s="6">
        <f t="shared" si="84"/>
        <v>65.576654853759337</v>
      </c>
      <c r="AL371" s="6">
        <f t="shared" si="85"/>
        <v>73.373541383989149</v>
      </c>
      <c r="AM371" s="6">
        <f t="shared" si="86"/>
        <v>70.51550662439216</v>
      </c>
      <c r="AN371" s="7">
        <f t="shared" si="87"/>
        <v>69.821900954046882</v>
      </c>
      <c r="AO371">
        <f t="shared" si="88"/>
        <v>0.74695433729246041</v>
      </c>
      <c r="AP371" t="str">
        <f t="shared" si="89"/>
        <v>B</v>
      </c>
    </row>
    <row r="372" spans="1:42" x14ac:dyDescent="0.45">
      <c r="A372" t="s">
        <v>1155</v>
      </c>
      <c r="B372">
        <v>48113013009</v>
      </c>
      <c r="C372" t="s">
        <v>1156</v>
      </c>
      <c r="D372" t="s">
        <v>1157</v>
      </c>
      <c r="E372" t="s">
        <v>505</v>
      </c>
      <c r="F372" t="s">
        <v>48</v>
      </c>
      <c r="G372" s="1">
        <v>4.8</v>
      </c>
      <c r="H372" s="1">
        <v>59.8</v>
      </c>
      <c r="I372" s="1">
        <v>0.4854</v>
      </c>
      <c r="J372" s="1">
        <v>10.934374023807974</v>
      </c>
      <c r="K372" s="2">
        <v>8.8385268000000003E-2</v>
      </c>
      <c r="L372" s="1">
        <v>15.1</v>
      </c>
      <c r="M372" s="1">
        <v>5</v>
      </c>
      <c r="N372" s="1">
        <v>52.800000000000004</v>
      </c>
      <c r="O372" s="1">
        <v>62.4</v>
      </c>
      <c r="P372" s="1">
        <v>2.7250000000000001</v>
      </c>
      <c r="Q372" s="1">
        <v>6.2032454024697559E-3</v>
      </c>
      <c r="R372" s="1">
        <v>0</v>
      </c>
      <c r="S372" s="1">
        <v>26.1</v>
      </c>
      <c r="T372" s="1">
        <v>84.9</v>
      </c>
      <c r="U372" s="1">
        <v>8.2914713190872273</v>
      </c>
      <c r="V372">
        <f t="shared" si="76"/>
        <v>83.561643835616437</v>
      </c>
      <c r="W372">
        <f t="shared" si="77"/>
        <v>68.109339407744869</v>
      </c>
      <c r="X372">
        <f t="shared" si="78"/>
        <v>36.836221352711007</v>
      </c>
      <c r="Y372">
        <f t="shared" si="79"/>
        <v>45.342875414941204</v>
      </c>
      <c r="Z372">
        <f t="shared" si="79"/>
        <v>0.25844286020329055</v>
      </c>
      <c r="AA372">
        <f t="shared" si="80"/>
        <v>79.70430107526883</v>
      </c>
      <c r="AB372">
        <f t="shared" si="81"/>
        <v>100</v>
      </c>
      <c r="AC372">
        <f t="shared" si="81"/>
        <v>57.142857142857139</v>
      </c>
      <c r="AD372">
        <f t="shared" si="81"/>
        <v>62.4</v>
      </c>
      <c r="AE372">
        <f t="shared" si="82"/>
        <v>91.865671641791053</v>
      </c>
      <c r="AF372">
        <f t="shared" si="82"/>
        <v>99.379675468488855</v>
      </c>
      <c r="AG372">
        <f t="shared" si="82"/>
        <v>100</v>
      </c>
      <c r="AH372">
        <f t="shared" si="90"/>
        <v>66.58163265306122</v>
      </c>
      <c r="AI372">
        <f t="shared" si="90"/>
        <v>73.274336283185846</v>
      </c>
      <c r="AJ372">
        <f t="shared" si="83"/>
        <v>13.144268382132363</v>
      </c>
      <c r="AK372" s="6">
        <f t="shared" si="84"/>
        <v>59.116117706640807</v>
      </c>
      <c r="AL372" s="6">
        <f t="shared" si="85"/>
        <v>70.469509594882723</v>
      </c>
      <c r="AM372" s="6">
        <f t="shared" si="86"/>
        <v>70.475982557373655</v>
      </c>
      <c r="AN372" s="7">
        <f t="shared" si="87"/>
        <v>66.687203286299052</v>
      </c>
      <c r="AO372">
        <f t="shared" si="88"/>
        <v>0.42409528921065626</v>
      </c>
      <c r="AP372" t="str">
        <f t="shared" si="89"/>
        <v>B-</v>
      </c>
    </row>
    <row r="373" spans="1:42" x14ac:dyDescent="0.45">
      <c r="A373" t="s">
        <v>1158</v>
      </c>
      <c r="B373">
        <v>48113013010</v>
      </c>
      <c r="C373" t="s">
        <v>1159</v>
      </c>
      <c r="D373" t="s">
        <v>1160</v>
      </c>
      <c r="E373" t="s">
        <v>505</v>
      </c>
      <c r="F373" t="s">
        <v>48</v>
      </c>
      <c r="G373" s="1">
        <v>6</v>
      </c>
      <c r="H373" s="1">
        <v>45.7</v>
      </c>
      <c r="I373" s="1">
        <v>0.43390000000000001</v>
      </c>
      <c r="J373" s="1">
        <v>10.368007423425608</v>
      </c>
      <c r="K373" s="2">
        <v>0.22200125400000001</v>
      </c>
      <c r="L373" s="1">
        <v>24.1</v>
      </c>
      <c r="M373" s="1">
        <v>3</v>
      </c>
      <c r="N373" s="1">
        <v>23.6</v>
      </c>
      <c r="O373" s="1">
        <v>13.5</v>
      </c>
      <c r="P373" s="1">
        <v>2.016666667</v>
      </c>
      <c r="Q373" s="1">
        <v>0.55925553118845717</v>
      </c>
      <c r="R373" s="1">
        <v>0.17948717948717949</v>
      </c>
      <c r="S373" s="1">
        <v>15.1</v>
      </c>
      <c r="T373" s="1">
        <v>65.599999999999994</v>
      </c>
      <c r="U373" s="1">
        <v>8.2892129622105006</v>
      </c>
      <c r="V373">
        <f t="shared" si="76"/>
        <v>79.452054794520549</v>
      </c>
      <c r="W373">
        <f t="shared" si="77"/>
        <v>52.050113895216413</v>
      </c>
      <c r="X373">
        <f t="shared" si="78"/>
        <v>51.229737283398549</v>
      </c>
      <c r="Y373">
        <f t="shared" si="79"/>
        <v>26.885542187823152</v>
      </c>
      <c r="Z373">
        <f t="shared" si="79"/>
        <v>0.64914255905720841</v>
      </c>
      <c r="AA373">
        <f t="shared" si="80"/>
        <v>67.607526881720432</v>
      </c>
      <c r="AB373">
        <f t="shared" si="81"/>
        <v>60</v>
      </c>
      <c r="AC373">
        <f t="shared" si="81"/>
        <v>25.541125541125542</v>
      </c>
      <c r="AD373">
        <f t="shared" si="81"/>
        <v>13.5</v>
      </c>
      <c r="AE373">
        <f t="shared" si="82"/>
        <v>93.980099501492546</v>
      </c>
      <c r="AF373">
        <f t="shared" si="82"/>
        <v>44.074447668736482</v>
      </c>
      <c r="AG373">
        <f t="shared" si="82"/>
        <v>74.358974358974365</v>
      </c>
      <c r="AH373">
        <f t="shared" si="90"/>
        <v>38.520408163265301</v>
      </c>
      <c r="AI373">
        <f t="shared" si="90"/>
        <v>39.115044247787601</v>
      </c>
      <c r="AJ373">
        <f t="shared" si="83"/>
        <v>13.236975693315511</v>
      </c>
      <c r="AK373" s="6">
        <f t="shared" si="84"/>
        <v>48.267731085962325</v>
      </c>
      <c r="AL373" s="6">
        <f t="shared" si="85"/>
        <v>44.340408347539359</v>
      </c>
      <c r="AM373" s="6">
        <f t="shared" si="86"/>
        <v>41.861170026415849</v>
      </c>
      <c r="AN373" s="7">
        <f t="shared" si="87"/>
        <v>44.823103153305851</v>
      </c>
      <c r="AO373">
        <f t="shared" si="88"/>
        <v>-1.8278037148725965</v>
      </c>
      <c r="AP373" t="str">
        <f t="shared" si="89"/>
        <v>D+</v>
      </c>
    </row>
    <row r="374" spans="1:42" x14ac:dyDescent="0.45">
      <c r="A374" t="s">
        <v>1161</v>
      </c>
      <c r="B374">
        <v>48113013011</v>
      </c>
      <c r="C374" t="s">
        <v>1162</v>
      </c>
      <c r="D374" t="s">
        <v>1163</v>
      </c>
      <c r="E374" t="s">
        <v>505</v>
      </c>
      <c r="F374" t="s">
        <v>48</v>
      </c>
      <c r="G374" s="1">
        <v>8.3000000000000007</v>
      </c>
      <c r="H374" s="1">
        <v>47.8</v>
      </c>
      <c r="I374" s="1">
        <v>0.4047</v>
      </c>
      <c r="J374" s="1">
        <v>10.403232006291301</v>
      </c>
      <c r="K374" s="2">
        <v>1.295184138</v>
      </c>
      <c r="L374" s="1">
        <v>31.3</v>
      </c>
      <c r="M374" s="1">
        <v>3</v>
      </c>
      <c r="N374" s="1">
        <v>18.899999999999999</v>
      </c>
      <c r="O374" s="1">
        <v>12.7</v>
      </c>
      <c r="P374" s="1">
        <v>2.7250000000000001</v>
      </c>
      <c r="Q374" s="1">
        <v>0.79607354707527744</v>
      </c>
      <c r="R374" s="1">
        <v>4.702970297029703E-2</v>
      </c>
      <c r="S374" s="1">
        <v>13.6</v>
      </c>
      <c r="T374" s="1">
        <v>59.2</v>
      </c>
      <c r="U374" s="1">
        <v>8.2914713190872273</v>
      </c>
      <c r="V374">
        <f t="shared" si="76"/>
        <v>71.575342465753423</v>
      </c>
      <c r="W374">
        <f t="shared" si="77"/>
        <v>54.441913439635535</v>
      </c>
      <c r="X374">
        <f t="shared" si="78"/>
        <v>59.390721073225272</v>
      </c>
      <c r="Y374">
        <f t="shared" si="79"/>
        <v>28.033476870587627</v>
      </c>
      <c r="Z374">
        <f t="shared" si="79"/>
        <v>3.7871819669614322</v>
      </c>
      <c r="AA374">
        <f t="shared" si="80"/>
        <v>57.930107526881727</v>
      </c>
      <c r="AB374">
        <f t="shared" si="81"/>
        <v>60</v>
      </c>
      <c r="AC374">
        <f t="shared" si="81"/>
        <v>20.454545454545453</v>
      </c>
      <c r="AD374">
        <f t="shared" si="81"/>
        <v>12.7</v>
      </c>
      <c r="AE374">
        <f t="shared" si="82"/>
        <v>91.865671641791053</v>
      </c>
      <c r="AF374">
        <f t="shared" si="82"/>
        <v>20.392646413557912</v>
      </c>
      <c r="AG374">
        <f t="shared" si="82"/>
        <v>93.281471004243272</v>
      </c>
      <c r="AH374">
        <f t="shared" si="90"/>
        <v>34.6938775510204</v>
      </c>
      <c r="AI374">
        <f t="shared" si="90"/>
        <v>27.787610619469032</v>
      </c>
      <c r="AJ374">
        <f t="shared" si="83"/>
        <v>13.144268382132363</v>
      </c>
      <c r="AK374" s="6">
        <f t="shared" si="84"/>
        <v>47.879820477577866</v>
      </c>
      <c r="AL374" s="6">
        <f t="shared" si="85"/>
        <v>41.673405698778836</v>
      </c>
      <c r="AM374" s="6">
        <f t="shared" si="86"/>
        <v>37.8599747940846</v>
      </c>
      <c r="AN374" s="7">
        <f t="shared" si="87"/>
        <v>42.471066990147101</v>
      </c>
      <c r="AO374">
        <f t="shared" si="88"/>
        <v>-2.0700523261196895</v>
      </c>
      <c r="AP374" t="str">
        <f t="shared" si="89"/>
        <v>D</v>
      </c>
    </row>
    <row r="375" spans="1:42" x14ac:dyDescent="0.45">
      <c r="A375" t="s">
        <v>1164</v>
      </c>
      <c r="B375">
        <v>48113013101</v>
      </c>
      <c r="C375" t="s">
        <v>1165</v>
      </c>
      <c r="D375" t="s">
        <v>1166</v>
      </c>
      <c r="E375" t="s">
        <v>505</v>
      </c>
      <c r="F375" t="s">
        <v>48</v>
      </c>
      <c r="G375" s="1">
        <v>1.4</v>
      </c>
      <c r="H375" s="1">
        <v>74.699999999999989</v>
      </c>
      <c r="I375" s="1">
        <v>0.52190000000000003</v>
      </c>
      <c r="J375" s="1">
        <v>11.724862456706273</v>
      </c>
      <c r="K375" s="2">
        <v>0.79246256000000004</v>
      </c>
      <c r="L375" s="1">
        <v>3</v>
      </c>
      <c r="M375" s="1">
        <v>5</v>
      </c>
      <c r="N375" s="1">
        <v>78.599999999999994</v>
      </c>
      <c r="O375" s="1">
        <v>85.4</v>
      </c>
      <c r="P375" s="1">
        <v>1.2925</v>
      </c>
      <c r="Q375" s="1">
        <v>4.8523091283163074E-2</v>
      </c>
      <c r="R375" s="1">
        <v>0</v>
      </c>
      <c r="S375" s="1">
        <v>30.2</v>
      </c>
      <c r="T375" s="1">
        <v>99.2</v>
      </c>
      <c r="U375" s="1">
        <v>8.2909699025751049</v>
      </c>
      <c r="V375">
        <f t="shared" si="76"/>
        <v>95.205479452054803</v>
      </c>
      <c r="W375">
        <f t="shared" si="77"/>
        <v>85.079726651480627</v>
      </c>
      <c r="X375">
        <f t="shared" si="78"/>
        <v>26.634991615427605</v>
      </c>
      <c r="Y375">
        <f t="shared" si="79"/>
        <v>71.10411982507415</v>
      </c>
      <c r="Z375">
        <f t="shared" si="79"/>
        <v>2.3171994071503157</v>
      </c>
      <c r="AA375">
        <f t="shared" si="80"/>
        <v>95.967741935483872</v>
      </c>
      <c r="AB375">
        <f t="shared" si="81"/>
        <v>100</v>
      </c>
      <c r="AC375">
        <f t="shared" si="81"/>
        <v>85.064935064935057</v>
      </c>
      <c r="AD375">
        <f t="shared" si="81"/>
        <v>85.4</v>
      </c>
      <c r="AE375">
        <f t="shared" si="82"/>
        <v>96.141791044776113</v>
      </c>
      <c r="AF375">
        <f t="shared" si="82"/>
        <v>95.147690940017256</v>
      </c>
      <c r="AG375">
        <f t="shared" si="82"/>
        <v>100</v>
      </c>
      <c r="AH375">
        <f t="shared" si="90"/>
        <v>77.040816326530603</v>
      </c>
      <c r="AI375">
        <f t="shared" si="90"/>
        <v>98.584070796460182</v>
      </c>
      <c r="AJ375">
        <f t="shared" si="83"/>
        <v>13.164851921032151</v>
      </c>
      <c r="AK375" s="6">
        <f t="shared" si="84"/>
        <v>68.044179840953049</v>
      </c>
      <c r="AL375" s="6">
        <f t="shared" si="85"/>
        <v>88.868908703237068</v>
      </c>
      <c r="AM375" s="6">
        <f t="shared" si="86"/>
        <v>76.787485996808044</v>
      </c>
      <c r="AN375" s="7">
        <f t="shared" si="87"/>
        <v>77.900191513666059</v>
      </c>
      <c r="AO375">
        <f t="shared" si="88"/>
        <v>1.578980094366742</v>
      </c>
      <c r="AP375" t="str">
        <f t="shared" si="89"/>
        <v>A-</v>
      </c>
    </row>
    <row r="376" spans="1:42" x14ac:dyDescent="0.45">
      <c r="A376" t="s">
        <v>1167</v>
      </c>
      <c r="B376">
        <v>48113013102</v>
      </c>
      <c r="C376" t="s">
        <v>1168</v>
      </c>
      <c r="D376" t="s">
        <v>1169</v>
      </c>
      <c r="E376" t="s">
        <v>505</v>
      </c>
      <c r="F376" t="s">
        <v>48</v>
      </c>
      <c r="G376" s="1">
        <v>2.5</v>
      </c>
      <c r="H376" s="1">
        <v>68.3</v>
      </c>
      <c r="I376" s="1">
        <v>0.42370000000000002</v>
      </c>
      <c r="J376" s="1">
        <v>11.726018680430936</v>
      </c>
      <c r="K376" s="2">
        <v>1.8558951000000001E-2</v>
      </c>
      <c r="L376" s="1">
        <v>2.8</v>
      </c>
      <c r="M376" s="1">
        <v>5</v>
      </c>
      <c r="N376" s="1">
        <v>73.199999999999989</v>
      </c>
      <c r="O376" s="1">
        <v>100</v>
      </c>
      <c r="P376" s="1">
        <v>1.8</v>
      </c>
      <c r="Q376" s="1">
        <v>0</v>
      </c>
      <c r="R376" s="1">
        <v>0</v>
      </c>
      <c r="S376" s="1">
        <v>19.100000000000001</v>
      </c>
      <c r="T376" s="1">
        <v>96.6</v>
      </c>
      <c r="U376" s="1">
        <v>8.2894641427603997</v>
      </c>
      <c r="V376">
        <f t="shared" si="76"/>
        <v>91.438356164383563</v>
      </c>
      <c r="W376">
        <f t="shared" si="77"/>
        <v>77.79043280182232</v>
      </c>
      <c r="X376">
        <f t="shared" si="78"/>
        <v>54.080491894913351</v>
      </c>
      <c r="Y376">
        <f t="shared" si="79"/>
        <v>71.141800024713064</v>
      </c>
      <c r="Z376">
        <f t="shared" si="79"/>
        <v>5.4267283308036346E-2</v>
      </c>
      <c r="AA376">
        <f t="shared" si="80"/>
        <v>96.236559139784944</v>
      </c>
      <c r="AB376">
        <f t="shared" si="81"/>
        <v>100</v>
      </c>
      <c r="AC376">
        <f t="shared" si="81"/>
        <v>79.220779220779207</v>
      </c>
      <c r="AD376">
        <f t="shared" si="81"/>
        <v>100</v>
      </c>
      <c r="AE376">
        <f t="shared" si="82"/>
        <v>94.626865671641795</v>
      </c>
      <c r="AF376">
        <f t="shared" si="82"/>
        <v>100</v>
      </c>
      <c r="AG376">
        <f t="shared" si="82"/>
        <v>100</v>
      </c>
      <c r="AH376">
        <f t="shared" si="90"/>
        <v>48.724489795918366</v>
      </c>
      <c r="AI376">
        <f t="shared" si="90"/>
        <v>93.982300884955734</v>
      </c>
      <c r="AJ376">
        <f t="shared" si="83"/>
        <v>13.226664535835219</v>
      </c>
      <c r="AK376" s="6">
        <f t="shared" si="84"/>
        <v>70.105986758417899</v>
      </c>
      <c r="AL376" s="6">
        <f t="shared" si="85"/>
        <v>91.282548297473667</v>
      </c>
      <c r="AM376" s="6">
        <f t="shared" si="86"/>
        <v>71.186691043341867</v>
      </c>
      <c r="AN376" s="7">
        <f t="shared" si="87"/>
        <v>77.525075366411144</v>
      </c>
      <c r="AO376">
        <f t="shared" si="88"/>
        <v>1.5403449036531671</v>
      </c>
      <c r="AP376" t="str">
        <f t="shared" si="89"/>
        <v>A-</v>
      </c>
    </row>
    <row r="377" spans="1:42" x14ac:dyDescent="0.45">
      <c r="A377" t="s">
        <v>1170</v>
      </c>
      <c r="B377">
        <v>48113013104</v>
      </c>
      <c r="C377" t="s">
        <v>1171</v>
      </c>
      <c r="D377" t="s">
        <v>1172</v>
      </c>
      <c r="E377" t="s">
        <v>505</v>
      </c>
      <c r="F377" t="s">
        <v>48</v>
      </c>
      <c r="G377" s="1">
        <v>0</v>
      </c>
      <c r="H377" s="1">
        <v>74.599999999999994</v>
      </c>
      <c r="I377" s="1">
        <v>0.4713</v>
      </c>
      <c r="J377" s="1">
        <v>11.135201975043723</v>
      </c>
      <c r="K377" s="2">
        <v>0.43679655099999998</v>
      </c>
      <c r="L377" s="1">
        <v>2.5</v>
      </c>
      <c r="M377" s="1">
        <v>5</v>
      </c>
      <c r="N377" s="1">
        <v>73.400000000000006</v>
      </c>
      <c r="O377" s="1">
        <v>100</v>
      </c>
      <c r="P377" s="1">
        <v>2.0249999999999999</v>
      </c>
      <c r="Q377" s="1">
        <v>0</v>
      </c>
      <c r="R377" s="1">
        <v>0</v>
      </c>
      <c r="S377" s="1">
        <v>24</v>
      </c>
      <c r="T377" s="1">
        <v>94.1</v>
      </c>
      <c r="U377" s="1">
        <v>8.2895897093799338</v>
      </c>
      <c r="V377">
        <f t="shared" si="76"/>
        <v>100</v>
      </c>
      <c r="W377">
        <f t="shared" si="77"/>
        <v>84.965831435079721</v>
      </c>
      <c r="X377">
        <f t="shared" si="78"/>
        <v>40.776970374510903</v>
      </c>
      <c r="Y377">
        <f t="shared" si="79"/>
        <v>51.887661803783892</v>
      </c>
      <c r="Z377">
        <f t="shared" si="79"/>
        <v>1.2772145462903666</v>
      </c>
      <c r="AA377">
        <f t="shared" si="80"/>
        <v>96.63978494623656</v>
      </c>
      <c r="AB377">
        <f t="shared" si="81"/>
        <v>100</v>
      </c>
      <c r="AC377">
        <f t="shared" si="81"/>
        <v>79.437229437229433</v>
      </c>
      <c r="AD377">
        <f t="shared" si="81"/>
        <v>100</v>
      </c>
      <c r="AE377">
        <f t="shared" si="82"/>
        <v>93.955223880597018</v>
      </c>
      <c r="AF377">
        <f t="shared" si="82"/>
        <v>100</v>
      </c>
      <c r="AG377">
        <f t="shared" si="82"/>
        <v>100</v>
      </c>
      <c r="AH377">
        <f t="shared" si="90"/>
        <v>61.224489795918359</v>
      </c>
      <c r="AI377">
        <f t="shared" si="90"/>
        <v>89.55752212389379</v>
      </c>
      <c r="AJ377">
        <f t="shared" si="83"/>
        <v>13.221509928168318</v>
      </c>
      <c r="AK377" s="6">
        <f t="shared" si="84"/>
        <v>67.935351872271639</v>
      </c>
      <c r="AL377" s="6">
        <f t="shared" si="85"/>
        <v>91.130817772608808</v>
      </c>
      <c r="AM377" s="6">
        <f t="shared" si="86"/>
        <v>72.80070436959609</v>
      </c>
      <c r="AN377" s="7">
        <f t="shared" si="87"/>
        <v>77.288958004825517</v>
      </c>
      <c r="AO377">
        <f t="shared" si="88"/>
        <v>1.5160259310831925</v>
      </c>
      <c r="AP377" t="str">
        <f t="shared" si="89"/>
        <v>A-</v>
      </c>
    </row>
    <row r="378" spans="1:42" x14ac:dyDescent="0.45">
      <c r="A378" t="s">
        <v>1173</v>
      </c>
      <c r="B378">
        <v>48113013105</v>
      </c>
      <c r="C378" t="s">
        <v>1174</v>
      </c>
      <c r="D378" t="s">
        <v>1175</v>
      </c>
      <c r="E378" t="s">
        <v>505</v>
      </c>
      <c r="F378" t="s">
        <v>48</v>
      </c>
      <c r="G378" s="1">
        <v>2.2000000000000002</v>
      </c>
      <c r="H378" s="1">
        <v>53.6</v>
      </c>
      <c r="I378" s="1">
        <v>0.39739999999999998</v>
      </c>
      <c r="J378" s="1">
        <v>10.575308946381321</v>
      </c>
      <c r="K378" s="2">
        <v>0.72113598599999995</v>
      </c>
      <c r="L378" s="1">
        <v>15.7</v>
      </c>
      <c r="M378" s="1">
        <v>4</v>
      </c>
      <c r="N378" s="1">
        <v>47.800000000000004</v>
      </c>
      <c r="O378" s="1">
        <v>0</v>
      </c>
      <c r="P378" s="1">
        <v>2.0249999999999999</v>
      </c>
      <c r="Q378" s="1">
        <v>0</v>
      </c>
      <c r="R378" s="1">
        <v>0</v>
      </c>
      <c r="S378" s="1">
        <v>17.100000000000001</v>
      </c>
      <c r="T378" s="1">
        <v>79.3</v>
      </c>
      <c r="U378" s="1">
        <v>8.2895897093799338</v>
      </c>
      <c r="V378">
        <f t="shared" si="76"/>
        <v>92.465753424657535</v>
      </c>
      <c r="W378">
        <f t="shared" si="77"/>
        <v>61.047835990888387</v>
      </c>
      <c r="X378">
        <f t="shared" si="78"/>
        <v>61.430967020681962</v>
      </c>
      <c r="Y378">
        <f t="shared" si="79"/>
        <v>33.641295943605172</v>
      </c>
      <c r="Z378">
        <f t="shared" si="79"/>
        <v>2.1086370051778323</v>
      </c>
      <c r="AA378">
        <f t="shared" si="80"/>
        <v>78.897849462365599</v>
      </c>
      <c r="AB378">
        <f t="shared" si="81"/>
        <v>80</v>
      </c>
      <c r="AC378">
        <f t="shared" si="81"/>
        <v>51.731601731601728</v>
      </c>
      <c r="AD378">
        <f t="shared" si="81"/>
        <v>0</v>
      </c>
      <c r="AE378">
        <f t="shared" si="82"/>
        <v>93.955223880597018</v>
      </c>
      <c r="AF378">
        <f t="shared" si="82"/>
        <v>100</v>
      </c>
      <c r="AG378">
        <f t="shared" si="82"/>
        <v>100</v>
      </c>
      <c r="AH378">
        <f t="shared" si="90"/>
        <v>43.622448979591837</v>
      </c>
      <c r="AI378">
        <f t="shared" si="90"/>
        <v>63.362831858407077</v>
      </c>
      <c r="AJ378">
        <f t="shared" si="83"/>
        <v>13.221509928168318</v>
      </c>
      <c r="AK378" s="6">
        <f t="shared" si="84"/>
        <v>58.513191263910926</v>
      </c>
      <c r="AL378" s="6">
        <f t="shared" si="85"/>
        <v>48.562275204066246</v>
      </c>
      <c r="AM378" s="6">
        <f t="shared" si="86"/>
        <v>64.041358153233446</v>
      </c>
      <c r="AN378" s="7">
        <f t="shared" si="87"/>
        <v>57.038941540403549</v>
      </c>
      <c r="AO378">
        <f t="shared" si="88"/>
        <v>-0.56963008181115171</v>
      </c>
      <c r="AP378" t="str">
        <f t="shared" si="89"/>
        <v>C</v>
      </c>
    </row>
    <row r="379" spans="1:42" x14ac:dyDescent="0.45">
      <c r="A379" t="s">
        <v>1176</v>
      </c>
      <c r="B379">
        <v>48113013200</v>
      </c>
      <c r="C379" t="s">
        <v>1177</v>
      </c>
      <c r="D379" t="s">
        <v>1178</v>
      </c>
      <c r="E379" t="s">
        <v>505</v>
      </c>
      <c r="F379" t="s">
        <v>48</v>
      </c>
      <c r="G379" s="1">
        <v>4.5999999999999996</v>
      </c>
      <c r="H379" s="1">
        <v>65.900000000000006</v>
      </c>
      <c r="I379" s="1">
        <v>0.55159999999999998</v>
      </c>
      <c r="J379" s="1">
        <v>11.360496635241242</v>
      </c>
      <c r="K379" s="2">
        <v>17.317854505</v>
      </c>
      <c r="L379" s="1">
        <v>8.8000000000000007</v>
      </c>
      <c r="M379" s="1">
        <v>5</v>
      </c>
      <c r="N379" s="1">
        <v>73.5</v>
      </c>
      <c r="O379" s="1">
        <v>32.700000000000003</v>
      </c>
      <c r="P379" s="1">
        <v>1.2925</v>
      </c>
      <c r="Q379" s="1">
        <v>0.54459197022731387</v>
      </c>
      <c r="R379" s="1">
        <v>0</v>
      </c>
      <c r="S379" s="1">
        <v>22</v>
      </c>
      <c r="T379" s="1">
        <v>94.6</v>
      </c>
      <c r="U379" s="1">
        <v>8.2919098523883292</v>
      </c>
      <c r="V379">
        <f t="shared" si="76"/>
        <v>84.246575342465761</v>
      </c>
      <c r="W379">
        <f t="shared" si="77"/>
        <v>75.05694760820046</v>
      </c>
      <c r="X379">
        <f t="shared" si="78"/>
        <v>18.334264952487423</v>
      </c>
      <c r="Y379">
        <f t="shared" si="79"/>
        <v>59.229794293144252</v>
      </c>
      <c r="Z379">
        <f t="shared" si="79"/>
        <v>50.638256262985372</v>
      </c>
      <c r="AA379">
        <f t="shared" si="80"/>
        <v>88.172043010752688</v>
      </c>
      <c r="AB379">
        <f t="shared" si="81"/>
        <v>100</v>
      </c>
      <c r="AC379">
        <f t="shared" si="81"/>
        <v>79.545454545454547</v>
      </c>
      <c r="AD379">
        <f t="shared" si="81"/>
        <v>32.700000000000003</v>
      </c>
      <c r="AE379">
        <f t="shared" si="82"/>
        <v>96.141791044776113</v>
      </c>
      <c r="AF379">
        <f t="shared" si="82"/>
        <v>45.540803744200574</v>
      </c>
      <c r="AG379">
        <f t="shared" si="82"/>
        <v>100</v>
      </c>
      <c r="AH379">
        <f t="shared" si="90"/>
        <v>56.12244897959183</v>
      </c>
      <c r="AI379">
        <f t="shared" si="90"/>
        <v>90.442477876106182</v>
      </c>
      <c r="AJ379">
        <f t="shared" si="83"/>
        <v>13.12626624809039</v>
      </c>
      <c r="AK379" s="6">
        <f t="shared" si="84"/>
        <v>67.953983067147988</v>
      </c>
      <c r="AL379" s="6">
        <f t="shared" si="85"/>
        <v>69.462415196743549</v>
      </c>
      <c r="AM379" s="6">
        <f t="shared" si="86"/>
        <v>61.046399369597808</v>
      </c>
      <c r="AN379" s="7">
        <f t="shared" si="87"/>
        <v>66.154265877829786</v>
      </c>
      <c r="AO379">
        <f t="shared" si="88"/>
        <v>0.36920525431003615</v>
      </c>
      <c r="AP379" t="str">
        <f t="shared" si="89"/>
        <v>B-</v>
      </c>
    </row>
    <row r="380" spans="1:42" x14ac:dyDescent="0.45">
      <c r="A380" t="s">
        <v>1179</v>
      </c>
      <c r="B380">
        <v>48113013300</v>
      </c>
      <c r="C380" t="s">
        <v>1180</v>
      </c>
      <c r="D380" t="s">
        <v>1181</v>
      </c>
      <c r="E380" t="s">
        <v>505</v>
      </c>
      <c r="F380" t="s">
        <v>48</v>
      </c>
      <c r="G380" s="1">
        <v>2.7</v>
      </c>
      <c r="H380" s="1">
        <v>75.2</v>
      </c>
      <c r="I380" s="1">
        <v>0.43280000000000002</v>
      </c>
      <c r="J380" s="1">
        <v>12.426087306969748</v>
      </c>
      <c r="K380" s="2">
        <v>0.96506550300000005</v>
      </c>
      <c r="L380" s="1">
        <v>3.2</v>
      </c>
      <c r="M380" s="1">
        <v>5</v>
      </c>
      <c r="N380" s="1">
        <v>87.1</v>
      </c>
      <c r="O380" s="1">
        <v>85.4</v>
      </c>
      <c r="P380" s="1">
        <v>1.8</v>
      </c>
      <c r="Q380" s="1">
        <v>0</v>
      </c>
      <c r="R380" s="1">
        <v>0</v>
      </c>
      <c r="S380" s="1">
        <v>28.9</v>
      </c>
      <c r="T380" s="1">
        <v>98</v>
      </c>
      <c r="U380" s="1">
        <v>8.2894641427603997</v>
      </c>
      <c r="V380">
        <f t="shared" si="76"/>
        <v>90.753424657534239</v>
      </c>
      <c r="W380">
        <f t="shared" si="77"/>
        <v>85.649202733485197</v>
      </c>
      <c r="X380">
        <f t="shared" si="78"/>
        <v>51.537171604248179</v>
      </c>
      <c r="Y380">
        <f t="shared" si="79"/>
        <v>93.95635143567938</v>
      </c>
      <c r="Z380">
        <f t="shared" si="79"/>
        <v>2.8218988811443926</v>
      </c>
      <c r="AA380">
        <f t="shared" si="80"/>
        <v>95.6989247311828</v>
      </c>
      <c r="AB380">
        <f t="shared" si="81"/>
        <v>100</v>
      </c>
      <c r="AC380">
        <f t="shared" si="81"/>
        <v>94.264069264069249</v>
      </c>
      <c r="AD380">
        <f t="shared" si="81"/>
        <v>85.4</v>
      </c>
      <c r="AE380">
        <f t="shared" si="82"/>
        <v>94.626865671641795</v>
      </c>
      <c r="AF380">
        <f t="shared" si="82"/>
        <v>100</v>
      </c>
      <c r="AG380">
        <f t="shared" si="82"/>
        <v>100</v>
      </c>
      <c r="AH380">
        <f t="shared" si="90"/>
        <v>73.724489795918359</v>
      </c>
      <c r="AI380">
        <f t="shared" si="90"/>
        <v>96.460176991150433</v>
      </c>
      <c r="AJ380">
        <f t="shared" si="83"/>
        <v>13.226664535835219</v>
      </c>
      <c r="AK380" s="6">
        <f t="shared" si="84"/>
        <v>74.345282006182032</v>
      </c>
      <c r="AL380" s="6">
        <f t="shared" si="85"/>
        <v>91.430311645237012</v>
      </c>
      <c r="AM380" s="6">
        <f t="shared" si="86"/>
        <v>76.682266264580804</v>
      </c>
      <c r="AN380" s="7">
        <f t="shared" si="87"/>
        <v>80.819286638666611</v>
      </c>
      <c r="AO380">
        <f t="shared" si="88"/>
        <v>1.8796330992847681</v>
      </c>
      <c r="AP380" t="str">
        <f t="shared" si="89"/>
        <v>A-</v>
      </c>
    </row>
    <row r="381" spans="1:42" x14ac:dyDescent="0.45">
      <c r="A381" t="s">
        <v>1182</v>
      </c>
      <c r="B381">
        <v>48113013400</v>
      </c>
      <c r="C381" t="s">
        <v>1183</v>
      </c>
      <c r="D381" t="s">
        <v>1184</v>
      </c>
      <c r="E381" t="s">
        <v>505</v>
      </c>
      <c r="F381" t="s">
        <v>48</v>
      </c>
      <c r="G381" s="1">
        <v>1.7</v>
      </c>
      <c r="H381" s="1">
        <v>67.400000000000006</v>
      </c>
      <c r="I381" s="1">
        <v>0.46589999999999998</v>
      </c>
      <c r="J381" s="1">
        <v>12.139307647631711</v>
      </c>
      <c r="K381" s="2">
        <v>1.597913192</v>
      </c>
      <c r="L381" s="1">
        <v>1.6</v>
      </c>
      <c r="M381" s="1">
        <v>5</v>
      </c>
      <c r="N381" s="1">
        <v>83.1</v>
      </c>
      <c r="O381" s="1">
        <v>69.2</v>
      </c>
      <c r="P381" s="1">
        <v>2.0499999999999998</v>
      </c>
      <c r="Q381" s="1">
        <v>0</v>
      </c>
      <c r="R381" s="1">
        <v>0</v>
      </c>
      <c r="S381" s="1">
        <v>17.7</v>
      </c>
      <c r="T381" s="1">
        <v>98.2</v>
      </c>
      <c r="U381" s="1">
        <v>8.1415878111407558</v>
      </c>
      <c r="V381">
        <f t="shared" si="76"/>
        <v>94.178082191780817</v>
      </c>
      <c r="W381">
        <f t="shared" si="77"/>
        <v>76.765375854214142</v>
      </c>
      <c r="X381">
        <f t="shared" si="78"/>
        <v>42.286193404136398</v>
      </c>
      <c r="Y381">
        <f t="shared" si="79"/>
        <v>84.610482997130902</v>
      </c>
      <c r="Z381">
        <f t="shared" si="79"/>
        <v>4.6723765740807588</v>
      </c>
      <c r="AA381">
        <f t="shared" si="80"/>
        <v>97.849462365591393</v>
      </c>
      <c r="AB381">
        <f t="shared" si="81"/>
        <v>100</v>
      </c>
      <c r="AC381">
        <f t="shared" si="81"/>
        <v>89.935064935064929</v>
      </c>
      <c r="AD381">
        <f t="shared" si="81"/>
        <v>69.2</v>
      </c>
      <c r="AE381">
        <f t="shared" si="82"/>
        <v>93.880597014925371</v>
      </c>
      <c r="AF381">
        <f t="shared" si="82"/>
        <v>100</v>
      </c>
      <c r="AG381">
        <f t="shared" si="82"/>
        <v>100</v>
      </c>
      <c r="AH381">
        <f t="shared" si="90"/>
        <v>45.153061224489797</v>
      </c>
      <c r="AI381">
        <f t="shared" si="90"/>
        <v>96.814159292035413</v>
      </c>
      <c r="AJ381">
        <f t="shared" si="83"/>
        <v>19.297103284185958</v>
      </c>
      <c r="AK381" s="6">
        <f t="shared" si="84"/>
        <v>71.480281912419201</v>
      </c>
      <c r="AL381" s="6">
        <f t="shared" si="85"/>
        <v>84.338553983330101</v>
      </c>
      <c r="AM381" s="6">
        <f t="shared" si="86"/>
        <v>72.252864760142231</v>
      </c>
      <c r="AN381" s="7">
        <f t="shared" si="87"/>
        <v>76.023900218630516</v>
      </c>
      <c r="AO381">
        <f t="shared" si="88"/>
        <v>1.3857309566039346</v>
      </c>
      <c r="AP381" t="str">
        <f t="shared" si="89"/>
        <v>B+</v>
      </c>
    </row>
    <row r="382" spans="1:42" x14ac:dyDescent="0.45">
      <c r="A382" t="s">
        <v>1185</v>
      </c>
      <c r="B382">
        <v>48113013500</v>
      </c>
      <c r="C382" t="s">
        <v>1186</v>
      </c>
      <c r="D382" t="s">
        <v>1187</v>
      </c>
      <c r="E382" t="s">
        <v>505</v>
      </c>
      <c r="F382" t="s">
        <v>48</v>
      </c>
      <c r="G382" s="1">
        <v>2.4</v>
      </c>
      <c r="H382" s="1">
        <v>72.3</v>
      </c>
      <c r="I382" s="1">
        <v>0.47039999999999998</v>
      </c>
      <c r="J382" s="1">
        <v>12.242626343820479</v>
      </c>
      <c r="K382" s="2">
        <v>2.0942412000000001E-2</v>
      </c>
      <c r="L382" s="1">
        <v>1.5</v>
      </c>
      <c r="M382" s="1">
        <v>5</v>
      </c>
      <c r="N382" s="1">
        <v>86.300000000000011</v>
      </c>
      <c r="O382" s="1">
        <v>100</v>
      </c>
      <c r="P382" s="1">
        <v>3.2</v>
      </c>
      <c r="Q382" s="1">
        <v>0.65541922343321268</v>
      </c>
      <c r="R382" s="1">
        <v>0</v>
      </c>
      <c r="S382" s="1">
        <v>21.3</v>
      </c>
      <c r="T382" s="1">
        <v>98.8</v>
      </c>
      <c r="U382" s="1">
        <v>8.2892129622105006</v>
      </c>
      <c r="V382">
        <f t="shared" si="76"/>
        <v>91.780821917808225</v>
      </c>
      <c r="W382">
        <f t="shared" si="77"/>
        <v>82.346241457858767</v>
      </c>
      <c r="X382">
        <f t="shared" si="78"/>
        <v>41.028507546115144</v>
      </c>
      <c r="Y382">
        <f t="shared" si="79"/>
        <v>87.977538192228948</v>
      </c>
      <c r="Z382">
        <f t="shared" si="79"/>
        <v>6.1236640215151177E-2</v>
      </c>
      <c r="AA382">
        <f t="shared" si="80"/>
        <v>97.983870967741936</v>
      </c>
      <c r="AB382">
        <f t="shared" si="81"/>
        <v>100</v>
      </c>
      <c r="AC382">
        <f t="shared" si="81"/>
        <v>93.398268398268399</v>
      </c>
      <c r="AD382">
        <f t="shared" si="81"/>
        <v>100</v>
      </c>
      <c r="AE382">
        <f t="shared" si="82"/>
        <v>90.447761194029852</v>
      </c>
      <c r="AF382">
        <f t="shared" si="82"/>
        <v>34.458078579685271</v>
      </c>
      <c r="AG382">
        <f t="shared" si="82"/>
        <v>100</v>
      </c>
      <c r="AH382">
        <f t="shared" si="90"/>
        <v>54.336734693877553</v>
      </c>
      <c r="AI382">
        <f t="shared" si="90"/>
        <v>97.876106194690266</v>
      </c>
      <c r="AJ382">
        <f t="shared" si="83"/>
        <v>13.236975693315511</v>
      </c>
      <c r="AK382" s="6">
        <f t="shared" si="84"/>
        <v>71.596888103138312</v>
      </c>
      <c r="AL382" s="6">
        <f t="shared" si="85"/>
        <v>94.61534319743275</v>
      </c>
      <c r="AM382" s="6">
        <f t="shared" si="86"/>
        <v>59.981579032313718</v>
      </c>
      <c r="AN382" s="7">
        <f t="shared" si="87"/>
        <v>75.39793677762826</v>
      </c>
      <c r="AO382">
        <f t="shared" si="88"/>
        <v>1.3212596799078318</v>
      </c>
      <c r="AP382" t="str">
        <f t="shared" si="89"/>
        <v>B+</v>
      </c>
    </row>
    <row r="383" spans="1:42" x14ac:dyDescent="0.45">
      <c r="A383" t="s">
        <v>1188</v>
      </c>
      <c r="B383">
        <v>48113013605</v>
      </c>
      <c r="C383" t="s">
        <v>1189</v>
      </c>
      <c r="D383" t="s">
        <v>1190</v>
      </c>
      <c r="E383" t="s">
        <v>505</v>
      </c>
      <c r="F383" t="s">
        <v>48</v>
      </c>
      <c r="G383" s="1">
        <v>3.9</v>
      </c>
      <c r="H383" s="1">
        <v>73.099999999999994</v>
      </c>
      <c r="I383" s="1">
        <v>0.41620000000000001</v>
      </c>
      <c r="J383" s="1">
        <v>11.587828834996891</v>
      </c>
      <c r="K383" s="2">
        <v>2.048140042</v>
      </c>
      <c r="L383" s="1">
        <v>5.8</v>
      </c>
      <c r="M383" s="1">
        <v>5</v>
      </c>
      <c r="N383" s="1">
        <v>69.599999999999994</v>
      </c>
      <c r="O383" s="1">
        <v>63.2</v>
      </c>
      <c r="P383" s="1">
        <v>0.1</v>
      </c>
      <c r="Q383" s="1">
        <v>0</v>
      </c>
      <c r="R383" s="1">
        <v>5.9925093632958802E-2</v>
      </c>
      <c r="S383" s="1">
        <v>18.7</v>
      </c>
      <c r="T383" s="1">
        <v>94.2</v>
      </c>
      <c r="U383" s="1">
        <v>8.2934744747261302</v>
      </c>
      <c r="V383">
        <f t="shared" si="76"/>
        <v>86.643835616438352</v>
      </c>
      <c r="W383">
        <f t="shared" si="77"/>
        <v>83.257403189066054</v>
      </c>
      <c r="X383">
        <f t="shared" si="78"/>
        <v>56.17663499161543</v>
      </c>
      <c r="Y383">
        <f t="shared" si="79"/>
        <v>66.638328202649163</v>
      </c>
      <c r="Z383">
        <f t="shared" si="79"/>
        <v>5.9888619735968627</v>
      </c>
      <c r="AA383">
        <f t="shared" si="80"/>
        <v>92.20430107526883</v>
      </c>
      <c r="AB383">
        <f t="shared" si="81"/>
        <v>100</v>
      </c>
      <c r="AC383">
        <f t="shared" si="81"/>
        <v>75.324675324675312</v>
      </c>
      <c r="AD383">
        <f t="shared" si="81"/>
        <v>63.2</v>
      </c>
      <c r="AE383">
        <f t="shared" si="82"/>
        <v>99.701492537313428</v>
      </c>
      <c r="AF383">
        <f t="shared" si="82"/>
        <v>100</v>
      </c>
      <c r="AG383">
        <f t="shared" si="82"/>
        <v>91.439272338148754</v>
      </c>
      <c r="AH383">
        <f t="shared" si="90"/>
        <v>47.704081632653057</v>
      </c>
      <c r="AI383">
        <f t="shared" si="90"/>
        <v>89.734513274336294</v>
      </c>
      <c r="AJ383">
        <f t="shared" si="83"/>
        <v>13.062037280804727</v>
      </c>
      <c r="AK383" s="6">
        <f t="shared" si="84"/>
        <v>70.129909292662092</v>
      </c>
      <c r="AL383" s="6">
        <f t="shared" si="85"/>
        <v>79.408722620662914</v>
      </c>
      <c r="AM383" s="6">
        <f t="shared" si="86"/>
        <v>68.387980905188556</v>
      </c>
      <c r="AN383" s="7">
        <f t="shared" si="87"/>
        <v>72.642204272837844</v>
      </c>
      <c r="AO383">
        <f t="shared" si="88"/>
        <v>1.0374322529700539</v>
      </c>
      <c r="AP383" t="str">
        <f t="shared" si="89"/>
        <v>B+</v>
      </c>
    </row>
    <row r="384" spans="1:42" x14ac:dyDescent="0.45">
      <c r="A384" t="s">
        <v>1191</v>
      </c>
      <c r="B384">
        <v>48113013606</v>
      </c>
      <c r="C384" t="s">
        <v>1192</v>
      </c>
      <c r="D384" t="s">
        <v>1193</v>
      </c>
      <c r="E384" t="s">
        <v>505</v>
      </c>
      <c r="F384" t="s">
        <v>48</v>
      </c>
      <c r="G384" s="1">
        <v>3.3</v>
      </c>
      <c r="H384" s="1">
        <v>65.099999999999994</v>
      </c>
      <c r="I384" s="1">
        <v>0.496</v>
      </c>
      <c r="J384" s="1">
        <v>10.971382868542177</v>
      </c>
      <c r="K384" s="2">
        <v>2.597841222</v>
      </c>
      <c r="L384" s="1">
        <v>15.2</v>
      </c>
      <c r="M384" s="1">
        <v>5</v>
      </c>
      <c r="N384" s="1">
        <v>46</v>
      </c>
      <c r="O384" s="1">
        <v>27.7</v>
      </c>
      <c r="P384" s="1">
        <v>0.1</v>
      </c>
      <c r="Q384" s="1">
        <v>0</v>
      </c>
      <c r="R384" s="1">
        <v>0</v>
      </c>
      <c r="S384" s="1">
        <v>14.6</v>
      </c>
      <c r="T384" s="1">
        <v>72.5</v>
      </c>
      <c r="U384" s="1">
        <v>8.2939746372893861</v>
      </c>
      <c r="V384">
        <f t="shared" si="76"/>
        <v>88.698630136986296</v>
      </c>
      <c r="W384">
        <f t="shared" si="77"/>
        <v>74.145785876993159</v>
      </c>
      <c r="X384">
        <f t="shared" si="78"/>
        <v>33.873672442705413</v>
      </c>
      <c r="Y384">
        <f t="shared" si="79"/>
        <v>46.548957445817827</v>
      </c>
      <c r="Z384">
        <f t="shared" si="79"/>
        <v>7.5962151946825731</v>
      </c>
      <c r="AA384">
        <f t="shared" si="80"/>
        <v>79.569892473118273</v>
      </c>
      <c r="AB384">
        <f t="shared" si="81"/>
        <v>100</v>
      </c>
      <c r="AC384">
        <f t="shared" si="81"/>
        <v>49.78354978354978</v>
      </c>
      <c r="AD384">
        <f t="shared" si="81"/>
        <v>27.699999999999996</v>
      </c>
      <c r="AE384">
        <f t="shared" si="82"/>
        <v>99.701492537313428</v>
      </c>
      <c r="AF384">
        <f t="shared" si="82"/>
        <v>100</v>
      </c>
      <c r="AG384">
        <f t="shared" si="82"/>
        <v>100</v>
      </c>
      <c r="AH384">
        <f t="shared" si="90"/>
        <v>37.244897959183668</v>
      </c>
      <c r="AI384">
        <f t="shared" si="90"/>
        <v>51.327433628318587</v>
      </c>
      <c r="AJ384">
        <f t="shared" si="83"/>
        <v>13.041505217483918</v>
      </c>
      <c r="AK384" s="6">
        <f t="shared" si="84"/>
        <v>61.490450510043367</v>
      </c>
      <c r="AL384" s="6">
        <f t="shared" si="85"/>
        <v>59.06168077362107</v>
      </c>
      <c r="AM384" s="6">
        <f t="shared" si="86"/>
        <v>60.32276736099724</v>
      </c>
      <c r="AN384" s="7">
        <f t="shared" si="87"/>
        <v>60.291632881553888</v>
      </c>
      <c r="AO384">
        <f t="shared" si="88"/>
        <v>-0.23461824289839656</v>
      </c>
      <c r="AP384" t="str">
        <f t="shared" si="89"/>
        <v>C+</v>
      </c>
    </row>
    <row r="385" spans="1:42" x14ac:dyDescent="0.45">
      <c r="A385" t="s">
        <v>1194</v>
      </c>
      <c r="B385">
        <v>48113013607</v>
      </c>
      <c r="C385" t="s">
        <v>1195</v>
      </c>
      <c r="D385" t="s">
        <v>1196</v>
      </c>
      <c r="E385" t="s">
        <v>505</v>
      </c>
      <c r="F385" t="s">
        <v>48</v>
      </c>
      <c r="G385" s="1">
        <v>4.0999999999999996</v>
      </c>
      <c r="H385" s="1">
        <v>71.599999999999994</v>
      </c>
      <c r="I385" s="1">
        <v>0.47939999999999999</v>
      </c>
      <c r="J385" s="1">
        <v>11.494374454075354</v>
      </c>
      <c r="K385" s="2">
        <v>1.489883936</v>
      </c>
      <c r="L385" s="1">
        <v>7.4</v>
      </c>
      <c r="M385" s="1">
        <v>5</v>
      </c>
      <c r="N385" s="1">
        <v>61.6</v>
      </c>
      <c r="O385" s="1">
        <v>79</v>
      </c>
      <c r="P385" s="1">
        <v>0.1</v>
      </c>
      <c r="Q385" s="1">
        <v>0</v>
      </c>
      <c r="R385" s="1">
        <v>0</v>
      </c>
      <c r="S385" s="1">
        <v>19.100000000000001</v>
      </c>
      <c r="T385" s="1">
        <v>85.2</v>
      </c>
      <c r="U385" s="1">
        <v>8.2939746372893861</v>
      </c>
      <c r="V385">
        <f t="shared" si="76"/>
        <v>85.958904109589042</v>
      </c>
      <c r="W385">
        <f t="shared" si="77"/>
        <v>81.548974943052386</v>
      </c>
      <c r="X385">
        <f t="shared" si="78"/>
        <v>38.513135830072663</v>
      </c>
      <c r="Y385">
        <f t="shared" si="79"/>
        <v>63.592741388316711</v>
      </c>
      <c r="Z385">
        <f t="shared" si="79"/>
        <v>4.356493729144729</v>
      </c>
      <c r="AA385">
        <f t="shared" si="80"/>
        <v>90.053763440860209</v>
      </c>
      <c r="AB385">
        <f t="shared" si="81"/>
        <v>100</v>
      </c>
      <c r="AC385">
        <f t="shared" si="81"/>
        <v>66.666666666666657</v>
      </c>
      <c r="AD385">
        <f t="shared" si="81"/>
        <v>79</v>
      </c>
      <c r="AE385">
        <f t="shared" si="82"/>
        <v>99.701492537313428</v>
      </c>
      <c r="AF385">
        <f t="shared" si="82"/>
        <v>100</v>
      </c>
      <c r="AG385">
        <f t="shared" si="82"/>
        <v>100</v>
      </c>
      <c r="AH385">
        <f t="shared" si="90"/>
        <v>48.724489795918366</v>
      </c>
      <c r="AI385">
        <f t="shared" si="90"/>
        <v>73.805309734513287</v>
      </c>
      <c r="AJ385">
        <f t="shared" si="83"/>
        <v>13.041505217483918</v>
      </c>
      <c r="AK385" s="6">
        <f t="shared" si="84"/>
        <v>66.289144777290829</v>
      </c>
      <c r="AL385" s="6">
        <f t="shared" si="85"/>
        <v>81.789386401326695</v>
      </c>
      <c r="AM385" s="6">
        <f t="shared" si="86"/>
        <v>67.114260949583112</v>
      </c>
      <c r="AN385" s="7">
        <f t="shared" si="87"/>
        <v>71.730930709400226</v>
      </c>
      <c r="AO385">
        <f t="shared" si="88"/>
        <v>0.94357538177616795</v>
      </c>
      <c r="AP385" t="str">
        <f t="shared" si="89"/>
        <v>B</v>
      </c>
    </row>
    <row r="386" spans="1:42" x14ac:dyDescent="0.45">
      <c r="A386" t="s">
        <v>1197</v>
      </c>
      <c r="B386">
        <v>48113013608</v>
      </c>
      <c r="C386" t="s">
        <v>1198</v>
      </c>
      <c r="D386" t="s">
        <v>1199</v>
      </c>
      <c r="E386" t="s">
        <v>505</v>
      </c>
      <c r="F386" t="s">
        <v>48</v>
      </c>
      <c r="G386" s="1">
        <v>1.7</v>
      </c>
      <c r="H386" s="1">
        <v>73.5</v>
      </c>
      <c r="I386" s="1">
        <v>0.51519999999999999</v>
      </c>
      <c r="J386" s="1">
        <v>11.820204261168566</v>
      </c>
      <c r="K386" s="2">
        <v>0.53264025999999998</v>
      </c>
      <c r="L386" s="1">
        <v>2.8</v>
      </c>
      <c r="M386" s="1">
        <v>5</v>
      </c>
      <c r="N386" s="1">
        <v>73.400000000000006</v>
      </c>
      <c r="O386" s="1">
        <v>59.5</v>
      </c>
      <c r="P386" s="1">
        <v>2.7029999999999998</v>
      </c>
      <c r="Q386" s="1">
        <v>0.12529972058663907</v>
      </c>
      <c r="R386" s="1">
        <v>0</v>
      </c>
      <c r="S386" s="1">
        <v>24.2</v>
      </c>
      <c r="T386" s="1">
        <v>97.3</v>
      </c>
      <c r="U386" s="1">
        <v>8.2930991885660319</v>
      </c>
      <c r="V386">
        <f t="shared" si="76"/>
        <v>94.178082191780817</v>
      </c>
      <c r="W386">
        <f t="shared" si="77"/>
        <v>83.712984054669704</v>
      </c>
      <c r="X386">
        <f t="shared" si="78"/>
        <v>28.507546115148131</v>
      </c>
      <c r="Y386">
        <f t="shared" si="79"/>
        <v>74.211215925457253</v>
      </c>
      <c r="Z386">
        <f t="shared" si="79"/>
        <v>1.5574662539216866</v>
      </c>
      <c r="AA386">
        <f t="shared" si="80"/>
        <v>96.236559139784944</v>
      </c>
      <c r="AB386">
        <f t="shared" si="81"/>
        <v>100</v>
      </c>
      <c r="AC386">
        <f t="shared" si="81"/>
        <v>79.437229437229433</v>
      </c>
      <c r="AD386">
        <f t="shared" si="81"/>
        <v>59.5</v>
      </c>
      <c r="AE386">
        <f t="shared" si="82"/>
        <v>91.931343283582095</v>
      </c>
      <c r="AF386">
        <f t="shared" si="82"/>
        <v>87.470028117791799</v>
      </c>
      <c r="AG386">
        <f t="shared" si="82"/>
        <v>100</v>
      </c>
      <c r="AH386">
        <f t="shared" si="90"/>
        <v>61.734693877551017</v>
      </c>
      <c r="AI386">
        <f t="shared" si="90"/>
        <v>95.221238938053091</v>
      </c>
      <c r="AJ386">
        <f t="shared" si="83"/>
        <v>13.077443070379225</v>
      </c>
      <c r="AK386" s="6">
        <f t="shared" si="84"/>
        <v>68.343407668680371</v>
      </c>
      <c r="AL386" s="6">
        <f t="shared" si="85"/>
        <v>76.956190906937181</v>
      </c>
      <c r="AM386" s="6">
        <f t="shared" si="86"/>
        <v>71.500680800755021</v>
      </c>
      <c r="AN386" s="7">
        <f t="shared" si="87"/>
        <v>72.266759792124191</v>
      </c>
      <c r="AO386">
        <f t="shared" si="88"/>
        <v>0.99876324546163076</v>
      </c>
      <c r="AP386" t="str">
        <f t="shared" si="89"/>
        <v>B</v>
      </c>
    </row>
    <row r="387" spans="1:42" x14ac:dyDescent="0.45">
      <c r="A387" t="s">
        <v>1200</v>
      </c>
      <c r="B387">
        <v>48113013609</v>
      </c>
      <c r="C387" t="s">
        <v>1201</v>
      </c>
      <c r="D387" t="s">
        <v>1202</v>
      </c>
      <c r="E387" t="s">
        <v>505</v>
      </c>
      <c r="F387" t="s">
        <v>48</v>
      </c>
      <c r="G387" s="1">
        <v>6.5</v>
      </c>
      <c r="H387" s="1">
        <v>56.499999999999993</v>
      </c>
      <c r="I387" s="1">
        <v>0.53879999999999995</v>
      </c>
      <c r="J387" s="1">
        <v>11.216202647866298</v>
      </c>
      <c r="K387" s="2">
        <v>1.2699309400000001</v>
      </c>
      <c r="L387" s="1">
        <v>24</v>
      </c>
      <c r="M387" s="1">
        <v>5</v>
      </c>
      <c r="N387" s="1">
        <v>53.900000000000006</v>
      </c>
      <c r="O387" s="1">
        <v>60</v>
      </c>
      <c r="P387" s="1">
        <v>2.7029999999999998</v>
      </c>
      <c r="Q387" s="1">
        <v>7.2825188811683223E-3</v>
      </c>
      <c r="R387" s="1">
        <v>0</v>
      </c>
      <c r="S387" s="1">
        <v>12.4</v>
      </c>
      <c r="T387" s="1">
        <v>75.2</v>
      </c>
      <c r="U387" s="1">
        <v>8.2944745498151082</v>
      </c>
      <c r="V387">
        <f t="shared" si="76"/>
        <v>77.739726027397253</v>
      </c>
      <c r="W387">
        <f t="shared" si="77"/>
        <v>64.350797266514803</v>
      </c>
      <c r="X387">
        <f t="shared" si="78"/>
        <v>21.911682504192299</v>
      </c>
      <c r="Y387">
        <f t="shared" si="79"/>
        <v>54.527394459095312</v>
      </c>
      <c r="Z387">
        <f t="shared" si="79"/>
        <v>3.7133403769760971</v>
      </c>
      <c r="AA387">
        <f t="shared" si="80"/>
        <v>67.741935483870975</v>
      </c>
      <c r="AB387">
        <f t="shared" si="81"/>
        <v>100</v>
      </c>
      <c r="AC387">
        <f t="shared" si="81"/>
        <v>58.333333333333336</v>
      </c>
      <c r="AD387">
        <f t="shared" si="81"/>
        <v>60</v>
      </c>
      <c r="AE387">
        <f t="shared" si="82"/>
        <v>91.931343283582095</v>
      </c>
      <c r="AF387">
        <f t="shared" si="82"/>
        <v>99.271748122138916</v>
      </c>
      <c r="AG387">
        <f t="shared" si="82"/>
        <v>100</v>
      </c>
      <c r="AH387">
        <f t="shared" si="90"/>
        <v>31.632653061224485</v>
      </c>
      <c r="AI387">
        <f t="shared" si="90"/>
        <v>56.10619469026549</v>
      </c>
      <c r="AJ387">
        <f t="shared" si="83"/>
        <v>13.02098341839889</v>
      </c>
      <c r="AK387" s="6">
        <f t="shared" si="84"/>
        <v>55.712125159720962</v>
      </c>
      <c r="AL387" s="6">
        <f t="shared" si="85"/>
        <v>70.088225538971813</v>
      </c>
      <c r="AM387" s="6">
        <f t="shared" si="86"/>
        <v>60.006315858405557</v>
      </c>
      <c r="AN387" s="7">
        <f t="shared" si="87"/>
        <v>61.935555519032768</v>
      </c>
      <c r="AO387">
        <f t="shared" si="88"/>
        <v>-6.5301978903505711E-2</v>
      </c>
      <c r="AP387" t="str">
        <f t="shared" si="89"/>
        <v>C+</v>
      </c>
    </row>
    <row r="388" spans="1:42" x14ac:dyDescent="0.45">
      <c r="A388" t="s">
        <v>1203</v>
      </c>
      <c r="B388">
        <v>48113013610</v>
      </c>
      <c r="C388" t="s">
        <v>1204</v>
      </c>
      <c r="D388" t="s">
        <v>1205</v>
      </c>
      <c r="E388" t="s">
        <v>505</v>
      </c>
      <c r="F388" t="s">
        <v>48</v>
      </c>
      <c r="G388" s="1">
        <v>7.3</v>
      </c>
      <c r="H388" s="1">
        <v>67.2</v>
      </c>
      <c r="I388" s="1">
        <v>0.46529999999999999</v>
      </c>
      <c r="J388" s="1">
        <v>11.314645243380708</v>
      </c>
      <c r="K388" s="2">
        <v>0.49747486800000001</v>
      </c>
      <c r="L388" s="1">
        <v>9.1999999999999993</v>
      </c>
      <c r="M388" s="1">
        <v>5</v>
      </c>
      <c r="N388" s="1">
        <v>53</v>
      </c>
      <c r="O388" s="1">
        <v>47.1</v>
      </c>
      <c r="P388" s="1">
        <v>2.7029999999999998</v>
      </c>
      <c r="Q388" s="1">
        <v>0.19303048128421871</v>
      </c>
      <c r="R388" s="1">
        <v>0.12941176470588237</v>
      </c>
      <c r="S388" s="1">
        <v>16.7</v>
      </c>
      <c r="T388" s="1">
        <v>76.400000000000006</v>
      </c>
      <c r="U388" s="1">
        <v>8.2933910899721504</v>
      </c>
      <c r="V388">
        <f t="shared" ref="V388:V451" si="91">(1-((G388-MIN(G$3:G$1177))/(MAX(G$3:G$1177)-MIN(G$3:G$1177))))*100</f>
        <v>75</v>
      </c>
      <c r="W388">
        <f t="shared" ref="W388:W451" si="92">(((H388-MIN(H$3:H$1177))/(MAX(H$3:H$1177)-MIN(H$3:H$1177))))*100</f>
        <v>76.537585421412302</v>
      </c>
      <c r="X388">
        <f t="shared" ref="X388:X451" si="93">(1-((I388-MIN(I$3:I$1177))/(MAX(I$3:I$1177)-MIN(I$3:I$1177))))*100</f>
        <v>42.453884851872559</v>
      </c>
      <c r="Y388">
        <f t="shared" ref="Y388:Z451" si="94">(((J388-MIN(J$3:J$1177))/(MAX(J$3:J$1177)-MIN(J$3:J$1177))))*100</f>
        <v>57.735542305252153</v>
      </c>
      <c r="Z388">
        <f t="shared" si="94"/>
        <v>1.454640922344371</v>
      </c>
      <c r="AA388">
        <f t="shared" ref="AA388:AA451" si="95">(1-((L388-MIN(L$3:L$1177))/(MAX(L$3:L$1177)-MIN(L$3:L$1177))))*100</f>
        <v>87.634408602150543</v>
      </c>
      <c r="AB388">
        <f t="shared" ref="AB388:AD451" si="96">(((M388-MIN(M$3:M$1177))/(MAX(M$3:M$1177)-MIN(M$3:M$1177))))*100</f>
        <v>100</v>
      </c>
      <c r="AC388">
        <f t="shared" si="96"/>
        <v>57.359307359307351</v>
      </c>
      <c r="AD388">
        <f t="shared" si="96"/>
        <v>47.1</v>
      </c>
      <c r="AE388">
        <f t="shared" ref="AE388:AG451" si="97">(1-((P388-MIN(P$3:P$1177))/(MAX(P$3:P$1177)-MIN(P$3:P$1177))))*100</f>
        <v>91.931343283582095</v>
      </c>
      <c r="AF388">
        <f t="shared" si="97"/>
        <v>80.696952143416965</v>
      </c>
      <c r="AG388">
        <f t="shared" si="97"/>
        <v>81.512605042016801</v>
      </c>
      <c r="AH388">
        <f t="shared" si="90"/>
        <v>42.602040816326522</v>
      </c>
      <c r="AI388">
        <f t="shared" si="90"/>
        <v>58.230088495575231</v>
      </c>
      <c r="AJ388">
        <f t="shared" ref="AJ388:AJ451" si="98">(1-((U388-MIN(U$3:U$1177))/(MAX(U$3:U$1177)-MIN(U$3:U$1177))))*100</f>
        <v>13.065460289991105</v>
      </c>
      <c r="AK388" s="6">
        <f t="shared" ref="AK388:AK451" si="99">AVERAGE(V388:AB388)</f>
        <v>62.973723157575989</v>
      </c>
      <c r="AL388" s="6">
        <f t="shared" ref="AL388:AL451" si="100">AVERAGE(AC388:AE388)</f>
        <v>65.46355021429649</v>
      </c>
      <c r="AM388" s="6">
        <f t="shared" ref="AM388:AM451" si="101">AVERAGE(AF388:AJ388)</f>
        <v>55.221429357465318</v>
      </c>
      <c r="AN388" s="7">
        <f t="shared" ref="AN388:AN451" si="102">AVERAGE(AK388:AM388)</f>
        <v>61.219567576445939</v>
      </c>
      <c r="AO388">
        <f t="shared" ref="AO388:AO451" si="103">STANDARDIZE(AN388,$AR$3,$AR$4)</f>
        <v>-0.13904535388987738</v>
      </c>
      <c r="AP388" t="str">
        <f t="shared" si="89"/>
        <v>C+</v>
      </c>
    </row>
    <row r="389" spans="1:42" x14ac:dyDescent="0.45">
      <c r="A389" t="s">
        <v>1206</v>
      </c>
      <c r="B389">
        <v>48113013611</v>
      </c>
      <c r="C389" t="s">
        <v>1207</v>
      </c>
      <c r="D389" t="s">
        <v>1208</v>
      </c>
      <c r="E389" t="s">
        <v>505</v>
      </c>
      <c r="F389" t="s">
        <v>48</v>
      </c>
      <c r="G389" s="1">
        <v>3.4</v>
      </c>
      <c r="H389" s="1">
        <v>71.599999999999994</v>
      </c>
      <c r="I389" s="1">
        <v>0.52500000000000002</v>
      </c>
      <c r="J389" s="1">
        <v>11.70560980879973</v>
      </c>
      <c r="K389" s="2">
        <v>8.2799845600000008</v>
      </c>
      <c r="L389" s="1">
        <v>4.2</v>
      </c>
      <c r="M389" s="1">
        <v>5</v>
      </c>
      <c r="N389" s="1">
        <v>68.900000000000006</v>
      </c>
      <c r="O389" s="1">
        <v>69.7</v>
      </c>
      <c r="P389" s="1">
        <v>0.1</v>
      </c>
      <c r="Q389" s="1">
        <v>0.10834454822849175</v>
      </c>
      <c r="R389" s="1">
        <v>0</v>
      </c>
      <c r="S389" s="1">
        <v>17.899999999999999</v>
      </c>
      <c r="T389" s="1">
        <v>96</v>
      </c>
      <c r="U389" s="1">
        <v>8.1547444683912644</v>
      </c>
      <c r="V389">
        <f t="shared" si="91"/>
        <v>88.356164383561648</v>
      </c>
      <c r="W389">
        <f t="shared" si="92"/>
        <v>81.548974943052386</v>
      </c>
      <c r="X389">
        <f t="shared" si="93"/>
        <v>25.768585802124079</v>
      </c>
      <c r="Y389">
        <f t="shared" si="94"/>
        <v>70.476694871562557</v>
      </c>
      <c r="Z389">
        <f t="shared" si="94"/>
        <v>24.211081106021926</v>
      </c>
      <c r="AA389">
        <f t="shared" si="95"/>
        <v>94.354838709677423</v>
      </c>
      <c r="AB389">
        <f t="shared" si="96"/>
        <v>100</v>
      </c>
      <c r="AC389">
        <f t="shared" si="96"/>
        <v>74.567099567099575</v>
      </c>
      <c r="AD389">
        <f t="shared" si="96"/>
        <v>69.7</v>
      </c>
      <c r="AE389">
        <f t="shared" si="97"/>
        <v>99.701492537313428</v>
      </c>
      <c r="AF389">
        <f t="shared" si="97"/>
        <v>89.165545329729085</v>
      </c>
      <c r="AG389">
        <f t="shared" si="97"/>
        <v>100</v>
      </c>
      <c r="AH389">
        <f t="shared" si="90"/>
        <v>45.66326530612244</v>
      </c>
      <c r="AI389">
        <f t="shared" si="90"/>
        <v>92.920353982300881</v>
      </c>
      <c r="AJ389">
        <f t="shared" si="98"/>
        <v>18.757012242587191</v>
      </c>
      <c r="AK389" s="6">
        <f t="shared" si="99"/>
        <v>69.245191402285712</v>
      </c>
      <c r="AL389" s="6">
        <f t="shared" si="100"/>
        <v>81.32286403480434</v>
      </c>
      <c r="AM389" s="6">
        <f t="shared" si="101"/>
        <v>69.301235372147914</v>
      </c>
      <c r="AN389" s="7">
        <f t="shared" si="102"/>
        <v>73.289763603079322</v>
      </c>
      <c r="AO389">
        <f t="shared" si="103"/>
        <v>1.1041278042154996</v>
      </c>
      <c r="AP389" t="str">
        <f t="shared" si="89"/>
        <v>B+</v>
      </c>
    </row>
    <row r="390" spans="1:42" x14ac:dyDescent="0.45">
      <c r="A390" t="s">
        <v>1209</v>
      </c>
      <c r="B390">
        <v>48113013615</v>
      </c>
      <c r="C390" t="s">
        <v>1210</v>
      </c>
      <c r="D390" t="s">
        <v>1211</v>
      </c>
      <c r="E390" t="s">
        <v>505</v>
      </c>
      <c r="F390" t="s">
        <v>48</v>
      </c>
      <c r="G390" s="1">
        <v>6.1</v>
      </c>
      <c r="H390" s="1">
        <v>48.8</v>
      </c>
      <c r="I390" s="1">
        <v>0.35570000000000002</v>
      </c>
      <c r="J390" s="1">
        <v>10.523122737159394</v>
      </c>
      <c r="K390" s="2">
        <v>3.8310755790000002</v>
      </c>
      <c r="L390" s="1">
        <v>26.3</v>
      </c>
      <c r="M390" s="1">
        <v>4</v>
      </c>
      <c r="N390" s="1">
        <v>27.5</v>
      </c>
      <c r="O390" s="1">
        <v>11.7</v>
      </c>
      <c r="P390" s="1">
        <v>2.7029999999999998</v>
      </c>
      <c r="Q390" s="1">
        <v>0</v>
      </c>
      <c r="R390" s="1">
        <v>0</v>
      </c>
      <c r="S390" s="1">
        <v>17.600000000000001</v>
      </c>
      <c r="T390" s="1">
        <v>55.7</v>
      </c>
      <c r="U390" s="1">
        <v>8.2930991885660319</v>
      </c>
      <c r="V390">
        <f t="shared" si="91"/>
        <v>79.109589041095887</v>
      </c>
      <c r="W390">
        <f t="shared" si="92"/>
        <v>55.580865603644646</v>
      </c>
      <c r="X390">
        <f t="shared" si="93"/>
        <v>73.085522638345452</v>
      </c>
      <c r="Y390">
        <f t="shared" si="94"/>
        <v>31.940598457526491</v>
      </c>
      <c r="Z390">
        <f t="shared" si="94"/>
        <v>11.202252962470368</v>
      </c>
      <c r="AA390">
        <f t="shared" si="95"/>
        <v>64.650537634408607</v>
      </c>
      <c r="AB390">
        <f t="shared" si="96"/>
        <v>80</v>
      </c>
      <c r="AC390">
        <f t="shared" si="96"/>
        <v>29.761904761904763</v>
      </c>
      <c r="AD390">
        <f t="shared" si="96"/>
        <v>11.7</v>
      </c>
      <c r="AE390">
        <f t="shared" si="97"/>
        <v>91.931343283582095</v>
      </c>
      <c r="AF390">
        <f t="shared" si="97"/>
        <v>100</v>
      </c>
      <c r="AG390">
        <f t="shared" si="97"/>
        <v>100</v>
      </c>
      <c r="AH390">
        <f t="shared" si="90"/>
        <v>44.897959183673471</v>
      </c>
      <c r="AI390">
        <f t="shared" si="90"/>
        <v>21.592920353982308</v>
      </c>
      <c r="AJ390">
        <f t="shared" si="98"/>
        <v>13.077443070379225</v>
      </c>
      <c r="AK390" s="6">
        <f t="shared" si="99"/>
        <v>56.5099094767845</v>
      </c>
      <c r="AL390" s="6">
        <f t="shared" si="100"/>
        <v>44.464416015162293</v>
      </c>
      <c r="AM390" s="6">
        <f t="shared" si="101"/>
        <v>55.913664521606997</v>
      </c>
      <c r="AN390" s="7">
        <f t="shared" si="102"/>
        <v>52.295996671184589</v>
      </c>
      <c r="AO390">
        <f t="shared" si="103"/>
        <v>-1.0581309925483258</v>
      </c>
      <c r="AP390" t="str">
        <f t="shared" si="89"/>
        <v>C-</v>
      </c>
    </row>
    <row r="391" spans="1:42" x14ac:dyDescent="0.45">
      <c r="A391" t="s">
        <v>1212</v>
      </c>
      <c r="B391">
        <v>48113013616</v>
      </c>
      <c r="C391" t="s">
        <v>1213</v>
      </c>
      <c r="D391" t="s">
        <v>1214</v>
      </c>
      <c r="E391" t="s">
        <v>505</v>
      </c>
      <c r="F391" t="s">
        <v>48</v>
      </c>
      <c r="G391" s="1">
        <v>2.5</v>
      </c>
      <c r="H391" s="1">
        <v>66.800000000000011</v>
      </c>
      <c r="I391" s="1">
        <v>0.39360000000000001</v>
      </c>
      <c r="J391" s="1">
        <v>11.207812350788767</v>
      </c>
      <c r="K391" s="2">
        <v>21.547711763999999</v>
      </c>
      <c r="L391" s="1">
        <v>8.6</v>
      </c>
      <c r="M391" s="1">
        <v>5</v>
      </c>
      <c r="N391" s="1">
        <v>61.4</v>
      </c>
      <c r="O391" s="1">
        <v>81.8</v>
      </c>
      <c r="P391" s="1">
        <v>1.01</v>
      </c>
      <c r="Q391" s="1">
        <v>0.14607015414642488</v>
      </c>
      <c r="R391" s="1">
        <v>0</v>
      </c>
      <c r="S391" s="1">
        <v>14.3</v>
      </c>
      <c r="T391" s="1">
        <v>79.900000000000006</v>
      </c>
      <c r="U391" s="1">
        <v>8.2853216618714036</v>
      </c>
      <c r="V391">
        <f t="shared" si="91"/>
        <v>91.438356164383563</v>
      </c>
      <c r="W391">
        <f t="shared" si="92"/>
        <v>76.082004555808666</v>
      </c>
      <c r="X391">
        <f t="shared" si="93"/>
        <v>62.493012856344322</v>
      </c>
      <c r="Y391">
        <f t="shared" si="94"/>
        <v>54.253962888571991</v>
      </c>
      <c r="Z391">
        <f t="shared" si="94"/>
        <v>63.006566423764767</v>
      </c>
      <c r="AA391">
        <f t="shared" si="95"/>
        <v>88.44086021505376</v>
      </c>
      <c r="AB391">
        <f t="shared" si="96"/>
        <v>100</v>
      </c>
      <c r="AC391">
        <f t="shared" si="96"/>
        <v>66.450216450216445</v>
      </c>
      <c r="AD391">
        <f t="shared" si="96"/>
        <v>81.8</v>
      </c>
      <c r="AE391">
        <f t="shared" si="97"/>
        <v>96.985074626865668</v>
      </c>
      <c r="AF391">
        <f t="shared" si="97"/>
        <v>85.392984791063569</v>
      </c>
      <c r="AG391">
        <f t="shared" si="97"/>
        <v>100</v>
      </c>
      <c r="AH391">
        <f t="shared" si="90"/>
        <v>36.479591836734691</v>
      </c>
      <c r="AI391">
        <f t="shared" si="90"/>
        <v>64.424778761061958</v>
      </c>
      <c r="AJ391">
        <f t="shared" si="98"/>
        <v>13.396716607234616</v>
      </c>
      <c r="AK391" s="6">
        <f t="shared" si="99"/>
        <v>76.530680443418149</v>
      </c>
      <c r="AL391" s="6">
        <f t="shared" si="100"/>
        <v>81.745097025694037</v>
      </c>
      <c r="AM391" s="6">
        <f t="shared" si="101"/>
        <v>59.938814399218963</v>
      </c>
      <c r="AN391" s="7">
        <f t="shared" si="102"/>
        <v>72.738197289443718</v>
      </c>
      <c r="AO391">
        <f t="shared" si="103"/>
        <v>1.0473190801058077</v>
      </c>
      <c r="AP391" t="str">
        <f t="shared" si="89"/>
        <v>B+</v>
      </c>
    </row>
    <row r="392" spans="1:42" x14ac:dyDescent="0.45">
      <c r="A392" t="s">
        <v>1215</v>
      </c>
      <c r="B392">
        <v>48113013617</v>
      </c>
      <c r="C392" t="s">
        <v>1216</v>
      </c>
      <c r="D392" t="s">
        <v>1217</v>
      </c>
      <c r="E392" t="s">
        <v>505</v>
      </c>
      <c r="F392" t="s">
        <v>48</v>
      </c>
      <c r="G392" s="1">
        <v>3.9</v>
      </c>
      <c r="H392" s="1">
        <v>66.5</v>
      </c>
      <c r="I392" s="1">
        <v>0.51500000000000001</v>
      </c>
      <c r="J392" s="1">
        <v>11.442653203984875</v>
      </c>
      <c r="K392" s="2">
        <v>3.2109267419999998</v>
      </c>
      <c r="L392" s="1">
        <v>6.4</v>
      </c>
      <c r="M392" s="1">
        <v>5</v>
      </c>
      <c r="N392" s="1">
        <v>61.800000000000004</v>
      </c>
      <c r="O392" s="1">
        <v>57.4</v>
      </c>
      <c r="P392" s="1">
        <v>0.1</v>
      </c>
      <c r="Q392" s="1">
        <v>0</v>
      </c>
      <c r="R392" s="1">
        <v>0</v>
      </c>
      <c r="S392" s="1">
        <v>18.899999999999999</v>
      </c>
      <c r="T392" s="1">
        <v>87.3</v>
      </c>
      <c r="U392" s="1">
        <v>8.1547444683912644</v>
      </c>
      <c r="V392">
        <f t="shared" si="91"/>
        <v>86.643835616438352</v>
      </c>
      <c r="W392">
        <f t="shared" si="92"/>
        <v>75.740318906605935</v>
      </c>
      <c r="X392">
        <f t="shared" si="93"/>
        <v>28.563443264393506</v>
      </c>
      <c r="Y392">
        <f t="shared" si="94"/>
        <v>61.907196465295854</v>
      </c>
      <c r="Z392">
        <f t="shared" si="94"/>
        <v>9.3889073358437187</v>
      </c>
      <c r="AA392">
        <f t="shared" si="95"/>
        <v>91.397849462365585</v>
      </c>
      <c r="AB392">
        <f t="shared" si="96"/>
        <v>100</v>
      </c>
      <c r="AC392">
        <f t="shared" si="96"/>
        <v>66.883116883116884</v>
      </c>
      <c r="AD392">
        <f t="shared" si="96"/>
        <v>57.4</v>
      </c>
      <c r="AE392">
        <f t="shared" si="97"/>
        <v>99.701492537313428</v>
      </c>
      <c r="AF392">
        <f t="shared" si="97"/>
        <v>100</v>
      </c>
      <c r="AG392">
        <f t="shared" si="97"/>
        <v>100</v>
      </c>
      <c r="AH392">
        <f t="shared" si="90"/>
        <v>48.214285714285708</v>
      </c>
      <c r="AI392">
        <f t="shared" si="90"/>
        <v>77.522123893805301</v>
      </c>
      <c r="AJ392">
        <f t="shared" si="98"/>
        <v>18.757012242587191</v>
      </c>
      <c r="AK392" s="6">
        <f t="shared" si="99"/>
        <v>64.80593586442042</v>
      </c>
      <c r="AL392" s="6">
        <f t="shared" si="100"/>
        <v>74.661536473476772</v>
      </c>
      <c r="AM392" s="6">
        <f t="shared" si="101"/>
        <v>68.898684370135641</v>
      </c>
      <c r="AN392" s="7">
        <f t="shared" si="102"/>
        <v>69.455385569344273</v>
      </c>
      <c r="AO392">
        <f t="shared" si="103"/>
        <v>0.70920498448248481</v>
      </c>
      <c r="AP392" t="str">
        <f t="shared" si="89"/>
        <v>B</v>
      </c>
    </row>
    <row r="393" spans="1:42" x14ac:dyDescent="0.45">
      <c r="A393" t="s">
        <v>1218</v>
      </c>
      <c r="B393">
        <v>48113013618</v>
      </c>
      <c r="C393" t="s">
        <v>1219</v>
      </c>
      <c r="D393" t="s">
        <v>1220</v>
      </c>
      <c r="E393" t="s">
        <v>505</v>
      </c>
      <c r="F393" t="s">
        <v>48</v>
      </c>
      <c r="G393" s="1">
        <v>3.6</v>
      </c>
      <c r="H393" s="1">
        <v>72.900000000000006</v>
      </c>
      <c r="I393" s="1">
        <v>0.45269999999999999</v>
      </c>
      <c r="J393" s="1">
        <v>11.573550086786664</v>
      </c>
      <c r="K393" s="2">
        <v>1.061998548</v>
      </c>
      <c r="L393" s="1">
        <v>7.1</v>
      </c>
      <c r="M393" s="1">
        <v>5</v>
      </c>
      <c r="N393" s="1">
        <v>82.6</v>
      </c>
      <c r="O393" s="1">
        <v>86.4</v>
      </c>
      <c r="P393" s="1">
        <v>0.1</v>
      </c>
      <c r="Q393" s="1">
        <v>0</v>
      </c>
      <c r="R393" s="1">
        <v>0</v>
      </c>
      <c r="S393" s="1">
        <v>28.4</v>
      </c>
      <c r="T393" s="1">
        <v>94.1</v>
      </c>
      <c r="U393" s="1">
        <v>8.2934744747261302</v>
      </c>
      <c r="V393">
        <f t="shared" si="91"/>
        <v>87.671232876712324</v>
      </c>
      <c r="W393">
        <f t="shared" si="92"/>
        <v>83.029612756264243</v>
      </c>
      <c r="X393">
        <f t="shared" si="93"/>
        <v>45.975405254332024</v>
      </c>
      <c r="Y393">
        <f t="shared" si="94"/>
        <v>66.172997772492536</v>
      </c>
      <c r="Z393">
        <f t="shared" si="94"/>
        <v>3.1053358606873438</v>
      </c>
      <c r="AA393">
        <f t="shared" si="95"/>
        <v>90.456989247311824</v>
      </c>
      <c r="AB393">
        <f t="shared" si="96"/>
        <v>100</v>
      </c>
      <c r="AC393">
        <f t="shared" si="96"/>
        <v>89.393939393939377</v>
      </c>
      <c r="AD393">
        <f t="shared" si="96"/>
        <v>86.4</v>
      </c>
      <c r="AE393">
        <f t="shared" si="97"/>
        <v>99.701492537313428</v>
      </c>
      <c r="AF393">
        <f t="shared" si="97"/>
        <v>100</v>
      </c>
      <c r="AG393">
        <f t="shared" si="97"/>
        <v>100</v>
      </c>
      <c r="AH393">
        <f t="shared" si="90"/>
        <v>72.448979591836732</v>
      </c>
      <c r="AI393">
        <f t="shared" si="90"/>
        <v>89.55752212389379</v>
      </c>
      <c r="AJ393">
        <f t="shared" si="98"/>
        <v>13.062037280804727</v>
      </c>
      <c r="AK393" s="6">
        <f t="shared" si="99"/>
        <v>68.058796252542891</v>
      </c>
      <c r="AL393" s="6">
        <f t="shared" si="100"/>
        <v>91.831810643750941</v>
      </c>
      <c r="AM393" s="6">
        <f t="shared" si="101"/>
        <v>75.013707799307056</v>
      </c>
      <c r="AN393" s="7">
        <f t="shared" si="102"/>
        <v>78.301438231866953</v>
      </c>
      <c r="AO393">
        <f t="shared" si="103"/>
        <v>1.6203066104187231</v>
      </c>
      <c r="AP393" t="str">
        <f t="shared" si="89"/>
        <v>A-</v>
      </c>
    </row>
    <row r="394" spans="1:42" x14ac:dyDescent="0.45">
      <c r="A394" t="s">
        <v>1221</v>
      </c>
      <c r="B394">
        <v>48113013619</v>
      </c>
      <c r="C394" t="s">
        <v>1222</v>
      </c>
      <c r="D394" t="s">
        <v>1223</v>
      </c>
      <c r="E394" t="s">
        <v>505</v>
      </c>
      <c r="F394" t="s">
        <v>48</v>
      </c>
      <c r="G394" s="1">
        <v>4.8</v>
      </c>
      <c r="H394" s="1">
        <v>75.599999999999994</v>
      </c>
      <c r="I394" s="1">
        <v>0.4299</v>
      </c>
      <c r="J394" s="1">
        <v>11.830891804605555</v>
      </c>
      <c r="K394" s="2">
        <v>1.991247258</v>
      </c>
      <c r="L394" s="1">
        <v>3.5</v>
      </c>
      <c r="M394" s="1">
        <v>5</v>
      </c>
      <c r="N394" s="1">
        <v>77.099999999999994</v>
      </c>
      <c r="O394" s="1">
        <v>100</v>
      </c>
      <c r="P394" s="1">
        <v>0.1</v>
      </c>
      <c r="Q394" s="1">
        <v>0</v>
      </c>
      <c r="R394" s="1">
        <v>0.20883534136546184</v>
      </c>
      <c r="S394" s="1">
        <v>24.6</v>
      </c>
      <c r="T394" s="1">
        <v>97.9</v>
      </c>
      <c r="U394" s="1">
        <v>8.2934744747261302</v>
      </c>
      <c r="V394">
        <f t="shared" si="91"/>
        <v>83.561643835616437</v>
      </c>
      <c r="W394">
        <f t="shared" si="92"/>
        <v>86.104783599088833</v>
      </c>
      <c r="X394">
        <f t="shared" si="93"/>
        <v>52.34768026830632</v>
      </c>
      <c r="Y394">
        <f t="shared" si="94"/>
        <v>74.559512506616215</v>
      </c>
      <c r="Z394">
        <f t="shared" si="94"/>
        <v>5.8225046817698125</v>
      </c>
      <c r="AA394">
        <f t="shared" si="95"/>
        <v>95.295698924731184</v>
      </c>
      <c r="AB394">
        <f t="shared" si="96"/>
        <v>100</v>
      </c>
      <c r="AC394">
        <f t="shared" si="96"/>
        <v>83.441558441558428</v>
      </c>
      <c r="AD394">
        <f t="shared" si="96"/>
        <v>100</v>
      </c>
      <c r="AE394">
        <f t="shared" si="97"/>
        <v>99.701492537313428</v>
      </c>
      <c r="AF394">
        <f t="shared" si="97"/>
        <v>100</v>
      </c>
      <c r="AG394">
        <f t="shared" si="97"/>
        <v>70.166379804934024</v>
      </c>
      <c r="AH394">
        <f t="shared" si="90"/>
        <v>62.755102040816325</v>
      </c>
      <c r="AI394">
        <f t="shared" si="90"/>
        <v>96.283185840707972</v>
      </c>
      <c r="AJ394">
        <f t="shared" si="98"/>
        <v>13.062037280804727</v>
      </c>
      <c r="AK394" s="6">
        <f t="shared" si="99"/>
        <v>71.098831973732686</v>
      </c>
      <c r="AL394" s="6">
        <f t="shared" si="100"/>
        <v>94.381016992957271</v>
      </c>
      <c r="AM394" s="6">
        <f t="shared" si="101"/>
        <v>68.453340993452599</v>
      </c>
      <c r="AN394" s="7">
        <f t="shared" si="102"/>
        <v>77.977729986714181</v>
      </c>
      <c r="AO394">
        <f t="shared" si="103"/>
        <v>1.5869661907152359</v>
      </c>
      <c r="AP394" t="str">
        <f t="shared" ref="AP394:AP457" si="104">IF($AO394 &gt;2.5,"A+",IF($AO394 &gt;2,"A",IF($AO394&gt;1.5,"A-",IF($AO394&gt;1,"B+",IF($AO394&gt;0.5,"B",IF($AO394&gt;0,"B-",IF($AO394&gt;-0.5,"C+",IF($AO394&gt;-1,"C",IF($AO394&gt;-1.5,"C-",IF($AO394&gt;-2,"D+",IF($AO394&gt;-2.5,"D",IF($AO394&gt;-3,"D-","F"))))))))))))</f>
        <v>A-</v>
      </c>
    </row>
    <row r="395" spans="1:42" x14ac:dyDescent="0.45">
      <c r="A395" t="s">
        <v>1224</v>
      </c>
      <c r="B395">
        <v>48113013620</v>
      </c>
      <c r="C395" t="s">
        <v>1225</v>
      </c>
      <c r="D395" t="s">
        <v>1226</v>
      </c>
      <c r="E395" t="s">
        <v>505</v>
      </c>
      <c r="F395" t="s">
        <v>48</v>
      </c>
      <c r="G395" s="1">
        <v>1.7</v>
      </c>
      <c r="H395" s="1">
        <v>57</v>
      </c>
      <c r="I395" s="1">
        <v>0.47260000000000002</v>
      </c>
      <c r="J395" s="1">
        <v>10.93549696853629</v>
      </c>
      <c r="K395" s="2">
        <v>6.8879039850000003</v>
      </c>
      <c r="L395" s="1">
        <v>4.2</v>
      </c>
      <c r="M395" s="1">
        <v>5</v>
      </c>
      <c r="N395" s="1">
        <v>63.7</v>
      </c>
      <c r="O395" s="1">
        <v>83.5</v>
      </c>
      <c r="P395" s="1">
        <v>0.1</v>
      </c>
      <c r="Q395" s="1">
        <v>0</v>
      </c>
      <c r="R395" s="1">
        <v>0</v>
      </c>
      <c r="S395" s="1">
        <v>25.7</v>
      </c>
      <c r="T395" s="1">
        <v>91.1</v>
      </c>
      <c r="U395" s="1">
        <v>8.2939746372893861</v>
      </c>
      <c r="V395">
        <f t="shared" si="91"/>
        <v>94.178082191780817</v>
      </c>
      <c r="W395">
        <f t="shared" si="92"/>
        <v>64.920273348519359</v>
      </c>
      <c r="X395">
        <f t="shared" si="93"/>
        <v>40.413638904415869</v>
      </c>
      <c r="Y395">
        <f t="shared" si="94"/>
        <v>45.379471084657894</v>
      </c>
      <c r="Z395">
        <f t="shared" si="94"/>
        <v>20.140569203105692</v>
      </c>
      <c r="AA395">
        <f t="shared" si="95"/>
        <v>94.354838709677423</v>
      </c>
      <c r="AB395">
        <f t="shared" si="96"/>
        <v>100</v>
      </c>
      <c r="AC395">
        <f t="shared" si="96"/>
        <v>68.939393939393938</v>
      </c>
      <c r="AD395">
        <f t="shared" si="96"/>
        <v>83.5</v>
      </c>
      <c r="AE395">
        <f t="shared" si="97"/>
        <v>99.701492537313428</v>
      </c>
      <c r="AF395">
        <f t="shared" si="97"/>
        <v>100</v>
      </c>
      <c r="AG395">
        <f t="shared" si="97"/>
        <v>100</v>
      </c>
      <c r="AH395">
        <f t="shared" si="90"/>
        <v>65.561224489795904</v>
      </c>
      <c r="AI395">
        <f t="shared" si="90"/>
        <v>84.247787610619469</v>
      </c>
      <c r="AJ395">
        <f t="shared" si="98"/>
        <v>13.041505217483918</v>
      </c>
      <c r="AK395" s="6">
        <f t="shared" si="99"/>
        <v>65.626696206022444</v>
      </c>
      <c r="AL395" s="6">
        <f t="shared" si="100"/>
        <v>84.046962158902446</v>
      </c>
      <c r="AM395" s="6">
        <f t="shared" si="101"/>
        <v>72.570103463579855</v>
      </c>
      <c r="AN395" s="7">
        <f t="shared" si="102"/>
        <v>74.08125394283492</v>
      </c>
      <c r="AO395">
        <f t="shared" si="103"/>
        <v>1.1856475693554125</v>
      </c>
      <c r="AP395" t="str">
        <f t="shared" si="104"/>
        <v>B+</v>
      </c>
    </row>
    <row r="396" spans="1:42" x14ac:dyDescent="0.45">
      <c r="A396" t="s">
        <v>1227</v>
      </c>
      <c r="B396">
        <v>48113013621</v>
      </c>
      <c r="C396" t="s">
        <v>1228</v>
      </c>
      <c r="D396" t="s">
        <v>1229</v>
      </c>
      <c r="E396" t="s">
        <v>505</v>
      </c>
      <c r="F396" t="s">
        <v>48</v>
      </c>
      <c r="G396" s="1">
        <v>5.4</v>
      </c>
      <c r="H396" s="1">
        <v>62.900000000000006</v>
      </c>
      <c r="I396" s="1">
        <v>0.5292</v>
      </c>
      <c r="J396" s="1">
        <v>10.871915222830111</v>
      </c>
      <c r="K396" s="2">
        <v>1.346462442</v>
      </c>
      <c r="L396" s="1">
        <v>4.7</v>
      </c>
      <c r="M396" s="1">
        <v>5</v>
      </c>
      <c r="N396" s="1">
        <v>43.3</v>
      </c>
      <c r="O396" s="1">
        <v>0</v>
      </c>
      <c r="P396" s="1">
        <v>0.1</v>
      </c>
      <c r="Q396" s="1">
        <v>0</v>
      </c>
      <c r="R396" s="1">
        <v>0</v>
      </c>
      <c r="S396" s="1">
        <v>16.3</v>
      </c>
      <c r="T396" s="1">
        <v>63.3</v>
      </c>
      <c r="U396" s="1">
        <v>8.2934744747261302</v>
      </c>
      <c r="V396">
        <f t="shared" si="91"/>
        <v>81.506849315068479</v>
      </c>
      <c r="W396">
        <f t="shared" si="92"/>
        <v>71.640091116173139</v>
      </c>
      <c r="X396">
        <f t="shared" si="93"/>
        <v>24.59474566797093</v>
      </c>
      <c r="Y396">
        <f t="shared" si="94"/>
        <v>43.307404216893211</v>
      </c>
      <c r="Z396">
        <f t="shared" si="94"/>
        <v>3.937122243797317</v>
      </c>
      <c r="AA396">
        <f t="shared" si="95"/>
        <v>93.682795698924721</v>
      </c>
      <c r="AB396">
        <f t="shared" si="96"/>
        <v>100</v>
      </c>
      <c r="AC396">
        <f t="shared" si="96"/>
        <v>46.861471861471856</v>
      </c>
      <c r="AD396">
        <f t="shared" si="96"/>
        <v>0</v>
      </c>
      <c r="AE396">
        <f t="shared" si="97"/>
        <v>99.701492537313428</v>
      </c>
      <c r="AF396">
        <f t="shared" si="97"/>
        <v>100</v>
      </c>
      <c r="AG396">
        <f t="shared" si="97"/>
        <v>100</v>
      </c>
      <c r="AH396">
        <f t="shared" si="90"/>
        <v>41.58163265306122</v>
      </c>
      <c r="AI396">
        <f t="shared" si="90"/>
        <v>35.044247787610615</v>
      </c>
      <c r="AJ396">
        <f t="shared" si="98"/>
        <v>13.062037280804727</v>
      </c>
      <c r="AK396" s="6">
        <f t="shared" si="99"/>
        <v>59.809858322689685</v>
      </c>
      <c r="AL396" s="6">
        <f t="shared" si="100"/>
        <v>48.854321466261759</v>
      </c>
      <c r="AM396" s="6">
        <f t="shared" si="101"/>
        <v>57.937583544295308</v>
      </c>
      <c r="AN396" s="7">
        <f t="shared" si="102"/>
        <v>55.533921111082257</v>
      </c>
      <c r="AO396">
        <f t="shared" si="103"/>
        <v>-0.72464007468981084</v>
      </c>
      <c r="AP396" t="str">
        <f t="shared" si="104"/>
        <v>C</v>
      </c>
    </row>
    <row r="397" spans="1:42" x14ac:dyDescent="0.45">
      <c r="A397" t="s">
        <v>1230</v>
      </c>
      <c r="B397">
        <v>48113013622</v>
      </c>
      <c r="C397" t="s">
        <v>1231</v>
      </c>
      <c r="D397" t="s">
        <v>1232</v>
      </c>
      <c r="E397" t="s">
        <v>505</v>
      </c>
      <c r="F397" t="s">
        <v>48</v>
      </c>
      <c r="G397" s="1">
        <v>2.4</v>
      </c>
      <c r="H397" s="1">
        <v>58.9</v>
      </c>
      <c r="I397" s="1">
        <v>0.60129999999999995</v>
      </c>
      <c r="J397" s="1">
        <v>10.849239994559902</v>
      </c>
      <c r="K397" s="2">
        <v>3.297551795</v>
      </c>
      <c r="L397" s="1">
        <v>6.2</v>
      </c>
      <c r="M397" s="1">
        <v>5</v>
      </c>
      <c r="N397" s="1">
        <v>49.900000000000006</v>
      </c>
      <c r="O397" s="1">
        <v>100</v>
      </c>
      <c r="P397" s="1">
        <v>2.7029999999999998</v>
      </c>
      <c r="Q397" s="1">
        <v>0</v>
      </c>
      <c r="R397" s="1">
        <v>0</v>
      </c>
      <c r="S397" s="1">
        <v>15.6</v>
      </c>
      <c r="T397" s="1">
        <v>80.400000000000006</v>
      </c>
      <c r="U397" s="1">
        <v>8.2944745498151082</v>
      </c>
      <c r="V397">
        <f t="shared" si="91"/>
        <v>91.780821917808225</v>
      </c>
      <c r="W397">
        <f t="shared" si="92"/>
        <v>67.084282460136677</v>
      </c>
      <c r="X397">
        <f t="shared" si="93"/>
        <v>4.4438233650083925</v>
      </c>
      <c r="Y397">
        <f t="shared" si="94"/>
        <v>42.568440718866192</v>
      </c>
      <c r="Z397">
        <f t="shared" si="94"/>
        <v>9.6422032410230933</v>
      </c>
      <c r="AA397">
        <f t="shared" si="95"/>
        <v>91.666666666666657</v>
      </c>
      <c r="AB397">
        <f t="shared" si="96"/>
        <v>100</v>
      </c>
      <c r="AC397">
        <f t="shared" si="96"/>
        <v>54.004329004329009</v>
      </c>
      <c r="AD397">
        <f t="shared" si="96"/>
        <v>100</v>
      </c>
      <c r="AE397">
        <f t="shared" si="97"/>
        <v>91.931343283582095</v>
      </c>
      <c r="AF397">
        <f t="shared" si="97"/>
        <v>100</v>
      </c>
      <c r="AG397">
        <f t="shared" si="97"/>
        <v>100</v>
      </c>
      <c r="AH397">
        <f t="shared" si="90"/>
        <v>39.795918367346935</v>
      </c>
      <c r="AI397">
        <f t="shared" si="90"/>
        <v>65.309734513274336</v>
      </c>
      <c r="AJ397">
        <f t="shared" si="98"/>
        <v>13.02098341839889</v>
      </c>
      <c r="AK397" s="6">
        <f t="shared" si="99"/>
        <v>58.169462624215605</v>
      </c>
      <c r="AL397" s="6">
        <f t="shared" si="100"/>
        <v>81.978557429303706</v>
      </c>
      <c r="AM397" s="6">
        <f t="shared" si="101"/>
        <v>63.625327259804031</v>
      </c>
      <c r="AN397" s="7">
        <f t="shared" si="102"/>
        <v>67.924449104441109</v>
      </c>
      <c r="AO397">
        <f t="shared" si="103"/>
        <v>0.55152576239422568</v>
      </c>
      <c r="AP397" t="str">
        <f t="shared" si="104"/>
        <v>B</v>
      </c>
    </row>
    <row r="398" spans="1:42" x14ac:dyDescent="0.45">
      <c r="A398" t="s">
        <v>1233</v>
      </c>
      <c r="B398">
        <v>48113013623</v>
      </c>
      <c r="C398" t="s">
        <v>1234</v>
      </c>
      <c r="D398" t="s">
        <v>1235</v>
      </c>
      <c r="E398" t="s">
        <v>505</v>
      </c>
      <c r="F398" t="s">
        <v>48</v>
      </c>
      <c r="G398" s="1">
        <v>3.8</v>
      </c>
      <c r="H398" s="1">
        <v>52.7</v>
      </c>
      <c r="I398" s="1">
        <v>0.34229999999999999</v>
      </c>
      <c r="J398" s="1">
        <v>10.621473676442992</v>
      </c>
      <c r="K398" s="2">
        <v>0.11738857</v>
      </c>
      <c r="L398" s="1">
        <v>15.3</v>
      </c>
      <c r="M398" s="1">
        <v>4</v>
      </c>
      <c r="N398" s="1">
        <v>39</v>
      </c>
      <c r="O398" s="1">
        <v>58.1</v>
      </c>
      <c r="P398" s="1">
        <v>2.7029999999999998</v>
      </c>
      <c r="Q398" s="1">
        <v>0</v>
      </c>
      <c r="R398" s="1">
        <v>0</v>
      </c>
      <c r="S398" s="1">
        <v>12.1</v>
      </c>
      <c r="T398" s="1">
        <v>70</v>
      </c>
      <c r="U398" s="1">
        <v>8.2944745498151082</v>
      </c>
      <c r="V398">
        <f t="shared" si="91"/>
        <v>86.986301369863014</v>
      </c>
      <c r="W398">
        <f t="shared" si="92"/>
        <v>60.022779043280181</v>
      </c>
      <c r="X398">
        <f t="shared" si="93"/>
        <v>76.830631637786468</v>
      </c>
      <c r="Y398">
        <f t="shared" si="94"/>
        <v>35.145759316821312</v>
      </c>
      <c r="Z398">
        <f t="shared" si="94"/>
        <v>0.34324993828127764</v>
      </c>
      <c r="AA398">
        <f t="shared" si="95"/>
        <v>79.435483870967744</v>
      </c>
      <c r="AB398">
        <f t="shared" si="96"/>
        <v>80</v>
      </c>
      <c r="AC398">
        <f t="shared" si="96"/>
        <v>42.207792207792203</v>
      </c>
      <c r="AD398">
        <f t="shared" si="96"/>
        <v>58.099999999999994</v>
      </c>
      <c r="AE398">
        <f t="shared" si="97"/>
        <v>91.931343283582095</v>
      </c>
      <c r="AF398">
        <f t="shared" si="97"/>
        <v>100</v>
      </c>
      <c r="AG398">
        <f t="shared" si="97"/>
        <v>100</v>
      </c>
      <c r="AH398">
        <f t="shared" si="90"/>
        <v>30.867346938775508</v>
      </c>
      <c r="AI398">
        <f t="shared" si="90"/>
        <v>46.902654867256636</v>
      </c>
      <c r="AJ398">
        <f t="shared" si="98"/>
        <v>13.02098341839889</v>
      </c>
      <c r="AK398" s="6">
        <f t="shared" si="99"/>
        <v>59.823457882428571</v>
      </c>
      <c r="AL398" s="6">
        <f t="shared" si="100"/>
        <v>64.079711830458095</v>
      </c>
      <c r="AM398" s="6">
        <f t="shared" si="101"/>
        <v>58.158197044886208</v>
      </c>
      <c r="AN398" s="7">
        <f t="shared" si="102"/>
        <v>60.68712225259096</v>
      </c>
      <c r="AO398">
        <f t="shared" si="103"/>
        <v>-0.19388470640036495</v>
      </c>
      <c r="AP398" t="str">
        <f t="shared" si="104"/>
        <v>C+</v>
      </c>
    </row>
    <row r="399" spans="1:42" x14ac:dyDescent="0.45">
      <c r="A399" t="s">
        <v>1236</v>
      </c>
      <c r="B399">
        <v>48113013624</v>
      </c>
      <c r="C399" t="s">
        <v>1237</v>
      </c>
      <c r="D399" t="s">
        <v>1238</v>
      </c>
      <c r="E399" t="s">
        <v>505</v>
      </c>
      <c r="F399" t="s">
        <v>48</v>
      </c>
      <c r="G399" s="1">
        <v>3.4</v>
      </c>
      <c r="H399" s="1">
        <v>65.399999999999991</v>
      </c>
      <c r="I399" s="1">
        <v>0.45860000000000001</v>
      </c>
      <c r="J399" s="1">
        <v>10.931283880327824</v>
      </c>
      <c r="K399" s="2">
        <v>1.280602639</v>
      </c>
      <c r="L399" s="1">
        <v>9.4</v>
      </c>
      <c r="M399" s="1">
        <v>5</v>
      </c>
      <c r="N399" s="1">
        <v>60.6</v>
      </c>
      <c r="O399" s="1">
        <v>46.2</v>
      </c>
      <c r="P399" s="1">
        <v>2.7029999999999998</v>
      </c>
      <c r="Q399" s="1">
        <v>0</v>
      </c>
      <c r="R399" s="1">
        <v>0</v>
      </c>
      <c r="S399" s="1">
        <v>18.3</v>
      </c>
      <c r="T399" s="1">
        <v>76.7</v>
      </c>
      <c r="U399" s="1">
        <v>8.2944745498151082</v>
      </c>
      <c r="V399">
        <f t="shared" si="91"/>
        <v>88.356164383561648</v>
      </c>
      <c r="W399">
        <f t="shared" si="92"/>
        <v>74.48747152619589</v>
      </c>
      <c r="X399">
        <f t="shared" si="93"/>
        <v>44.326439351593059</v>
      </c>
      <c r="Y399">
        <f t="shared" si="94"/>
        <v>45.242170663117484</v>
      </c>
      <c r="Z399">
        <f t="shared" si="94"/>
        <v>3.7445449484527438</v>
      </c>
      <c r="AA399">
        <f t="shared" si="95"/>
        <v>87.365591397849457</v>
      </c>
      <c r="AB399">
        <f t="shared" si="96"/>
        <v>100</v>
      </c>
      <c r="AC399">
        <f t="shared" si="96"/>
        <v>65.584415584415581</v>
      </c>
      <c r="AD399">
        <f t="shared" si="96"/>
        <v>46.2</v>
      </c>
      <c r="AE399">
        <f t="shared" si="97"/>
        <v>91.931343283582095</v>
      </c>
      <c r="AF399">
        <f t="shared" si="97"/>
        <v>100</v>
      </c>
      <c r="AG399">
        <f t="shared" si="97"/>
        <v>100</v>
      </c>
      <c r="AH399">
        <f t="shared" si="90"/>
        <v>46.683673469387756</v>
      </c>
      <c r="AI399">
        <f t="shared" si="90"/>
        <v>58.761061946902657</v>
      </c>
      <c r="AJ399">
        <f t="shared" si="98"/>
        <v>13.02098341839889</v>
      </c>
      <c r="AK399" s="6">
        <f t="shared" si="99"/>
        <v>63.360340324395757</v>
      </c>
      <c r="AL399" s="6">
        <f t="shared" si="100"/>
        <v>67.905252955999231</v>
      </c>
      <c r="AM399" s="6">
        <f t="shared" si="101"/>
        <v>63.693143766937865</v>
      </c>
      <c r="AN399" s="7">
        <f t="shared" si="102"/>
        <v>64.986245682444292</v>
      </c>
      <c r="AO399">
        <f t="shared" si="103"/>
        <v>0.24890469317380984</v>
      </c>
      <c r="AP399" t="str">
        <f t="shared" si="104"/>
        <v>B-</v>
      </c>
    </row>
    <row r="400" spans="1:42" x14ac:dyDescent="0.45">
      <c r="A400" t="s">
        <v>1239</v>
      </c>
      <c r="B400">
        <v>48113013625</v>
      </c>
      <c r="C400" t="s">
        <v>1240</v>
      </c>
      <c r="D400" t="s">
        <v>1241</v>
      </c>
      <c r="E400" t="s">
        <v>505</v>
      </c>
      <c r="F400" t="s">
        <v>48</v>
      </c>
      <c r="G400" s="1">
        <v>7</v>
      </c>
      <c r="H400" s="1">
        <v>54.199999999999996</v>
      </c>
      <c r="I400" s="1">
        <v>0.3644</v>
      </c>
      <c r="J400" s="1">
        <v>10.668397099322965</v>
      </c>
      <c r="K400" s="2">
        <v>0.99246703800000002</v>
      </c>
      <c r="L400" s="1">
        <v>25.5</v>
      </c>
      <c r="M400" s="1">
        <v>5</v>
      </c>
      <c r="N400" s="1">
        <v>36</v>
      </c>
      <c r="O400" s="1">
        <v>9.6999999999999993</v>
      </c>
      <c r="P400" s="1">
        <v>2.7029999999999998</v>
      </c>
      <c r="Q400" s="1">
        <v>0</v>
      </c>
      <c r="R400" s="1">
        <v>0</v>
      </c>
      <c r="S400" s="1">
        <v>12.7</v>
      </c>
      <c r="T400" s="1">
        <v>66.400000000000006</v>
      </c>
      <c r="U400" s="1">
        <v>8.2944745498151082</v>
      </c>
      <c r="V400">
        <f t="shared" si="91"/>
        <v>76.027397260273972</v>
      </c>
      <c r="W400">
        <f t="shared" si="92"/>
        <v>61.731207289293842</v>
      </c>
      <c r="X400">
        <f t="shared" si="93"/>
        <v>70.653996646171052</v>
      </c>
      <c r="Y400">
        <f t="shared" si="94"/>
        <v>36.674947746484918</v>
      </c>
      <c r="Z400">
        <f t="shared" si="94"/>
        <v>2.902022313924622</v>
      </c>
      <c r="AA400">
        <f t="shared" si="95"/>
        <v>65.725806451612897</v>
      </c>
      <c r="AB400">
        <f t="shared" si="96"/>
        <v>100</v>
      </c>
      <c r="AC400">
        <f t="shared" si="96"/>
        <v>38.961038961038959</v>
      </c>
      <c r="AD400">
        <f t="shared" si="96"/>
        <v>9.6999999999999993</v>
      </c>
      <c r="AE400">
        <f t="shared" si="97"/>
        <v>91.931343283582095</v>
      </c>
      <c r="AF400">
        <f t="shared" si="97"/>
        <v>100</v>
      </c>
      <c r="AG400">
        <f t="shared" si="97"/>
        <v>100</v>
      </c>
      <c r="AH400">
        <f t="shared" si="90"/>
        <v>32.397959183673464</v>
      </c>
      <c r="AI400">
        <f t="shared" si="90"/>
        <v>40.530973451327448</v>
      </c>
      <c r="AJ400">
        <f t="shared" si="98"/>
        <v>13.02098341839889</v>
      </c>
      <c r="AK400" s="6">
        <f t="shared" si="99"/>
        <v>59.102196815394471</v>
      </c>
      <c r="AL400" s="6">
        <f t="shared" si="100"/>
        <v>46.864127414873678</v>
      </c>
      <c r="AM400" s="6">
        <f t="shared" si="101"/>
        <v>57.189983210679962</v>
      </c>
      <c r="AN400" s="7">
        <f t="shared" si="102"/>
        <v>54.385435813649373</v>
      </c>
      <c r="AO400">
        <f t="shared" si="103"/>
        <v>-0.84292863364086745</v>
      </c>
      <c r="AP400" t="str">
        <f t="shared" si="104"/>
        <v>C</v>
      </c>
    </row>
    <row r="401" spans="1:42" x14ac:dyDescent="0.45">
      <c r="A401" t="s">
        <v>1242</v>
      </c>
      <c r="B401">
        <v>48113013626</v>
      </c>
      <c r="C401" t="s">
        <v>1243</v>
      </c>
      <c r="D401" t="s">
        <v>1244</v>
      </c>
      <c r="E401" t="s">
        <v>505</v>
      </c>
      <c r="F401" t="s">
        <v>48</v>
      </c>
      <c r="G401" s="1">
        <v>3.6</v>
      </c>
      <c r="H401" s="1">
        <v>75.7</v>
      </c>
      <c r="I401" s="1">
        <v>0.38969999999999999</v>
      </c>
      <c r="J401" s="1">
        <v>11.08636439356733</v>
      </c>
      <c r="K401" s="2">
        <v>2.5494854779999998</v>
      </c>
      <c r="L401" s="1">
        <v>12.2</v>
      </c>
      <c r="M401" s="1">
        <v>5</v>
      </c>
      <c r="N401" s="1">
        <v>51.5</v>
      </c>
      <c r="O401" s="1">
        <v>12.9</v>
      </c>
      <c r="P401" s="1">
        <v>2.7029999999999998</v>
      </c>
      <c r="Q401" s="1">
        <v>0</v>
      </c>
      <c r="R401" s="1">
        <v>0.18965517241379309</v>
      </c>
      <c r="S401" s="1">
        <v>17.3</v>
      </c>
      <c r="T401" s="1">
        <v>73.099999999999994</v>
      </c>
      <c r="U401" s="1">
        <v>8.2930991885660319</v>
      </c>
      <c r="V401">
        <f t="shared" si="91"/>
        <v>87.671232876712324</v>
      </c>
      <c r="W401">
        <f t="shared" si="92"/>
        <v>86.218678815489753</v>
      </c>
      <c r="X401">
        <f t="shared" si="93"/>
        <v>63.583007266629401</v>
      </c>
      <c r="Y401">
        <f t="shared" si="94"/>
        <v>50.296092818770035</v>
      </c>
      <c r="Z401">
        <f t="shared" si="94"/>
        <v>7.4548206266803794</v>
      </c>
      <c r="AA401">
        <f t="shared" si="95"/>
        <v>83.602150537634415</v>
      </c>
      <c r="AB401">
        <f t="shared" si="96"/>
        <v>100</v>
      </c>
      <c r="AC401">
        <f t="shared" si="96"/>
        <v>55.735930735930729</v>
      </c>
      <c r="AD401">
        <f t="shared" si="96"/>
        <v>12.9</v>
      </c>
      <c r="AE401">
        <f t="shared" si="97"/>
        <v>91.931343283582095</v>
      </c>
      <c r="AF401">
        <f t="shared" si="97"/>
        <v>100</v>
      </c>
      <c r="AG401">
        <f t="shared" si="97"/>
        <v>72.906403940886705</v>
      </c>
      <c r="AH401">
        <f t="shared" si="90"/>
        <v>44.132653061224488</v>
      </c>
      <c r="AI401">
        <f t="shared" si="90"/>
        <v>52.38938053097344</v>
      </c>
      <c r="AJ401">
        <f t="shared" si="98"/>
        <v>13.077443070379225</v>
      </c>
      <c r="AK401" s="6">
        <f t="shared" si="99"/>
        <v>68.403711848845191</v>
      </c>
      <c r="AL401" s="6">
        <f t="shared" si="100"/>
        <v>53.522424673170939</v>
      </c>
      <c r="AM401" s="6">
        <f t="shared" si="101"/>
        <v>56.501176120692776</v>
      </c>
      <c r="AN401" s="7">
        <f t="shared" si="102"/>
        <v>59.475770880902964</v>
      </c>
      <c r="AO401">
        <f t="shared" si="103"/>
        <v>-0.31864817395248868</v>
      </c>
      <c r="AP401" t="str">
        <f t="shared" si="104"/>
        <v>C+</v>
      </c>
    </row>
    <row r="402" spans="1:42" x14ac:dyDescent="0.45">
      <c r="A402" t="s">
        <v>1245</v>
      </c>
      <c r="B402">
        <v>48113013711</v>
      </c>
      <c r="C402" t="s">
        <v>1246</v>
      </c>
      <c r="D402" t="s">
        <v>1247</v>
      </c>
      <c r="E402" t="s">
        <v>505</v>
      </c>
      <c r="F402" t="s">
        <v>48</v>
      </c>
      <c r="G402" s="1">
        <v>4.8</v>
      </c>
      <c r="H402" s="1">
        <v>59.099999999999994</v>
      </c>
      <c r="I402" s="1">
        <v>0.40649999999999997</v>
      </c>
      <c r="J402" s="1">
        <v>10.627406391762827</v>
      </c>
      <c r="K402" s="2">
        <v>0.25410121800000002</v>
      </c>
      <c r="L402" s="1">
        <v>22.5</v>
      </c>
      <c r="M402" s="1">
        <v>3</v>
      </c>
      <c r="N402" s="1">
        <v>10.600000000000001</v>
      </c>
      <c r="O402" s="1">
        <v>54.8</v>
      </c>
      <c r="P402" s="1">
        <v>4.3600000000000003</v>
      </c>
      <c r="Q402" s="1">
        <v>0</v>
      </c>
      <c r="R402" s="1">
        <v>0</v>
      </c>
      <c r="S402" s="1">
        <v>9.8000000000000007</v>
      </c>
      <c r="T402" s="1">
        <v>65.099999999999994</v>
      </c>
      <c r="U402" s="1">
        <v>8.2904682345183289</v>
      </c>
      <c r="V402">
        <f t="shared" si="91"/>
        <v>83.561643835616437</v>
      </c>
      <c r="W402">
        <f t="shared" si="92"/>
        <v>67.312072892938488</v>
      </c>
      <c r="X402">
        <f t="shared" si="93"/>
        <v>58.887646730016783</v>
      </c>
      <c r="Y402">
        <f t="shared" si="94"/>
        <v>35.339100702993967</v>
      </c>
      <c r="Z402">
        <f t="shared" si="94"/>
        <v>0.74300442875909889</v>
      </c>
      <c r="AA402">
        <f t="shared" si="95"/>
        <v>69.758064516129039</v>
      </c>
      <c r="AB402">
        <f t="shared" si="96"/>
        <v>60</v>
      </c>
      <c r="AC402">
        <f t="shared" si="96"/>
        <v>11.471861471861473</v>
      </c>
      <c r="AD402">
        <f t="shared" si="96"/>
        <v>54.79999999999999</v>
      </c>
      <c r="AE402">
        <f t="shared" si="97"/>
        <v>86.985074626865668</v>
      </c>
      <c r="AF402">
        <f t="shared" si="97"/>
        <v>100</v>
      </c>
      <c r="AG402">
        <f t="shared" si="97"/>
        <v>100</v>
      </c>
      <c r="AH402">
        <f t="shared" si="90"/>
        <v>25</v>
      </c>
      <c r="AI402">
        <f t="shared" si="90"/>
        <v>38.23008849557521</v>
      </c>
      <c r="AJ402">
        <f t="shared" si="98"/>
        <v>13.185445786036155</v>
      </c>
      <c r="AK402" s="6">
        <f t="shared" si="99"/>
        <v>53.657361872350542</v>
      </c>
      <c r="AL402" s="6">
        <f t="shared" si="100"/>
        <v>51.085645366242375</v>
      </c>
      <c r="AM402" s="6">
        <f t="shared" si="101"/>
        <v>55.283106856322277</v>
      </c>
      <c r="AN402" s="7">
        <f t="shared" si="102"/>
        <v>53.342038031638403</v>
      </c>
      <c r="AO402">
        <f t="shared" si="103"/>
        <v>-0.95039367505034966</v>
      </c>
      <c r="AP402" t="str">
        <f t="shared" si="104"/>
        <v>C</v>
      </c>
    </row>
    <row r="403" spans="1:42" x14ac:dyDescent="0.45">
      <c r="A403" t="s">
        <v>1248</v>
      </c>
      <c r="B403">
        <v>48113013712</v>
      </c>
      <c r="C403" t="s">
        <v>1249</v>
      </c>
      <c r="D403" t="s">
        <v>1250</v>
      </c>
      <c r="E403" t="s">
        <v>505</v>
      </c>
      <c r="F403" t="s">
        <v>48</v>
      </c>
      <c r="G403" s="1">
        <v>6.7</v>
      </c>
      <c r="H403" s="1">
        <v>61.5</v>
      </c>
      <c r="I403" s="1">
        <v>0.3347</v>
      </c>
      <c r="J403" s="1">
        <v>10.838874780101271</v>
      </c>
      <c r="K403" s="2">
        <v>0.13193717599999999</v>
      </c>
      <c r="L403" s="1">
        <v>21.6</v>
      </c>
      <c r="M403" s="1">
        <v>5</v>
      </c>
      <c r="N403" s="1">
        <v>24.5</v>
      </c>
      <c r="O403" s="1">
        <v>42.2</v>
      </c>
      <c r="P403" s="1">
        <v>4.3600000000000003</v>
      </c>
      <c r="Q403" s="1">
        <v>0</v>
      </c>
      <c r="R403" s="1">
        <v>0</v>
      </c>
      <c r="S403" s="1">
        <v>15.9</v>
      </c>
      <c r="T403" s="1">
        <v>80.3</v>
      </c>
      <c r="U403" s="1">
        <v>8.2904682345183289</v>
      </c>
      <c r="V403">
        <f t="shared" si="91"/>
        <v>77.054794520547944</v>
      </c>
      <c r="W403">
        <f t="shared" si="92"/>
        <v>70.045558086560362</v>
      </c>
      <c r="X403">
        <f t="shared" si="93"/>
        <v>78.954723309111245</v>
      </c>
      <c r="Y403">
        <f t="shared" si="94"/>
        <v>42.230648523662012</v>
      </c>
      <c r="Z403">
        <f t="shared" si="94"/>
        <v>0.38579077604409073</v>
      </c>
      <c r="AA403">
        <f t="shared" si="95"/>
        <v>70.967741935483872</v>
      </c>
      <c r="AB403">
        <f t="shared" si="96"/>
        <v>100</v>
      </c>
      <c r="AC403">
        <f t="shared" si="96"/>
        <v>26.515151515151516</v>
      </c>
      <c r="AD403">
        <f t="shared" si="96"/>
        <v>42.2</v>
      </c>
      <c r="AE403">
        <f t="shared" si="97"/>
        <v>86.985074626865668</v>
      </c>
      <c r="AF403">
        <f t="shared" si="97"/>
        <v>100</v>
      </c>
      <c r="AG403">
        <f t="shared" si="97"/>
        <v>100</v>
      </c>
      <c r="AH403">
        <f t="shared" ref="AH403:AI466" si="105">(((S403-MIN(S$3:S$1177))/(MAX(S$3:S$1177)-MIN(S$3:S$1177))))*100</f>
        <v>40.561224489795919</v>
      </c>
      <c r="AI403">
        <f t="shared" si="105"/>
        <v>65.13274336283186</v>
      </c>
      <c r="AJ403">
        <f t="shared" si="98"/>
        <v>13.185445786036155</v>
      </c>
      <c r="AK403" s="6">
        <f t="shared" si="99"/>
        <v>62.805608164487076</v>
      </c>
      <c r="AL403" s="6">
        <f t="shared" si="100"/>
        <v>51.900075380672398</v>
      </c>
      <c r="AM403" s="6">
        <f t="shared" si="101"/>
        <v>63.775882727732792</v>
      </c>
      <c r="AN403" s="7">
        <f t="shared" si="102"/>
        <v>59.493855424297429</v>
      </c>
      <c r="AO403">
        <f t="shared" si="103"/>
        <v>-0.31678555143376708</v>
      </c>
      <c r="AP403" t="str">
        <f t="shared" si="104"/>
        <v>C+</v>
      </c>
    </row>
    <row r="404" spans="1:42" x14ac:dyDescent="0.45">
      <c r="A404" t="s">
        <v>1251</v>
      </c>
      <c r="B404">
        <v>48113013713</v>
      </c>
      <c r="C404" t="s">
        <v>1252</v>
      </c>
      <c r="D404" t="s">
        <v>1253</v>
      </c>
      <c r="E404" t="s">
        <v>505</v>
      </c>
      <c r="F404" t="s">
        <v>48</v>
      </c>
      <c r="G404" s="1">
        <v>5</v>
      </c>
      <c r="H404" s="1">
        <v>54.999999999999993</v>
      </c>
      <c r="I404" s="1">
        <v>0.25940000000000002</v>
      </c>
      <c r="J404" s="1">
        <v>10.414873019560632</v>
      </c>
      <c r="K404" s="2">
        <v>0.38071396499999999</v>
      </c>
      <c r="L404" s="1">
        <v>35.9</v>
      </c>
      <c r="M404" s="1">
        <v>2</v>
      </c>
      <c r="N404" s="1">
        <v>8.2000000000000011</v>
      </c>
      <c r="O404" s="1">
        <v>0</v>
      </c>
      <c r="P404" s="1">
        <v>7.5031249999999998</v>
      </c>
      <c r="Q404" s="1">
        <v>1.2214152637388047E-4</v>
      </c>
      <c r="R404" s="1">
        <v>0</v>
      </c>
      <c r="S404" s="1">
        <v>5.9</v>
      </c>
      <c r="T404" s="1">
        <v>57.6</v>
      </c>
      <c r="U404" s="1">
        <v>7.9827918311215411</v>
      </c>
      <c r="V404">
        <f t="shared" si="91"/>
        <v>82.876712328767127</v>
      </c>
      <c r="W404">
        <f t="shared" si="92"/>
        <v>62.642369020501135</v>
      </c>
      <c r="X404">
        <f t="shared" si="93"/>
        <v>100</v>
      </c>
      <c r="Y404">
        <f t="shared" si="94"/>
        <v>28.412846100461518</v>
      </c>
      <c r="Z404">
        <f t="shared" si="94"/>
        <v>1.1132263131672062</v>
      </c>
      <c r="AA404">
        <f t="shared" si="95"/>
        <v>51.747311827956999</v>
      </c>
      <c r="AB404">
        <f t="shared" si="96"/>
        <v>40</v>
      </c>
      <c r="AC404">
        <f t="shared" si="96"/>
        <v>8.8744588744588757</v>
      </c>
      <c r="AD404">
        <f t="shared" si="96"/>
        <v>0</v>
      </c>
      <c r="AE404">
        <f t="shared" si="97"/>
        <v>77.602611940298502</v>
      </c>
      <c r="AF404">
        <f t="shared" si="97"/>
        <v>99.98778584753461</v>
      </c>
      <c r="AG404">
        <f t="shared" si="97"/>
        <v>100</v>
      </c>
      <c r="AH404">
        <f t="shared" si="105"/>
        <v>15.051020408163266</v>
      </c>
      <c r="AI404">
        <f t="shared" si="105"/>
        <v>24.955752212389385</v>
      </c>
      <c r="AJ404">
        <f t="shared" si="98"/>
        <v>25.815802116061214</v>
      </c>
      <c r="AK404" s="6">
        <f t="shared" si="99"/>
        <v>52.398923655836292</v>
      </c>
      <c r="AL404" s="6">
        <f t="shared" si="100"/>
        <v>28.825690271585795</v>
      </c>
      <c r="AM404" s="6">
        <f t="shared" si="101"/>
        <v>53.162072116829691</v>
      </c>
      <c r="AN404" s="7">
        <f t="shared" si="102"/>
        <v>44.795562014750594</v>
      </c>
      <c r="AO404">
        <f t="shared" si="103"/>
        <v>-1.8306403220097143</v>
      </c>
      <c r="AP404" t="str">
        <f t="shared" si="104"/>
        <v>D+</v>
      </c>
    </row>
    <row r="405" spans="1:42" x14ac:dyDescent="0.45">
      <c r="A405" t="s">
        <v>1254</v>
      </c>
      <c r="B405">
        <v>48113013714</v>
      </c>
      <c r="C405" t="s">
        <v>1255</v>
      </c>
      <c r="D405" t="s">
        <v>1256</v>
      </c>
      <c r="E405" t="s">
        <v>505</v>
      </c>
      <c r="F405" t="s">
        <v>48</v>
      </c>
      <c r="G405" s="1">
        <v>6.2</v>
      </c>
      <c r="H405" s="1">
        <v>56</v>
      </c>
      <c r="I405" s="1">
        <v>0.34560000000000002</v>
      </c>
      <c r="J405" s="1">
        <v>10.821357037523498</v>
      </c>
      <c r="K405" s="2">
        <v>1.391769477</v>
      </c>
      <c r="L405" s="1">
        <v>20.3</v>
      </c>
      <c r="M405" s="1">
        <v>4</v>
      </c>
      <c r="N405" s="1">
        <v>14.799999999999999</v>
      </c>
      <c r="O405" s="1">
        <v>27.7</v>
      </c>
      <c r="P405" s="1">
        <v>7.5031249999999998</v>
      </c>
      <c r="Q405" s="1">
        <v>0</v>
      </c>
      <c r="R405" s="1">
        <v>0</v>
      </c>
      <c r="S405" s="1">
        <v>9.8000000000000007</v>
      </c>
      <c r="T405" s="1">
        <v>64.5</v>
      </c>
      <c r="U405" s="1">
        <v>7.9827918311215411</v>
      </c>
      <c r="V405">
        <f t="shared" si="91"/>
        <v>78.767123287671239</v>
      </c>
      <c r="W405">
        <f t="shared" si="92"/>
        <v>63.781321184510254</v>
      </c>
      <c r="X405">
        <f t="shared" si="93"/>
        <v>75.908328675237556</v>
      </c>
      <c r="Y405">
        <f t="shared" si="94"/>
        <v>41.659762436935594</v>
      </c>
      <c r="Z405">
        <f t="shared" si="94"/>
        <v>4.0696022371003924</v>
      </c>
      <c r="AA405">
        <f t="shared" si="95"/>
        <v>72.715053763440864</v>
      </c>
      <c r="AB405">
        <f t="shared" si="96"/>
        <v>80</v>
      </c>
      <c r="AC405">
        <f t="shared" si="96"/>
        <v>16.017316017316016</v>
      </c>
      <c r="AD405">
        <f t="shared" si="96"/>
        <v>27.699999999999996</v>
      </c>
      <c r="AE405">
        <f t="shared" si="97"/>
        <v>77.602611940298502</v>
      </c>
      <c r="AF405">
        <f t="shared" si="97"/>
        <v>100</v>
      </c>
      <c r="AG405">
        <f t="shared" si="97"/>
        <v>100</v>
      </c>
      <c r="AH405">
        <f t="shared" si="105"/>
        <v>25</v>
      </c>
      <c r="AI405">
        <f t="shared" si="105"/>
        <v>37.168141592920357</v>
      </c>
      <c r="AJ405">
        <f t="shared" si="98"/>
        <v>25.815802116061214</v>
      </c>
      <c r="AK405" s="6">
        <f t="shared" si="99"/>
        <v>59.557313083556565</v>
      </c>
      <c r="AL405" s="6">
        <f t="shared" si="100"/>
        <v>40.439975985871506</v>
      </c>
      <c r="AM405" s="6">
        <f t="shared" si="101"/>
        <v>57.59678874179631</v>
      </c>
      <c r="AN405" s="7">
        <f t="shared" si="102"/>
        <v>52.531359270408124</v>
      </c>
      <c r="AO405">
        <f t="shared" si="103"/>
        <v>-1.0338897569353345</v>
      </c>
      <c r="AP405" t="str">
        <f t="shared" si="104"/>
        <v>C-</v>
      </c>
    </row>
    <row r="406" spans="1:42" x14ac:dyDescent="0.45">
      <c r="A406" t="s">
        <v>1257</v>
      </c>
      <c r="B406">
        <v>48113013715</v>
      </c>
      <c r="C406" t="s">
        <v>1258</v>
      </c>
      <c r="D406" t="s">
        <v>1259</v>
      </c>
      <c r="E406" t="s">
        <v>505</v>
      </c>
      <c r="F406" t="s">
        <v>48</v>
      </c>
      <c r="G406" s="1">
        <v>5.3</v>
      </c>
      <c r="H406" s="1">
        <v>73.099999999999994</v>
      </c>
      <c r="I406" s="1">
        <v>0.32179999999999997</v>
      </c>
      <c r="J406" s="1">
        <v>11.141861783579396</v>
      </c>
      <c r="K406" s="2">
        <v>6.9920490000000002E-2</v>
      </c>
      <c r="L406" s="1">
        <v>4.2</v>
      </c>
      <c r="M406" s="1">
        <v>5</v>
      </c>
      <c r="N406" s="1">
        <v>13</v>
      </c>
      <c r="O406" s="1">
        <v>72.5</v>
      </c>
      <c r="P406" s="1">
        <v>7.5031249999999998</v>
      </c>
      <c r="Q406" s="1">
        <v>0</v>
      </c>
      <c r="R406" s="1">
        <v>6.1946902654867256E-2</v>
      </c>
      <c r="S406" s="1">
        <v>20</v>
      </c>
      <c r="T406" s="1">
        <v>77.900000000000006</v>
      </c>
      <c r="U406" s="1">
        <v>7.9827918311215411</v>
      </c>
      <c r="V406">
        <f t="shared" si="91"/>
        <v>81.849315068493155</v>
      </c>
      <c r="W406">
        <f t="shared" si="92"/>
        <v>83.257403189066054</v>
      </c>
      <c r="X406">
        <f t="shared" si="93"/>
        <v>82.560089435438798</v>
      </c>
      <c r="Y406">
        <f t="shared" si="94"/>
        <v>52.104698446284949</v>
      </c>
      <c r="Z406">
        <f t="shared" si="94"/>
        <v>0.20445094336779715</v>
      </c>
      <c r="AA406">
        <f t="shared" si="95"/>
        <v>94.354838709677423</v>
      </c>
      <c r="AB406">
        <f t="shared" si="96"/>
        <v>100</v>
      </c>
      <c r="AC406">
        <f t="shared" si="96"/>
        <v>14.069264069264067</v>
      </c>
      <c r="AD406">
        <f t="shared" si="96"/>
        <v>72.5</v>
      </c>
      <c r="AE406">
        <f t="shared" si="97"/>
        <v>77.602611940298502</v>
      </c>
      <c r="AF406">
        <f t="shared" si="97"/>
        <v>100</v>
      </c>
      <c r="AG406">
        <f t="shared" si="97"/>
        <v>91.150442477876098</v>
      </c>
      <c r="AH406">
        <f t="shared" si="105"/>
        <v>51.020408163265309</v>
      </c>
      <c r="AI406">
        <f t="shared" si="105"/>
        <v>60.884955752212399</v>
      </c>
      <c r="AJ406">
        <f t="shared" si="98"/>
        <v>25.815802116061214</v>
      </c>
      <c r="AK406" s="6">
        <f t="shared" si="99"/>
        <v>70.618685113189741</v>
      </c>
      <c r="AL406" s="6">
        <f t="shared" si="100"/>
        <v>54.723958669854191</v>
      </c>
      <c r="AM406" s="6">
        <f t="shared" si="101"/>
        <v>65.774321701882997</v>
      </c>
      <c r="AN406" s="7">
        <f t="shared" si="102"/>
        <v>63.705655161642312</v>
      </c>
      <c r="AO406">
        <f t="shared" si="103"/>
        <v>0.11700992042344173</v>
      </c>
      <c r="AP406" t="str">
        <f t="shared" si="104"/>
        <v>B-</v>
      </c>
    </row>
    <row r="407" spans="1:42" x14ac:dyDescent="0.45">
      <c r="A407" t="s">
        <v>1260</v>
      </c>
      <c r="B407">
        <v>48113013716</v>
      </c>
      <c r="C407" t="s">
        <v>1261</v>
      </c>
      <c r="D407" t="s">
        <v>1262</v>
      </c>
      <c r="E407" t="s">
        <v>505</v>
      </c>
      <c r="F407" t="s">
        <v>48</v>
      </c>
      <c r="G407" s="1">
        <v>5.0999999999999996</v>
      </c>
      <c r="H407" s="1">
        <v>62.3</v>
      </c>
      <c r="I407" s="1">
        <v>0.36780000000000002</v>
      </c>
      <c r="J407" s="1">
        <v>10.971537535621598</v>
      </c>
      <c r="K407" s="2">
        <v>1.2791335349999999</v>
      </c>
      <c r="L407" s="1">
        <v>9.9</v>
      </c>
      <c r="M407" s="1">
        <v>5</v>
      </c>
      <c r="N407" s="1">
        <v>32.5</v>
      </c>
      <c r="O407" s="1">
        <v>46.8</v>
      </c>
      <c r="P407" s="1">
        <v>8.0851851850000003</v>
      </c>
      <c r="Q407" s="1">
        <v>0.22295827494507636</v>
      </c>
      <c r="R407" s="1">
        <v>0</v>
      </c>
      <c r="S407" s="1">
        <v>13</v>
      </c>
      <c r="T407" s="1">
        <v>74.5</v>
      </c>
      <c r="U407" s="1">
        <v>7.5360972361759666</v>
      </c>
      <c r="V407">
        <f t="shared" si="91"/>
        <v>82.534246575342465</v>
      </c>
      <c r="W407">
        <f t="shared" si="92"/>
        <v>70.956719817767649</v>
      </c>
      <c r="X407">
        <f t="shared" si="93"/>
        <v>69.703745108999442</v>
      </c>
      <c r="Y407">
        <f t="shared" si="94"/>
        <v>46.553997894569946</v>
      </c>
      <c r="Z407">
        <f t="shared" si="94"/>
        <v>3.7402492162760184</v>
      </c>
      <c r="AA407">
        <f t="shared" si="95"/>
        <v>86.693548387096769</v>
      </c>
      <c r="AB407">
        <f t="shared" si="96"/>
        <v>100</v>
      </c>
      <c r="AC407">
        <f t="shared" si="96"/>
        <v>35.17316017316017</v>
      </c>
      <c r="AD407">
        <f t="shared" si="96"/>
        <v>46.8</v>
      </c>
      <c r="AE407">
        <f t="shared" si="97"/>
        <v>75.865118850746271</v>
      </c>
      <c r="AF407">
        <f t="shared" si="97"/>
        <v>77.704172819477577</v>
      </c>
      <c r="AG407">
        <f t="shared" si="97"/>
        <v>100</v>
      </c>
      <c r="AH407">
        <f t="shared" si="105"/>
        <v>33.163265306122447</v>
      </c>
      <c r="AI407">
        <f t="shared" si="105"/>
        <v>54.86725663716814</v>
      </c>
      <c r="AJ407">
        <f t="shared" si="98"/>
        <v>44.152963635668726</v>
      </c>
      <c r="AK407" s="6">
        <f t="shared" si="99"/>
        <v>65.740358142864608</v>
      </c>
      <c r="AL407" s="6">
        <f t="shared" si="100"/>
        <v>52.612759674635477</v>
      </c>
      <c r="AM407" s="6">
        <f t="shared" si="101"/>
        <v>61.977531679687374</v>
      </c>
      <c r="AN407" s="7">
        <f t="shared" si="102"/>
        <v>60.110216499062481</v>
      </c>
      <c r="AO407">
        <f t="shared" si="103"/>
        <v>-0.25330327308815065</v>
      </c>
      <c r="AP407" t="str">
        <f t="shared" si="104"/>
        <v>C+</v>
      </c>
    </row>
    <row r="408" spans="1:42" x14ac:dyDescent="0.45">
      <c r="A408" t="s">
        <v>1263</v>
      </c>
      <c r="B408">
        <v>48113013717</v>
      </c>
      <c r="C408" t="s">
        <v>1264</v>
      </c>
      <c r="D408" t="s">
        <v>1265</v>
      </c>
      <c r="E408" t="s">
        <v>505</v>
      </c>
      <c r="F408" t="s">
        <v>48</v>
      </c>
      <c r="G408" s="1">
        <v>5.3</v>
      </c>
      <c r="H408" s="1">
        <v>49.699999999999996</v>
      </c>
      <c r="I408" s="1">
        <v>0.40570000000000001</v>
      </c>
      <c r="J408" s="1">
        <v>10.482149379105689</v>
      </c>
      <c r="K408" s="2">
        <v>0.21798738000000001</v>
      </c>
      <c r="L408" s="1">
        <v>27.2</v>
      </c>
      <c r="M408" s="1">
        <v>4</v>
      </c>
      <c r="N408" s="1">
        <v>14.700000000000001</v>
      </c>
      <c r="O408" s="1">
        <v>21.1</v>
      </c>
      <c r="P408" s="1">
        <v>8.0851851850000003</v>
      </c>
      <c r="Q408" s="1">
        <v>0.2269200200394145</v>
      </c>
      <c r="R408" s="1">
        <v>0</v>
      </c>
      <c r="S408" s="1">
        <v>8.6</v>
      </c>
      <c r="T408" s="1">
        <v>64</v>
      </c>
      <c r="U408" s="1">
        <v>7.5360972361759666</v>
      </c>
      <c r="V408">
        <f t="shared" si="91"/>
        <v>81.849315068493155</v>
      </c>
      <c r="W408">
        <f t="shared" si="92"/>
        <v>56.605922551252839</v>
      </c>
      <c r="X408">
        <f t="shared" si="93"/>
        <v>59.111235326998326</v>
      </c>
      <c r="Y408">
        <f t="shared" si="94"/>
        <v>30.605316817470936</v>
      </c>
      <c r="Z408">
        <f t="shared" si="94"/>
        <v>0.63740579454283686</v>
      </c>
      <c r="AA408">
        <f t="shared" si="95"/>
        <v>63.440860215053775</v>
      </c>
      <c r="AB408">
        <f t="shared" si="96"/>
        <v>80</v>
      </c>
      <c r="AC408">
        <f t="shared" si="96"/>
        <v>15.909090909090908</v>
      </c>
      <c r="AD408">
        <f t="shared" si="96"/>
        <v>21.1</v>
      </c>
      <c r="AE408">
        <f t="shared" si="97"/>
        <v>75.865118850746271</v>
      </c>
      <c r="AF408">
        <f t="shared" si="97"/>
        <v>77.307998315622967</v>
      </c>
      <c r="AG408">
        <f t="shared" si="97"/>
        <v>100</v>
      </c>
      <c r="AH408">
        <f t="shared" si="105"/>
        <v>21.938775510204078</v>
      </c>
      <c r="AI408">
        <f t="shared" si="105"/>
        <v>36.283185840707965</v>
      </c>
      <c r="AJ408">
        <f t="shared" si="98"/>
        <v>44.152963635668726</v>
      </c>
      <c r="AK408" s="6">
        <f t="shared" si="99"/>
        <v>53.17857939625884</v>
      </c>
      <c r="AL408" s="6">
        <f t="shared" si="100"/>
        <v>37.624736586612393</v>
      </c>
      <c r="AM408" s="6">
        <f t="shared" si="101"/>
        <v>55.936584660440744</v>
      </c>
      <c r="AN408" s="7">
        <f t="shared" si="102"/>
        <v>48.913300214437321</v>
      </c>
      <c r="AO408">
        <f t="shared" si="103"/>
        <v>-1.4065327440830362</v>
      </c>
      <c r="AP408" t="str">
        <f t="shared" si="104"/>
        <v>C-</v>
      </c>
    </row>
    <row r="409" spans="1:42" x14ac:dyDescent="0.45">
      <c r="A409" t="s">
        <v>1266</v>
      </c>
      <c r="B409">
        <v>48113013718</v>
      </c>
      <c r="C409" t="s">
        <v>1267</v>
      </c>
      <c r="D409" t="s">
        <v>1268</v>
      </c>
      <c r="E409" t="s">
        <v>505</v>
      </c>
      <c r="F409" t="s">
        <v>48</v>
      </c>
      <c r="G409" s="1">
        <v>3.4</v>
      </c>
      <c r="H409" s="1">
        <v>66.2</v>
      </c>
      <c r="I409" s="1">
        <v>0.37640000000000001</v>
      </c>
      <c r="J409" s="1">
        <v>10.833385287816499</v>
      </c>
      <c r="K409" s="2">
        <v>0.94187002500000006</v>
      </c>
      <c r="L409" s="1">
        <v>18.899999999999999</v>
      </c>
      <c r="M409" s="1">
        <v>3</v>
      </c>
      <c r="N409" s="1">
        <v>12.4</v>
      </c>
      <c r="O409" s="1">
        <v>36.200000000000003</v>
      </c>
      <c r="P409" s="1">
        <v>8.0851851850000003</v>
      </c>
      <c r="Q409" s="1">
        <v>0</v>
      </c>
      <c r="R409" s="1">
        <v>6.95970695970696E-2</v>
      </c>
      <c r="S409" s="1">
        <v>8.5</v>
      </c>
      <c r="T409" s="1">
        <v>59.5</v>
      </c>
      <c r="U409" s="1">
        <v>7.5360972361759666</v>
      </c>
      <c r="V409">
        <f t="shared" si="91"/>
        <v>88.356164383561648</v>
      </c>
      <c r="W409">
        <f t="shared" si="92"/>
        <v>75.398633257403191</v>
      </c>
      <c r="X409">
        <f t="shared" si="93"/>
        <v>67.300167691447726</v>
      </c>
      <c r="Y409">
        <f t="shared" si="94"/>
        <v>42.05175134243818</v>
      </c>
      <c r="Z409">
        <f t="shared" si="94"/>
        <v>2.7540741653998806</v>
      </c>
      <c r="AA409">
        <f t="shared" si="95"/>
        <v>74.596774193548399</v>
      </c>
      <c r="AB409">
        <f t="shared" si="96"/>
        <v>60</v>
      </c>
      <c r="AC409">
        <f t="shared" si="96"/>
        <v>13.419913419913421</v>
      </c>
      <c r="AD409">
        <f t="shared" si="96"/>
        <v>36.200000000000003</v>
      </c>
      <c r="AE409">
        <f t="shared" si="97"/>
        <v>75.865118850746271</v>
      </c>
      <c r="AF409">
        <f t="shared" si="97"/>
        <v>100</v>
      </c>
      <c r="AG409">
        <f t="shared" si="97"/>
        <v>90.057561486132911</v>
      </c>
      <c r="AH409">
        <f t="shared" si="105"/>
        <v>21.683673469387756</v>
      </c>
      <c r="AI409">
        <f t="shared" si="105"/>
        <v>28.318584070796462</v>
      </c>
      <c r="AJ409">
        <f t="shared" si="98"/>
        <v>44.152963635668726</v>
      </c>
      <c r="AK409" s="6">
        <f t="shared" si="99"/>
        <v>58.636795004828436</v>
      </c>
      <c r="AL409" s="6">
        <f t="shared" si="100"/>
        <v>41.8283440902199</v>
      </c>
      <c r="AM409" s="6">
        <f t="shared" si="101"/>
        <v>56.842556532397182</v>
      </c>
      <c r="AN409" s="7">
        <f t="shared" si="102"/>
        <v>52.435898542481844</v>
      </c>
      <c r="AO409">
        <f t="shared" si="103"/>
        <v>-1.0437217608521965</v>
      </c>
      <c r="AP409" t="str">
        <f t="shared" si="104"/>
        <v>C-</v>
      </c>
    </row>
    <row r="410" spans="1:42" x14ac:dyDescent="0.45">
      <c r="A410" t="s">
        <v>1269</v>
      </c>
      <c r="B410">
        <v>48113013719</v>
      </c>
      <c r="C410" t="s">
        <v>1270</v>
      </c>
      <c r="D410" t="s">
        <v>1271</v>
      </c>
      <c r="E410" t="s">
        <v>505</v>
      </c>
      <c r="F410" t="s">
        <v>48</v>
      </c>
      <c r="G410" s="1">
        <v>4.9000000000000004</v>
      </c>
      <c r="H410" s="1">
        <v>66.099999999999994</v>
      </c>
      <c r="I410" s="1">
        <v>0.38040000000000002</v>
      </c>
      <c r="J410" s="1">
        <v>11.220954207100018</v>
      </c>
      <c r="K410" s="2">
        <v>4.2068994110000002</v>
      </c>
      <c r="L410" s="1">
        <v>11.6</v>
      </c>
      <c r="M410" s="1">
        <v>5</v>
      </c>
      <c r="N410" s="1">
        <v>47</v>
      </c>
      <c r="O410" s="1">
        <v>41.7</v>
      </c>
      <c r="P410" s="1">
        <v>7.0935483870000002</v>
      </c>
      <c r="Q410" s="1">
        <v>0</v>
      </c>
      <c r="R410" s="1">
        <v>0</v>
      </c>
      <c r="S410" s="1">
        <v>13.7</v>
      </c>
      <c r="T410" s="1">
        <v>79.7</v>
      </c>
      <c r="U410" s="1">
        <v>7.5360972361759666</v>
      </c>
      <c r="V410">
        <f t="shared" si="91"/>
        <v>83.219178082191775</v>
      </c>
      <c r="W410">
        <f t="shared" si="92"/>
        <v>75.284738041002271</v>
      </c>
      <c r="X410">
        <f t="shared" si="93"/>
        <v>66.182224706539955</v>
      </c>
      <c r="Y410">
        <f t="shared" si="94"/>
        <v>54.682243124369613</v>
      </c>
      <c r="Z410">
        <f t="shared" si="94"/>
        <v>12.301180286814068</v>
      </c>
      <c r="AA410">
        <f t="shared" si="95"/>
        <v>84.408602150537632</v>
      </c>
      <c r="AB410">
        <f t="shared" si="96"/>
        <v>100</v>
      </c>
      <c r="AC410">
        <f t="shared" si="96"/>
        <v>50.865800865800857</v>
      </c>
      <c r="AD410">
        <f t="shared" si="96"/>
        <v>41.7</v>
      </c>
      <c r="AE410">
        <f t="shared" si="97"/>
        <v>78.825228695522384</v>
      </c>
      <c r="AF410">
        <f t="shared" si="97"/>
        <v>100</v>
      </c>
      <c r="AG410">
        <f t="shared" si="97"/>
        <v>100</v>
      </c>
      <c r="AH410">
        <f t="shared" si="105"/>
        <v>34.948979591836732</v>
      </c>
      <c r="AI410">
        <f t="shared" si="105"/>
        <v>64.070796460176993</v>
      </c>
      <c r="AJ410">
        <f t="shared" si="98"/>
        <v>44.152963635668726</v>
      </c>
      <c r="AK410" s="6">
        <f t="shared" si="99"/>
        <v>68.011166627350761</v>
      </c>
      <c r="AL410" s="6">
        <f t="shared" si="100"/>
        <v>57.130343187107748</v>
      </c>
      <c r="AM410" s="6">
        <f t="shared" si="101"/>
        <v>68.634547937536496</v>
      </c>
      <c r="AN410" s="7">
        <f t="shared" si="102"/>
        <v>64.592019250665004</v>
      </c>
      <c r="AO410">
        <f t="shared" si="103"/>
        <v>0.20830123345184148</v>
      </c>
      <c r="AP410" t="str">
        <f t="shared" si="104"/>
        <v>B-</v>
      </c>
    </row>
    <row r="411" spans="1:42" x14ac:dyDescent="0.45">
      <c r="A411" t="s">
        <v>1272</v>
      </c>
      <c r="B411">
        <v>48113013720</v>
      </c>
      <c r="C411" t="s">
        <v>1273</v>
      </c>
      <c r="D411" t="s">
        <v>1274</v>
      </c>
      <c r="E411" t="s">
        <v>505</v>
      </c>
      <c r="F411" t="s">
        <v>48</v>
      </c>
      <c r="G411" s="1">
        <v>5.4</v>
      </c>
      <c r="H411" s="1">
        <v>57.5</v>
      </c>
      <c r="I411" s="1">
        <v>0.37969999999999998</v>
      </c>
      <c r="J411" s="1">
        <v>10.917195334113794</v>
      </c>
      <c r="K411" s="2">
        <v>0.79501722799999996</v>
      </c>
      <c r="L411" s="1">
        <v>16.3</v>
      </c>
      <c r="M411" s="1">
        <v>5</v>
      </c>
      <c r="N411" s="1">
        <v>30.099999999999998</v>
      </c>
      <c r="O411" s="1">
        <v>69.3</v>
      </c>
      <c r="P411" s="1">
        <v>7.0935483870000002</v>
      </c>
      <c r="Q411" s="1">
        <v>2.6210320901475508E-2</v>
      </c>
      <c r="R411" s="1">
        <v>3.7610619469026552E-2</v>
      </c>
      <c r="S411" s="1">
        <v>19.100000000000001</v>
      </c>
      <c r="T411" s="1">
        <v>76.099999999999994</v>
      </c>
      <c r="U411" s="1">
        <v>7.5360972361759666</v>
      </c>
      <c r="V411">
        <f t="shared" si="91"/>
        <v>81.506849315068479</v>
      </c>
      <c r="W411">
        <f t="shared" si="92"/>
        <v>65.489749430523929</v>
      </c>
      <c r="X411">
        <f t="shared" si="93"/>
        <v>66.377864728898842</v>
      </c>
      <c r="Y411">
        <f t="shared" si="94"/>
        <v>44.783038729874178</v>
      </c>
      <c r="Z411">
        <f t="shared" si="94"/>
        <v>2.324669381725601</v>
      </c>
      <c r="AA411">
        <f t="shared" si="95"/>
        <v>78.091397849462368</v>
      </c>
      <c r="AB411">
        <f t="shared" si="96"/>
        <v>100</v>
      </c>
      <c r="AC411">
        <f t="shared" si="96"/>
        <v>32.575757575757571</v>
      </c>
      <c r="AD411">
        <f t="shared" si="96"/>
        <v>69.3</v>
      </c>
      <c r="AE411">
        <f t="shared" si="97"/>
        <v>78.825228695522384</v>
      </c>
      <c r="AF411">
        <f t="shared" si="97"/>
        <v>97.378967946763623</v>
      </c>
      <c r="AG411">
        <f t="shared" si="97"/>
        <v>94.62705436156763</v>
      </c>
      <c r="AH411">
        <f t="shared" si="105"/>
        <v>48.724489795918366</v>
      </c>
      <c r="AI411">
        <f t="shared" si="105"/>
        <v>57.699115044247776</v>
      </c>
      <c r="AJ411">
        <f t="shared" si="98"/>
        <v>44.152963635668726</v>
      </c>
      <c r="AK411" s="6">
        <f t="shared" si="99"/>
        <v>62.653367062221911</v>
      </c>
      <c r="AL411" s="6">
        <f t="shared" si="100"/>
        <v>60.233662090426655</v>
      </c>
      <c r="AM411" s="6">
        <f t="shared" si="101"/>
        <v>68.516518156833214</v>
      </c>
      <c r="AN411" s="7">
        <f t="shared" si="102"/>
        <v>63.801182436493924</v>
      </c>
      <c r="AO411">
        <f t="shared" si="103"/>
        <v>0.12684877835917344</v>
      </c>
      <c r="AP411" t="str">
        <f t="shared" si="104"/>
        <v>B-</v>
      </c>
    </row>
    <row r="412" spans="1:42" x14ac:dyDescent="0.45">
      <c r="A412" t="s">
        <v>1275</v>
      </c>
      <c r="B412">
        <v>48113013721</v>
      </c>
      <c r="C412" t="s">
        <v>1276</v>
      </c>
      <c r="D412" t="s">
        <v>1277</v>
      </c>
      <c r="E412" t="s">
        <v>505</v>
      </c>
      <c r="F412" t="s">
        <v>48</v>
      </c>
      <c r="G412" s="1">
        <v>3.7</v>
      </c>
      <c r="H412" s="1">
        <v>80.099999999999994</v>
      </c>
      <c r="I412" s="1">
        <v>0.39889999999999998</v>
      </c>
      <c r="J412" s="1">
        <v>11.726236838450927</v>
      </c>
      <c r="K412" s="2">
        <v>0.27145598999999998</v>
      </c>
      <c r="L412" s="1">
        <v>2.6</v>
      </c>
      <c r="M412" s="1">
        <v>5</v>
      </c>
      <c r="N412" s="1">
        <v>55.4</v>
      </c>
      <c r="O412" s="1">
        <v>100</v>
      </c>
      <c r="P412" s="1">
        <v>8.0851851850000003</v>
      </c>
      <c r="Q412" s="1">
        <v>0.70358284143264593</v>
      </c>
      <c r="R412" s="1">
        <v>0</v>
      </c>
      <c r="S412" s="1">
        <v>19.3</v>
      </c>
      <c r="T412" s="1">
        <v>88.4</v>
      </c>
      <c r="U412" s="1">
        <v>7.5360972361759666</v>
      </c>
      <c r="V412">
        <f t="shared" si="91"/>
        <v>87.328767123287676</v>
      </c>
      <c r="W412">
        <f t="shared" si="92"/>
        <v>91.230068337129836</v>
      </c>
      <c r="X412">
        <f t="shared" si="93"/>
        <v>61.011738401341532</v>
      </c>
      <c r="Y412">
        <f t="shared" si="94"/>
        <v>71.148909581082393</v>
      </c>
      <c r="Z412">
        <f t="shared" si="94"/>
        <v>0.79375063358879927</v>
      </c>
      <c r="AA412">
        <f t="shared" si="95"/>
        <v>96.505376344086031</v>
      </c>
      <c r="AB412">
        <f t="shared" si="96"/>
        <v>100</v>
      </c>
      <c r="AC412">
        <f t="shared" si="96"/>
        <v>59.95670995670995</v>
      </c>
      <c r="AD412">
        <f t="shared" si="96"/>
        <v>100</v>
      </c>
      <c r="AE412">
        <f t="shared" si="97"/>
        <v>75.865118850746271</v>
      </c>
      <c r="AF412">
        <f t="shared" si="97"/>
        <v>29.641716847569278</v>
      </c>
      <c r="AG412">
        <f t="shared" si="97"/>
        <v>100</v>
      </c>
      <c r="AH412">
        <f t="shared" si="105"/>
        <v>49.234693877551017</v>
      </c>
      <c r="AI412">
        <f t="shared" si="105"/>
        <v>79.469026548672574</v>
      </c>
      <c r="AJ412">
        <f t="shared" si="98"/>
        <v>44.152963635668726</v>
      </c>
      <c r="AK412" s="6">
        <f t="shared" si="99"/>
        <v>72.574087202930897</v>
      </c>
      <c r="AL412" s="6">
        <f t="shared" si="100"/>
        <v>78.607276269152067</v>
      </c>
      <c r="AM412" s="6">
        <f t="shared" si="101"/>
        <v>60.499680181892316</v>
      </c>
      <c r="AN412" s="7">
        <f t="shared" si="102"/>
        <v>70.560347884658427</v>
      </c>
      <c r="AO412">
        <f t="shared" si="103"/>
        <v>0.82301088192487015</v>
      </c>
      <c r="AP412" t="str">
        <f t="shared" si="104"/>
        <v>B</v>
      </c>
    </row>
    <row r="413" spans="1:42" x14ac:dyDescent="0.45">
      <c r="A413" t="s">
        <v>1278</v>
      </c>
      <c r="B413">
        <v>48113013722</v>
      </c>
      <c r="C413" t="s">
        <v>1279</v>
      </c>
      <c r="D413" t="s">
        <v>1280</v>
      </c>
      <c r="E413" t="s">
        <v>505</v>
      </c>
      <c r="F413" t="s">
        <v>48</v>
      </c>
      <c r="G413" s="1">
        <v>1.8</v>
      </c>
      <c r="H413" s="1">
        <v>69.400000000000006</v>
      </c>
      <c r="I413" s="1">
        <v>0.36620000000000003</v>
      </c>
      <c r="J413" s="1">
        <v>10.977277636883887</v>
      </c>
      <c r="K413" s="2">
        <v>2.7820046340000002</v>
      </c>
      <c r="L413" s="1">
        <v>11.1</v>
      </c>
      <c r="M413" s="1">
        <v>5</v>
      </c>
      <c r="N413" s="1">
        <v>40.9</v>
      </c>
      <c r="O413" s="1">
        <v>86.2</v>
      </c>
      <c r="P413" s="1">
        <v>6.6757575759999996</v>
      </c>
      <c r="Q413" s="1">
        <v>0.67501691354301685</v>
      </c>
      <c r="R413" s="1">
        <v>0</v>
      </c>
      <c r="S413" s="1">
        <v>20.100000000000001</v>
      </c>
      <c r="T413" s="1">
        <v>84.1</v>
      </c>
      <c r="U413" s="1">
        <v>7.71289096149013</v>
      </c>
      <c r="V413">
        <f t="shared" si="91"/>
        <v>93.835616438356169</v>
      </c>
      <c r="W413">
        <f t="shared" si="92"/>
        <v>79.043280182232351</v>
      </c>
      <c r="X413">
        <f t="shared" si="93"/>
        <v>70.150922302962542</v>
      </c>
      <c r="Y413">
        <f t="shared" si="94"/>
        <v>46.741062177110507</v>
      </c>
      <c r="Z413">
        <f t="shared" si="94"/>
        <v>8.1347180472402769</v>
      </c>
      <c r="AA413">
        <f t="shared" si="95"/>
        <v>85.08064516129032</v>
      </c>
      <c r="AB413">
        <f t="shared" si="96"/>
        <v>100</v>
      </c>
      <c r="AC413">
        <f t="shared" si="96"/>
        <v>44.264069264069263</v>
      </c>
      <c r="AD413">
        <f t="shared" si="96"/>
        <v>86.2</v>
      </c>
      <c r="AE413">
        <f t="shared" si="97"/>
        <v>80.072365444776111</v>
      </c>
      <c r="AF413">
        <f t="shared" si="97"/>
        <v>32.498309596303677</v>
      </c>
      <c r="AG413">
        <f t="shared" si="97"/>
        <v>100</v>
      </c>
      <c r="AH413">
        <f t="shared" si="105"/>
        <v>51.275510204081634</v>
      </c>
      <c r="AI413">
        <f t="shared" si="105"/>
        <v>71.858407079646</v>
      </c>
      <c r="AJ413">
        <f t="shared" si="98"/>
        <v>36.895443322189379</v>
      </c>
      <c r="AK413" s="6">
        <f t="shared" si="99"/>
        <v>68.998034901313162</v>
      </c>
      <c r="AL413" s="6">
        <f t="shared" si="100"/>
        <v>70.178811569615121</v>
      </c>
      <c r="AM413" s="6">
        <f t="shared" si="101"/>
        <v>58.505534040444125</v>
      </c>
      <c r="AN413" s="7">
        <f t="shared" si="102"/>
        <v>65.894126837124148</v>
      </c>
      <c r="AO413">
        <f t="shared" si="103"/>
        <v>0.34241216229504806</v>
      </c>
      <c r="AP413" t="str">
        <f t="shared" si="104"/>
        <v>B-</v>
      </c>
    </row>
    <row r="414" spans="1:42" x14ac:dyDescent="0.45">
      <c r="A414" t="s">
        <v>1281</v>
      </c>
      <c r="B414">
        <v>48113013725</v>
      </c>
      <c r="C414" t="s">
        <v>1282</v>
      </c>
      <c r="D414" t="s">
        <v>1283</v>
      </c>
      <c r="E414" t="s">
        <v>505</v>
      </c>
      <c r="F414" t="s">
        <v>48</v>
      </c>
      <c r="G414" s="1">
        <v>2.7</v>
      </c>
      <c r="H414" s="1">
        <v>56.7</v>
      </c>
      <c r="I414" s="1">
        <v>0.44619999999999999</v>
      </c>
      <c r="J414" s="1">
        <v>10.706295987305591</v>
      </c>
      <c r="K414" s="2">
        <v>1.7929590630000001</v>
      </c>
      <c r="L414" s="1">
        <v>25.8</v>
      </c>
      <c r="M414" s="1">
        <v>4</v>
      </c>
      <c r="N414" s="1">
        <v>40.300000000000004</v>
      </c>
      <c r="O414" s="1">
        <v>14.3</v>
      </c>
      <c r="P414" s="1">
        <v>8.0851851850000003</v>
      </c>
      <c r="Q414" s="1">
        <v>2.326243335940199E-2</v>
      </c>
      <c r="R414" s="1">
        <v>0</v>
      </c>
      <c r="S414" s="1">
        <v>12.6</v>
      </c>
      <c r="T414" s="1">
        <v>77.5</v>
      </c>
      <c r="U414" s="1">
        <v>8.2120122360103522</v>
      </c>
      <c r="V414">
        <f t="shared" si="91"/>
        <v>90.753424657534239</v>
      </c>
      <c r="W414">
        <f t="shared" si="92"/>
        <v>64.578587699316643</v>
      </c>
      <c r="X414">
        <f t="shared" si="93"/>
        <v>47.792062604807164</v>
      </c>
      <c r="Y414">
        <f t="shared" si="94"/>
        <v>37.910035415779504</v>
      </c>
      <c r="Z414">
        <f t="shared" si="94"/>
        <v>5.2427002706959245</v>
      </c>
      <c r="AA414">
        <f t="shared" si="95"/>
        <v>65.322580645161295</v>
      </c>
      <c r="AB414">
        <f t="shared" si="96"/>
        <v>80</v>
      </c>
      <c r="AC414">
        <f t="shared" si="96"/>
        <v>43.614718614718619</v>
      </c>
      <c r="AD414">
        <f t="shared" si="96"/>
        <v>14.3</v>
      </c>
      <c r="AE414">
        <f t="shared" si="97"/>
        <v>75.865118850746271</v>
      </c>
      <c r="AF414">
        <f t="shared" si="97"/>
        <v>97.673756696819567</v>
      </c>
      <c r="AG414">
        <f t="shared" si="97"/>
        <v>100</v>
      </c>
      <c r="AH414">
        <f t="shared" si="105"/>
        <v>32.142857142857139</v>
      </c>
      <c r="AI414">
        <f t="shared" si="105"/>
        <v>60.176991150442483</v>
      </c>
      <c r="AJ414">
        <f t="shared" si="98"/>
        <v>16.40612571613055</v>
      </c>
      <c r="AK414" s="6">
        <f t="shared" si="99"/>
        <v>55.942770184756398</v>
      </c>
      <c r="AL414" s="6">
        <f t="shared" si="100"/>
        <v>44.59327915515496</v>
      </c>
      <c r="AM414" s="6">
        <f t="shared" si="101"/>
        <v>61.279946141249944</v>
      </c>
      <c r="AN414" s="7">
        <f t="shared" si="102"/>
        <v>53.938665160387103</v>
      </c>
      <c r="AO414">
        <f t="shared" si="103"/>
        <v>-0.88894389989995026</v>
      </c>
      <c r="AP414" t="str">
        <f t="shared" si="104"/>
        <v>C</v>
      </c>
    </row>
    <row r="415" spans="1:42" x14ac:dyDescent="0.45">
      <c r="A415" t="s">
        <v>1284</v>
      </c>
      <c r="B415">
        <v>48113013726</v>
      </c>
      <c r="C415" t="s">
        <v>1285</v>
      </c>
      <c r="D415" t="s">
        <v>1286</v>
      </c>
      <c r="E415" t="s">
        <v>505</v>
      </c>
      <c r="F415" t="s">
        <v>48</v>
      </c>
      <c r="G415" s="1">
        <v>6.5</v>
      </c>
      <c r="H415" s="1">
        <v>66.7</v>
      </c>
      <c r="I415" s="1">
        <v>0.42120000000000002</v>
      </c>
      <c r="J415" s="1">
        <v>11.173950098130897</v>
      </c>
      <c r="K415" s="2">
        <v>1.4816650140000001</v>
      </c>
      <c r="L415" s="1">
        <v>9.1</v>
      </c>
      <c r="M415" s="1">
        <v>5</v>
      </c>
      <c r="N415" s="1">
        <v>61.5</v>
      </c>
      <c r="O415" s="1">
        <v>0</v>
      </c>
      <c r="P415" s="1">
        <v>2.7029999999999998</v>
      </c>
      <c r="Q415" s="1">
        <v>1.0271880852342125E-2</v>
      </c>
      <c r="R415" s="1">
        <v>0</v>
      </c>
      <c r="S415" s="1">
        <v>27.3</v>
      </c>
      <c r="T415" s="1">
        <v>75.5</v>
      </c>
      <c r="U415" s="1">
        <v>8.6116666576369969</v>
      </c>
      <c r="V415">
        <f t="shared" si="91"/>
        <v>77.739726027397253</v>
      </c>
      <c r="W415">
        <f t="shared" si="92"/>
        <v>75.968109339407746</v>
      </c>
      <c r="X415">
        <f t="shared" si="93"/>
        <v>54.77920626048072</v>
      </c>
      <c r="Y415">
        <f t="shared" si="94"/>
        <v>53.150425214024757</v>
      </c>
      <c r="Z415">
        <f t="shared" si="94"/>
        <v>4.3324611979601455</v>
      </c>
      <c r="AA415">
        <f t="shared" si="95"/>
        <v>87.768817204301072</v>
      </c>
      <c r="AB415">
        <f t="shared" si="96"/>
        <v>100</v>
      </c>
      <c r="AC415">
        <f t="shared" si="96"/>
        <v>66.558441558441544</v>
      </c>
      <c r="AD415">
        <f t="shared" si="96"/>
        <v>0</v>
      </c>
      <c r="AE415">
        <f t="shared" si="97"/>
        <v>91.931343283582095</v>
      </c>
      <c r="AF415">
        <f t="shared" si="97"/>
        <v>98.972811929231369</v>
      </c>
      <c r="AG415">
        <f t="shared" si="97"/>
        <v>100</v>
      </c>
      <c r="AH415">
        <f t="shared" si="105"/>
        <v>69.642857142857139</v>
      </c>
      <c r="AI415">
        <f t="shared" si="105"/>
        <v>56.637168141592923</v>
      </c>
      <c r="AJ415">
        <f t="shared" si="98"/>
        <v>0</v>
      </c>
      <c r="AK415" s="6">
        <f t="shared" si="99"/>
        <v>64.819820749081671</v>
      </c>
      <c r="AL415" s="6">
        <f t="shared" si="100"/>
        <v>52.829928280674551</v>
      </c>
      <c r="AM415" s="6">
        <f t="shared" si="101"/>
        <v>65.050567442736295</v>
      </c>
      <c r="AN415" s="7">
        <f t="shared" si="102"/>
        <v>60.900105490830839</v>
      </c>
      <c r="AO415">
        <f t="shared" si="103"/>
        <v>-0.17194843922442654</v>
      </c>
      <c r="AP415" t="str">
        <f t="shared" si="104"/>
        <v>C+</v>
      </c>
    </row>
    <row r="416" spans="1:42" x14ac:dyDescent="0.45">
      <c r="A416" t="s">
        <v>1287</v>
      </c>
      <c r="B416">
        <v>48113013727</v>
      </c>
      <c r="C416" t="s">
        <v>1288</v>
      </c>
      <c r="D416" t="s">
        <v>1289</v>
      </c>
      <c r="E416" t="s">
        <v>505</v>
      </c>
      <c r="F416" t="s">
        <v>48</v>
      </c>
      <c r="G416" s="1">
        <v>4.9000000000000004</v>
      </c>
      <c r="H416" s="1">
        <v>67.400000000000006</v>
      </c>
      <c r="I416" s="1">
        <v>0.38019999999999998</v>
      </c>
      <c r="J416" s="1">
        <v>11.281409462296002</v>
      </c>
      <c r="K416" s="2">
        <v>9.1992030870000008</v>
      </c>
      <c r="L416" s="1">
        <v>5.2</v>
      </c>
      <c r="M416" s="1">
        <v>5</v>
      </c>
      <c r="N416" s="1">
        <v>61</v>
      </c>
      <c r="O416" s="1">
        <v>34.4</v>
      </c>
      <c r="P416" s="1">
        <v>7.5413793099999999</v>
      </c>
      <c r="Q416" s="1">
        <v>0.3938119799405379</v>
      </c>
      <c r="R416" s="1">
        <v>0</v>
      </c>
      <c r="S416" s="1">
        <v>13.8</v>
      </c>
      <c r="T416" s="1">
        <v>89.2</v>
      </c>
      <c r="U416" s="1">
        <v>8.1443791868325679</v>
      </c>
      <c r="V416">
        <f t="shared" si="91"/>
        <v>83.219178082191775</v>
      </c>
      <c r="W416">
        <f t="shared" si="92"/>
        <v>76.765375854214142</v>
      </c>
      <c r="X416">
        <f t="shared" si="93"/>
        <v>66.238121855785366</v>
      </c>
      <c r="Y416">
        <f t="shared" si="94"/>
        <v>56.652420726172778</v>
      </c>
      <c r="Z416">
        <f t="shared" si="94"/>
        <v>26.898921179887353</v>
      </c>
      <c r="AA416">
        <f t="shared" si="95"/>
        <v>93.010752688172047</v>
      </c>
      <c r="AB416">
        <f t="shared" si="96"/>
        <v>100</v>
      </c>
      <c r="AC416">
        <f t="shared" si="96"/>
        <v>66.017316017316006</v>
      </c>
      <c r="AD416">
        <f t="shared" si="96"/>
        <v>34.4</v>
      </c>
      <c r="AE416">
        <f t="shared" si="97"/>
        <v>77.488419970149252</v>
      </c>
      <c r="AF416">
        <f t="shared" si="97"/>
        <v>60.6188025605394</v>
      </c>
      <c r="AG416">
        <f t="shared" si="97"/>
        <v>100</v>
      </c>
      <c r="AH416">
        <f t="shared" si="105"/>
        <v>35.204081632653065</v>
      </c>
      <c r="AI416">
        <f t="shared" si="105"/>
        <v>80.884955752212392</v>
      </c>
      <c r="AJ416">
        <f t="shared" si="98"/>
        <v>19.182515134918333</v>
      </c>
      <c r="AK416" s="6">
        <f t="shared" si="99"/>
        <v>71.826395769489068</v>
      </c>
      <c r="AL416" s="6">
        <f t="shared" si="100"/>
        <v>59.301911995821762</v>
      </c>
      <c r="AM416" s="6">
        <f t="shared" si="101"/>
        <v>59.178071016064642</v>
      </c>
      <c r="AN416" s="7">
        <f t="shared" si="102"/>
        <v>63.435459593791826</v>
      </c>
      <c r="AO416">
        <f t="shared" si="103"/>
        <v>8.9181053630426319E-2</v>
      </c>
      <c r="AP416" t="str">
        <f t="shared" si="104"/>
        <v>B-</v>
      </c>
    </row>
    <row r="417" spans="1:42" x14ac:dyDescent="0.45">
      <c r="A417" t="s">
        <v>1290</v>
      </c>
      <c r="B417">
        <v>48113013803</v>
      </c>
      <c r="C417" t="s">
        <v>1291</v>
      </c>
      <c r="D417" t="s">
        <v>1292</v>
      </c>
      <c r="E417" t="s">
        <v>505</v>
      </c>
      <c r="F417" t="s">
        <v>48</v>
      </c>
      <c r="G417" s="1">
        <v>3.3</v>
      </c>
      <c r="H417" s="1">
        <v>78.899999999999991</v>
      </c>
      <c r="I417" s="1">
        <v>0.4526</v>
      </c>
      <c r="J417" s="1">
        <v>11.433178546879972</v>
      </c>
      <c r="K417" s="2">
        <v>1.192321116</v>
      </c>
      <c r="L417" s="1">
        <v>3.9</v>
      </c>
      <c r="M417" s="1">
        <v>5</v>
      </c>
      <c r="N417" s="1">
        <v>55.2</v>
      </c>
      <c r="O417" s="1">
        <v>75.7</v>
      </c>
      <c r="P417" s="1">
        <v>4.3600000000000003</v>
      </c>
      <c r="Q417" s="1">
        <v>0</v>
      </c>
      <c r="R417" s="1">
        <v>9.9009900990099015E-2</v>
      </c>
      <c r="S417" s="1">
        <v>16.5</v>
      </c>
      <c r="T417" s="1">
        <v>93.5</v>
      </c>
      <c r="U417" s="1">
        <v>8.2904682345183289</v>
      </c>
      <c r="V417">
        <f t="shared" si="91"/>
        <v>88.698630136986296</v>
      </c>
      <c r="W417">
        <f t="shared" si="92"/>
        <v>89.863325740318899</v>
      </c>
      <c r="X417">
        <f t="shared" si="93"/>
        <v>46.003353828954715</v>
      </c>
      <c r="Y417">
        <f t="shared" si="94"/>
        <v>61.598426662698373</v>
      </c>
      <c r="Z417">
        <f t="shared" si="94"/>
        <v>3.486405443719641</v>
      </c>
      <c r="AA417">
        <f t="shared" si="95"/>
        <v>94.758064516129039</v>
      </c>
      <c r="AB417">
        <f t="shared" si="96"/>
        <v>100</v>
      </c>
      <c r="AC417">
        <f t="shared" si="96"/>
        <v>59.740259740259738</v>
      </c>
      <c r="AD417">
        <f t="shared" si="96"/>
        <v>75.7</v>
      </c>
      <c r="AE417">
        <f t="shared" si="97"/>
        <v>86.985074626865668</v>
      </c>
      <c r="AF417">
        <f t="shared" si="97"/>
        <v>100</v>
      </c>
      <c r="AG417">
        <f t="shared" si="97"/>
        <v>85.855728429985859</v>
      </c>
      <c r="AH417">
        <f t="shared" si="105"/>
        <v>42.091836734693878</v>
      </c>
      <c r="AI417">
        <f t="shared" si="105"/>
        <v>88.495575221238937</v>
      </c>
      <c r="AJ417">
        <f t="shared" si="98"/>
        <v>13.185445786036155</v>
      </c>
      <c r="AK417" s="6">
        <f t="shared" si="99"/>
        <v>69.20117233268671</v>
      </c>
      <c r="AL417" s="6">
        <f t="shared" si="100"/>
        <v>74.141778122375129</v>
      </c>
      <c r="AM417" s="6">
        <f t="shared" si="101"/>
        <v>65.925717234390973</v>
      </c>
      <c r="AN417" s="7">
        <f t="shared" si="102"/>
        <v>69.756222563150928</v>
      </c>
      <c r="AO417">
        <f t="shared" si="103"/>
        <v>0.74018977336580671</v>
      </c>
      <c r="AP417" t="str">
        <f t="shared" si="104"/>
        <v>B</v>
      </c>
    </row>
    <row r="418" spans="1:42" x14ac:dyDescent="0.45">
      <c r="A418" t="s">
        <v>1293</v>
      </c>
      <c r="B418">
        <v>48113013804</v>
      </c>
      <c r="C418" t="s">
        <v>1294</v>
      </c>
      <c r="D418" t="s">
        <v>1295</v>
      </c>
      <c r="E418" t="s">
        <v>505</v>
      </c>
      <c r="F418" t="s">
        <v>48</v>
      </c>
      <c r="G418" s="1">
        <v>2.6</v>
      </c>
      <c r="H418" s="1">
        <v>61.6</v>
      </c>
      <c r="I418" s="1">
        <v>0.38240000000000002</v>
      </c>
      <c r="J418" s="1">
        <v>10.958130537988746</v>
      </c>
      <c r="K418" s="2">
        <v>0.52172814999999995</v>
      </c>
      <c r="L418" s="1">
        <v>5.8</v>
      </c>
      <c r="M418" s="1">
        <v>5</v>
      </c>
      <c r="N418" s="1">
        <v>42.6</v>
      </c>
      <c r="O418" s="1">
        <v>43.1</v>
      </c>
      <c r="P418" s="1">
        <v>2.863636364</v>
      </c>
      <c r="Q418" s="1">
        <v>0</v>
      </c>
      <c r="R418" s="1">
        <v>0</v>
      </c>
      <c r="S418" s="1">
        <v>18.600000000000001</v>
      </c>
      <c r="T418" s="1">
        <v>82.6</v>
      </c>
      <c r="U418" s="1">
        <v>8.0593394524163529</v>
      </c>
      <c r="V418">
        <f t="shared" si="91"/>
        <v>91.095890410958901</v>
      </c>
      <c r="W418">
        <f t="shared" si="92"/>
        <v>70.159453302961282</v>
      </c>
      <c r="X418">
        <f t="shared" si="93"/>
        <v>65.623253214086077</v>
      </c>
      <c r="Y418">
        <f t="shared" si="94"/>
        <v>46.117076962584065</v>
      </c>
      <c r="Z418">
        <f t="shared" si="94"/>
        <v>1.525558708885415</v>
      </c>
      <c r="AA418">
        <f t="shared" si="95"/>
        <v>92.20430107526883</v>
      </c>
      <c r="AB418">
        <f t="shared" si="96"/>
        <v>100</v>
      </c>
      <c r="AC418">
        <f t="shared" si="96"/>
        <v>46.103896103896105</v>
      </c>
      <c r="AD418">
        <f t="shared" si="96"/>
        <v>43.1</v>
      </c>
      <c r="AE418">
        <f t="shared" si="97"/>
        <v>91.451831749253728</v>
      </c>
      <c r="AF418">
        <f t="shared" si="97"/>
        <v>100</v>
      </c>
      <c r="AG418">
        <f t="shared" si="97"/>
        <v>100</v>
      </c>
      <c r="AH418">
        <f t="shared" si="105"/>
        <v>47.448979591836739</v>
      </c>
      <c r="AI418">
        <f t="shared" si="105"/>
        <v>69.203539823008839</v>
      </c>
      <c r="AJ418">
        <f t="shared" si="98"/>
        <v>22.673462558995983</v>
      </c>
      <c r="AK418" s="6">
        <f t="shared" si="99"/>
        <v>66.675076239249208</v>
      </c>
      <c r="AL418" s="6">
        <f t="shared" si="100"/>
        <v>60.218575951049949</v>
      </c>
      <c r="AM418" s="6">
        <f t="shared" si="101"/>
        <v>67.865196394768319</v>
      </c>
      <c r="AN418" s="7">
        <f t="shared" si="102"/>
        <v>64.919616195022499</v>
      </c>
      <c r="AO418">
        <f t="shared" si="103"/>
        <v>0.24204217079900167</v>
      </c>
      <c r="AP418" t="str">
        <f t="shared" si="104"/>
        <v>B-</v>
      </c>
    </row>
    <row r="419" spans="1:42" x14ac:dyDescent="0.45">
      <c r="A419" t="s">
        <v>1296</v>
      </c>
      <c r="B419">
        <v>48113013805</v>
      </c>
      <c r="C419" t="s">
        <v>1297</v>
      </c>
      <c r="D419" t="s">
        <v>1298</v>
      </c>
      <c r="E419" t="s">
        <v>505</v>
      </c>
      <c r="F419" t="s">
        <v>48</v>
      </c>
      <c r="G419" s="1">
        <v>4.0999999999999996</v>
      </c>
      <c r="H419" s="1">
        <v>57.8</v>
      </c>
      <c r="I419" s="1">
        <v>0.42459999999999998</v>
      </c>
      <c r="J419" s="1">
        <v>10.87197217314098</v>
      </c>
      <c r="K419" s="2">
        <v>0.50908489800000001</v>
      </c>
      <c r="L419" s="1">
        <v>14.8</v>
      </c>
      <c r="M419" s="1">
        <v>5</v>
      </c>
      <c r="N419" s="1">
        <v>62</v>
      </c>
      <c r="O419" s="1">
        <v>0</v>
      </c>
      <c r="P419" s="1">
        <v>2.7029999999999998</v>
      </c>
      <c r="Q419" s="1">
        <v>0</v>
      </c>
      <c r="R419" s="1">
        <v>0</v>
      </c>
      <c r="S419" s="1">
        <v>16</v>
      </c>
      <c r="T419" s="1">
        <v>77.2</v>
      </c>
      <c r="U419" s="1">
        <v>8.6116666576369969</v>
      </c>
      <c r="V419">
        <f t="shared" si="91"/>
        <v>85.958904109589042</v>
      </c>
      <c r="W419">
        <f t="shared" si="92"/>
        <v>65.831435079726646</v>
      </c>
      <c r="X419">
        <f t="shared" si="93"/>
        <v>53.828954723309117</v>
      </c>
      <c r="Y419">
        <f t="shared" si="94"/>
        <v>43.309260171789539</v>
      </c>
      <c r="Z419">
        <f t="shared" si="94"/>
        <v>1.4885892197036776</v>
      </c>
      <c r="AA419">
        <f t="shared" si="95"/>
        <v>80.107526881720432</v>
      </c>
      <c r="AB419">
        <f t="shared" si="96"/>
        <v>100</v>
      </c>
      <c r="AC419">
        <f t="shared" si="96"/>
        <v>67.099567099567096</v>
      </c>
      <c r="AD419">
        <f t="shared" si="96"/>
        <v>0</v>
      </c>
      <c r="AE419">
        <f t="shared" si="97"/>
        <v>91.931343283582095</v>
      </c>
      <c r="AF419">
        <f t="shared" si="97"/>
        <v>100</v>
      </c>
      <c r="AG419">
        <f t="shared" si="97"/>
        <v>100</v>
      </c>
      <c r="AH419">
        <f t="shared" si="105"/>
        <v>40.816326530612237</v>
      </c>
      <c r="AI419">
        <f t="shared" si="105"/>
        <v>59.646017699115049</v>
      </c>
      <c r="AJ419">
        <f t="shared" si="98"/>
        <v>0</v>
      </c>
      <c r="AK419" s="6">
        <f t="shared" si="99"/>
        <v>61.503524312262634</v>
      </c>
      <c r="AL419" s="6">
        <f t="shared" si="100"/>
        <v>53.010303461049737</v>
      </c>
      <c r="AM419" s="6">
        <f t="shared" si="101"/>
        <v>60.092468845945447</v>
      </c>
      <c r="AN419" s="7">
        <f t="shared" si="102"/>
        <v>58.202098873085937</v>
      </c>
      <c r="AO419">
        <f t="shared" si="103"/>
        <v>-0.44983037255593172</v>
      </c>
      <c r="AP419" t="str">
        <f t="shared" si="104"/>
        <v>C+</v>
      </c>
    </row>
    <row r="420" spans="1:42" x14ac:dyDescent="0.45">
      <c r="A420" t="s">
        <v>1299</v>
      </c>
      <c r="B420">
        <v>48113013806</v>
      </c>
      <c r="C420" t="s">
        <v>1300</v>
      </c>
      <c r="D420" t="s">
        <v>1301</v>
      </c>
      <c r="E420" t="s">
        <v>505</v>
      </c>
      <c r="F420" t="s">
        <v>48</v>
      </c>
      <c r="G420" s="1">
        <v>1.8</v>
      </c>
      <c r="H420" s="1">
        <v>76.899999999999991</v>
      </c>
      <c r="I420" s="1">
        <v>0.3085</v>
      </c>
      <c r="J420" s="1">
        <v>11.202274959342775</v>
      </c>
      <c r="K420" s="2">
        <v>9.2926490019999992</v>
      </c>
      <c r="L420" s="1">
        <v>4.7</v>
      </c>
      <c r="M420" s="1">
        <v>5</v>
      </c>
      <c r="N420" s="1">
        <v>72.2</v>
      </c>
      <c r="O420" s="1">
        <v>40.700000000000003</v>
      </c>
      <c r="P420" s="1">
        <v>1.6166666670000001</v>
      </c>
      <c r="Q420" s="1">
        <v>0</v>
      </c>
      <c r="R420" s="1">
        <v>0</v>
      </c>
      <c r="S420" s="1">
        <v>19.899999999999999</v>
      </c>
      <c r="T420" s="1">
        <v>91.9</v>
      </c>
      <c r="U420" s="1">
        <v>8.273349360036125</v>
      </c>
      <c r="V420">
        <f t="shared" si="91"/>
        <v>93.835616438356169</v>
      </c>
      <c r="W420">
        <f t="shared" si="92"/>
        <v>87.585421412300676</v>
      </c>
      <c r="X420">
        <f t="shared" si="93"/>
        <v>86.277249860257129</v>
      </c>
      <c r="Y420">
        <f t="shared" si="94"/>
        <v>54.073504720560905</v>
      </c>
      <c r="Z420">
        <f t="shared" si="94"/>
        <v>27.172161620216311</v>
      </c>
      <c r="AA420">
        <f t="shared" si="95"/>
        <v>93.682795698924721</v>
      </c>
      <c r="AB420">
        <f t="shared" si="96"/>
        <v>100</v>
      </c>
      <c r="AC420">
        <f t="shared" si="96"/>
        <v>78.138528138528144</v>
      </c>
      <c r="AD420">
        <f t="shared" si="96"/>
        <v>40.700000000000003</v>
      </c>
      <c r="AE420">
        <f t="shared" si="97"/>
        <v>95.174129352238808</v>
      </c>
      <c r="AF420">
        <f t="shared" si="97"/>
        <v>100</v>
      </c>
      <c r="AG420">
        <f t="shared" si="97"/>
        <v>100</v>
      </c>
      <c r="AH420">
        <f t="shared" si="105"/>
        <v>50.765306122448969</v>
      </c>
      <c r="AI420">
        <f t="shared" si="105"/>
        <v>85.663716814159301</v>
      </c>
      <c r="AJ420">
        <f t="shared" si="98"/>
        <v>13.888188935306422</v>
      </c>
      <c r="AK420" s="6">
        <f t="shared" si="99"/>
        <v>77.518107107230847</v>
      </c>
      <c r="AL420" s="6">
        <f t="shared" si="100"/>
        <v>71.337552496922328</v>
      </c>
      <c r="AM420" s="6">
        <f t="shared" si="101"/>
        <v>70.06344237438293</v>
      </c>
      <c r="AN420" s="7">
        <f t="shared" si="102"/>
        <v>72.973033992845373</v>
      </c>
      <c r="AO420">
        <f t="shared" si="103"/>
        <v>1.0715061509340451</v>
      </c>
      <c r="AP420" t="str">
        <f t="shared" si="104"/>
        <v>B+</v>
      </c>
    </row>
    <row r="421" spans="1:42" x14ac:dyDescent="0.45">
      <c r="A421" t="s">
        <v>1302</v>
      </c>
      <c r="B421">
        <v>48113013901</v>
      </c>
      <c r="C421" t="s">
        <v>1303</v>
      </c>
      <c r="D421" t="s">
        <v>1304</v>
      </c>
      <c r="E421" t="s">
        <v>505</v>
      </c>
      <c r="F421" t="s">
        <v>48</v>
      </c>
      <c r="G421" s="1">
        <v>8.9</v>
      </c>
      <c r="H421" s="1">
        <v>57.699999999999996</v>
      </c>
      <c r="I421" s="1">
        <v>0.35720000000000002</v>
      </c>
      <c r="J421" s="1">
        <v>10.790184681563204</v>
      </c>
      <c r="K421" s="2">
        <v>0.82582897600000005</v>
      </c>
      <c r="L421" s="1">
        <v>17.2</v>
      </c>
      <c r="M421" s="1">
        <v>4</v>
      </c>
      <c r="N421" s="1">
        <v>11.4</v>
      </c>
      <c r="O421" s="1">
        <v>17.3</v>
      </c>
      <c r="P421" s="1">
        <v>4.3600000000000003</v>
      </c>
      <c r="Q421" s="1">
        <v>3.8101203229081566E-3</v>
      </c>
      <c r="R421" s="1">
        <v>1.4981273408239701E-2</v>
      </c>
      <c r="S421" s="1">
        <v>10.6</v>
      </c>
      <c r="T421" s="1">
        <v>72.5</v>
      </c>
      <c r="U421" s="1">
        <v>8.2904682345183289</v>
      </c>
      <c r="V421">
        <f t="shared" si="91"/>
        <v>69.520547945205479</v>
      </c>
      <c r="W421">
        <f t="shared" si="92"/>
        <v>65.71753986332574</v>
      </c>
      <c r="X421">
        <f t="shared" si="93"/>
        <v>72.666294019005022</v>
      </c>
      <c r="Y421">
        <f t="shared" si="94"/>
        <v>40.6438858632728</v>
      </c>
      <c r="Z421">
        <f t="shared" si="94"/>
        <v>2.4147644446379299</v>
      </c>
      <c r="AA421">
        <f t="shared" si="95"/>
        <v>76.881720430107521</v>
      </c>
      <c r="AB421">
        <f t="shared" si="96"/>
        <v>80</v>
      </c>
      <c r="AC421">
        <f t="shared" si="96"/>
        <v>12.337662337662337</v>
      </c>
      <c r="AD421">
        <f t="shared" si="96"/>
        <v>17.3</v>
      </c>
      <c r="AE421">
        <f t="shared" si="97"/>
        <v>86.985074626865668</v>
      </c>
      <c r="AF421">
        <f t="shared" si="97"/>
        <v>99.618987973074852</v>
      </c>
      <c r="AG421">
        <f t="shared" si="97"/>
        <v>97.859818084537181</v>
      </c>
      <c r="AH421">
        <f t="shared" si="105"/>
        <v>27.04081632653061</v>
      </c>
      <c r="AI421">
        <f t="shared" si="105"/>
        <v>51.327433628318587</v>
      </c>
      <c r="AJ421">
        <f t="shared" si="98"/>
        <v>13.185445786036155</v>
      </c>
      <c r="AK421" s="6">
        <f t="shared" si="99"/>
        <v>58.263536080793493</v>
      </c>
      <c r="AL421" s="6">
        <f t="shared" si="100"/>
        <v>38.874245654842667</v>
      </c>
      <c r="AM421" s="6">
        <f t="shared" si="101"/>
        <v>57.806500359699477</v>
      </c>
      <c r="AN421" s="7">
        <f t="shared" si="102"/>
        <v>51.648094031778548</v>
      </c>
      <c r="AO421">
        <f t="shared" si="103"/>
        <v>-1.1248619030155584</v>
      </c>
      <c r="AP421" t="str">
        <f t="shared" si="104"/>
        <v>C-</v>
      </c>
    </row>
    <row r="422" spans="1:42" x14ac:dyDescent="0.45">
      <c r="A422" t="s">
        <v>1305</v>
      </c>
      <c r="B422">
        <v>48113013902</v>
      </c>
      <c r="C422" t="s">
        <v>1306</v>
      </c>
      <c r="D422" t="s">
        <v>1307</v>
      </c>
      <c r="E422" t="s">
        <v>505</v>
      </c>
      <c r="F422" t="s">
        <v>48</v>
      </c>
      <c r="G422" s="1">
        <v>3.1</v>
      </c>
      <c r="H422" s="1">
        <v>75.7</v>
      </c>
      <c r="I422" s="1">
        <v>0.44490000000000002</v>
      </c>
      <c r="J422" s="1">
        <v>11.032063092389617</v>
      </c>
      <c r="K422" s="2">
        <v>1.0359511400000001</v>
      </c>
      <c r="L422" s="1">
        <v>7.5</v>
      </c>
      <c r="M422" s="1">
        <v>4</v>
      </c>
      <c r="N422" s="1">
        <v>22.699999999999996</v>
      </c>
      <c r="O422" s="1">
        <v>64.599999999999994</v>
      </c>
      <c r="P422" s="1">
        <v>4.3600000000000003</v>
      </c>
      <c r="Q422" s="1">
        <v>0</v>
      </c>
      <c r="R422" s="1">
        <v>0</v>
      </c>
      <c r="S422" s="1">
        <v>16.399999999999999</v>
      </c>
      <c r="T422" s="1">
        <v>86.7</v>
      </c>
      <c r="U422" s="1">
        <v>8.2904682345183289</v>
      </c>
      <c r="V422">
        <f t="shared" si="91"/>
        <v>89.38356164383562</v>
      </c>
      <c r="W422">
        <f t="shared" si="92"/>
        <v>86.218678815489753</v>
      </c>
      <c r="X422">
        <f t="shared" si="93"/>
        <v>48.155394074902169</v>
      </c>
      <c r="Y422">
        <f t="shared" si="94"/>
        <v>48.526466555804497</v>
      </c>
      <c r="Z422">
        <f t="shared" si="94"/>
        <v>3.0291719616945607</v>
      </c>
      <c r="AA422">
        <f t="shared" si="95"/>
        <v>89.91935483870968</v>
      </c>
      <c r="AB422">
        <f t="shared" si="96"/>
        <v>80</v>
      </c>
      <c r="AC422">
        <f t="shared" si="96"/>
        <v>24.567099567099561</v>
      </c>
      <c r="AD422">
        <f t="shared" si="96"/>
        <v>64.599999999999994</v>
      </c>
      <c r="AE422">
        <f t="shared" si="97"/>
        <v>86.985074626865668</v>
      </c>
      <c r="AF422">
        <f t="shared" si="97"/>
        <v>100</v>
      </c>
      <c r="AG422">
        <f t="shared" si="97"/>
        <v>100</v>
      </c>
      <c r="AH422">
        <f t="shared" si="105"/>
        <v>41.836734693877546</v>
      </c>
      <c r="AI422">
        <f t="shared" si="105"/>
        <v>76.460176991150448</v>
      </c>
      <c r="AJ422">
        <f t="shared" si="98"/>
        <v>13.185445786036155</v>
      </c>
      <c r="AK422" s="6">
        <f t="shared" si="99"/>
        <v>63.604661127205183</v>
      </c>
      <c r="AL422" s="6">
        <f t="shared" si="100"/>
        <v>58.717391397988401</v>
      </c>
      <c r="AM422" s="6">
        <f t="shared" si="101"/>
        <v>66.296471494212824</v>
      </c>
      <c r="AN422" s="7">
        <f t="shared" si="102"/>
        <v>62.872841339802136</v>
      </c>
      <c r="AO422">
        <f t="shared" si="103"/>
        <v>3.1234031885562268E-2</v>
      </c>
      <c r="AP422" t="str">
        <f t="shared" si="104"/>
        <v>B-</v>
      </c>
    </row>
    <row r="423" spans="1:42" x14ac:dyDescent="0.45">
      <c r="A423" t="s">
        <v>1308</v>
      </c>
      <c r="B423">
        <v>48113014001</v>
      </c>
      <c r="C423" t="s">
        <v>1309</v>
      </c>
      <c r="D423" t="s">
        <v>1310</v>
      </c>
      <c r="E423" t="s">
        <v>505</v>
      </c>
      <c r="F423" t="s">
        <v>48</v>
      </c>
      <c r="G423" s="1">
        <v>2.5</v>
      </c>
      <c r="H423" s="1">
        <v>73.3</v>
      </c>
      <c r="I423" s="1">
        <v>0.40510000000000002</v>
      </c>
      <c r="J423" s="1">
        <v>11.153718747366996</v>
      </c>
      <c r="K423" s="2">
        <v>3.884816754</v>
      </c>
      <c r="L423" s="1">
        <v>7.1</v>
      </c>
      <c r="M423" s="1">
        <v>5</v>
      </c>
      <c r="N423" s="1">
        <v>46.2</v>
      </c>
      <c r="O423" s="1">
        <v>37.1</v>
      </c>
      <c r="P423" s="1">
        <v>4.3600000000000003</v>
      </c>
      <c r="Q423" s="1">
        <v>7.5126882139769239E-3</v>
      </c>
      <c r="R423" s="1">
        <v>0</v>
      </c>
      <c r="S423" s="1">
        <v>15.9</v>
      </c>
      <c r="T423" s="1">
        <v>86.5</v>
      </c>
      <c r="U423" s="1">
        <v>8.2904682345183289</v>
      </c>
      <c r="V423">
        <f t="shared" si="91"/>
        <v>91.438356164383563</v>
      </c>
      <c r="W423">
        <f t="shared" si="92"/>
        <v>83.485193621867879</v>
      </c>
      <c r="X423">
        <f t="shared" si="93"/>
        <v>59.278926774734487</v>
      </c>
      <c r="Y423">
        <f t="shared" si="94"/>
        <v>52.491105292207472</v>
      </c>
      <c r="Z423">
        <f t="shared" si="94"/>
        <v>11.359394794949571</v>
      </c>
      <c r="AA423">
        <f t="shared" si="95"/>
        <v>90.456989247311824</v>
      </c>
      <c r="AB423">
        <f t="shared" si="96"/>
        <v>100</v>
      </c>
      <c r="AC423">
        <f t="shared" si="96"/>
        <v>50</v>
      </c>
      <c r="AD423">
        <f t="shared" si="96"/>
        <v>37.1</v>
      </c>
      <c r="AE423">
        <f t="shared" si="97"/>
        <v>86.985074626865668</v>
      </c>
      <c r="AF423">
        <f t="shared" si="97"/>
        <v>99.248731189182195</v>
      </c>
      <c r="AG423">
        <f t="shared" si="97"/>
        <v>100</v>
      </c>
      <c r="AH423">
        <f t="shared" si="105"/>
        <v>40.561224489795919</v>
      </c>
      <c r="AI423">
        <f t="shared" si="105"/>
        <v>76.106194690265482</v>
      </c>
      <c r="AJ423">
        <f t="shared" si="98"/>
        <v>13.185445786036155</v>
      </c>
      <c r="AK423" s="6">
        <f t="shared" si="99"/>
        <v>69.787137985064973</v>
      </c>
      <c r="AL423" s="6">
        <f t="shared" si="100"/>
        <v>58.028358208955218</v>
      </c>
      <c r="AM423" s="6">
        <f t="shared" si="101"/>
        <v>65.820319231055947</v>
      </c>
      <c r="AN423" s="7">
        <f t="shared" si="102"/>
        <v>64.54527180835872</v>
      </c>
      <c r="AO423">
        <f t="shared" si="103"/>
        <v>0.20348646777968354</v>
      </c>
      <c r="AP423" t="str">
        <f t="shared" si="104"/>
        <v>B-</v>
      </c>
    </row>
    <row r="424" spans="1:42" x14ac:dyDescent="0.45">
      <c r="A424" t="s">
        <v>1311</v>
      </c>
      <c r="B424">
        <v>48113014002</v>
      </c>
      <c r="C424" t="s">
        <v>1312</v>
      </c>
      <c r="D424" t="s">
        <v>1313</v>
      </c>
      <c r="E424" t="s">
        <v>505</v>
      </c>
      <c r="F424" t="s">
        <v>48</v>
      </c>
      <c r="G424" s="1">
        <v>0</v>
      </c>
      <c r="H424" s="1">
        <v>38.299999999999997</v>
      </c>
      <c r="I424" s="1">
        <v>0.46279999999999999</v>
      </c>
      <c r="J424" s="1">
        <v>10.145217305326018</v>
      </c>
      <c r="K424" s="2">
        <v>6.4830017829999997</v>
      </c>
      <c r="L424" s="1">
        <v>0</v>
      </c>
      <c r="M424" s="1">
        <v>5</v>
      </c>
      <c r="N424" s="1">
        <v>45.3</v>
      </c>
      <c r="O424" s="1">
        <v>42.7</v>
      </c>
      <c r="P424" s="1">
        <v>6.7138888889999997</v>
      </c>
      <c r="Q424" s="1">
        <v>0.51679051022210043</v>
      </c>
      <c r="R424" s="1">
        <v>0</v>
      </c>
      <c r="S424" s="1">
        <v>0</v>
      </c>
      <c r="T424" s="1">
        <v>100</v>
      </c>
      <c r="U424" s="1">
        <v>7.8548596888422422</v>
      </c>
      <c r="V424">
        <f t="shared" si="91"/>
        <v>100</v>
      </c>
      <c r="W424">
        <f t="shared" si="92"/>
        <v>43.621867881548972</v>
      </c>
      <c r="X424">
        <f t="shared" si="93"/>
        <v>43.152599217439914</v>
      </c>
      <c r="Y424">
        <f t="shared" si="94"/>
        <v>19.625030274343526</v>
      </c>
      <c r="Z424">
        <f t="shared" si="94"/>
        <v>18.956615298168835</v>
      </c>
      <c r="AA424">
        <f t="shared" si="95"/>
        <v>100</v>
      </c>
      <c r="AB424">
        <f t="shared" si="96"/>
        <v>100</v>
      </c>
      <c r="AC424">
        <f t="shared" si="96"/>
        <v>49.025974025974016</v>
      </c>
      <c r="AD424">
        <f t="shared" si="96"/>
        <v>42.7</v>
      </c>
      <c r="AE424">
        <f t="shared" si="97"/>
        <v>79.958540629850745</v>
      </c>
      <c r="AF424">
        <f t="shared" si="97"/>
        <v>48.32094970556998</v>
      </c>
      <c r="AG424">
        <f t="shared" si="97"/>
        <v>100</v>
      </c>
      <c r="AH424">
        <f t="shared" si="105"/>
        <v>0</v>
      </c>
      <c r="AI424">
        <f t="shared" si="105"/>
        <v>100</v>
      </c>
      <c r="AJ424">
        <f t="shared" si="98"/>
        <v>31.067516336625577</v>
      </c>
      <c r="AK424" s="6">
        <f t="shared" si="99"/>
        <v>60.765158953071605</v>
      </c>
      <c r="AL424" s="6">
        <f t="shared" si="100"/>
        <v>57.228171551941585</v>
      </c>
      <c r="AM424" s="6">
        <f t="shared" si="101"/>
        <v>55.877693208439112</v>
      </c>
      <c r="AN424" s="7">
        <f t="shared" si="102"/>
        <v>57.957007904484101</v>
      </c>
      <c r="AO424">
        <f t="shared" si="103"/>
        <v>-0.47507358424756774</v>
      </c>
      <c r="AP424" t="str">
        <f t="shared" si="104"/>
        <v>C+</v>
      </c>
    </row>
    <row r="425" spans="1:42" x14ac:dyDescent="0.45">
      <c r="A425" t="s">
        <v>1314</v>
      </c>
      <c r="B425">
        <v>48113014103</v>
      </c>
      <c r="C425" t="s">
        <v>1315</v>
      </c>
      <c r="D425" t="s">
        <v>1316</v>
      </c>
      <c r="E425" t="s">
        <v>505</v>
      </c>
      <c r="F425" t="s">
        <v>48</v>
      </c>
      <c r="G425" s="1">
        <v>3.7</v>
      </c>
      <c r="H425" s="1">
        <v>48.7</v>
      </c>
      <c r="I425" s="1">
        <v>0.34649999999999997</v>
      </c>
      <c r="J425" s="1">
        <v>10.438488581993326</v>
      </c>
      <c r="K425" s="2">
        <v>12.83768605</v>
      </c>
      <c r="L425" s="1">
        <v>23.6</v>
      </c>
      <c r="M425" s="1">
        <v>5</v>
      </c>
      <c r="N425" s="1">
        <v>32.6</v>
      </c>
      <c r="O425" s="1">
        <v>35.6</v>
      </c>
      <c r="P425" s="1">
        <v>0.25384615399999999</v>
      </c>
      <c r="Q425" s="1">
        <v>0.2824722230335569</v>
      </c>
      <c r="R425" s="1">
        <v>0</v>
      </c>
      <c r="S425" s="1">
        <v>13.5</v>
      </c>
      <c r="T425" s="1">
        <v>69.3</v>
      </c>
      <c r="U425" s="1">
        <v>7.9252298161906074</v>
      </c>
      <c r="V425">
        <f t="shared" si="91"/>
        <v>87.328767123287676</v>
      </c>
      <c r="W425">
        <f t="shared" si="92"/>
        <v>55.466970387243741</v>
      </c>
      <c r="X425">
        <f t="shared" si="93"/>
        <v>75.656791503633329</v>
      </c>
      <c r="Y425">
        <f t="shared" si="94"/>
        <v>29.182454168578118</v>
      </c>
      <c r="Z425">
        <f t="shared" si="94"/>
        <v>37.538023883730069</v>
      </c>
      <c r="AA425">
        <f t="shared" si="95"/>
        <v>68.27956989247312</v>
      </c>
      <c r="AB425">
        <f t="shared" si="96"/>
        <v>100</v>
      </c>
      <c r="AC425">
        <f t="shared" si="96"/>
        <v>35.281385281385283</v>
      </c>
      <c r="AD425">
        <f t="shared" si="96"/>
        <v>35.6</v>
      </c>
      <c r="AE425">
        <f t="shared" si="97"/>
        <v>99.24225028656717</v>
      </c>
      <c r="AF425">
        <f t="shared" si="97"/>
        <v>71.752778094441169</v>
      </c>
      <c r="AG425">
        <f t="shared" si="97"/>
        <v>100</v>
      </c>
      <c r="AH425">
        <f t="shared" si="105"/>
        <v>34.438775510204081</v>
      </c>
      <c r="AI425">
        <f t="shared" si="105"/>
        <v>45.663716814159287</v>
      </c>
      <c r="AJ425">
        <f t="shared" si="98"/>
        <v>28.178767724165777</v>
      </c>
      <c r="AK425" s="6">
        <f t="shared" si="99"/>
        <v>64.778939565563718</v>
      </c>
      <c r="AL425" s="6">
        <f t="shared" si="100"/>
        <v>56.707878522650823</v>
      </c>
      <c r="AM425" s="6">
        <f t="shared" si="101"/>
        <v>56.006807628594061</v>
      </c>
      <c r="AN425" s="7">
        <f t="shared" si="102"/>
        <v>59.164541905602867</v>
      </c>
      <c r="AO425">
        <f t="shared" si="103"/>
        <v>-0.35070328782669463</v>
      </c>
      <c r="AP425" t="str">
        <f t="shared" si="104"/>
        <v>C+</v>
      </c>
    </row>
    <row r="426" spans="1:42" x14ac:dyDescent="0.45">
      <c r="A426" t="s">
        <v>1317</v>
      </c>
      <c r="B426">
        <v>48113014113</v>
      </c>
      <c r="C426" t="s">
        <v>1318</v>
      </c>
      <c r="D426" t="s">
        <v>1319</v>
      </c>
      <c r="E426" t="s">
        <v>505</v>
      </c>
      <c r="F426" t="s">
        <v>48</v>
      </c>
      <c r="G426" s="1">
        <v>3</v>
      </c>
      <c r="H426" s="1">
        <v>63.2</v>
      </c>
      <c r="I426" s="1">
        <v>0.3513</v>
      </c>
      <c r="J426" s="1">
        <v>10.878141527707198</v>
      </c>
      <c r="K426" s="2">
        <v>0.21626367299999999</v>
      </c>
      <c r="L426" s="1">
        <v>11.2</v>
      </c>
      <c r="M426" s="1">
        <v>5</v>
      </c>
      <c r="N426" s="1">
        <v>37.200000000000003</v>
      </c>
      <c r="O426" s="1">
        <v>28.2</v>
      </c>
      <c r="P426" s="1">
        <v>0.18571428600000001</v>
      </c>
      <c r="Q426" s="1">
        <v>5.7402165798865097E-2</v>
      </c>
      <c r="R426" s="1">
        <v>0</v>
      </c>
      <c r="S426" s="1">
        <v>13.8</v>
      </c>
      <c r="T426" s="1">
        <v>81.8</v>
      </c>
      <c r="U426" s="1">
        <v>7.9252298161906074</v>
      </c>
      <c r="V426">
        <f t="shared" si="91"/>
        <v>89.726027397260282</v>
      </c>
      <c r="W426">
        <f t="shared" si="92"/>
        <v>71.981776765375855</v>
      </c>
      <c r="X426">
        <f t="shared" si="93"/>
        <v>74.315259921743987</v>
      </c>
      <c r="Y426">
        <f t="shared" si="94"/>
        <v>43.510313399412865</v>
      </c>
      <c r="Z426">
        <f t="shared" si="94"/>
        <v>0.63236559070216469</v>
      </c>
      <c r="AA426">
        <f t="shared" si="95"/>
        <v>84.946236559139791</v>
      </c>
      <c r="AB426">
        <f t="shared" si="96"/>
        <v>100</v>
      </c>
      <c r="AC426">
        <f t="shared" si="96"/>
        <v>40.259740259740262</v>
      </c>
      <c r="AD426">
        <f t="shared" si="96"/>
        <v>28.199999999999996</v>
      </c>
      <c r="AE426">
        <f t="shared" si="97"/>
        <v>99.445628997014921</v>
      </c>
      <c r="AF426">
        <f t="shared" si="97"/>
        <v>94.259783500951173</v>
      </c>
      <c r="AG426">
        <f t="shared" si="97"/>
        <v>100</v>
      </c>
      <c r="AH426">
        <f t="shared" si="105"/>
        <v>35.204081632653065</v>
      </c>
      <c r="AI426">
        <f t="shared" si="105"/>
        <v>67.787610619469021</v>
      </c>
      <c r="AJ426">
        <f t="shared" si="98"/>
        <v>28.178767724165777</v>
      </c>
      <c r="AK426" s="6">
        <f t="shared" si="99"/>
        <v>66.444568519090708</v>
      </c>
      <c r="AL426" s="6">
        <f t="shared" si="100"/>
        <v>55.9684564189184</v>
      </c>
      <c r="AM426" s="6">
        <f t="shared" si="101"/>
        <v>65.086048695447815</v>
      </c>
      <c r="AN426" s="7">
        <f t="shared" si="102"/>
        <v>62.49969121115231</v>
      </c>
      <c r="AO426">
        <f t="shared" si="103"/>
        <v>-7.1986682012829487E-3</v>
      </c>
      <c r="AP426" t="str">
        <f t="shared" si="104"/>
        <v>C+</v>
      </c>
    </row>
    <row r="427" spans="1:42" x14ac:dyDescent="0.45">
      <c r="A427" t="s">
        <v>1320</v>
      </c>
      <c r="B427">
        <v>48113014114</v>
      </c>
      <c r="C427" t="s">
        <v>1321</v>
      </c>
      <c r="D427" t="s">
        <v>1322</v>
      </c>
      <c r="E427" t="s">
        <v>505</v>
      </c>
      <c r="F427" t="s">
        <v>48</v>
      </c>
      <c r="G427" s="1">
        <v>7.3</v>
      </c>
      <c r="H427" s="1">
        <v>51.8</v>
      </c>
      <c r="I427" s="1">
        <v>0.37340000000000001</v>
      </c>
      <c r="J427" s="1">
        <v>10.531269203414521</v>
      </c>
      <c r="K427" s="2">
        <v>0.36914892300000002</v>
      </c>
      <c r="L427" s="1">
        <v>19.7</v>
      </c>
      <c r="M427" s="1">
        <v>5</v>
      </c>
      <c r="N427" s="1">
        <v>38.200000000000003</v>
      </c>
      <c r="O427" s="1">
        <v>0</v>
      </c>
      <c r="P427" s="1">
        <v>0.18571428600000001</v>
      </c>
      <c r="Q427" s="1">
        <v>0</v>
      </c>
      <c r="R427" s="1">
        <v>0</v>
      </c>
      <c r="S427" s="1">
        <v>7.6</v>
      </c>
      <c r="T427" s="1">
        <v>72.3</v>
      </c>
      <c r="U427" s="1">
        <v>7.9252298161906074</v>
      </c>
      <c r="V427">
        <f t="shared" si="91"/>
        <v>75</v>
      </c>
      <c r="W427">
        <f t="shared" si="92"/>
        <v>58.997722095671975</v>
      </c>
      <c r="X427">
        <f t="shared" si="93"/>
        <v>68.138624930128572</v>
      </c>
      <c r="Y427">
        <f t="shared" si="94"/>
        <v>32.206083820174705</v>
      </c>
      <c r="Z427">
        <f t="shared" si="94"/>
        <v>1.0794095629272094</v>
      </c>
      <c r="AA427">
        <f t="shared" si="95"/>
        <v>73.521505376344081</v>
      </c>
      <c r="AB427">
        <f t="shared" si="96"/>
        <v>100</v>
      </c>
      <c r="AC427">
        <f t="shared" si="96"/>
        <v>41.341991341991339</v>
      </c>
      <c r="AD427">
        <f t="shared" si="96"/>
        <v>0</v>
      </c>
      <c r="AE427">
        <f t="shared" si="97"/>
        <v>99.445628997014921</v>
      </c>
      <c r="AF427">
        <f t="shared" si="97"/>
        <v>100</v>
      </c>
      <c r="AG427">
        <f t="shared" si="97"/>
        <v>100</v>
      </c>
      <c r="AH427">
        <f t="shared" si="105"/>
        <v>19.387755102040813</v>
      </c>
      <c r="AI427">
        <f t="shared" si="105"/>
        <v>50.973451327433629</v>
      </c>
      <c r="AJ427">
        <f t="shared" si="98"/>
        <v>28.178767724165777</v>
      </c>
      <c r="AK427" s="6">
        <f t="shared" si="99"/>
        <v>58.420477969320935</v>
      </c>
      <c r="AL427" s="6">
        <f t="shared" si="100"/>
        <v>46.929206779668753</v>
      </c>
      <c r="AM427" s="6">
        <f t="shared" si="101"/>
        <v>59.707994830728047</v>
      </c>
      <c r="AN427" s="7">
        <f t="shared" si="102"/>
        <v>55.019226526572574</v>
      </c>
      <c r="AO427">
        <f t="shared" si="103"/>
        <v>-0.77765118492139063</v>
      </c>
      <c r="AP427" t="str">
        <f t="shared" si="104"/>
        <v>C</v>
      </c>
    </row>
    <row r="428" spans="1:42" x14ac:dyDescent="0.45">
      <c r="A428" t="s">
        <v>1323</v>
      </c>
      <c r="B428">
        <v>48113014115</v>
      </c>
      <c r="C428" t="s">
        <v>1324</v>
      </c>
      <c r="D428" t="s">
        <v>1325</v>
      </c>
      <c r="E428" t="s">
        <v>505</v>
      </c>
      <c r="F428" t="s">
        <v>48</v>
      </c>
      <c r="G428" s="1">
        <v>3.8</v>
      </c>
      <c r="H428" s="1">
        <v>73.7</v>
      </c>
      <c r="I428" s="1">
        <v>0.33479999999999999</v>
      </c>
      <c r="J428" s="1">
        <v>10.940649878888015</v>
      </c>
      <c r="K428" s="2">
        <v>2.3184880319999999</v>
      </c>
      <c r="L428" s="1">
        <v>8</v>
      </c>
      <c r="M428" s="1">
        <v>5</v>
      </c>
      <c r="N428" s="1">
        <v>29.5</v>
      </c>
      <c r="O428" s="1">
        <v>15.5</v>
      </c>
      <c r="P428" s="1">
        <v>0.23</v>
      </c>
      <c r="Q428" s="1">
        <v>0</v>
      </c>
      <c r="R428" s="1">
        <v>0</v>
      </c>
      <c r="S428" s="1">
        <v>14.5</v>
      </c>
      <c r="T428" s="1">
        <v>75.599999999999994</v>
      </c>
      <c r="U428" s="1">
        <v>7.9252298161906074</v>
      </c>
      <c r="V428">
        <f t="shared" si="91"/>
        <v>86.986301369863014</v>
      </c>
      <c r="W428">
        <f t="shared" si="92"/>
        <v>83.940774487471543</v>
      </c>
      <c r="X428">
        <f t="shared" si="93"/>
        <v>78.926774734488546</v>
      </c>
      <c r="Y428">
        <f t="shared" si="94"/>
        <v>45.547399390082418</v>
      </c>
      <c r="Z428">
        <f t="shared" si="94"/>
        <v>6.7793727608222918</v>
      </c>
      <c r="AA428">
        <f t="shared" si="95"/>
        <v>89.247311827956992</v>
      </c>
      <c r="AB428">
        <f t="shared" si="96"/>
        <v>100</v>
      </c>
      <c r="AC428">
        <f t="shared" si="96"/>
        <v>31.926406926406926</v>
      </c>
      <c r="AD428">
        <f t="shared" si="96"/>
        <v>15.5</v>
      </c>
      <c r="AE428">
        <f t="shared" si="97"/>
        <v>99.31343283582089</v>
      </c>
      <c r="AF428">
        <f t="shared" si="97"/>
        <v>100</v>
      </c>
      <c r="AG428">
        <f t="shared" si="97"/>
        <v>100</v>
      </c>
      <c r="AH428">
        <f t="shared" si="105"/>
        <v>36.989795918367349</v>
      </c>
      <c r="AI428">
        <f t="shared" si="105"/>
        <v>56.814159292035392</v>
      </c>
      <c r="AJ428">
        <f t="shared" si="98"/>
        <v>28.178767724165777</v>
      </c>
      <c r="AK428" s="6">
        <f t="shared" si="99"/>
        <v>70.203990652954971</v>
      </c>
      <c r="AL428" s="6">
        <f t="shared" si="100"/>
        <v>48.913279920742603</v>
      </c>
      <c r="AM428" s="6">
        <f t="shared" si="101"/>
        <v>64.396544586913706</v>
      </c>
      <c r="AN428" s="7">
        <f t="shared" si="102"/>
        <v>61.171271720203755</v>
      </c>
      <c r="AO428">
        <f t="shared" si="103"/>
        <v>-0.14401959888105384</v>
      </c>
      <c r="AP428" t="str">
        <f t="shared" si="104"/>
        <v>C+</v>
      </c>
    </row>
    <row r="429" spans="1:42" x14ac:dyDescent="0.45">
      <c r="A429" t="s">
        <v>1326</v>
      </c>
      <c r="B429">
        <v>48113014116</v>
      </c>
      <c r="C429" t="s">
        <v>1327</v>
      </c>
      <c r="D429" t="s">
        <v>1328</v>
      </c>
      <c r="E429" t="s">
        <v>505</v>
      </c>
      <c r="F429" t="s">
        <v>48</v>
      </c>
      <c r="G429" s="1">
        <v>5</v>
      </c>
      <c r="H429" s="1">
        <v>58.8</v>
      </c>
      <c r="I429" s="1">
        <v>0.38990000000000002</v>
      </c>
      <c r="J429" s="1">
        <v>10.708220829548091</v>
      </c>
      <c r="K429" s="2">
        <v>2.5149700589999999</v>
      </c>
      <c r="L429" s="1">
        <v>16</v>
      </c>
      <c r="M429" s="1">
        <v>5</v>
      </c>
      <c r="N429" s="1">
        <v>27.300000000000004</v>
      </c>
      <c r="O429" s="1">
        <v>27.6</v>
      </c>
      <c r="P429" s="1">
        <v>0.23</v>
      </c>
      <c r="Q429" s="1">
        <v>0.49334078535873405</v>
      </c>
      <c r="R429" s="1">
        <v>0</v>
      </c>
      <c r="S429" s="1">
        <v>12.3</v>
      </c>
      <c r="T429" s="1">
        <v>75.8</v>
      </c>
      <c r="U429" s="1">
        <v>7.9252298161906074</v>
      </c>
      <c r="V429">
        <f t="shared" si="91"/>
        <v>82.876712328767127</v>
      </c>
      <c r="W429">
        <f t="shared" si="92"/>
        <v>66.970387243735757</v>
      </c>
      <c r="X429">
        <f t="shared" si="93"/>
        <v>63.527110117384012</v>
      </c>
      <c r="Y429">
        <f t="shared" si="94"/>
        <v>37.972764140699859</v>
      </c>
      <c r="Z429">
        <f t="shared" si="94"/>
        <v>7.3538958480456076</v>
      </c>
      <c r="AA429">
        <f t="shared" si="95"/>
        <v>78.494623655913969</v>
      </c>
      <c r="AB429">
        <f t="shared" si="96"/>
        <v>100</v>
      </c>
      <c r="AC429">
        <f t="shared" si="96"/>
        <v>29.545454545454547</v>
      </c>
      <c r="AD429">
        <f t="shared" si="96"/>
        <v>27.6</v>
      </c>
      <c r="AE429">
        <f t="shared" si="97"/>
        <v>99.31343283582089</v>
      </c>
      <c r="AF429">
        <f t="shared" si="97"/>
        <v>50.665922158883106</v>
      </c>
      <c r="AG429">
        <f t="shared" si="97"/>
        <v>100</v>
      </c>
      <c r="AH429">
        <f t="shared" si="105"/>
        <v>31.377551020408163</v>
      </c>
      <c r="AI429">
        <f t="shared" si="105"/>
        <v>57.16814159292035</v>
      </c>
      <c r="AJ429">
        <f t="shared" si="98"/>
        <v>28.178767724165777</v>
      </c>
      <c r="AK429" s="6">
        <f t="shared" si="99"/>
        <v>62.456499047792342</v>
      </c>
      <c r="AL429" s="6">
        <f t="shared" si="100"/>
        <v>52.152962460425151</v>
      </c>
      <c r="AM429" s="6">
        <f t="shared" si="101"/>
        <v>53.478076499275481</v>
      </c>
      <c r="AN429" s="7">
        <f t="shared" si="102"/>
        <v>56.029179335830996</v>
      </c>
      <c r="AO429">
        <f t="shared" si="103"/>
        <v>-0.67363081767526012</v>
      </c>
      <c r="AP429" t="str">
        <f t="shared" si="104"/>
        <v>C</v>
      </c>
    </row>
    <row r="430" spans="1:42" x14ac:dyDescent="0.45">
      <c r="A430" t="s">
        <v>1329</v>
      </c>
      <c r="B430">
        <v>48113014119</v>
      </c>
      <c r="C430" t="s">
        <v>1330</v>
      </c>
      <c r="D430" t="s">
        <v>1331</v>
      </c>
      <c r="E430" t="s">
        <v>505</v>
      </c>
      <c r="F430" t="s">
        <v>48</v>
      </c>
      <c r="G430" s="1">
        <v>4.4000000000000004</v>
      </c>
      <c r="H430" s="1">
        <v>80.3</v>
      </c>
      <c r="I430" s="1">
        <v>0.38929999999999998</v>
      </c>
      <c r="J430" s="1">
        <v>11.619535200028487</v>
      </c>
      <c r="K430" s="2">
        <v>8.9232941209999996</v>
      </c>
      <c r="L430" s="1">
        <v>4.5</v>
      </c>
      <c r="M430" s="1">
        <v>5</v>
      </c>
      <c r="N430" s="1">
        <v>71.3</v>
      </c>
      <c r="O430" s="1">
        <v>73.599999999999994</v>
      </c>
      <c r="P430" s="1">
        <v>0.03</v>
      </c>
      <c r="Q430" s="1">
        <v>0</v>
      </c>
      <c r="R430" s="1">
        <v>0</v>
      </c>
      <c r="S430" s="1">
        <v>22.3</v>
      </c>
      <c r="T430" s="1">
        <v>95</v>
      </c>
      <c r="U430" s="1">
        <v>7.2017672751287876</v>
      </c>
      <c r="V430">
        <f t="shared" si="91"/>
        <v>84.93150684931507</v>
      </c>
      <c r="W430">
        <f t="shared" si="92"/>
        <v>91.457858769931661</v>
      </c>
      <c r="X430">
        <f t="shared" si="93"/>
        <v>63.694801565120187</v>
      </c>
      <c r="Y430">
        <f t="shared" si="94"/>
        <v>67.671607609333321</v>
      </c>
      <c r="Z430">
        <f t="shared" si="94"/>
        <v>26.092149825991896</v>
      </c>
      <c r="AA430">
        <f t="shared" si="95"/>
        <v>93.951612903225808</v>
      </c>
      <c r="AB430">
        <f t="shared" si="96"/>
        <v>100</v>
      </c>
      <c r="AC430">
        <f t="shared" si="96"/>
        <v>77.164502164502153</v>
      </c>
      <c r="AD430">
        <f t="shared" si="96"/>
        <v>73.599999999999994</v>
      </c>
      <c r="AE430">
        <f t="shared" si="97"/>
        <v>99.910447761194035</v>
      </c>
      <c r="AF430">
        <f t="shared" si="97"/>
        <v>100</v>
      </c>
      <c r="AG430">
        <f t="shared" si="97"/>
        <v>100</v>
      </c>
      <c r="AH430">
        <f t="shared" si="105"/>
        <v>56.887755102040813</v>
      </c>
      <c r="AI430">
        <f t="shared" si="105"/>
        <v>91.150442477876098</v>
      </c>
      <c r="AJ430">
        <f t="shared" si="98"/>
        <v>57.87746929554396</v>
      </c>
      <c r="AK430" s="6">
        <f t="shared" si="99"/>
        <v>75.399933931845425</v>
      </c>
      <c r="AL430" s="6">
        <f t="shared" si="100"/>
        <v>83.558316641898728</v>
      </c>
      <c r="AM430" s="6">
        <f t="shared" si="101"/>
        <v>81.183133375092183</v>
      </c>
      <c r="AN430" s="7">
        <f t="shared" si="102"/>
        <v>80.04712798294544</v>
      </c>
      <c r="AO430">
        <f t="shared" si="103"/>
        <v>1.800104406256654</v>
      </c>
      <c r="AP430" t="str">
        <f t="shared" si="104"/>
        <v>A-</v>
      </c>
    </row>
    <row r="431" spans="1:42" x14ac:dyDescent="0.45">
      <c r="A431" t="s">
        <v>1332</v>
      </c>
      <c r="B431">
        <v>48113014120</v>
      </c>
      <c r="C431" t="s">
        <v>1333</v>
      </c>
      <c r="D431" t="s">
        <v>1334</v>
      </c>
      <c r="E431" t="s">
        <v>505</v>
      </c>
      <c r="F431" t="s">
        <v>48</v>
      </c>
      <c r="G431" s="1">
        <v>3.7</v>
      </c>
      <c r="H431" s="1">
        <v>76.3</v>
      </c>
      <c r="I431" s="1">
        <v>0.3523</v>
      </c>
      <c r="J431" s="1">
        <v>11.80517708113638</v>
      </c>
      <c r="K431" s="2">
        <v>0.59905882799999999</v>
      </c>
      <c r="L431" s="1">
        <v>2.9</v>
      </c>
      <c r="M431" s="1">
        <v>5</v>
      </c>
      <c r="N431" s="1">
        <v>65.599999999999994</v>
      </c>
      <c r="O431" s="1">
        <v>14.9</v>
      </c>
      <c r="P431" s="1">
        <v>0.03</v>
      </c>
      <c r="Q431" s="1">
        <v>0</v>
      </c>
      <c r="R431" s="1">
        <v>3.6613272311212815E-2</v>
      </c>
      <c r="S431" s="1">
        <v>22.8</v>
      </c>
      <c r="T431" s="1">
        <v>94.4</v>
      </c>
      <c r="U431" s="1">
        <v>7.2017672751287876</v>
      </c>
      <c r="V431">
        <f t="shared" si="91"/>
        <v>87.328767123287676</v>
      </c>
      <c r="W431">
        <f t="shared" si="92"/>
        <v>86.902050113895214</v>
      </c>
      <c r="X431">
        <f t="shared" si="93"/>
        <v>74.035774175517048</v>
      </c>
      <c r="Y431">
        <f t="shared" si="94"/>
        <v>73.721494834681948</v>
      </c>
      <c r="Z431">
        <f t="shared" si="94"/>
        <v>1.7516774055417363</v>
      </c>
      <c r="AA431">
        <f t="shared" si="95"/>
        <v>96.102150537634415</v>
      </c>
      <c r="AB431">
        <f t="shared" si="96"/>
        <v>100</v>
      </c>
      <c r="AC431">
        <f t="shared" si="96"/>
        <v>70.995670995670991</v>
      </c>
      <c r="AD431">
        <f t="shared" si="96"/>
        <v>14.899999999999999</v>
      </c>
      <c r="AE431">
        <f t="shared" si="97"/>
        <v>99.910447761194035</v>
      </c>
      <c r="AF431">
        <f t="shared" si="97"/>
        <v>100</v>
      </c>
      <c r="AG431">
        <f t="shared" si="97"/>
        <v>94.769532526969599</v>
      </c>
      <c r="AH431">
        <f t="shared" si="105"/>
        <v>58.163265306122447</v>
      </c>
      <c r="AI431">
        <f t="shared" si="105"/>
        <v>90.088495575221245</v>
      </c>
      <c r="AJ431">
        <f t="shared" si="98"/>
        <v>57.87746929554396</v>
      </c>
      <c r="AK431" s="6">
        <f t="shared" si="99"/>
        <v>74.263130598651159</v>
      </c>
      <c r="AL431" s="6">
        <f t="shared" si="100"/>
        <v>61.935372918955011</v>
      </c>
      <c r="AM431" s="6">
        <f t="shared" si="101"/>
        <v>80.179752540771446</v>
      </c>
      <c r="AN431" s="7">
        <f t="shared" si="102"/>
        <v>72.126085352792543</v>
      </c>
      <c r="AO431">
        <f t="shared" si="103"/>
        <v>0.98427444290840449</v>
      </c>
      <c r="AP431" t="str">
        <f t="shared" si="104"/>
        <v>B</v>
      </c>
    </row>
    <row r="432" spans="1:42" x14ac:dyDescent="0.45">
      <c r="A432" t="s">
        <v>1335</v>
      </c>
      <c r="B432">
        <v>48113014121</v>
      </c>
      <c r="C432" t="s">
        <v>1336</v>
      </c>
      <c r="D432" t="s">
        <v>1337</v>
      </c>
      <c r="E432" t="s">
        <v>505</v>
      </c>
      <c r="F432" t="s">
        <v>48</v>
      </c>
      <c r="G432" s="1">
        <v>3.1</v>
      </c>
      <c r="H432" s="1">
        <v>65.5</v>
      </c>
      <c r="I432" s="1">
        <v>0.42249999999999999</v>
      </c>
      <c r="J432" s="1">
        <v>11.192802842026108</v>
      </c>
      <c r="K432" s="2">
        <v>0.79576470700000002</v>
      </c>
      <c r="L432" s="1">
        <v>7.2</v>
      </c>
      <c r="M432" s="1">
        <v>5</v>
      </c>
      <c r="N432" s="1">
        <v>66.7</v>
      </c>
      <c r="O432" s="1">
        <v>64.5</v>
      </c>
      <c r="P432" s="1">
        <v>0.03</v>
      </c>
      <c r="Q432" s="1">
        <v>0</v>
      </c>
      <c r="R432" s="1">
        <v>0</v>
      </c>
      <c r="S432" s="1">
        <v>18.100000000000001</v>
      </c>
      <c r="T432" s="1">
        <v>93.2</v>
      </c>
      <c r="U432" s="1">
        <v>7.2017672751287876</v>
      </c>
      <c r="V432">
        <f t="shared" si="91"/>
        <v>89.38356164383562</v>
      </c>
      <c r="W432">
        <f t="shared" si="92"/>
        <v>74.601366742596809</v>
      </c>
      <c r="X432">
        <f t="shared" si="93"/>
        <v>54.415874790385701</v>
      </c>
      <c r="Y432">
        <f t="shared" si="94"/>
        <v>53.764817687176425</v>
      </c>
      <c r="Z432">
        <f t="shared" si="94"/>
        <v>2.3268550469962195</v>
      </c>
      <c r="AA432">
        <f t="shared" si="95"/>
        <v>90.322580645161281</v>
      </c>
      <c r="AB432">
        <f t="shared" si="96"/>
        <v>100</v>
      </c>
      <c r="AC432">
        <f t="shared" si="96"/>
        <v>72.186147186147181</v>
      </c>
      <c r="AD432">
        <f t="shared" si="96"/>
        <v>64.5</v>
      </c>
      <c r="AE432">
        <f t="shared" si="97"/>
        <v>99.910447761194035</v>
      </c>
      <c r="AF432">
        <f t="shared" si="97"/>
        <v>100</v>
      </c>
      <c r="AG432">
        <f t="shared" si="97"/>
        <v>100</v>
      </c>
      <c r="AH432">
        <f t="shared" si="105"/>
        <v>46.173469387755098</v>
      </c>
      <c r="AI432">
        <f t="shared" si="105"/>
        <v>87.964601769911511</v>
      </c>
      <c r="AJ432">
        <f t="shared" si="98"/>
        <v>57.87746929554396</v>
      </c>
      <c r="AK432" s="6">
        <f t="shared" si="99"/>
        <v>66.402150936593159</v>
      </c>
      <c r="AL432" s="6">
        <f t="shared" si="100"/>
        <v>78.865531649113748</v>
      </c>
      <c r="AM432" s="6">
        <f t="shared" si="101"/>
        <v>78.403108090642121</v>
      </c>
      <c r="AN432" s="7">
        <f t="shared" si="102"/>
        <v>74.556930225449676</v>
      </c>
      <c r="AO432">
        <f t="shared" si="103"/>
        <v>1.2346399788563998</v>
      </c>
      <c r="AP432" t="str">
        <f t="shared" si="104"/>
        <v>B+</v>
      </c>
    </row>
    <row r="433" spans="1:42" x14ac:dyDescent="0.45">
      <c r="A433" t="s">
        <v>1338</v>
      </c>
      <c r="B433">
        <v>48113014123</v>
      </c>
      <c r="C433" t="s">
        <v>1339</v>
      </c>
      <c r="D433" t="s">
        <v>1340</v>
      </c>
      <c r="E433" t="s">
        <v>505</v>
      </c>
      <c r="F433" t="s">
        <v>48</v>
      </c>
      <c r="G433" s="1">
        <v>2.6</v>
      </c>
      <c r="H433" s="1">
        <v>80.099999999999994</v>
      </c>
      <c r="I433" s="1">
        <v>0.40570000000000001</v>
      </c>
      <c r="J433" s="1">
        <v>11.866065167299709</v>
      </c>
      <c r="K433" s="2">
        <v>0.330823535</v>
      </c>
      <c r="L433" s="1">
        <v>0.6</v>
      </c>
      <c r="M433" s="1">
        <v>5</v>
      </c>
      <c r="N433" s="1">
        <v>77.400000000000006</v>
      </c>
      <c r="O433" s="1">
        <v>50.7</v>
      </c>
      <c r="P433" s="1">
        <v>0.03</v>
      </c>
      <c r="Q433" s="1">
        <v>0.14298979844104687</v>
      </c>
      <c r="R433" s="1">
        <v>0</v>
      </c>
      <c r="S433" s="1">
        <v>16.3</v>
      </c>
      <c r="T433" s="1">
        <v>94.3</v>
      </c>
      <c r="U433" s="1">
        <v>7.2017672751287876</v>
      </c>
      <c r="V433">
        <f t="shared" si="91"/>
        <v>91.095890410958901</v>
      </c>
      <c r="W433">
        <f t="shared" si="92"/>
        <v>91.230068337129836</v>
      </c>
      <c r="X433">
        <f t="shared" si="93"/>
        <v>59.111235326998326</v>
      </c>
      <c r="Y433">
        <f t="shared" si="94"/>
        <v>75.705777974117282</v>
      </c>
      <c r="Z433">
        <f t="shared" si="94"/>
        <v>0.96734424800254493</v>
      </c>
      <c r="AA433">
        <f t="shared" si="95"/>
        <v>99.193548387096769</v>
      </c>
      <c r="AB433">
        <f t="shared" si="96"/>
        <v>100</v>
      </c>
      <c r="AC433">
        <f t="shared" si="96"/>
        <v>83.766233766233768</v>
      </c>
      <c r="AD433">
        <f t="shared" si="96"/>
        <v>50.7</v>
      </c>
      <c r="AE433">
        <f t="shared" si="97"/>
        <v>99.910447761194035</v>
      </c>
      <c r="AF433">
        <f t="shared" si="97"/>
        <v>85.701020357263417</v>
      </c>
      <c r="AG433">
        <f t="shared" si="97"/>
        <v>100</v>
      </c>
      <c r="AH433">
        <f t="shared" si="105"/>
        <v>41.58163265306122</v>
      </c>
      <c r="AI433">
        <f t="shared" si="105"/>
        <v>89.911504424778755</v>
      </c>
      <c r="AJ433">
        <f t="shared" si="98"/>
        <v>57.87746929554396</v>
      </c>
      <c r="AK433" s="6">
        <f t="shared" si="99"/>
        <v>73.900552097757654</v>
      </c>
      <c r="AL433" s="6">
        <f t="shared" si="100"/>
        <v>78.125560509142602</v>
      </c>
      <c r="AM433" s="6">
        <f t="shared" si="101"/>
        <v>75.014325346129468</v>
      </c>
      <c r="AN433" s="7">
        <f t="shared" si="102"/>
        <v>75.680145984343241</v>
      </c>
      <c r="AO433">
        <f t="shared" si="103"/>
        <v>1.3503258947384893</v>
      </c>
      <c r="AP433" t="str">
        <f t="shared" si="104"/>
        <v>B+</v>
      </c>
    </row>
    <row r="434" spans="1:42" x14ac:dyDescent="0.45">
      <c r="A434" t="s">
        <v>1341</v>
      </c>
      <c r="B434">
        <v>48113014124</v>
      </c>
      <c r="C434" t="s">
        <v>1342</v>
      </c>
      <c r="D434" t="s">
        <v>1343</v>
      </c>
      <c r="E434" t="s">
        <v>505</v>
      </c>
      <c r="F434" t="s">
        <v>48</v>
      </c>
      <c r="G434" s="1">
        <v>3.5</v>
      </c>
      <c r="H434" s="1">
        <v>77.899999999999991</v>
      </c>
      <c r="I434" s="1">
        <v>0.39340000000000003</v>
      </c>
      <c r="J434" s="1">
        <v>11.919343452278108</v>
      </c>
      <c r="K434" s="2">
        <v>17.067159321999998</v>
      </c>
      <c r="L434" s="1">
        <v>2.9</v>
      </c>
      <c r="M434" s="1">
        <v>5</v>
      </c>
      <c r="N434" s="1">
        <v>80.400000000000006</v>
      </c>
      <c r="O434" s="1">
        <v>75</v>
      </c>
      <c r="P434" s="1">
        <v>0.17368421100000001</v>
      </c>
      <c r="Q434" s="1">
        <v>0.1207643428313985</v>
      </c>
      <c r="R434" s="1">
        <v>0</v>
      </c>
      <c r="S434" s="1">
        <v>21.3</v>
      </c>
      <c r="T434" s="1">
        <v>96.3</v>
      </c>
      <c r="U434" s="1">
        <v>7.7369182634595255</v>
      </c>
      <c r="V434">
        <f t="shared" si="91"/>
        <v>88.013698630136986</v>
      </c>
      <c r="W434">
        <f t="shared" si="92"/>
        <v>88.724373576309787</v>
      </c>
      <c r="X434">
        <f t="shared" si="93"/>
        <v>62.548910005589711</v>
      </c>
      <c r="Y434">
        <f t="shared" si="94"/>
        <v>77.442065140330413</v>
      </c>
      <c r="Z434">
        <f t="shared" si="94"/>
        <v>49.905211247681372</v>
      </c>
      <c r="AA434">
        <f t="shared" si="95"/>
        <v>96.102150537634415</v>
      </c>
      <c r="AB434">
        <f t="shared" si="96"/>
        <v>100</v>
      </c>
      <c r="AC434">
        <f t="shared" si="96"/>
        <v>87.012987012987011</v>
      </c>
      <c r="AD434">
        <f t="shared" si="96"/>
        <v>75</v>
      </c>
      <c r="AE434">
        <f t="shared" si="97"/>
        <v>99.481539668656723</v>
      </c>
      <c r="AF434">
        <f t="shared" si="97"/>
        <v>87.923565886928827</v>
      </c>
      <c r="AG434">
        <f t="shared" si="97"/>
        <v>100</v>
      </c>
      <c r="AH434">
        <f t="shared" si="105"/>
        <v>54.336734693877553</v>
      </c>
      <c r="AI434">
        <f t="shared" si="105"/>
        <v>93.451327433628322</v>
      </c>
      <c r="AJ434">
        <f t="shared" si="98"/>
        <v>35.909103836378343</v>
      </c>
      <c r="AK434" s="6">
        <f t="shared" si="99"/>
        <v>80.390915591097524</v>
      </c>
      <c r="AL434" s="6">
        <f t="shared" si="100"/>
        <v>87.164842227214578</v>
      </c>
      <c r="AM434" s="6">
        <f t="shared" si="101"/>
        <v>74.324146370162609</v>
      </c>
      <c r="AN434" s="7">
        <f t="shared" si="102"/>
        <v>80.62663472949157</v>
      </c>
      <c r="AO434">
        <f t="shared" si="103"/>
        <v>1.8597908629353586</v>
      </c>
      <c r="AP434" t="str">
        <f t="shared" si="104"/>
        <v>A-</v>
      </c>
    </row>
    <row r="435" spans="1:42" x14ac:dyDescent="0.45">
      <c r="A435" t="s">
        <v>1344</v>
      </c>
      <c r="B435">
        <v>48113014126</v>
      </c>
      <c r="C435" t="s">
        <v>1345</v>
      </c>
      <c r="D435" t="s">
        <v>1346</v>
      </c>
      <c r="E435" t="s">
        <v>505</v>
      </c>
      <c r="F435" t="s">
        <v>48</v>
      </c>
      <c r="G435" s="1">
        <v>3.9</v>
      </c>
      <c r="H435" s="1">
        <v>74</v>
      </c>
      <c r="I435" s="1">
        <v>0.41470000000000001</v>
      </c>
      <c r="J435" s="1">
        <v>11.704132429352155</v>
      </c>
      <c r="K435" s="2">
        <v>4.6851764649999996</v>
      </c>
      <c r="L435" s="1">
        <v>7.5</v>
      </c>
      <c r="M435" s="1">
        <v>5</v>
      </c>
      <c r="N435" s="1">
        <v>67.8</v>
      </c>
      <c r="O435" s="1">
        <v>49.1</v>
      </c>
      <c r="P435" s="1">
        <v>0.03</v>
      </c>
      <c r="Q435" s="1">
        <v>0.10333876755503056</v>
      </c>
      <c r="R435" s="1">
        <v>3.2454361054766734E-2</v>
      </c>
      <c r="S435" s="1">
        <v>25.1</v>
      </c>
      <c r="T435" s="1">
        <v>90.9</v>
      </c>
      <c r="U435" s="1">
        <v>7.2017672751287876</v>
      </c>
      <c r="V435">
        <f t="shared" si="91"/>
        <v>86.643835616438352</v>
      </c>
      <c r="W435">
        <f t="shared" si="92"/>
        <v>84.28246013667426</v>
      </c>
      <c r="X435">
        <f t="shared" si="93"/>
        <v>56.595863610955831</v>
      </c>
      <c r="Y435">
        <f t="shared" si="94"/>
        <v>70.42854852121566</v>
      </c>
      <c r="Z435">
        <f t="shared" si="94"/>
        <v>13.699685859092964</v>
      </c>
      <c r="AA435">
        <f t="shared" si="95"/>
        <v>89.91935483870968</v>
      </c>
      <c r="AB435">
        <f t="shared" si="96"/>
        <v>100</v>
      </c>
      <c r="AC435">
        <f t="shared" si="96"/>
        <v>73.376623376623371</v>
      </c>
      <c r="AD435">
        <f t="shared" si="96"/>
        <v>49.1</v>
      </c>
      <c r="AE435">
        <f t="shared" si="97"/>
        <v>99.910447761194035</v>
      </c>
      <c r="AF435">
        <f t="shared" si="97"/>
        <v>89.666123390025717</v>
      </c>
      <c r="AG435">
        <f t="shared" si="97"/>
        <v>95.363662706461895</v>
      </c>
      <c r="AH435">
        <f t="shared" si="105"/>
        <v>64.030612244897952</v>
      </c>
      <c r="AI435">
        <f t="shared" si="105"/>
        <v>83.893805309734532</v>
      </c>
      <c r="AJ435">
        <f t="shared" si="98"/>
        <v>57.87746929554396</v>
      </c>
      <c r="AK435" s="6">
        <f t="shared" si="99"/>
        <v>71.65282122615524</v>
      </c>
      <c r="AL435" s="6">
        <f t="shared" si="100"/>
        <v>74.1290237126058</v>
      </c>
      <c r="AM435" s="6">
        <f t="shared" si="101"/>
        <v>78.16633458933282</v>
      </c>
      <c r="AN435" s="7">
        <f t="shared" si="102"/>
        <v>74.649393176031282</v>
      </c>
      <c r="AO435">
        <f t="shared" si="103"/>
        <v>1.2441632258714972</v>
      </c>
      <c r="AP435" t="str">
        <f t="shared" si="104"/>
        <v>B+</v>
      </c>
    </row>
    <row r="436" spans="1:42" x14ac:dyDescent="0.45">
      <c r="A436" t="s">
        <v>1347</v>
      </c>
      <c r="B436">
        <v>48113014127</v>
      </c>
      <c r="C436" t="s">
        <v>1348</v>
      </c>
      <c r="D436" t="s">
        <v>1349</v>
      </c>
      <c r="E436" t="s">
        <v>505</v>
      </c>
      <c r="F436" t="s">
        <v>48</v>
      </c>
      <c r="G436" s="1">
        <v>3.7</v>
      </c>
      <c r="H436" s="1">
        <v>73.699999999999989</v>
      </c>
      <c r="I436" s="1">
        <v>0.42970000000000003</v>
      </c>
      <c r="J436" s="1">
        <v>11.446304777628333</v>
      </c>
      <c r="K436" s="2">
        <v>0.91776762000000001</v>
      </c>
      <c r="L436" s="1">
        <v>5.0999999999999996</v>
      </c>
      <c r="M436" s="1">
        <v>5</v>
      </c>
      <c r="N436" s="1">
        <v>85</v>
      </c>
      <c r="O436" s="1">
        <v>64</v>
      </c>
      <c r="P436" s="1">
        <v>0.17368421100000001</v>
      </c>
      <c r="Q436" s="1">
        <v>0</v>
      </c>
      <c r="R436" s="1">
        <v>0</v>
      </c>
      <c r="S436" s="1">
        <v>16.899999999999999</v>
      </c>
      <c r="T436" s="1">
        <v>92.6</v>
      </c>
      <c r="U436" s="1">
        <v>7.6275443904885032</v>
      </c>
      <c r="V436">
        <f t="shared" si="91"/>
        <v>87.328767123287676</v>
      </c>
      <c r="W436">
        <f t="shared" si="92"/>
        <v>83.940774487471515</v>
      </c>
      <c r="X436">
        <f t="shared" si="93"/>
        <v>52.403577417551695</v>
      </c>
      <c r="Y436">
        <f t="shared" si="94"/>
        <v>62.026197676693492</v>
      </c>
      <c r="Z436">
        <f t="shared" si="94"/>
        <v>2.683597550609528</v>
      </c>
      <c r="AA436">
        <f t="shared" si="95"/>
        <v>93.145161290322577</v>
      </c>
      <c r="AB436">
        <f t="shared" si="96"/>
        <v>100</v>
      </c>
      <c r="AC436">
        <f t="shared" si="96"/>
        <v>91.991341991341997</v>
      </c>
      <c r="AD436">
        <f t="shared" si="96"/>
        <v>64</v>
      </c>
      <c r="AE436">
        <f t="shared" si="97"/>
        <v>99.481539668656723</v>
      </c>
      <c r="AF436">
        <f t="shared" si="97"/>
        <v>100</v>
      </c>
      <c r="AG436">
        <f t="shared" si="97"/>
        <v>100</v>
      </c>
      <c r="AH436">
        <f t="shared" si="105"/>
        <v>43.112244897959179</v>
      </c>
      <c r="AI436">
        <f t="shared" si="105"/>
        <v>86.902654867256629</v>
      </c>
      <c r="AJ436">
        <f t="shared" si="98"/>
        <v>40.398986627413755</v>
      </c>
      <c r="AK436" s="6">
        <f t="shared" si="99"/>
        <v>68.789725077990923</v>
      </c>
      <c r="AL436" s="6">
        <f t="shared" si="100"/>
        <v>85.157627219999569</v>
      </c>
      <c r="AM436" s="6">
        <f t="shared" si="101"/>
        <v>74.082777278525924</v>
      </c>
      <c r="AN436" s="7">
        <f t="shared" si="102"/>
        <v>76.010043192172148</v>
      </c>
      <c r="AO436">
        <f t="shared" si="103"/>
        <v>1.3843037483542768</v>
      </c>
      <c r="AP436" t="str">
        <f t="shared" si="104"/>
        <v>B+</v>
      </c>
    </row>
    <row r="437" spans="1:42" x14ac:dyDescent="0.45">
      <c r="A437" t="s">
        <v>1350</v>
      </c>
      <c r="B437">
        <v>48113014128</v>
      </c>
      <c r="C437" t="s">
        <v>1351</v>
      </c>
      <c r="D437" t="s">
        <v>1352</v>
      </c>
      <c r="E437" t="s">
        <v>505</v>
      </c>
      <c r="F437" t="s">
        <v>48</v>
      </c>
      <c r="G437" s="1">
        <v>6.2</v>
      </c>
      <c r="H437" s="1">
        <v>72.900000000000006</v>
      </c>
      <c r="I437" s="1">
        <v>0.42280000000000001</v>
      </c>
      <c r="J437" s="1">
        <v>11.317056555790899</v>
      </c>
      <c r="K437" s="2">
        <v>0.20854022999999999</v>
      </c>
      <c r="L437" s="1">
        <v>7.8</v>
      </c>
      <c r="M437" s="1">
        <v>5</v>
      </c>
      <c r="N437" s="1">
        <v>74.899999999999991</v>
      </c>
      <c r="O437" s="1">
        <v>83.3</v>
      </c>
      <c r="P437" s="1">
        <v>0.33333333300000001</v>
      </c>
      <c r="Q437" s="1">
        <v>0</v>
      </c>
      <c r="R437" s="1">
        <v>0</v>
      </c>
      <c r="S437" s="1">
        <v>10.8</v>
      </c>
      <c r="T437" s="1">
        <v>88.3</v>
      </c>
      <c r="U437" s="1">
        <v>7.9252298161906074</v>
      </c>
      <c r="V437">
        <f t="shared" si="91"/>
        <v>78.767123287671239</v>
      </c>
      <c r="W437">
        <f t="shared" si="92"/>
        <v>83.029612756264243</v>
      </c>
      <c r="X437">
        <f t="shared" si="93"/>
        <v>54.332029066517606</v>
      </c>
      <c r="Y437">
        <f t="shared" si="94"/>
        <v>57.814124616849483</v>
      </c>
      <c r="Z437">
        <f t="shared" si="94"/>
        <v>0.60978186442396765</v>
      </c>
      <c r="AA437">
        <f t="shared" si="95"/>
        <v>89.516129032258064</v>
      </c>
      <c r="AB437">
        <f t="shared" si="96"/>
        <v>100</v>
      </c>
      <c r="AC437">
        <f t="shared" si="96"/>
        <v>81.060606060606048</v>
      </c>
      <c r="AD437">
        <f t="shared" si="96"/>
        <v>83.3</v>
      </c>
      <c r="AE437">
        <f t="shared" si="97"/>
        <v>99.004975125373136</v>
      </c>
      <c r="AF437">
        <f t="shared" si="97"/>
        <v>100</v>
      </c>
      <c r="AG437">
        <f t="shared" si="97"/>
        <v>100</v>
      </c>
      <c r="AH437">
        <f t="shared" si="105"/>
        <v>27.551020408163261</v>
      </c>
      <c r="AI437">
        <f t="shared" si="105"/>
        <v>79.292035398230084</v>
      </c>
      <c r="AJ437">
        <f t="shared" si="98"/>
        <v>28.178767724165777</v>
      </c>
      <c r="AK437" s="6">
        <f t="shared" si="99"/>
        <v>66.295542946283518</v>
      </c>
      <c r="AL437" s="6">
        <f t="shared" si="100"/>
        <v>87.788527061993065</v>
      </c>
      <c r="AM437" s="6">
        <f t="shared" si="101"/>
        <v>67.004364706111829</v>
      </c>
      <c r="AN437" s="7">
        <f t="shared" si="102"/>
        <v>73.696144904796128</v>
      </c>
      <c r="AO437">
        <f t="shared" si="103"/>
        <v>1.1459831581083035</v>
      </c>
      <c r="AP437" t="str">
        <f t="shared" si="104"/>
        <v>B+</v>
      </c>
    </row>
    <row r="438" spans="1:42" x14ac:dyDescent="0.45">
      <c r="A438" t="s">
        <v>1353</v>
      </c>
      <c r="B438">
        <v>48113014129</v>
      </c>
      <c r="C438" t="s">
        <v>1354</v>
      </c>
      <c r="D438" t="s">
        <v>1355</v>
      </c>
      <c r="E438" t="s">
        <v>505</v>
      </c>
      <c r="F438" t="s">
        <v>48</v>
      </c>
      <c r="G438" s="1">
        <v>2.9</v>
      </c>
      <c r="H438" s="1">
        <v>77.899999999999991</v>
      </c>
      <c r="I438" s="1">
        <v>0.32819999999999999</v>
      </c>
      <c r="J438" s="1">
        <v>11.50838517342801</v>
      </c>
      <c r="K438" s="2">
        <v>5.1986097300000003</v>
      </c>
      <c r="L438" s="1">
        <v>1.5</v>
      </c>
      <c r="M438" s="1">
        <v>5</v>
      </c>
      <c r="N438" s="1">
        <v>82.1</v>
      </c>
      <c r="O438" s="1">
        <v>89.1</v>
      </c>
      <c r="P438" s="1">
        <v>0.33333333300000001</v>
      </c>
      <c r="Q438" s="1">
        <v>0</v>
      </c>
      <c r="R438" s="1">
        <v>0</v>
      </c>
      <c r="S438" s="1">
        <v>14.1</v>
      </c>
      <c r="T438" s="1">
        <v>95.6</v>
      </c>
      <c r="U438" s="1">
        <v>7.9252298161906074</v>
      </c>
      <c r="V438">
        <f t="shared" si="91"/>
        <v>90.06849315068493</v>
      </c>
      <c r="W438">
        <f t="shared" si="92"/>
        <v>88.724373576309787</v>
      </c>
      <c r="X438">
        <f t="shared" si="93"/>
        <v>80.77138065958637</v>
      </c>
      <c r="Y438">
        <f t="shared" si="94"/>
        <v>64.049337020313772</v>
      </c>
      <c r="Z438">
        <f t="shared" si="94"/>
        <v>15.200989917254718</v>
      </c>
      <c r="AA438">
        <f t="shared" si="95"/>
        <v>97.983870967741936</v>
      </c>
      <c r="AB438">
        <f t="shared" si="96"/>
        <v>100</v>
      </c>
      <c r="AC438">
        <f t="shared" si="96"/>
        <v>88.852813852813838</v>
      </c>
      <c r="AD438">
        <f t="shared" si="96"/>
        <v>89.1</v>
      </c>
      <c r="AE438">
        <f t="shared" si="97"/>
        <v>99.004975125373136</v>
      </c>
      <c r="AF438">
        <f t="shared" si="97"/>
        <v>100</v>
      </c>
      <c r="AG438">
        <f t="shared" si="97"/>
        <v>100</v>
      </c>
      <c r="AH438">
        <f t="shared" si="105"/>
        <v>35.969387755102041</v>
      </c>
      <c r="AI438">
        <f t="shared" si="105"/>
        <v>92.212389380530965</v>
      </c>
      <c r="AJ438">
        <f t="shared" si="98"/>
        <v>28.178767724165777</v>
      </c>
      <c r="AK438" s="6">
        <f t="shared" si="99"/>
        <v>76.68549218455594</v>
      </c>
      <c r="AL438" s="6">
        <f t="shared" si="100"/>
        <v>92.31926299272898</v>
      </c>
      <c r="AM438" s="6">
        <f t="shared" si="101"/>
        <v>71.272108971959753</v>
      </c>
      <c r="AN438" s="7">
        <f t="shared" si="102"/>
        <v>80.09228804974822</v>
      </c>
      <c r="AO438">
        <f t="shared" si="103"/>
        <v>1.8047556797524267</v>
      </c>
      <c r="AP438" t="str">
        <f t="shared" si="104"/>
        <v>A-</v>
      </c>
    </row>
    <row r="439" spans="1:42" x14ac:dyDescent="0.45">
      <c r="A439" t="s">
        <v>1356</v>
      </c>
      <c r="B439">
        <v>48113014130</v>
      </c>
      <c r="C439" t="s">
        <v>1357</v>
      </c>
      <c r="D439" t="s">
        <v>1358</v>
      </c>
      <c r="E439" t="s">
        <v>505</v>
      </c>
      <c r="F439" t="s">
        <v>48</v>
      </c>
      <c r="G439" s="1">
        <v>5.3</v>
      </c>
      <c r="H439" s="1">
        <v>70.900000000000006</v>
      </c>
      <c r="I439" s="1">
        <v>0.42059999999999997</v>
      </c>
      <c r="J439" s="1">
        <v>11.409230228631463</v>
      </c>
      <c r="K439" s="2">
        <v>0.99801390000000001</v>
      </c>
      <c r="L439" s="1">
        <v>8.3000000000000007</v>
      </c>
      <c r="M439" s="1">
        <v>5</v>
      </c>
      <c r="N439" s="1">
        <v>71.2</v>
      </c>
      <c r="O439" s="1">
        <v>73</v>
      </c>
      <c r="P439" s="1">
        <v>0.33333333300000001</v>
      </c>
      <c r="Q439" s="1">
        <v>6.3598451448244496E-3</v>
      </c>
      <c r="R439" s="1">
        <v>0</v>
      </c>
      <c r="S439" s="1">
        <v>11.1</v>
      </c>
      <c r="T439" s="1">
        <v>89.5</v>
      </c>
      <c r="U439" s="1">
        <v>7.9252298161906074</v>
      </c>
      <c r="V439">
        <f t="shared" si="91"/>
        <v>81.849315068493155</v>
      </c>
      <c r="W439">
        <f t="shared" si="92"/>
        <v>80.751708428246033</v>
      </c>
      <c r="X439">
        <f t="shared" si="93"/>
        <v>54.946897708216881</v>
      </c>
      <c r="Y439">
        <f t="shared" si="94"/>
        <v>60.817974408198573</v>
      </c>
      <c r="Z439">
        <f t="shared" si="94"/>
        <v>2.9182416105661502</v>
      </c>
      <c r="AA439">
        <f t="shared" si="95"/>
        <v>88.844086021505376</v>
      </c>
      <c r="AB439">
        <f t="shared" si="96"/>
        <v>100</v>
      </c>
      <c r="AC439">
        <f t="shared" si="96"/>
        <v>77.056277056277054</v>
      </c>
      <c r="AD439">
        <f t="shared" si="96"/>
        <v>73</v>
      </c>
      <c r="AE439">
        <f t="shared" si="97"/>
        <v>99.004975125373136</v>
      </c>
      <c r="AF439">
        <f t="shared" si="97"/>
        <v>99.364015494473918</v>
      </c>
      <c r="AG439">
        <f t="shared" si="97"/>
        <v>100</v>
      </c>
      <c r="AH439">
        <f t="shared" si="105"/>
        <v>28.31632653061224</v>
      </c>
      <c r="AI439">
        <f t="shared" si="105"/>
        <v>81.415929203539832</v>
      </c>
      <c r="AJ439">
        <f t="shared" si="98"/>
        <v>28.178767724165777</v>
      </c>
      <c r="AK439" s="6">
        <f t="shared" si="99"/>
        <v>67.161174749318022</v>
      </c>
      <c r="AL439" s="6">
        <f t="shared" si="100"/>
        <v>83.020417393883392</v>
      </c>
      <c r="AM439" s="6">
        <f t="shared" si="101"/>
        <v>67.455007790558341</v>
      </c>
      <c r="AN439" s="7">
        <f t="shared" si="102"/>
        <v>72.545533311253251</v>
      </c>
      <c r="AO439">
        <f t="shared" si="103"/>
        <v>1.0274756007048362</v>
      </c>
      <c r="AP439" t="str">
        <f t="shared" si="104"/>
        <v>B+</v>
      </c>
    </row>
    <row r="440" spans="1:42" x14ac:dyDescent="0.45">
      <c r="A440" t="s">
        <v>1359</v>
      </c>
      <c r="B440">
        <v>48113014131</v>
      </c>
      <c r="C440" t="s">
        <v>1360</v>
      </c>
      <c r="D440" t="s">
        <v>1361</v>
      </c>
      <c r="E440" t="s">
        <v>505</v>
      </c>
      <c r="F440" t="s">
        <v>48</v>
      </c>
      <c r="G440" s="1">
        <v>3.3</v>
      </c>
      <c r="H440" s="1">
        <v>67.7</v>
      </c>
      <c r="I440" s="1">
        <v>0.34339999999999998</v>
      </c>
      <c r="J440" s="1">
        <v>11.070459178717581</v>
      </c>
      <c r="K440" s="2">
        <v>1.8321747900000001</v>
      </c>
      <c r="L440" s="1">
        <v>9.4</v>
      </c>
      <c r="M440" s="1">
        <v>5</v>
      </c>
      <c r="N440" s="1">
        <v>76</v>
      </c>
      <c r="O440" s="1">
        <v>0</v>
      </c>
      <c r="P440" s="1">
        <v>0.33333333300000001</v>
      </c>
      <c r="Q440" s="1">
        <v>0</v>
      </c>
      <c r="R440" s="1">
        <v>0</v>
      </c>
      <c r="S440" s="1">
        <v>20.9</v>
      </c>
      <c r="T440" s="1">
        <v>93.8</v>
      </c>
      <c r="U440" s="1">
        <v>7.9252298161906074</v>
      </c>
      <c r="V440">
        <f t="shared" si="91"/>
        <v>88.698630136986296</v>
      </c>
      <c r="W440">
        <f t="shared" si="92"/>
        <v>77.107061503416858</v>
      </c>
      <c r="X440">
        <f t="shared" si="93"/>
        <v>76.523197316936844</v>
      </c>
      <c r="Y440">
        <f t="shared" si="94"/>
        <v>49.777757432586377</v>
      </c>
      <c r="Z440">
        <f t="shared" si="94"/>
        <v>5.3573689805405493</v>
      </c>
      <c r="AA440">
        <f t="shared" si="95"/>
        <v>87.365591397849457</v>
      </c>
      <c r="AB440">
        <f t="shared" si="96"/>
        <v>100</v>
      </c>
      <c r="AC440">
        <f t="shared" si="96"/>
        <v>82.251082251082238</v>
      </c>
      <c r="AD440">
        <f t="shared" si="96"/>
        <v>0</v>
      </c>
      <c r="AE440">
        <f t="shared" si="97"/>
        <v>99.004975125373136</v>
      </c>
      <c r="AF440">
        <f t="shared" si="97"/>
        <v>100</v>
      </c>
      <c r="AG440">
        <f t="shared" si="97"/>
        <v>100</v>
      </c>
      <c r="AH440">
        <f t="shared" si="105"/>
        <v>53.316326530612237</v>
      </c>
      <c r="AI440">
        <f t="shared" si="105"/>
        <v>89.026548672566364</v>
      </c>
      <c r="AJ440">
        <f t="shared" si="98"/>
        <v>28.178767724165777</v>
      </c>
      <c r="AK440" s="6">
        <f t="shared" si="99"/>
        <v>69.261372395473771</v>
      </c>
      <c r="AL440" s="6">
        <f t="shared" si="100"/>
        <v>60.418685792151791</v>
      </c>
      <c r="AM440" s="6">
        <f t="shared" si="101"/>
        <v>74.104328585468878</v>
      </c>
      <c r="AN440" s="7">
        <f t="shared" si="102"/>
        <v>67.928128924364799</v>
      </c>
      <c r="AO440">
        <f t="shared" si="103"/>
        <v>0.55190476645892339</v>
      </c>
      <c r="AP440" t="str">
        <f t="shared" si="104"/>
        <v>B</v>
      </c>
    </row>
    <row r="441" spans="1:42" x14ac:dyDescent="0.45">
      <c r="A441" t="s">
        <v>1362</v>
      </c>
      <c r="B441">
        <v>48113014132</v>
      </c>
      <c r="C441" t="s">
        <v>1363</v>
      </c>
      <c r="D441" t="s">
        <v>1364</v>
      </c>
      <c r="E441" t="s">
        <v>505</v>
      </c>
      <c r="F441" t="s">
        <v>48</v>
      </c>
      <c r="G441" s="1">
        <v>7.3</v>
      </c>
      <c r="H441" s="1">
        <v>62.8</v>
      </c>
      <c r="I441" s="1">
        <v>0.46429999999999999</v>
      </c>
      <c r="J441" s="1">
        <v>11.178431270732643</v>
      </c>
      <c r="K441" s="2">
        <v>0.14895728999999999</v>
      </c>
      <c r="L441" s="1">
        <v>20</v>
      </c>
      <c r="M441" s="1">
        <v>5</v>
      </c>
      <c r="N441" s="1">
        <v>70.400000000000006</v>
      </c>
      <c r="O441" s="1">
        <v>50</v>
      </c>
      <c r="P441" s="1">
        <v>0.33333333300000001</v>
      </c>
      <c r="Q441" s="1">
        <v>0</v>
      </c>
      <c r="R441" s="1">
        <v>0</v>
      </c>
      <c r="S441" s="1">
        <v>20.8</v>
      </c>
      <c r="T441" s="1">
        <v>91</v>
      </c>
      <c r="U441" s="1">
        <v>7.9252298161906074</v>
      </c>
      <c r="V441">
        <f t="shared" si="91"/>
        <v>75</v>
      </c>
      <c r="W441">
        <f t="shared" si="92"/>
        <v>71.526195899772205</v>
      </c>
      <c r="X441">
        <f t="shared" si="93"/>
        <v>42.733370598099498</v>
      </c>
      <c r="Y441">
        <f t="shared" si="94"/>
        <v>53.296462243579157</v>
      </c>
      <c r="Z441">
        <f t="shared" si="94"/>
        <v>0.435558424461993</v>
      </c>
      <c r="AA441">
        <f t="shared" si="95"/>
        <v>73.118279569892479</v>
      </c>
      <c r="AB441">
        <f t="shared" si="96"/>
        <v>100</v>
      </c>
      <c r="AC441">
        <f t="shared" si="96"/>
        <v>76.190476190476204</v>
      </c>
      <c r="AD441">
        <f t="shared" si="96"/>
        <v>50</v>
      </c>
      <c r="AE441">
        <f t="shared" si="97"/>
        <v>99.004975125373136</v>
      </c>
      <c r="AF441">
        <f t="shared" si="97"/>
        <v>100</v>
      </c>
      <c r="AG441">
        <f t="shared" si="97"/>
        <v>100</v>
      </c>
      <c r="AH441">
        <f t="shared" si="105"/>
        <v>53.061224489795919</v>
      </c>
      <c r="AI441">
        <f t="shared" si="105"/>
        <v>84.070796460176993</v>
      </c>
      <c r="AJ441">
        <f t="shared" si="98"/>
        <v>28.178767724165777</v>
      </c>
      <c r="AK441" s="6">
        <f t="shared" si="99"/>
        <v>59.44426667654362</v>
      </c>
      <c r="AL441" s="6">
        <f t="shared" si="100"/>
        <v>75.065150438616442</v>
      </c>
      <c r="AM441" s="6">
        <f t="shared" si="101"/>
        <v>73.062157734827736</v>
      </c>
      <c r="AN441" s="7">
        <f t="shared" si="102"/>
        <v>69.190524949995933</v>
      </c>
      <c r="AO441">
        <f t="shared" si="103"/>
        <v>0.68192559217713367</v>
      </c>
      <c r="AP441" t="str">
        <f t="shared" si="104"/>
        <v>B</v>
      </c>
    </row>
    <row r="442" spans="1:42" x14ac:dyDescent="0.45">
      <c r="A442" t="s">
        <v>1365</v>
      </c>
      <c r="B442">
        <v>48113014133</v>
      </c>
      <c r="C442" t="s">
        <v>1366</v>
      </c>
      <c r="D442" t="s">
        <v>1367</v>
      </c>
      <c r="E442" t="s">
        <v>505</v>
      </c>
      <c r="F442" t="s">
        <v>48</v>
      </c>
      <c r="G442" s="1">
        <v>3.8</v>
      </c>
      <c r="H442" s="1">
        <v>59.8</v>
      </c>
      <c r="I442" s="1">
        <v>0.40620000000000001</v>
      </c>
      <c r="J442" s="1">
        <v>10.65492722584759</v>
      </c>
      <c r="K442" s="2">
        <v>0.61609343400000005</v>
      </c>
      <c r="L442" s="1">
        <v>17.600000000000001</v>
      </c>
      <c r="M442" s="1">
        <v>4</v>
      </c>
      <c r="N442" s="1">
        <v>44.2</v>
      </c>
      <c r="O442" s="1">
        <v>23.9</v>
      </c>
      <c r="P442" s="1">
        <v>0.18571428600000001</v>
      </c>
      <c r="Q442" s="1">
        <v>0.83214058066785113</v>
      </c>
      <c r="R442" s="1">
        <v>0</v>
      </c>
      <c r="S442" s="1">
        <v>16.2</v>
      </c>
      <c r="T442" s="1">
        <v>74.5</v>
      </c>
      <c r="U442" s="1">
        <v>7.9252298161906074</v>
      </c>
      <c r="V442">
        <f t="shared" si="91"/>
        <v>86.986301369863014</v>
      </c>
      <c r="W442">
        <f t="shared" si="92"/>
        <v>68.109339407744869</v>
      </c>
      <c r="X442">
        <f t="shared" si="93"/>
        <v>58.971492453884842</v>
      </c>
      <c r="Y442">
        <f t="shared" si="94"/>
        <v>36.235977752325205</v>
      </c>
      <c r="Z442">
        <f t="shared" si="94"/>
        <v>1.8014874292786804</v>
      </c>
      <c r="AA442">
        <f t="shared" si="95"/>
        <v>76.344086021505376</v>
      </c>
      <c r="AB442">
        <f t="shared" si="96"/>
        <v>80</v>
      </c>
      <c r="AC442">
        <f t="shared" si="96"/>
        <v>47.83549783549784</v>
      </c>
      <c r="AD442">
        <f t="shared" si="96"/>
        <v>23.9</v>
      </c>
      <c r="AE442">
        <f t="shared" si="97"/>
        <v>99.445628997014921</v>
      </c>
      <c r="AF442">
        <f t="shared" si="97"/>
        <v>16.785943105092628</v>
      </c>
      <c r="AG442">
        <f t="shared" si="97"/>
        <v>100</v>
      </c>
      <c r="AH442">
        <f t="shared" si="105"/>
        <v>41.326530612244895</v>
      </c>
      <c r="AI442">
        <f t="shared" si="105"/>
        <v>54.86725663716814</v>
      </c>
      <c r="AJ442">
        <f t="shared" si="98"/>
        <v>28.178767724165777</v>
      </c>
      <c r="AK442" s="6">
        <f t="shared" si="99"/>
        <v>58.349812062086002</v>
      </c>
      <c r="AL442" s="6">
        <f t="shared" si="100"/>
        <v>57.060375610837582</v>
      </c>
      <c r="AM442" s="6">
        <f t="shared" si="101"/>
        <v>48.231699615734286</v>
      </c>
      <c r="AN442" s="7">
        <f t="shared" si="102"/>
        <v>54.547295762885959</v>
      </c>
      <c r="AO442">
        <f t="shared" si="103"/>
        <v>-0.8262578236706547</v>
      </c>
      <c r="AP442" t="str">
        <f t="shared" si="104"/>
        <v>C</v>
      </c>
    </row>
    <row r="443" spans="1:42" x14ac:dyDescent="0.45">
      <c r="A443" t="s">
        <v>1368</v>
      </c>
      <c r="B443">
        <v>48113014134</v>
      </c>
      <c r="C443" t="s">
        <v>1369</v>
      </c>
      <c r="D443" t="s">
        <v>1370</v>
      </c>
      <c r="E443" t="s">
        <v>505</v>
      </c>
      <c r="F443" t="s">
        <v>48</v>
      </c>
      <c r="G443" s="1">
        <v>3.6</v>
      </c>
      <c r="H443" s="1">
        <v>70.400000000000006</v>
      </c>
      <c r="I443" s="1">
        <v>0.40260000000000001</v>
      </c>
      <c r="J443" s="1">
        <v>11.724271700804799</v>
      </c>
      <c r="K443" s="2">
        <v>0.70635294900000001</v>
      </c>
      <c r="L443" s="1">
        <v>1</v>
      </c>
      <c r="M443" s="1">
        <v>5</v>
      </c>
      <c r="N443" s="1">
        <v>74.099999999999994</v>
      </c>
      <c r="O443" s="1">
        <v>69.900000000000006</v>
      </c>
      <c r="P443" s="1">
        <v>1.163636364</v>
      </c>
      <c r="Q443" s="1">
        <v>0.18972408627818571</v>
      </c>
      <c r="R443" s="1">
        <v>0</v>
      </c>
      <c r="S443" s="1">
        <v>19.5</v>
      </c>
      <c r="T443" s="1">
        <v>92.2</v>
      </c>
      <c r="U443" s="1">
        <v>7.4952363416370904</v>
      </c>
      <c r="V443">
        <f t="shared" si="91"/>
        <v>87.671232876712324</v>
      </c>
      <c r="W443">
        <f t="shared" si="92"/>
        <v>80.182232346241463</v>
      </c>
      <c r="X443">
        <f t="shared" si="93"/>
        <v>59.977641140301841</v>
      </c>
      <c r="Y443">
        <f t="shared" si="94"/>
        <v>71.084867668393258</v>
      </c>
      <c r="Z443">
        <f t="shared" si="94"/>
        <v>2.0654106796687994</v>
      </c>
      <c r="AA443">
        <f t="shared" si="95"/>
        <v>98.655913978494624</v>
      </c>
      <c r="AB443">
        <f t="shared" si="96"/>
        <v>100</v>
      </c>
      <c r="AC443">
        <f t="shared" si="96"/>
        <v>80.194805194805184</v>
      </c>
      <c r="AD443">
        <f t="shared" si="96"/>
        <v>69.900000000000006</v>
      </c>
      <c r="AE443">
        <f t="shared" si="97"/>
        <v>96.526458614925374</v>
      </c>
      <c r="AF443">
        <f t="shared" si="97"/>
        <v>81.027591639363976</v>
      </c>
      <c r="AG443">
        <f t="shared" si="97"/>
        <v>100</v>
      </c>
      <c r="AH443">
        <f t="shared" si="105"/>
        <v>49.744897959183668</v>
      </c>
      <c r="AI443">
        <f t="shared" si="105"/>
        <v>86.194690265486727</v>
      </c>
      <c r="AJ443">
        <f t="shared" si="98"/>
        <v>45.830335225728632</v>
      </c>
      <c r="AK443" s="6">
        <f t="shared" si="99"/>
        <v>71.376756955687469</v>
      </c>
      <c r="AL443" s="6">
        <f t="shared" si="100"/>
        <v>82.207087936576855</v>
      </c>
      <c r="AM443" s="6">
        <f t="shared" si="101"/>
        <v>72.559503017952608</v>
      </c>
      <c r="AN443" s="7">
        <f t="shared" si="102"/>
        <v>75.381115970072315</v>
      </c>
      <c r="AO443">
        <f t="shared" si="103"/>
        <v>1.3195272162092253</v>
      </c>
      <c r="AP443" t="str">
        <f t="shared" si="104"/>
        <v>B+</v>
      </c>
    </row>
    <row r="444" spans="1:42" x14ac:dyDescent="0.45">
      <c r="A444" t="s">
        <v>1371</v>
      </c>
      <c r="B444">
        <v>48113014135</v>
      </c>
      <c r="C444" t="s">
        <v>1372</v>
      </c>
      <c r="D444" t="s">
        <v>1373</v>
      </c>
      <c r="E444" t="s">
        <v>505</v>
      </c>
      <c r="F444" t="s">
        <v>48</v>
      </c>
      <c r="G444" s="1">
        <v>1.2</v>
      </c>
      <c r="H444" s="1">
        <v>71.400000000000006</v>
      </c>
      <c r="I444" s="1">
        <v>0.43419999999999997</v>
      </c>
      <c r="J444" s="1">
        <v>11.40005907278929</v>
      </c>
      <c r="K444" s="2">
        <v>1.2785882420000001</v>
      </c>
      <c r="L444" s="1">
        <v>8.5</v>
      </c>
      <c r="M444" s="1">
        <v>5</v>
      </c>
      <c r="N444" s="1">
        <v>66.300000000000011</v>
      </c>
      <c r="O444" s="1">
        <v>53.2</v>
      </c>
      <c r="P444" s="1">
        <v>0.03</v>
      </c>
      <c r="Q444" s="1">
        <v>1.9352121557768366E-2</v>
      </c>
      <c r="R444" s="1">
        <v>0</v>
      </c>
      <c r="S444" s="1">
        <v>12</v>
      </c>
      <c r="T444" s="1">
        <v>87.9</v>
      </c>
      <c r="U444" s="1">
        <v>7.2017672751287876</v>
      </c>
      <c r="V444">
        <f t="shared" si="91"/>
        <v>95.890410958904113</v>
      </c>
      <c r="W444">
        <f t="shared" si="92"/>
        <v>81.321184510250575</v>
      </c>
      <c r="X444">
        <f t="shared" si="93"/>
        <v>51.145891559530469</v>
      </c>
      <c r="Y444">
        <f t="shared" si="94"/>
        <v>60.519095414729428</v>
      </c>
      <c r="Z444">
        <f t="shared" si="94"/>
        <v>3.7386547527895377</v>
      </c>
      <c r="AA444">
        <f t="shared" si="95"/>
        <v>88.575268817204304</v>
      </c>
      <c r="AB444">
        <f t="shared" si="96"/>
        <v>100</v>
      </c>
      <c r="AC444">
        <f t="shared" si="96"/>
        <v>71.753246753246756</v>
      </c>
      <c r="AD444">
        <f t="shared" si="96"/>
        <v>53.2</v>
      </c>
      <c r="AE444">
        <f t="shared" si="97"/>
        <v>99.910447761194035</v>
      </c>
      <c r="AF444">
        <f t="shared" si="97"/>
        <v>98.064787871476156</v>
      </c>
      <c r="AG444">
        <f t="shared" si="97"/>
        <v>100</v>
      </c>
      <c r="AH444">
        <f t="shared" si="105"/>
        <v>30.612244897959179</v>
      </c>
      <c r="AI444">
        <f t="shared" si="105"/>
        <v>78.584070796460196</v>
      </c>
      <c r="AJ444">
        <f t="shared" si="98"/>
        <v>57.87746929554396</v>
      </c>
      <c r="AK444" s="6">
        <f t="shared" si="99"/>
        <v>68.741500859058348</v>
      </c>
      <c r="AL444" s="6">
        <f t="shared" si="100"/>
        <v>74.954564838146936</v>
      </c>
      <c r="AM444" s="6">
        <f t="shared" si="101"/>
        <v>73.027714572287891</v>
      </c>
      <c r="AN444" s="7">
        <f t="shared" si="102"/>
        <v>72.241260089831059</v>
      </c>
      <c r="AO444">
        <f t="shared" si="103"/>
        <v>0.99613689661356308</v>
      </c>
      <c r="AP444" t="str">
        <f t="shared" si="104"/>
        <v>B</v>
      </c>
    </row>
    <row r="445" spans="1:42" x14ac:dyDescent="0.45">
      <c r="A445" t="s">
        <v>1374</v>
      </c>
      <c r="B445">
        <v>48113014136</v>
      </c>
      <c r="C445" t="s">
        <v>1375</v>
      </c>
      <c r="D445" t="s">
        <v>1376</v>
      </c>
      <c r="E445" t="s">
        <v>505</v>
      </c>
      <c r="F445" t="s">
        <v>48</v>
      </c>
      <c r="G445" s="1">
        <v>4.4000000000000004</v>
      </c>
      <c r="H445" s="1">
        <v>75.7</v>
      </c>
      <c r="I445" s="1">
        <v>0.34139999999999998</v>
      </c>
      <c r="J445" s="1">
        <v>11.167430647003155</v>
      </c>
      <c r="K445" s="2">
        <v>2.0189759230000002</v>
      </c>
      <c r="L445" s="1">
        <v>9.8000000000000007</v>
      </c>
      <c r="M445" s="1">
        <v>5</v>
      </c>
      <c r="N445" s="1">
        <v>66.7</v>
      </c>
      <c r="O445" s="1">
        <v>45.9</v>
      </c>
      <c r="P445" s="1">
        <v>0.33333333300000001</v>
      </c>
      <c r="Q445" s="1">
        <v>0.31891417105112402</v>
      </c>
      <c r="R445" s="1">
        <v>0</v>
      </c>
      <c r="S445" s="1">
        <v>7.5</v>
      </c>
      <c r="T445" s="1">
        <v>86.2</v>
      </c>
      <c r="U445" s="1">
        <v>7.9252298161906074</v>
      </c>
      <c r="V445">
        <f t="shared" si="91"/>
        <v>84.93150684931507</v>
      </c>
      <c r="W445">
        <f t="shared" si="92"/>
        <v>86.218678815489753</v>
      </c>
      <c r="X445">
        <f t="shared" si="93"/>
        <v>77.082168809390723</v>
      </c>
      <c r="Y445">
        <f t="shared" si="94"/>
        <v>52.937962682086237</v>
      </c>
      <c r="Z445">
        <f t="shared" si="94"/>
        <v>5.9035846587204848</v>
      </c>
      <c r="AA445">
        <f t="shared" si="95"/>
        <v>86.827956989247312</v>
      </c>
      <c r="AB445">
        <f t="shared" si="96"/>
        <v>100</v>
      </c>
      <c r="AC445">
        <f t="shared" si="96"/>
        <v>72.186147186147181</v>
      </c>
      <c r="AD445">
        <f t="shared" si="96"/>
        <v>45.9</v>
      </c>
      <c r="AE445">
        <f t="shared" si="97"/>
        <v>99.004975125373136</v>
      </c>
      <c r="AF445">
        <f t="shared" si="97"/>
        <v>68.108583344004529</v>
      </c>
      <c r="AG445">
        <f t="shared" si="97"/>
        <v>100</v>
      </c>
      <c r="AH445">
        <f t="shared" si="105"/>
        <v>19.132653061224488</v>
      </c>
      <c r="AI445">
        <f t="shared" si="105"/>
        <v>75.575221238938056</v>
      </c>
      <c r="AJ445">
        <f t="shared" si="98"/>
        <v>28.178767724165777</v>
      </c>
      <c r="AK445" s="6">
        <f t="shared" si="99"/>
        <v>70.557408400607088</v>
      </c>
      <c r="AL445" s="6">
        <f t="shared" si="100"/>
        <v>72.363707437173431</v>
      </c>
      <c r="AM445" s="6">
        <f t="shared" si="101"/>
        <v>58.199045073666568</v>
      </c>
      <c r="AN445" s="7">
        <f t="shared" si="102"/>
        <v>67.040053637149029</v>
      </c>
      <c r="AO445">
        <f t="shared" si="103"/>
        <v>0.46043720810218441</v>
      </c>
      <c r="AP445" t="str">
        <f t="shared" si="104"/>
        <v>B-</v>
      </c>
    </row>
    <row r="446" spans="1:42" x14ac:dyDescent="0.45">
      <c r="A446" t="s">
        <v>1377</v>
      </c>
      <c r="B446">
        <v>48113014137</v>
      </c>
      <c r="C446" t="s">
        <v>1378</v>
      </c>
      <c r="D446" t="s">
        <v>1379</v>
      </c>
      <c r="E446" t="s">
        <v>505</v>
      </c>
      <c r="F446" t="s">
        <v>48</v>
      </c>
      <c r="G446" s="1">
        <v>2.9</v>
      </c>
      <c r="H446" s="1">
        <v>75.5</v>
      </c>
      <c r="I446" s="1">
        <v>0.40160000000000001</v>
      </c>
      <c r="J446" s="1">
        <v>11.509399255193671</v>
      </c>
      <c r="K446" s="2">
        <v>5.2702915729999997</v>
      </c>
      <c r="L446" s="1">
        <v>3.7</v>
      </c>
      <c r="M446" s="1">
        <v>5</v>
      </c>
      <c r="N446" s="1">
        <v>79.7</v>
      </c>
      <c r="O446" s="1">
        <v>48.9</v>
      </c>
      <c r="P446" s="1">
        <v>2.7029999999999998</v>
      </c>
      <c r="Q446" s="1">
        <v>0.27374335182071707</v>
      </c>
      <c r="R446" s="1">
        <v>0</v>
      </c>
      <c r="S446" s="1">
        <v>15.5</v>
      </c>
      <c r="T446" s="1">
        <v>93.9</v>
      </c>
      <c r="U446" s="1">
        <v>7.9252298161906074</v>
      </c>
      <c r="V446">
        <f t="shared" si="91"/>
        <v>90.06849315068493</v>
      </c>
      <c r="W446">
        <f t="shared" si="92"/>
        <v>85.990888382687928</v>
      </c>
      <c r="X446">
        <f t="shared" si="93"/>
        <v>60.257126886528781</v>
      </c>
      <c r="Y446">
        <f t="shared" si="94"/>
        <v>64.082384952617161</v>
      </c>
      <c r="Z446">
        <f t="shared" si="94"/>
        <v>15.410591143214264</v>
      </c>
      <c r="AA446">
        <f t="shared" si="95"/>
        <v>95.026881720430111</v>
      </c>
      <c r="AB446">
        <f t="shared" si="96"/>
        <v>100</v>
      </c>
      <c r="AC446">
        <f t="shared" si="96"/>
        <v>86.255411255411246</v>
      </c>
      <c r="AD446">
        <f t="shared" si="96"/>
        <v>48.9</v>
      </c>
      <c r="AE446">
        <f t="shared" si="97"/>
        <v>91.931343283582095</v>
      </c>
      <c r="AF446">
        <f t="shared" si="97"/>
        <v>72.625665203432561</v>
      </c>
      <c r="AG446">
        <f t="shared" si="97"/>
        <v>100</v>
      </c>
      <c r="AH446">
        <f t="shared" si="105"/>
        <v>39.54081632653061</v>
      </c>
      <c r="AI446">
        <f t="shared" si="105"/>
        <v>89.203539823008853</v>
      </c>
      <c r="AJ446">
        <f t="shared" si="98"/>
        <v>28.178767724165777</v>
      </c>
      <c r="AK446" s="6">
        <f t="shared" si="99"/>
        <v>72.976623748023329</v>
      </c>
      <c r="AL446" s="6">
        <f t="shared" si="100"/>
        <v>75.695584846331116</v>
      </c>
      <c r="AM446" s="6">
        <f t="shared" si="101"/>
        <v>65.909757815427554</v>
      </c>
      <c r="AN446" s="7">
        <f t="shared" si="102"/>
        <v>71.527322136594009</v>
      </c>
      <c r="AO446">
        <f t="shared" si="103"/>
        <v>0.92260466084385562</v>
      </c>
      <c r="AP446" t="str">
        <f t="shared" si="104"/>
        <v>B</v>
      </c>
    </row>
    <row r="447" spans="1:42" x14ac:dyDescent="0.45">
      <c r="A447" t="s">
        <v>1380</v>
      </c>
      <c r="B447">
        <v>48113014138</v>
      </c>
      <c r="C447" t="s">
        <v>1381</v>
      </c>
      <c r="D447" t="s">
        <v>1382</v>
      </c>
      <c r="E447" t="s">
        <v>505</v>
      </c>
      <c r="F447" t="s">
        <v>48</v>
      </c>
      <c r="G447" s="1">
        <v>0</v>
      </c>
      <c r="H447" s="1">
        <v>80.199999999999989</v>
      </c>
      <c r="I447" s="1">
        <v>0.36420000000000002</v>
      </c>
      <c r="J447" s="1">
        <v>11.541017172136412</v>
      </c>
      <c r="K447" s="2">
        <v>0.344365633</v>
      </c>
      <c r="L447" s="1">
        <v>2.6</v>
      </c>
      <c r="M447" s="1">
        <v>5</v>
      </c>
      <c r="N447" s="1">
        <v>80.3</v>
      </c>
      <c r="O447" s="1">
        <v>35.299999999999997</v>
      </c>
      <c r="P447" s="1">
        <v>2.7029999999999998</v>
      </c>
      <c r="Q447" s="1">
        <v>0.99999999627011482</v>
      </c>
      <c r="R447" s="1">
        <v>0</v>
      </c>
      <c r="S447" s="1">
        <v>12.6</v>
      </c>
      <c r="T447" s="1">
        <v>97.7</v>
      </c>
      <c r="U447" s="1">
        <v>7.9252298161906074</v>
      </c>
      <c r="V447">
        <f t="shared" si="91"/>
        <v>100</v>
      </c>
      <c r="W447">
        <f t="shared" si="92"/>
        <v>91.343963553530742</v>
      </c>
      <c r="X447">
        <f t="shared" si="93"/>
        <v>70.709893795416434</v>
      </c>
      <c r="Y447">
        <f t="shared" si="94"/>
        <v>65.112781922645979</v>
      </c>
      <c r="Z447">
        <f t="shared" si="94"/>
        <v>1.0069420069896338</v>
      </c>
      <c r="AA447">
        <f t="shared" si="95"/>
        <v>96.505376344086031</v>
      </c>
      <c r="AB447">
        <f t="shared" si="96"/>
        <v>100</v>
      </c>
      <c r="AC447">
        <f t="shared" si="96"/>
        <v>86.904761904761898</v>
      </c>
      <c r="AD447">
        <f t="shared" si="96"/>
        <v>35.299999999999997</v>
      </c>
      <c r="AE447">
        <f t="shared" si="97"/>
        <v>91.931343283582095</v>
      </c>
      <c r="AF447">
        <f t="shared" si="97"/>
        <v>1.7812574637510181E-6</v>
      </c>
      <c r="AG447">
        <f t="shared" si="97"/>
        <v>100</v>
      </c>
      <c r="AH447">
        <f t="shared" si="105"/>
        <v>32.142857142857139</v>
      </c>
      <c r="AI447">
        <f t="shared" si="105"/>
        <v>95.929203539823021</v>
      </c>
      <c r="AJ447">
        <f t="shared" si="98"/>
        <v>28.178767724165777</v>
      </c>
      <c r="AK447" s="6">
        <f t="shared" si="99"/>
        <v>74.954136803238399</v>
      </c>
      <c r="AL447" s="6">
        <f t="shared" si="100"/>
        <v>71.378701729447997</v>
      </c>
      <c r="AM447" s="6">
        <f t="shared" si="101"/>
        <v>51.25016603762068</v>
      </c>
      <c r="AN447" s="7">
        <f t="shared" si="102"/>
        <v>65.861001523435689</v>
      </c>
      <c r="AO447">
        <f t="shared" si="103"/>
        <v>0.33900041150488314</v>
      </c>
      <c r="AP447" t="str">
        <f t="shared" si="104"/>
        <v>B-</v>
      </c>
    </row>
    <row r="448" spans="1:42" x14ac:dyDescent="0.45">
      <c r="A448" t="s">
        <v>1383</v>
      </c>
      <c r="B448">
        <v>48113014203</v>
      </c>
      <c r="C448" t="s">
        <v>1384</v>
      </c>
      <c r="D448" t="s">
        <v>1385</v>
      </c>
      <c r="E448" t="s">
        <v>505</v>
      </c>
      <c r="F448" t="s">
        <v>48</v>
      </c>
      <c r="G448" s="1">
        <v>4.2</v>
      </c>
      <c r="H448" s="1">
        <v>71.199999999999989</v>
      </c>
      <c r="I448" s="1">
        <v>0.4924</v>
      </c>
      <c r="J448" s="1">
        <v>11.011455936128263</v>
      </c>
      <c r="K448" s="2">
        <v>0.47941616100000001</v>
      </c>
      <c r="L448" s="1">
        <v>7.8</v>
      </c>
      <c r="M448" s="1">
        <v>5</v>
      </c>
      <c r="N448" s="1">
        <v>37.299999999999997</v>
      </c>
      <c r="O448" s="1">
        <v>9.6999999999999993</v>
      </c>
      <c r="P448" s="1">
        <v>0.23</v>
      </c>
      <c r="Q448" s="1">
        <v>2.537830660479275E-2</v>
      </c>
      <c r="R448" s="1">
        <v>0</v>
      </c>
      <c r="S448" s="1">
        <v>17.8</v>
      </c>
      <c r="T448" s="1">
        <v>82</v>
      </c>
      <c r="U448" s="1">
        <v>7.9252298161906074</v>
      </c>
      <c r="V448">
        <f t="shared" si="91"/>
        <v>85.61643835616438</v>
      </c>
      <c r="W448">
        <f t="shared" si="92"/>
        <v>81.093394077448735</v>
      </c>
      <c r="X448">
        <f t="shared" si="93"/>
        <v>34.879821129122412</v>
      </c>
      <c r="Y448">
        <f t="shared" si="94"/>
        <v>47.854899500610351</v>
      </c>
      <c r="Z448">
        <f t="shared" si="94"/>
        <v>1.4018363770365128</v>
      </c>
      <c r="AA448">
        <f t="shared" si="95"/>
        <v>89.516129032258064</v>
      </c>
      <c r="AB448">
        <f t="shared" si="96"/>
        <v>100</v>
      </c>
      <c r="AC448">
        <f t="shared" si="96"/>
        <v>40.367965367965361</v>
      </c>
      <c r="AD448">
        <f t="shared" si="96"/>
        <v>9.6999999999999993</v>
      </c>
      <c r="AE448">
        <f t="shared" si="97"/>
        <v>99.31343283582089</v>
      </c>
      <c r="AF448">
        <f t="shared" si="97"/>
        <v>97.462169375260217</v>
      </c>
      <c r="AG448">
        <f t="shared" si="97"/>
        <v>100</v>
      </c>
      <c r="AH448">
        <f t="shared" si="105"/>
        <v>45.408163265306122</v>
      </c>
      <c r="AI448">
        <f t="shared" si="105"/>
        <v>68.141592920353972</v>
      </c>
      <c r="AJ448">
        <f t="shared" si="98"/>
        <v>28.178767724165777</v>
      </c>
      <c r="AK448" s="6">
        <f t="shared" si="99"/>
        <v>62.908931210377204</v>
      </c>
      <c r="AL448" s="6">
        <f t="shared" si="100"/>
        <v>49.793799401262085</v>
      </c>
      <c r="AM448" s="6">
        <f t="shared" si="101"/>
        <v>67.838138657017211</v>
      </c>
      <c r="AN448" s="7">
        <f t="shared" si="102"/>
        <v>60.180289756218826</v>
      </c>
      <c r="AO448">
        <f t="shared" si="103"/>
        <v>-0.24608605870276992</v>
      </c>
      <c r="AP448" t="str">
        <f t="shared" si="104"/>
        <v>C+</v>
      </c>
    </row>
    <row r="449" spans="1:42" x14ac:dyDescent="0.45">
      <c r="A449" t="s">
        <v>1386</v>
      </c>
      <c r="B449">
        <v>48113014204</v>
      </c>
      <c r="C449" t="s">
        <v>1387</v>
      </c>
      <c r="D449" t="s">
        <v>1388</v>
      </c>
      <c r="E449" t="s">
        <v>505</v>
      </c>
      <c r="F449" t="s">
        <v>48</v>
      </c>
      <c r="G449" s="1">
        <v>6.7</v>
      </c>
      <c r="H449" s="1">
        <v>45.3</v>
      </c>
      <c r="I449" s="1">
        <v>0.56730000000000003</v>
      </c>
      <c r="J449" s="1">
        <v>10.290924458124902</v>
      </c>
      <c r="K449" s="2">
        <v>0.83870467500000001</v>
      </c>
      <c r="L449" s="1">
        <v>40.700000000000003</v>
      </c>
      <c r="M449" s="1">
        <v>4</v>
      </c>
      <c r="N449" s="1">
        <v>37.200000000000003</v>
      </c>
      <c r="O449" s="1">
        <v>30.3</v>
      </c>
      <c r="P449" s="1">
        <v>0.23</v>
      </c>
      <c r="Q449" s="1">
        <v>0.33862782596559293</v>
      </c>
      <c r="R449" s="1">
        <v>0</v>
      </c>
      <c r="S449" s="1">
        <v>30.7</v>
      </c>
      <c r="T449" s="1">
        <v>86.5</v>
      </c>
      <c r="U449" s="1">
        <v>7.9252298161906074</v>
      </c>
      <c r="V449">
        <f t="shared" si="91"/>
        <v>77.054794520547944</v>
      </c>
      <c r="W449">
        <f t="shared" si="92"/>
        <v>51.594533029612755</v>
      </c>
      <c r="X449">
        <f t="shared" si="93"/>
        <v>13.946338736724417</v>
      </c>
      <c r="Y449">
        <f t="shared" si="94"/>
        <v>24.373483786552701</v>
      </c>
      <c r="Z449">
        <f t="shared" si="94"/>
        <v>2.4524136202525431</v>
      </c>
      <c r="AA449">
        <f t="shared" si="95"/>
        <v>45.295698924731184</v>
      </c>
      <c r="AB449">
        <f t="shared" si="96"/>
        <v>80</v>
      </c>
      <c r="AC449">
        <f t="shared" si="96"/>
        <v>40.259740259740262</v>
      </c>
      <c r="AD449">
        <f t="shared" si="96"/>
        <v>30.3</v>
      </c>
      <c r="AE449">
        <f t="shared" si="97"/>
        <v>99.31343283582089</v>
      </c>
      <c r="AF449">
        <f t="shared" si="97"/>
        <v>66.137217880319767</v>
      </c>
      <c r="AG449">
        <f t="shared" si="97"/>
        <v>100</v>
      </c>
      <c r="AH449">
        <f t="shared" si="105"/>
        <v>78.31632653061223</v>
      </c>
      <c r="AI449">
        <f t="shared" si="105"/>
        <v>76.106194690265482</v>
      </c>
      <c r="AJ449">
        <f t="shared" si="98"/>
        <v>28.178767724165777</v>
      </c>
      <c r="AK449" s="6">
        <f t="shared" si="99"/>
        <v>42.102466088345935</v>
      </c>
      <c r="AL449" s="6">
        <f t="shared" si="100"/>
        <v>56.624391031853719</v>
      </c>
      <c r="AM449" s="6">
        <f t="shared" si="101"/>
        <v>69.747701365072643</v>
      </c>
      <c r="AN449" s="7">
        <f t="shared" si="102"/>
        <v>56.158186161757435</v>
      </c>
      <c r="AO449">
        <f t="shared" si="103"/>
        <v>-0.66034372417236742</v>
      </c>
      <c r="AP449" t="str">
        <f t="shared" si="104"/>
        <v>C</v>
      </c>
    </row>
    <row r="450" spans="1:42" x14ac:dyDescent="0.45">
      <c r="A450" t="s">
        <v>1389</v>
      </c>
      <c r="B450">
        <v>48113014205</v>
      </c>
      <c r="C450" t="s">
        <v>1390</v>
      </c>
      <c r="D450" t="s">
        <v>1391</v>
      </c>
      <c r="E450" t="s">
        <v>505</v>
      </c>
      <c r="F450" t="s">
        <v>48</v>
      </c>
      <c r="G450" s="1">
        <v>4.2</v>
      </c>
      <c r="H450" s="1">
        <v>73</v>
      </c>
      <c r="I450" s="1">
        <v>0.38869999999999999</v>
      </c>
      <c r="J450" s="1">
        <v>11.821328860235262</v>
      </c>
      <c r="K450" s="2">
        <v>3.2616017909999999</v>
      </c>
      <c r="L450" s="1">
        <v>9.3000000000000007</v>
      </c>
      <c r="M450" s="1">
        <v>5</v>
      </c>
      <c r="N450" s="1">
        <v>71.5</v>
      </c>
      <c r="O450" s="1">
        <v>93.5</v>
      </c>
      <c r="P450" s="1">
        <v>0.23</v>
      </c>
      <c r="Q450" s="1">
        <v>0.66856751176890672</v>
      </c>
      <c r="R450" s="1">
        <v>0</v>
      </c>
      <c r="S450" s="1">
        <v>18.2</v>
      </c>
      <c r="T450" s="1">
        <v>94.7</v>
      </c>
      <c r="U450" s="1">
        <v>7.9252298161906074</v>
      </c>
      <c r="V450">
        <f t="shared" si="91"/>
        <v>85.61643835616438</v>
      </c>
      <c r="W450">
        <f t="shared" si="92"/>
        <v>83.143507972665148</v>
      </c>
      <c r="X450">
        <f t="shared" si="93"/>
        <v>63.862493012856348</v>
      </c>
      <c r="Y450">
        <f t="shared" si="94"/>
        <v>74.247865508442729</v>
      </c>
      <c r="Z450">
        <f t="shared" si="94"/>
        <v>9.5370836654612496</v>
      </c>
      <c r="AA450">
        <f t="shared" si="95"/>
        <v>87.5</v>
      </c>
      <c r="AB450">
        <f t="shared" si="96"/>
        <v>100</v>
      </c>
      <c r="AC450">
        <f t="shared" si="96"/>
        <v>77.38095238095238</v>
      </c>
      <c r="AD450">
        <f t="shared" si="96"/>
        <v>93.5</v>
      </c>
      <c r="AE450">
        <f t="shared" si="97"/>
        <v>99.31343283582089</v>
      </c>
      <c r="AF450">
        <f t="shared" si="97"/>
        <v>33.143249764632202</v>
      </c>
      <c r="AG450">
        <f t="shared" si="97"/>
        <v>100</v>
      </c>
      <c r="AH450">
        <f t="shared" si="105"/>
        <v>46.428571428571423</v>
      </c>
      <c r="AI450">
        <f t="shared" si="105"/>
        <v>90.619469026548686</v>
      </c>
      <c r="AJ450">
        <f t="shared" si="98"/>
        <v>28.178767724165777</v>
      </c>
      <c r="AK450" s="6">
        <f t="shared" si="99"/>
        <v>71.986769787941412</v>
      </c>
      <c r="AL450" s="6">
        <f t="shared" si="100"/>
        <v>90.064795072257766</v>
      </c>
      <c r="AM450" s="6">
        <f t="shared" si="101"/>
        <v>59.674011588783614</v>
      </c>
      <c r="AN450" s="7">
        <f t="shared" si="102"/>
        <v>73.908525482994264</v>
      </c>
      <c r="AO450">
        <f t="shared" si="103"/>
        <v>1.1678573541475592</v>
      </c>
      <c r="AP450" t="str">
        <f t="shared" si="104"/>
        <v>B+</v>
      </c>
    </row>
    <row r="451" spans="1:42" x14ac:dyDescent="0.45">
      <c r="A451" t="s">
        <v>1392</v>
      </c>
      <c r="B451">
        <v>48113014206</v>
      </c>
      <c r="C451" t="s">
        <v>1393</v>
      </c>
      <c r="D451" t="s">
        <v>1394</v>
      </c>
      <c r="E451" t="s">
        <v>505</v>
      </c>
      <c r="F451" t="s">
        <v>48</v>
      </c>
      <c r="G451" s="1">
        <v>7.8</v>
      </c>
      <c r="H451" s="1">
        <v>76.400000000000006</v>
      </c>
      <c r="I451" s="1">
        <v>0.39129999999999998</v>
      </c>
      <c r="J451" s="1">
        <v>11.263771558223787</v>
      </c>
      <c r="K451" s="2">
        <v>11.893785788000001</v>
      </c>
      <c r="L451" s="1">
        <v>6.9</v>
      </c>
      <c r="M451" s="1">
        <v>5</v>
      </c>
      <c r="N451" s="1">
        <v>74.7</v>
      </c>
      <c r="O451" s="1">
        <v>46.7</v>
      </c>
      <c r="P451" s="1">
        <v>0.6</v>
      </c>
      <c r="Q451" s="1">
        <v>0.9999999940157055</v>
      </c>
      <c r="R451" s="1">
        <v>0</v>
      </c>
      <c r="S451" s="1">
        <v>14.2</v>
      </c>
      <c r="T451" s="1">
        <v>87.8</v>
      </c>
      <c r="U451" s="1">
        <v>8.0610766881223004</v>
      </c>
      <c r="V451">
        <f t="shared" si="91"/>
        <v>73.287671232876718</v>
      </c>
      <c r="W451">
        <f t="shared" si="92"/>
        <v>87.015945330296134</v>
      </c>
      <c r="X451">
        <f t="shared" si="93"/>
        <v>63.135830072666302</v>
      </c>
      <c r="Y451">
        <f t="shared" si="94"/>
        <v>56.077618693939549</v>
      </c>
      <c r="Z451">
        <f t="shared" si="94"/>
        <v>34.778013205729806</v>
      </c>
      <c r="AA451">
        <f t="shared" si="95"/>
        <v>90.725806451612897</v>
      </c>
      <c r="AB451">
        <f t="shared" si="96"/>
        <v>100</v>
      </c>
      <c r="AC451">
        <f t="shared" si="96"/>
        <v>80.844155844155836</v>
      </c>
      <c r="AD451">
        <f t="shared" si="96"/>
        <v>46.7</v>
      </c>
      <c r="AE451">
        <f t="shared" si="97"/>
        <v>98.208955223880594</v>
      </c>
      <c r="AF451">
        <f t="shared" si="97"/>
        <v>2.006698385237371E-6</v>
      </c>
      <c r="AG451">
        <f t="shared" si="97"/>
        <v>100</v>
      </c>
      <c r="AH451">
        <f t="shared" si="105"/>
        <v>36.224489795918366</v>
      </c>
      <c r="AI451">
        <f t="shared" si="105"/>
        <v>78.407079646017692</v>
      </c>
      <c r="AJ451">
        <f t="shared" si="98"/>
        <v>22.602147678319017</v>
      </c>
      <c r="AK451" s="6">
        <f t="shared" si="99"/>
        <v>72.145840712445903</v>
      </c>
      <c r="AL451" s="6">
        <f t="shared" si="100"/>
        <v>75.251037022678815</v>
      </c>
      <c r="AM451" s="6">
        <f t="shared" si="101"/>
        <v>47.446743825390691</v>
      </c>
      <c r="AN451" s="7">
        <f t="shared" si="102"/>
        <v>64.947873853505129</v>
      </c>
      <c r="AO451">
        <f t="shared" si="103"/>
        <v>0.24495257610302495</v>
      </c>
      <c r="AP451" t="str">
        <f t="shared" si="104"/>
        <v>B-</v>
      </c>
    </row>
    <row r="452" spans="1:42" x14ac:dyDescent="0.45">
      <c r="A452" t="s">
        <v>1395</v>
      </c>
      <c r="B452">
        <v>48113014302</v>
      </c>
      <c r="C452" t="s">
        <v>1396</v>
      </c>
      <c r="D452" t="s">
        <v>1397</v>
      </c>
      <c r="E452" t="s">
        <v>505</v>
      </c>
      <c r="F452" t="s">
        <v>48</v>
      </c>
      <c r="G452" s="1">
        <v>2.5</v>
      </c>
      <c r="H452" s="1">
        <v>68.8</v>
      </c>
      <c r="I452" s="1">
        <v>0.38579999999999998</v>
      </c>
      <c r="J452" s="1">
        <v>10.795751949807428</v>
      </c>
      <c r="K452" s="2">
        <v>2.1848802360000001</v>
      </c>
      <c r="L452" s="1">
        <v>15</v>
      </c>
      <c r="M452" s="1">
        <v>4</v>
      </c>
      <c r="N452" s="1">
        <v>21.699999999999996</v>
      </c>
      <c r="O452" s="1">
        <v>24.6</v>
      </c>
      <c r="P452" s="1">
        <v>0.23</v>
      </c>
      <c r="Q452" s="1">
        <v>0</v>
      </c>
      <c r="R452" s="1">
        <v>1.871657754010695E-2</v>
      </c>
      <c r="S452" s="1">
        <v>9.6999999999999993</v>
      </c>
      <c r="T452" s="1">
        <v>68.599999999999994</v>
      </c>
      <c r="U452" s="1">
        <v>7.9252298161906074</v>
      </c>
      <c r="V452">
        <f t="shared" ref="V452:V515" si="106">(1-((G452-MIN(G$3:G$1177))/(MAX(G$3:G$1177)-MIN(G$3:G$1177))))*100</f>
        <v>91.438356164383563</v>
      </c>
      <c r="W452">
        <f t="shared" ref="W452:W515" si="107">(((H452-MIN(H$3:H$1177))/(MAX(H$3:H$1177)-MIN(H$3:H$1177))))*100</f>
        <v>78.359908883826876</v>
      </c>
      <c r="X452">
        <f t="shared" ref="X452:X515" si="108">(1-((I452-MIN(I$3:I$1177))/(MAX(I$3:I$1177)-MIN(I$3:I$1177))))*100</f>
        <v>64.673001676914481</v>
      </c>
      <c r="Y452">
        <f t="shared" ref="Y452:Z515" si="109">(((J452-MIN(J$3:J$1177))/(MAX(J$3:J$1177)-MIN(J$3:J$1177))))*100</f>
        <v>40.825317686899098</v>
      </c>
      <c r="Z452">
        <f t="shared" si="109"/>
        <v>6.3886970099302127</v>
      </c>
      <c r="AA452">
        <f t="shared" ref="AA452:AA515" si="110">(1-((L452-MIN(L$3:L$1177))/(MAX(L$3:L$1177)-MIN(L$3:L$1177))))*100</f>
        <v>79.838709677419345</v>
      </c>
      <c r="AB452">
        <f t="shared" ref="AB452:AD515" si="111">(((M452-MIN(M$3:M$1177))/(MAX(M$3:M$1177)-MIN(M$3:M$1177))))*100</f>
        <v>80</v>
      </c>
      <c r="AC452">
        <f t="shared" si="111"/>
        <v>23.484848484848477</v>
      </c>
      <c r="AD452">
        <f t="shared" si="111"/>
        <v>24.6</v>
      </c>
      <c r="AE452">
        <f t="shared" ref="AE452:AG515" si="112">(1-((P452-MIN(P$3:P$1177))/(MAX(P$3:P$1177)-MIN(P$3:P$1177))))*100</f>
        <v>99.31343283582089</v>
      </c>
      <c r="AF452">
        <f t="shared" si="112"/>
        <v>100</v>
      </c>
      <c r="AG452">
        <f t="shared" si="112"/>
        <v>97.326203208556151</v>
      </c>
      <c r="AH452">
        <f t="shared" si="105"/>
        <v>24.744897959183671</v>
      </c>
      <c r="AI452">
        <f t="shared" si="105"/>
        <v>44.424778761061937</v>
      </c>
      <c r="AJ452">
        <f t="shared" ref="AJ452:AJ515" si="113">(1-((U452-MIN(U$3:U$1177))/(MAX(U$3:U$1177)-MIN(U$3:U$1177))))*100</f>
        <v>28.178767724165777</v>
      </c>
      <c r="AK452" s="6">
        <f t="shared" ref="AK452:AK515" si="114">AVERAGE(V452:AB452)</f>
        <v>63.074855871339082</v>
      </c>
      <c r="AL452" s="6">
        <f t="shared" ref="AL452:AL515" si="115">AVERAGE(AC452:AE452)</f>
        <v>49.132760440223116</v>
      </c>
      <c r="AM452" s="6">
        <f t="shared" ref="AM452:AM515" si="116">AVERAGE(AF452:AJ452)</f>
        <v>58.9349295305935</v>
      </c>
      <c r="AN452" s="7">
        <f t="shared" ref="AN452:AN515" si="117">AVERAGE(AK452:AM452)</f>
        <v>57.047515280718564</v>
      </c>
      <c r="AO452">
        <f t="shared" ref="AO452:AO515" si="118">STANDARDIZE(AN452,$AR$3,$AR$4)</f>
        <v>-0.56874702707031133</v>
      </c>
      <c r="AP452" t="str">
        <f t="shared" si="104"/>
        <v>C</v>
      </c>
    </row>
    <row r="453" spans="1:42" x14ac:dyDescent="0.45">
      <c r="A453" t="s">
        <v>1398</v>
      </c>
      <c r="B453">
        <v>48113014306</v>
      </c>
      <c r="C453" t="s">
        <v>1399</v>
      </c>
      <c r="D453" t="s">
        <v>1400</v>
      </c>
      <c r="E453" t="s">
        <v>505</v>
      </c>
      <c r="F453" t="s">
        <v>48</v>
      </c>
      <c r="G453" s="1">
        <v>7</v>
      </c>
      <c r="H453" s="1">
        <v>64.2</v>
      </c>
      <c r="I453" s="1">
        <v>0.34379999999999999</v>
      </c>
      <c r="J453" s="1">
        <v>10.856283776222593</v>
      </c>
      <c r="K453" s="2">
        <v>1.729041909</v>
      </c>
      <c r="L453" s="1">
        <v>19.899999999999999</v>
      </c>
      <c r="M453" s="1">
        <v>4</v>
      </c>
      <c r="N453" s="1">
        <v>17.5</v>
      </c>
      <c r="O453" s="1">
        <v>0</v>
      </c>
      <c r="P453" s="1">
        <v>0.23</v>
      </c>
      <c r="Q453" s="1">
        <v>0</v>
      </c>
      <c r="R453" s="1">
        <v>0</v>
      </c>
      <c r="S453" s="1">
        <v>12.7</v>
      </c>
      <c r="T453" s="1">
        <v>69.7</v>
      </c>
      <c r="U453" s="1">
        <v>7.9252298161906074</v>
      </c>
      <c r="V453">
        <f t="shared" si="106"/>
        <v>76.027397260273972</v>
      </c>
      <c r="W453">
        <f t="shared" si="107"/>
        <v>73.120728929384967</v>
      </c>
      <c r="X453">
        <f t="shared" si="108"/>
        <v>76.411403018446066</v>
      </c>
      <c r="Y453">
        <f t="shared" si="109"/>
        <v>42.797990669798303</v>
      </c>
      <c r="Z453">
        <f t="shared" si="109"/>
        <v>5.0558033763422836</v>
      </c>
      <c r="AA453">
        <f t="shared" si="110"/>
        <v>73.252688172043008</v>
      </c>
      <c r="AB453">
        <f t="shared" si="111"/>
        <v>80</v>
      </c>
      <c r="AC453">
        <f t="shared" si="111"/>
        <v>18.939393939393938</v>
      </c>
      <c r="AD453">
        <f t="shared" si="111"/>
        <v>0</v>
      </c>
      <c r="AE453">
        <f t="shared" si="112"/>
        <v>99.31343283582089</v>
      </c>
      <c r="AF453">
        <f t="shared" si="112"/>
        <v>100</v>
      </c>
      <c r="AG453">
        <f t="shared" si="112"/>
        <v>100</v>
      </c>
      <c r="AH453">
        <f t="shared" si="105"/>
        <v>32.397959183673464</v>
      </c>
      <c r="AI453">
        <f t="shared" si="105"/>
        <v>46.37168141592921</v>
      </c>
      <c r="AJ453">
        <f t="shared" si="113"/>
        <v>28.178767724165777</v>
      </c>
      <c r="AK453" s="6">
        <f t="shared" si="114"/>
        <v>60.952287346612657</v>
      </c>
      <c r="AL453" s="6">
        <f t="shared" si="115"/>
        <v>39.417608925071612</v>
      </c>
      <c r="AM453" s="6">
        <f t="shared" si="116"/>
        <v>61.389681664753688</v>
      </c>
      <c r="AN453" s="7">
        <f t="shared" si="117"/>
        <v>53.919859312145981</v>
      </c>
      <c r="AO453">
        <f t="shared" si="118"/>
        <v>-0.89088081340965464</v>
      </c>
      <c r="AP453" t="str">
        <f t="shared" si="104"/>
        <v>C</v>
      </c>
    </row>
    <row r="454" spans="1:42" x14ac:dyDescent="0.45">
      <c r="A454" t="s">
        <v>1401</v>
      </c>
      <c r="B454">
        <v>48113014307</v>
      </c>
      <c r="C454" t="s">
        <v>1402</v>
      </c>
      <c r="D454" t="s">
        <v>1403</v>
      </c>
      <c r="E454" t="s">
        <v>505</v>
      </c>
      <c r="F454" t="s">
        <v>48</v>
      </c>
      <c r="G454" s="1">
        <v>6</v>
      </c>
      <c r="H454" s="1">
        <v>73.3</v>
      </c>
      <c r="I454" s="1">
        <v>0.39589999999999997</v>
      </c>
      <c r="J454" s="1">
        <v>11.076511338718047</v>
      </c>
      <c r="K454" s="2">
        <v>0.57372753899999995</v>
      </c>
      <c r="L454" s="1">
        <v>3.5</v>
      </c>
      <c r="M454" s="1">
        <v>5</v>
      </c>
      <c r="N454" s="1">
        <v>59.5</v>
      </c>
      <c r="O454" s="1">
        <v>31</v>
      </c>
      <c r="P454" s="1">
        <v>0.23</v>
      </c>
      <c r="Q454" s="1">
        <v>0</v>
      </c>
      <c r="R454" s="1">
        <v>0</v>
      </c>
      <c r="S454" s="1">
        <v>21.8</v>
      </c>
      <c r="T454" s="1">
        <v>84.8</v>
      </c>
      <c r="U454" s="1">
        <v>7.9252298161906074</v>
      </c>
      <c r="V454">
        <f t="shared" si="106"/>
        <v>79.452054794520549</v>
      </c>
      <c r="W454">
        <f t="shared" si="107"/>
        <v>83.485193621867879</v>
      </c>
      <c r="X454">
        <f t="shared" si="108"/>
        <v>61.850195640022363</v>
      </c>
      <c r="Y454">
        <f t="shared" si="109"/>
        <v>49.974991404005294</v>
      </c>
      <c r="Z454">
        <f t="shared" si="109"/>
        <v>1.6776074736409117</v>
      </c>
      <c r="AA454">
        <f t="shared" si="110"/>
        <v>95.295698924731184</v>
      </c>
      <c r="AB454">
        <f t="shared" si="111"/>
        <v>100</v>
      </c>
      <c r="AC454">
        <f t="shared" si="111"/>
        <v>64.393939393939391</v>
      </c>
      <c r="AD454">
        <f t="shared" si="111"/>
        <v>31</v>
      </c>
      <c r="AE454">
        <f t="shared" si="112"/>
        <v>99.31343283582089</v>
      </c>
      <c r="AF454">
        <f t="shared" si="112"/>
        <v>100</v>
      </c>
      <c r="AG454">
        <f t="shared" si="112"/>
        <v>100</v>
      </c>
      <c r="AH454">
        <f t="shared" si="105"/>
        <v>55.612244897959187</v>
      </c>
      <c r="AI454">
        <f t="shared" si="105"/>
        <v>73.097345132743357</v>
      </c>
      <c r="AJ454">
        <f t="shared" si="113"/>
        <v>28.178767724165777</v>
      </c>
      <c r="AK454" s="6">
        <f t="shared" si="114"/>
        <v>67.39082026554118</v>
      </c>
      <c r="AL454" s="6">
        <f t="shared" si="115"/>
        <v>64.902457409920089</v>
      </c>
      <c r="AM454" s="6">
        <f t="shared" si="116"/>
        <v>71.377671550973659</v>
      </c>
      <c r="AN454" s="7">
        <f t="shared" si="117"/>
        <v>67.890316408811643</v>
      </c>
      <c r="AO454">
        <f t="shared" si="118"/>
        <v>0.54801025602409681</v>
      </c>
      <c r="AP454" t="str">
        <f t="shared" si="104"/>
        <v>B</v>
      </c>
    </row>
    <row r="455" spans="1:42" x14ac:dyDescent="0.45">
      <c r="A455" t="s">
        <v>1404</v>
      </c>
      <c r="B455">
        <v>48113014308</v>
      </c>
      <c r="C455" t="s">
        <v>1405</v>
      </c>
      <c r="D455" t="s">
        <v>1406</v>
      </c>
      <c r="E455" t="s">
        <v>505</v>
      </c>
      <c r="F455" t="s">
        <v>48</v>
      </c>
      <c r="G455" s="1">
        <v>4.5</v>
      </c>
      <c r="H455" s="1">
        <v>47.2</v>
      </c>
      <c r="I455" s="1">
        <v>0.3604</v>
      </c>
      <c r="J455" s="1">
        <v>10.555109366267503</v>
      </c>
      <c r="K455" s="2">
        <v>0.80950598399999996</v>
      </c>
      <c r="L455" s="1">
        <v>29.7</v>
      </c>
      <c r="M455" s="1">
        <v>4</v>
      </c>
      <c r="N455" s="1">
        <v>19.399999999999999</v>
      </c>
      <c r="O455" s="1">
        <v>56.3</v>
      </c>
      <c r="P455" s="1">
        <v>0.23</v>
      </c>
      <c r="Q455" s="1">
        <v>0</v>
      </c>
      <c r="R455" s="1">
        <v>0</v>
      </c>
      <c r="S455" s="1">
        <v>14.2</v>
      </c>
      <c r="T455" s="1">
        <v>66.099999999999994</v>
      </c>
      <c r="U455" s="1">
        <v>7.9252298161906074</v>
      </c>
      <c r="V455">
        <f t="shared" si="106"/>
        <v>84.589041095890408</v>
      </c>
      <c r="W455">
        <f t="shared" si="107"/>
        <v>53.758542141230073</v>
      </c>
      <c r="X455">
        <f t="shared" si="108"/>
        <v>71.771939631078823</v>
      </c>
      <c r="Y455">
        <f t="shared" si="109"/>
        <v>32.983011396181467</v>
      </c>
      <c r="Z455">
        <f t="shared" si="109"/>
        <v>2.3670352151519092</v>
      </c>
      <c r="AA455">
        <f t="shared" si="110"/>
        <v>60.080645161290327</v>
      </c>
      <c r="AB455">
        <f t="shared" si="111"/>
        <v>80</v>
      </c>
      <c r="AC455">
        <f t="shared" si="111"/>
        <v>20.995670995670991</v>
      </c>
      <c r="AD455">
        <f t="shared" si="111"/>
        <v>56.3</v>
      </c>
      <c r="AE455">
        <f t="shared" si="112"/>
        <v>99.31343283582089</v>
      </c>
      <c r="AF455">
        <f t="shared" si="112"/>
        <v>100</v>
      </c>
      <c r="AG455">
        <f t="shared" si="112"/>
        <v>100</v>
      </c>
      <c r="AH455">
        <f t="shared" si="105"/>
        <v>36.224489795918366</v>
      </c>
      <c r="AI455">
        <f t="shared" si="105"/>
        <v>39.999999999999993</v>
      </c>
      <c r="AJ455">
        <f t="shared" si="113"/>
        <v>28.178767724165777</v>
      </c>
      <c r="AK455" s="6">
        <f t="shared" si="114"/>
        <v>55.078602091546145</v>
      </c>
      <c r="AL455" s="6">
        <f t="shared" si="115"/>
        <v>58.869701277163962</v>
      </c>
      <c r="AM455" s="6">
        <f t="shared" si="116"/>
        <v>60.880651504016825</v>
      </c>
      <c r="AN455" s="7">
        <f t="shared" si="117"/>
        <v>58.276318290908968</v>
      </c>
      <c r="AO455">
        <f t="shared" si="118"/>
        <v>-0.44218612321282186</v>
      </c>
      <c r="AP455" t="str">
        <f t="shared" si="104"/>
        <v>C+</v>
      </c>
    </row>
    <row r="456" spans="1:42" x14ac:dyDescent="0.45">
      <c r="A456" t="s">
        <v>1407</v>
      </c>
      <c r="B456">
        <v>48113014309</v>
      </c>
      <c r="C456" t="s">
        <v>1408</v>
      </c>
      <c r="D456" t="s">
        <v>1409</v>
      </c>
      <c r="E456" t="s">
        <v>505</v>
      </c>
      <c r="F456" t="s">
        <v>48</v>
      </c>
      <c r="G456" s="1">
        <v>5.6</v>
      </c>
      <c r="H456" s="1">
        <v>54</v>
      </c>
      <c r="I456" s="1">
        <v>0.3785</v>
      </c>
      <c r="J456" s="1">
        <v>10.523364871168297</v>
      </c>
      <c r="K456" s="2">
        <v>1.1637074160000001</v>
      </c>
      <c r="L456" s="1">
        <v>23.9</v>
      </c>
      <c r="M456" s="1">
        <v>4</v>
      </c>
      <c r="N456" s="1">
        <v>20.6</v>
      </c>
      <c r="O456" s="1">
        <v>29.8</v>
      </c>
      <c r="P456" s="1">
        <v>0.18571428600000001</v>
      </c>
      <c r="Q456" s="1">
        <v>0</v>
      </c>
      <c r="R456" s="1">
        <v>0</v>
      </c>
      <c r="S456" s="1">
        <v>8.9</v>
      </c>
      <c r="T456" s="1">
        <v>67.3</v>
      </c>
      <c r="U456" s="1">
        <v>7.9252298161906074</v>
      </c>
      <c r="V456">
        <f t="shared" si="106"/>
        <v>80.821917808219183</v>
      </c>
      <c r="W456">
        <f t="shared" si="107"/>
        <v>61.503416856492031</v>
      </c>
      <c r="X456">
        <f t="shared" si="108"/>
        <v>66.713247624371164</v>
      </c>
      <c r="Y456">
        <f t="shared" si="109"/>
        <v>31.948489367910216</v>
      </c>
      <c r="Z456">
        <f t="shared" si="109"/>
        <v>3.4027375810052467</v>
      </c>
      <c r="AA456">
        <f t="shared" si="110"/>
        <v>67.876344086021518</v>
      </c>
      <c r="AB456">
        <f t="shared" si="111"/>
        <v>80</v>
      </c>
      <c r="AC456">
        <f t="shared" si="111"/>
        <v>22.294372294372295</v>
      </c>
      <c r="AD456">
        <f t="shared" si="111"/>
        <v>29.799999999999997</v>
      </c>
      <c r="AE456">
        <f t="shared" si="112"/>
        <v>99.445628997014921</v>
      </c>
      <c r="AF456">
        <f t="shared" si="112"/>
        <v>100</v>
      </c>
      <c r="AG456">
        <f t="shared" si="112"/>
        <v>100</v>
      </c>
      <c r="AH456">
        <f t="shared" si="105"/>
        <v>22.704081632653061</v>
      </c>
      <c r="AI456">
        <f t="shared" si="105"/>
        <v>42.123893805309734</v>
      </c>
      <c r="AJ456">
        <f t="shared" si="113"/>
        <v>28.178767724165777</v>
      </c>
      <c r="AK456" s="6">
        <f t="shared" si="114"/>
        <v>56.038021903431343</v>
      </c>
      <c r="AL456" s="6">
        <f t="shared" si="115"/>
        <v>50.513333763795742</v>
      </c>
      <c r="AM456" s="6">
        <f t="shared" si="116"/>
        <v>58.601348632425712</v>
      </c>
      <c r="AN456" s="7">
        <f t="shared" si="117"/>
        <v>55.050901433217597</v>
      </c>
      <c r="AO456">
        <f t="shared" si="118"/>
        <v>-0.77438881920341074</v>
      </c>
      <c r="AP456" t="str">
        <f t="shared" si="104"/>
        <v>C</v>
      </c>
    </row>
    <row r="457" spans="1:42" x14ac:dyDescent="0.45">
      <c r="A457" t="s">
        <v>1410</v>
      </c>
      <c r="B457">
        <v>48113014310</v>
      </c>
      <c r="C457" t="s">
        <v>1411</v>
      </c>
      <c r="D457" t="s">
        <v>1412</v>
      </c>
      <c r="E457" t="s">
        <v>505</v>
      </c>
      <c r="F457" t="s">
        <v>48</v>
      </c>
      <c r="G457" s="1">
        <v>3.8</v>
      </c>
      <c r="H457" s="1">
        <v>55</v>
      </c>
      <c r="I457" s="1">
        <v>0.42780000000000001</v>
      </c>
      <c r="J457" s="1">
        <v>10.730378603145668</v>
      </c>
      <c r="K457" s="2">
        <v>0.40159441800000001</v>
      </c>
      <c r="L457" s="1">
        <v>16.600000000000001</v>
      </c>
      <c r="M457" s="1">
        <v>5</v>
      </c>
      <c r="N457" s="1">
        <v>45.8</v>
      </c>
      <c r="O457" s="1">
        <v>27.5</v>
      </c>
      <c r="P457" s="1">
        <v>0.18571428600000001</v>
      </c>
      <c r="Q457" s="1">
        <v>0.1043231023645463</v>
      </c>
      <c r="R457" s="1">
        <v>0</v>
      </c>
      <c r="S457" s="1">
        <v>15.2</v>
      </c>
      <c r="T457" s="1">
        <v>80.400000000000006</v>
      </c>
      <c r="U457" s="1">
        <v>7.9252298161906074</v>
      </c>
      <c r="V457">
        <f t="shared" si="106"/>
        <v>86.986301369863014</v>
      </c>
      <c r="W457">
        <f t="shared" si="107"/>
        <v>62.642369020501143</v>
      </c>
      <c r="X457">
        <f t="shared" si="108"/>
        <v>52.934600335382889</v>
      </c>
      <c r="Y457">
        <f t="shared" si="109"/>
        <v>38.694864297357071</v>
      </c>
      <c r="Z457">
        <f t="shared" si="109"/>
        <v>1.1742817822263754</v>
      </c>
      <c r="AA457">
        <f t="shared" si="110"/>
        <v>77.688172043010752</v>
      </c>
      <c r="AB457">
        <f t="shared" si="111"/>
        <v>100</v>
      </c>
      <c r="AC457">
        <f t="shared" si="111"/>
        <v>49.567099567099561</v>
      </c>
      <c r="AD457">
        <f t="shared" si="111"/>
        <v>27.500000000000004</v>
      </c>
      <c r="AE457">
        <f t="shared" si="112"/>
        <v>99.445628997014921</v>
      </c>
      <c r="AF457">
        <f t="shared" si="112"/>
        <v>89.567689910460359</v>
      </c>
      <c r="AG457">
        <f t="shared" si="112"/>
        <v>100</v>
      </c>
      <c r="AH457">
        <f t="shared" si="105"/>
        <v>38.775510204081627</v>
      </c>
      <c r="AI457">
        <f t="shared" si="105"/>
        <v>65.309734513274336</v>
      </c>
      <c r="AJ457">
        <f t="shared" si="113"/>
        <v>28.178767724165777</v>
      </c>
      <c r="AK457" s="6">
        <f t="shared" si="114"/>
        <v>60.01722697833447</v>
      </c>
      <c r="AL457" s="6">
        <f t="shared" si="115"/>
        <v>58.837576188038156</v>
      </c>
      <c r="AM457" s="6">
        <f t="shared" si="116"/>
        <v>64.366340470396409</v>
      </c>
      <c r="AN457" s="7">
        <f t="shared" si="117"/>
        <v>61.073714545589674</v>
      </c>
      <c r="AO457">
        <f t="shared" si="118"/>
        <v>-0.1540675269008818</v>
      </c>
      <c r="AP457" t="str">
        <f t="shared" si="104"/>
        <v>C+</v>
      </c>
    </row>
    <row r="458" spans="1:42" x14ac:dyDescent="0.45">
      <c r="A458" t="s">
        <v>1413</v>
      </c>
      <c r="B458">
        <v>48113014311</v>
      </c>
      <c r="C458" t="s">
        <v>1414</v>
      </c>
      <c r="D458" t="s">
        <v>1415</v>
      </c>
      <c r="E458" t="s">
        <v>505</v>
      </c>
      <c r="F458" t="s">
        <v>48</v>
      </c>
      <c r="G458" s="1">
        <v>6.7</v>
      </c>
      <c r="H458" s="1">
        <v>78</v>
      </c>
      <c r="I458" s="1">
        <v>0.32919999999999999</v>
      </c>
      <c r="J458" s="1">
        <v>11.178417298300252</v>
      </c>
      <c r="K458" s="2">
        <v>1.725571725</v>
      </c>
      <c r="L458" s="1">
        <v>10.1</v>
      </c>
      <c r="M458" s="1">
        <v>5</v>
      </c>
      <c r="N458" s="1">
        <v>81.400000000000006</v>
      </c>
      <c r="O458" s="1">
        <v>24.7</v>
      </c>
      <c r="P458" s="1">
        <v>7.4999999999999997E-2</v>
      </c>
      <c r="Q458" s="1">
        <v>0.99999996871855101</v>
      </c>
      <c r="R458" s="1">
        <v>0</v>
      </c>
      <c r="S458" s="1">
        <v>6.8</v>
      </c>
      <c r="T458" s="1">
        <v>91.9</v>
      </c>
      <c r="U458" s="1">
        <v>7.9252298161906074</v>
      </c>
      <c r="V458">
        <f t="shared" si="106"/>
        <v>77.054794520547944</v>
      </c>
      <c r="W458">
        <f t="shared" si="107"/>
        <v>88.838268792710707</v>
      </c>
      <c r="X458">
        <f t="shared" si="108"/>
        <v>80.491894913359417</v>
      </c>
      <c r="Y458">
        <f t="shared" si="109"/>
        <v>53.296006895681757</v>
      </c>
      <c r="Z458">
        <f t="shared" si="109"/>
        <v>5.0456563880637431</v>
      </c>
      <c r="AA458">
        <f t="shared" si="110"/>
        <v>86.424731182795696</v>
      </c>
      <c r="AB458">
        <f t="shared" si="111"/>
        <v>100</v>
      </c>
      <c r="AC458">
        <f t="shared" si="111"/>
        <v>88.095238095238088</v>
      </c>
      <c r="AD458">
        <f t="shared" si="111"/>
        <v>24.7</v>
      </c>
      <c r="AE458">
        <f t="shared" si="112"/>
        <v>99.776119402985074</v>
      </c>
      <c r="AF458">
        <f t="shared" si="112"/>
        <v>4.5364138001602328E-6</v>
      </c>
      <c r="AG458">
        <f t="shared" si="112"/>
        <v>100</v>
      </c>
      <c r="AH458">
        <f t="shared" si="105"/>
        <v>17.3469387755102</v>
      </c>
      <c r="AI458">
        <f t="shared" si="105"/>
        <v>85.663716814159301</v>
      </c>
      <c r="AJ458">
        <f t="shared" si="113"/>
        <v>28.178767724165777</v>
      </c>
      <c r="AK458" s="6">
        <f t="shared" si="114"/>
        <v>70.16447895616561</v>
      </c>
      <c r="AL458" s="6">
        <f t="shared" si="115"/>
        <v>70.857119166074384</v>
      </c>
      <c r="AM458" s="6">
        <f t="shared" si="116"/>
        <v>46.237885570049812</v>
      </c>
      <c r="AN458" s="7">
        <f t="shared" si="117"/>
        <v>62.419827897429933</v>
      </c>
      <c r="AO458">
        <f t="shared" si="118"/>
        <v>-1.5424212154167755E-2</v>
      </c>
      <c r="AP458" t="str">
        <f t="shared" ref="AP458:AP521" si="119">IF($AO458 &gt;2.5,"A+",IF($AO458 &gt;2,"A",IF($AO458&gt;1.5,"A-",IF($AO458&gt;1,"B+",IF($AO458&gt;0.5,"B",IF($AO458&gt;0,"B-",IF($AO458&gt;-0.5,"C+",IF($AO458&gt;-1,"C",IF($AO458&gt;-1.5,"C-",IF($AO458&gt;-2,"D+",IF($AO458&gt;-2.5,"D",IF($AO458&gt;-3,"D-","F"))))))))))))</f>
        <v>C+</v>
      </c>
    </row>
    <row r="459" spans="1:42" x14ac:dyDescent="0.45">
      <c r="A459" t="s">
        <v>1416</v>
      </c>
      <c r="B459">
        <v>48113014312</v>
      </c>
      <c r="C459" t="s">
        <v>1417</v>
      </c>
      <c r="D459" t="s">
        <v>1418</v>
      </c>
      <c r="E459" t="s">
        <v>505</v>
      </c>
      <c r="F459" t="s">
        <v>48</v>
      </c>
      <c r="G459" s="1">
        <v>3.7</v>
      </c>
      <c r="H459" s="1">
        <v>67.900000000000006</v>
      </c>
      <c r="I459" s="1">
        <v>0.45540000000000003</v>
      </c>
      <c r="J459" s="1">
        <v>11.342018512991528</v>
      </c>
      <c r="K459" s="2">
        <v>3.6378902659999999</v>
      </c>
      <c r="L459" s="1">
        <v>5.5</v>
      </c>
      <c r="M459" s="1">
        <v>5</v>
      </c>
      <c r="N459" s="1">
        <v>69.7</v>
      </c>
      <c r="O459" s="1">
        <v>43.2</v>
      </c>
      <c r="P459" s="1">
        <v>0.18571428600000001</v>
      </c>
      <c r="Q459" s="1">
        <v>0.35988113536047206</v>
      </c>
      <c r="R459" s="1">
        <v>0</v>
      </c>
      <c r="S459" s="1">
        <v>18.600000000000001</v>
      </c>
      <c r="T459" s="1">
        <v>89.6</v>
      </c>
      <c r="U459" s="1">
        <v>7.9252298161906074</v>
      </c>
      <c r="V459">
        <f t="shared" si="106"/>
        <v>87.328767123287676</v>
      </c>
      <c r="W459">
        <f t="shared" si="107"/>
        <v>77.334851936218683</v>
      </c>
      <c r="X459">
        <f t="shared" si="108"/>
        <v>45.220793739519273</v>
      </c>
      <c r="Y459">
        <f t="shared" si="109"/>
        <v>58.627610372792759</v>
      </c>
      <c r="Z459">
        <f t="shared" si="109"/>
        <v>10.637369628734387</v>
      </c>
      <c r="AA459">
        <f t="shared" si="110"/>
        <v>92.607526881720432</v>
      </c>
      <c r="AB459">
        <f t="shared" si="111"/>
        <v>100</v>
      </c>
      <c r="AC459">
        <f t="shared" si="111"/>
        <v>75.432900432900425</v>
      </c>
      <c r="AD459">
        <f t="shared" si="111"/>
        <v>43.2</v>
      </c>
      <c r="AE459">
        <f t="shared" si="112"/>
        <v>99.445628997014921</v>
      </c>
      <c r="AF459">
        <f t="shared" si="112"/>
        <v>64.01188697076222</v>
      </c>
      <c r="AG459">
        <f t="shared" si="112"/>
        <v>100</v>
      </c>
      <c r="AH459">
        <f t="shared" si="105"/>
        <v>47.448979591836739</v>
      </c>
      <c r="AI459">
        <f t="shared" si="105"/>
        <v>81.592920353982294</v>
      </c>
      <c r="AJ459">
        <f t="shared" si="113"/>
        <v>28.178767724165777</v>
      </c>
      <c r="AK459" s="6">
        <f t="shared" si="114"/>
        <v>67.393845668896176</v>
      </c>
      <c r="AL459" s="6">
        <f t="shared" si="115"/>
        <v>72.692843143305126</v>
      </c>
      <c r="AM459" s="6">
        <f t="shared" si="116"/>
        <v>64.246510928149405</v>
      </c>
      <c r="AN459" s="7">
        <f t="shared" si="117"/>
        <v>68.111066580116912</v>
      </c>
      <c r="AO459">
        <f t="shared" si="118"/>
        <v>0.57074648060639299</v>
      </c>
      <c r="AP459" t="str">
        <f t="shared" si="119"/>
        <v>B</v>
      </c>
    </row>
    <row r="460" spans="1:42" x14ac:dyDescent="0.45">
      <c r="A460" t="s">
        <v>1419</v>
      </c>
      <c r="B460">
        <v>48113014403</v>
      </c>
      <c r="C460" t="s">
        <v>1420</v>
      </c>
      <c r="D460" t="s">
        <v>1421</v>
      </c>
      <c r="E460" t="s">
        <v>505</v>
      </c>
      <c r="F460" t="s">
        <v>48</v>
      </c>
      <c r="G460" s="1">
        <v>4.3</v>
      </c>
      <c r="H460" s="1">
        <v>61.6</v>
      </c>
      <c r="I460" s="1">
        <v>0.3327</v>
      </c>
      <c r="J460" s="1">
        <v>10.698039936810567</v>
      </c>
      <c r="K460" s="2">
        <v>0.26202196</v>
      </c>
      <c r="L460" s="1">
        <v>16.8</v>
      </c>
      <c r="M460" s="1">
        <v>4</v>
      </c>
      <c r="N460" s="1">
        <v>33.199999999999996</v>
      </c>
      <c r="O460" s="1">
        <v>60.6</v>
      </c>
      <c r="P460" s="1">
        <v>0.56818181800000001</v>
      </c>
      <c r="Q460" s="1">
        <v>0.21172225708606499</v>
      </c>
      <c r="R460" s="1">
        <v>6.8825910931174086E-2</v>
      </c>
      <c r="S460" s="1">
        <v>11.6</v>
      </c>
      <c r="T460" s="1">
        <v>77.3</v>
      </c>
      <c r="U460" s="1">
        <v>7.9252298161906074</v>
      </c>
      <c r="V460">
        <f t="shared" si="106"/>
        <v>85.273972602739718</v>
      </c>
      <c r="W460">
        <f t="shared" si="107"/>
        <v>70.159453302961282</v>
      </c>
      <c r="X460">
        <f t="shared" si="108"/>
        <v>79.513694801565123</v>
      </c>
      <c r="Y460">
        <f t="shared" si="109"/>
        <v>37.640978809998543</v>
      </c>
      <c r="Z460">
        <f t="shared" si="109"/>
        <v>0.76616506699365539</v>
      </c>
      <c r="AA460">
        <f t="shared" si="110"/>
        <v>77.41935483870968</v>
      </c>
      <c r="AB460">
        <f t="shared" si="111"/>
        <v>80</v>
      </c>
      <c r="AC460">
        <f t="shared" si="111"/>
        <v>35.930735930735921</v>
      </c>
      <c r="AD460">
        <f t="shared" si="111"/>
        <v>60.6</v>
      </c>
      <c r="AE460">
        <f t="shared" si="112"/>
        <v>98.3039348716418</v>
      </c>
      <c r="AF460">
        <f t="shared" si="112"/>
        <v>78.827774589555389</v>
      </c>
      <c r="AG460">
        <f t="shared" si="112"/>
        <v>90.167727009832277</v>
      </c>
      <c r="AH460">
        <f t="shared" si="105"/>
        <v>29.591836734693878</v>
      </c>
      <c r="AI460">
        <f t="shared" si="105"/>
        <v>59.82300884955751</v>
      </c>
      <c r="AJ460">
        <f t="shared" si="113"/>
        <v>28.178767724165777</v>
      </c>
      <c r="AK460" s="6">
        <f t="shared" si="114"/>
        <v>61.539088488995432</v>
      </c>
      <c r="AL460" s="6">
        <f t="shared" si="115"/>
        <v>64.944890267459243</v>
      </c>
      <c r="AM460" s="6">
        <f t="shared" si="116"/>
        <v>57.317822981560958</v>
      </c>
      <c r="AN460" s="7">
        <f t="shared" si="117"/>
        <v>61.267267246005211</v>
      </c>
      <c r="AO460">
        <f t="shared" si="118"/>
        <v>-0.13413251331001128</v>
      </c>
      <c r="AP460" t="str">
        <f t="shared" si="119"/>
        <v>C+</v>
      </c>
    </row>
    <row r="461" spans="1:42" x14ac:dyDescent="0.45">
      <c r="A461" t="s">
        <v>1422</v>
      </c>
      <c r="B461">
        <v>48113014405</v>
      </c>
      <c r="C461" t="s">
        <v>1423</v>
      </c>
      <c r="D461" t="s">
        <v>1424</v>
      </c>
      <c r="E461" t="s">
        <v>505</v>
      </c>
      <c r="F461" t="s">
        <v>48</v>
      </c>
      <c r="G461" s="1">
        <v>2.8</v>
      </c>
      <c r="H461" s="1">
        <v>59.9</v>
      </c>
      <c r="I461" s="1">
        <v>0.44290000000000002</v>
      </c>
      <c r="J461" s="1">
        <v>10.650128105536073</v>
      </c>
      <c r="K461" s="2">
        <v>0.45395745300000001</v>
      </c>
      <c r="L461" s="1">
        <v>15.4</v>
      </c>
      <c r="M461" s="1">
        <v>3</v>
      </c>
      <c r="N461" s="1">
        <v>16.8</v>
      </c>
      <c r="O461" s="1">
        <v>24.6</v>
      </c>
      <c r="P461" s="1">
        <v>0.56818181800000001</v>
      </c>
      <c r="Q461" s="1">
        <v>0</v>
      </c>
      <c r="R461" s="1">
        <v>0</v>
      </c>
      <c r="S461" s="1">
        <v>7.2</v>
      </c>
      <c r="T461" s="1">
        <v>66.3</v>
      </c>
      <c r="U461" s="1">
        <v>7.9252298161906074</v>
      </c>
      <c r="V461">
        <f t="shared" si="106"/>
        <v>90.410958904109592</v>
      </c>
      <c r="W461">
        <f t="shared" si="107"/>
        <v>68.223234624145789</v>
      </c>
      <c r="X461">
        <f t="shared" si="108"/>
        <v>48.714365567356054</v>
      </c>
      <c r="Y461">
        <f t="shared" si="109"/>
        <v>36.079579118071514</v>
      </c>
      <c r="Z461">
        <f t="shared" si="109"/>
        <v>1.3273938657279496</v>
      </c>
      <c r="AA461">
        <f t="shared" si="110"/>
        <v>79.3010752688172</v>
      </c>
      <c r="AB461">
        <f t="shared" si="111"/>
        <v>60</v>
      </c>
      <c r="AC461">
        <f t="shared" si="111"/>
        <v>18.181818181818183</v>
      </c>
      <c r="AD461">
        <f t="shared" si="111"/>
        <v>24.6</v>
      </c>
      <c r="AE461">
        <f t="shared" si="112"/>
        <v>98.3039348716418</v>
      </c>
      <c r="AF461">
        <f t="shared" si="112"/>
        <v>100</v>
      </c>
      <c r="AG461">
        <f t="shared" si="112"/>
        <v>100</v>
      </c>
      <c r="AH461">
        <f t="shared" si="105"/>
        <v>18.367346938775508</v>
      </c>
      <c r="AI461">
        <f t="shared" si="105"/>
        <v>40.353982300884951</v>
      </c>
      <c r="AJ461">
        <f t="shared" si="113"/>
        <v>28.178767724165777</v>
      </c>
      <c r="AK461" s="6">
        <f t="shared" si="114"/>
        <v>54.865229621175438</v>
      </c>
      <c r="AL461" s="6">
        <f t="shared" si="115"/>
        <v>47.028584351153334</v>
      </c>
      <c r="AM461" s="6">
        <f t="shared" si="116"/>
        <v>57.380019392765249</v>
      </c>
      <c r="AN461" s="7">
        <f t="shared" si="117"/>
        <v>53.091277788364671</v>
      </c>
      <c r="AO461">
        <f t="shared" si="118"/>
        <v>-0.97622079524541638</v>
      </c>
      <c r="AP461" t="str">
        <f t="shared" si="119"/>
        <v>C</v>
      </c>
    </row>
    <row r="462" spans="1:42" x14ac:dyDescent="0.45">
      <c r="A462" t="s">
        <v>1425</v>
      </c>
      <c r="B462">
        <v>48113014406</v>
      </c>
      <c r="C462" t="s">
        <v>1426</v>
      </c>
      <c r="D462" t="s">
        <v>1427</v>
      </c>
      <c r="E462" t="s">
        <v>505</v>
      </c>
      <c r="F462" t="s">
        <v>48</v>
      </c>
      <c r="G462" s="1">
        <v>6</v>
      </c>
      <c r="H462" s="1">
        <v>79.2</v>
      </c>
      <c r="I462" s="1">
        <v>0.32150000000000001</v>
      </c>
      <c r="J462" s="1">
        <v>10.839698551845414</v>
      </c>
      <c r="K462" s="2">
        <v>0.62372605000000003</v>
      </c>
      <c r="L462" s="1">
        <v>14.4</v>
      </c>
      <c r="M462" s="1">
        <v>4</v>
      </c>
      <c r="N462" s="1">
        <v>18.5</v>
      </c>
      <c r="O462" s="1">
        <v>40.1</v>
      </c>
      <c r="P462" s="1">
        <v>0.85</v>
      </c>
      <c r="Q462" s="1">
        <v>0</v>
      </c>
      <c r="R462" s="1">
        <v>0</v>
      </c>
      <c r="S462" s="1">
        <v>12.4</v>
      </c>
      <c r="T462" s="1">
        <v>69.099999999999994</v>
      </c>
      <c r="U462" s="1">
        <v>7.9252298161906074</v>
      </c>
      <c r="V462">
        <f t="shared" si="106"/>
        <v>79.452054794520549</v>
      </c>
      <c r="W462">
        <f t="shared" si="107"/>
        <v>90.205011389521644</v>
      </c>
      <c r="X462">
        <f t="shared" si="108"/>
        <v>82.643935159306878</v>
      </c>
      <c r="Y462">
        <f t="shared" si="109"/>
        <v>42.257494438612618</v>
      </c>
      <c r="Z462">
        <f t="shared" si="109"/>
        <v>1.823805572952504</v>
      </c>
      <c r="AA462">
        <f t="shared" si="110"/>
        <v>80.645161290322577</v>
      </c>
      <c r="AB462">
        <f t="shared" si="111"/>
        <v>80</v>
      </c>
      <c r="AC462">
        <f t="shared" si="111"/>
        <v>20.021645021645021</v>
      </c>
      <c r="AD462">
        <f t="shared" si="111"/>
        <v>40.1</v>
      </c>
      <c r="AE462">
        <f t="shared" si="112"/>
        <v>97.462686567164184</v>
      </c>
      <c r="AF462">
        <f t="shared" si="112"/>
        <v>100</v>
      </c>
      <c r="AG462">
        <f t="shared" si="112"/>
        <v>100</v>
      </c>
      <c r="AH462">
        <f t="shared" si="105"/>
        <v>31.632653061224485</v>
      </c>
      <c r="AI462">
        <f t="shared" si="105"/>
        <v>45.309734513274321</v>
      </c>
      <c r="AJ462">
        <f t="shared" si="113"/>
        <v>28.178767724165777</v>
      </c>
      <c r="AK462" s="6">
        <f t="shared" si="114"/>
        <v>65.289637520748116</v>
      </c>
      <c r="AL462" s="6">
        <f t="shared" si="115"/>
        <v>52.528110529603076</v>
      </c>
      <c r="AM462" s="6">
        <f t="shared" si="116"/>
        <v>61.024231059732912</v>
      </c>
      <c r="AN462" s="7">
        <f t="shared" si="117"/>
        <v>59.613993036694694</v>
      </c>
      <c r="AO462">
        <f t="shared" si="118"/>
        <v>-0.30441194501663876</v>
      </c>
      <c r="AP462" t="str">
        <f t="shared" si="119"/>
        <v>C+</v>
      </c>
    </row>
    <row r="463" spans="1:42" x14ac:dyDescent="0.45">
      <c r="A463" t="s">
        <v>1428</v>
      </c>
      <c r="B463">
        <v>48113014407</v>
      </c>
      <c r="C463" t="s">
        <v>1429</v>
      </c>
      <c r="D463" t="s">
        <v>1430</v>
      </c>
      <c r="E463" t="s">
        <v>505</v>
      </c>
      <c r="F463" t="s">
        <v>48</v>
      </c>
      <c r="G463" s="1">
        <v>9.8000000000000007</v>
      </c>
      <c r="H463" s="1">
        <v>54.000000000000007</v>
      </c>
      <c r="I463" s="1">
        <v>0.30649999999999999</v>
      </c>
      <c r="J463" s="1">
        <v>10.586634901017741</v>
      </c>
      <c r="K463" s="2">
        <v>0.40088240000000003</v>
      </c>
      <c r="L463" s="1">
        <v>14.7</v>
      </c>
      <c r="M463" s="1">
        <v>4</v>
      </c>
      <c r="N463" s="1">
        <v>25.5</v>
      </c>
      <c r="O463" s="1">
        <v>18.7</v>
      </c>
      <c r="P463" s="1">
        <v>0.56818181800000001</v>
      </c>
      <c r="Q463" s="1">
        <v>0</v>
      </c>
      <c r="R463" s="1">
        <v>0.10638297872340426</v>
      </c>
      <c r="S463" s="1">
        <v>11.3</v>
      </c>
      <c r="T463" s="1">
        <v>74.599999999999994</v>
      </c>
      <c r="U463" s="1">
        <v>7.9252298161906074</v>
      </c>
      <c r="V463">
        <f t="shared" si="106"/>
        <v>66.438356164383563</v>
      </c>
      <c r="W463">
        <f t="shared" si="107"/>
        <v>61.503416856492031</v>
      </c>
      <c r="X463">
        <f t="shared" si="108"/>
        <v>86.836221352711021</v>
      </c>
      <c r="Y463">
        <f t="shared" si="109"/>
        <v>34.010397720967177</v>
      </c>
      <c r="Z463">
        <f t="shared" si="109"/>
        <v>1.1721998066596302</v>
      </c>
      <c r="AA463">
        <f t="shared" si="110"/>
        <v>80.241935483870975</v>
      </c>
      <c r="AB463">
        <f t="shared" si="111"/>
        <v>80</v>
      </c>
      <c r="AC463">
        <f t="shared" si="111"/>
        <v>27.597402597402599</v>
      </c>
      <c r="AD463">
        <f t="shared" si="111"/>
        <v>18.7</v>
      </c>
      <c r="AE463">
        <f t="shared" si="112"/>
        <v>98.3039348716418</v>
      </c>
      <c r="AF463">
        <f t="shared" si="112"/>
        <v>100</v>
      </c>
      <c r="AG463">
        <f t="shared" si="112"/>
        <v>84.80243161094225</v>
      </c>
      <c r="AH463">
        <f t="shared" si="105"/>
        <v>28.826530612244898</v>
      </c>
      <c r="AI463">
        <f t="shared" si="105"/>
        <v>55.044247787610615</v>
      </c>
      <c r="AJ463">
        <f t="shared" si="113"/>
        <v>28.178767724165777</v>
      </c>
      <c r="AK463" s="6">
        <f t="shared" si="114"/>
        <v>58.600361055012058</v>
      </c>
      <c r="AL463" s="6">
        <f t="shared" si="115"/>
        <v>48.200445823014796</v>
      </c>
      <c r="AM463" s="6">
        <f t="shared" si="116"/>
        <v>59.370395546992711</v>
      </c>
      <c r="AN463" s="7">
        <f t="shared" si="117"/>
        <v>55.390400808339855</v>
      </c>
      <c r="AO463">
        <f t="shared" si="118"/>
        <v>-0.73942198772741352</v>
      </c>
      <c r="AP463" t="str">
        <f t="shared" si="119"/>
        <v>C</v>
      </c>
    </row>
    <row r="464" spans="1:42" x14ac:dyDescent="0.45">
      <c r="A464" t="s">
        <v>1431</v>
      </c>
      <c r="B464">
        <v>48113014408</v>
      </c>
      <c r="C464" t="s">
        <v>1432</v>
      </c>
      <c r="D464" t="s">
        <v>1433</v>
      </c>
      <c r="E464" t="s">
        <v>505</v>
      </c>
      <c r="F464" t="s">
        <v>48</v>
      </c>
      <c r="G464" s="1">
        <v>3</v>
      </c>
      <c r="H464" s="1">
        <v>64.8</v>
      </c>
      <c r="I464" s="1">
        <v>0.40200000000000002</v>
      </c>
      <c r="J464" s="1">
        <v>10.966127180745421</v>
      </c>
      <c r="K464" s="2">
        <v>0.44231553000000001</v>
      </c>
      <c r="L464" s="1">
        <v>16.600000000000001</v>
      </c>
      <c r="M464" s="1">
        <v>5</v>
      </c>
      <c r="N464" s="1">
        <v>39</v>
      </c>
      <c r="O464" s="1">
        <v>36.4</v>
      </c>
      <c r="P464" s="1">
        <v>0.85</v>
      </c>
      <c r="Q464" s="1">
        <v>4.4340697526643463E-2</v>
      </c>
      <c r="R464" s="1">
        <v>0</v>
      </c>
      <c r="S464" s="1">
        <v>15.2</v>
      </c>
      <c r="T464" s="1">
        <v>75.400000000000006</v>
      </c>
      <c r="U464" s="1">
        <v>7.9252298161906074</v>
      </c>
      <c r="V464">
        <f t="shared" si="106"/>
        <v>89.726027397260282</v>
      </c>
      <c r="W464">
        <f t="shared" si="107"/>
        <v>73.804100227790443</v>
      </c>
      <c r="X464">
        <f t="shared" si="108"/>
        <v>60.145332588038002</v>
      </c>
      <c r="Y464">
        <f t="shared" si="109"/>
        <v>46.37767972404373</v>
      </c>
      <c r="Z464">
        <f t="shared" si="109"/>
        <v>1.2933523116718315</v>
      </c>
      <c r="AA464">
        <f t="shared" si="110"/>
        <v>77.688172043010752</v>
      </c>
      <c r="AB464">
        <f t="shared" si="111"/>
        <v>100</v>
      </c>
      <c r="AC464">
        <f t="shared" si="111"/>
        <v>42.207792207792203</v>
      </c>
      <c r="AD464">
        <f t="shared" si="111"/>
        <v>36.4</v>
      </c>
      <c r="AE464">
        <f t="shared" si="112"/>
        <v>97.462686567164184</v>
      </c>
      <c r="AF464">
        <f t="shared" si="112"/>
        <v>95.565930309779276</v>
      </c>
      <c r="AG464">
        <f t="shared" si="112"/>
        <v>100</v>
      </c>
      <c r="AH464">
        <f t="shared" si="105"/>
        <v>38.775510204081627</v>
      </c>
      <c r="AI464">
        <f t="shared" si="105"/>
        <v>56.460176991150455</v>
      </c>
      <c r="AJ464">
        <f t="shared" si="113"/>
        <v>28.178767724165777</v>
      </c>
      <c r="AK464" s="6">
        <f t="shared" si="114"/>
        <v>64.147809184545011</v>
      </c>
      <c r="AL464" s="6">
        <f t="shared" si="115"/>
        <v>58.690159591652126</v>
      </c>
      <c r="AM464" s="6">
        <f t="shared" si="116"/>
        <v>63.796077045835418</v>
      </c>
      <c r="AN464" s="7">
        <f t="shared" si="117"/>
        <v>62.211348607344178</v>
      </c>
      <c r="AO464">
        <f t="shared" si="118"/>
        <v>-3.6896593951745271E-2</v>
      </c>
      <c r="AP464" t="str">
        <f t="shared" si="119"/>
        <v>C+</v>
      </c>
    </row>
    <row r="465" spans="1:42" x14ac:dyDescent="0.45">
      <c r="A465" t="s">
        <v>1434</v>
      </c>
      <c r="B465">
        <v>48113014501</v>
      </c>
      <c r="C465" t="s">
        <v>1435</v>
      </c>
      <c r="D465" t="s">
        <v>1436</v>
      </c>
      <c r="E465" t="s">
        <v>505</v>
      </c>
      <c r="F465" t="s">
        <v>48</v>
      </c>
      <c r="G465" s="1">
        <v>7.1</v>
      </c>
      <c r="H465" s="1">
        <v>67.399999999999991</v>
      </c>
      <c r="I465" s="1">
        <v>0.3705</v>
      </c>
      <c r="J465" s="1">
        <v>11.025116253006695</v>
      </c>
      <c r="K465" s="2">
        <v>0.81987472500000003</v>
      </c>
      <c r="L465" s="1">
        <v>6.2</v>
      </c>
      <c r="M465" s="1">
        <v>5</v>
      </c>
      <c r="N465" s="1">
        <v>26.799999999999997</v>
      </c>
      <c r="O465" s="1">
        <v>22</v>
      </c>
      <c r="P465" s="1">
        <v>0.56818181800000001</v>
      </c>
      <c r="Q465" s="1">
        <v>0</v>
      </c>
      <c r="R465" s="1">
        <v>0</v>
      </c>
      <c r="S465" s="1">
        <v>14.4</v>
      </c>
      <c r="T465" s="1">
        <v>87</v>
      </c>
      <c r="U465" s="1">
        <v>7.9252298161906074</v>
      </c>
      <c r="V465">
        <f t="shared" si="106"/>
        <v>75.684931506849324</v>
      </c>
      <c r="W465">
        <f t="shared" si="107"/>
        <v>76.765375854214113</v>
      </c>
      <c r="X465">
        <f t="shared" si="108"/>
        <v>68.949133594186705</v>
      </c>
      <c r="Y465">
        <f t="shared" si="109"/>
        <v>48.300075858896726</v>
      </c>
      <c r="Z465">
        <f t="shared" si="109"/>
        <v>2.3973539225720994</v>
      </c>
      <c r="AA465">
        <f t="shared" si="110"/>
        <v>91.666666666666657</v>
      </c>
      <c r="AB465">
        <f t="shared" si="111"/>
        <v>100</v>
      </c>
      <c r="AC465">
        <f t="shared" si="111"/>
        <v>29.004329004328998</v>
      </c>
      <c r="AD465">
        <f t="shared" si="111"/>
        <v>22</v>
      </c>
      <c r="AE465">
        <f t="shared" si="112"/>
        <v>98.3039348716418</v>
      </c>
      <c r="AF465">
        <f t="shared" si="112"/>
        <v>100</v>
      </c>
      <c r="AG465">
        <f t="shared" si="112"/>
        <v>100</v>
      </c>
      <c r="AH465">
        <f t="shared" si="105"/>
        <v>36.734693877551017</v>
      </c>
      <c r="AI465">
        <f t="shared" si="105"/>
        <v>76.991150442477874</v>
      </c>
      <c r="AJ465">
        <f t="shared" si="113"/>
        <v>28.178767724165777</v>
      </c>
      <c r="AK465" s="6">
        <f t="shared" si="114"/>
        <v>66.251933914769367</v>
      </c>
      <c r="AL465" s="6">
        <f t="shared" si="115"/>
        <v>49.769421291990263</v>
      </c>
      <c r="AM465" s="6">
        <f t="shared" si="116"/>
        <v>68.380922408838927</v>
      </c>
      <c r="AN465" s="7">
        <f t="shared" si="117"/>
        <v>61.46742587186619</v>
      </c>
      <c r="AO465">
        <f t="shared" si="118"/>
        <v>-0.11351712061178432</v>
      </c>
      <c r="AP465" t="str">
        <f t="shared" si="119"/>
        <v>C+</v>
      </c>
    </row>
    <row r="466" spans="1:42" x14ac:dyDescent="0.45">
      <c r="A466" t="s">
        <v>1437</v>
      </c>
      <c r="B466">
        <v>48113014502</v>
      </c>
      <c r="C466" t="s">
        <v>1438</v>
      </c>
      <c r="D466" t="s">
        <v>1439</v>
      </c>
      <c r="E466" t="s">
        <v>505</v>
      </c>
      <c r="F466" t="s">
        <v>48</v>
      </c>
      <c r="G466" s="1">
        <v>7.6</v>
      </c>
      <c r="H466" s="1">
        <v>55.199999999999996</v>
      </c>
      <c r="I466" s="1">
        <v>0.4249</v>
      </c>
      <c r="J466" s="1">
        <v>10.725269783175804</v>
      </c>
      <c r="K466" s="2">
        <v>0.35059111500000001</v>
      </c>
      <c r="L466" s="1">
        <v>24.9</v>
      </c>
      <c r="M466" s="1">
        <v>4</v>
      </c>
      <c r="N466" s="1">
        <v>20.7</v>
      </c>
      <c r="O466" s="1">
        <v>29.9</v>
      </c>
      <c r="P466" s="1">
        <v>0.85</v>
      </c>
      <c r="Q466" s="1">
        <v>0</v>
      </c>
      <c r="R466" s="1">
        <v>1.4861995753715499E-2</v>
      </c>
      <c r="S466" s="1">
        <v>14.9</v>
      </c>
      <c r="T466" s="1">
        <v>69.5</v>
      </c>
      <c r="U466" s="1">
        <v>7.9252298161906074</v>
      </c>
      <c r="V466">
        <f t="shared" si="106"/>
        <v>73.972602739726028</v>
      </c>
      <c r="W466">
        <f t="shared" si="107"/>
        <v>62.870159453302954</v>
      </c>
      <c r="X466">
        <f t="shared" si="108"/>
        <v>53.74510899944103</v>
      </c>
      <c r="Y466">
        <f t="shared" si="109"/>
        <v>38.528372854327984</v>
      </c>
      <c r="Z466">
        <f t="shared" si="109"/>
        <v>1.0251456218072537</v>
      </c>
      <c r="AA466">
        <f t="shared" si="110"/>
        <v>66.532258064516128</v>
      </c>
      <c r="AB466">
        <f t="shared" si="111"/>
        <v>80</v>
      </c>
      <c r="AC466">
        <f t="shared" si="111"/>
        <v>22.402597402597401</v>
      </c>
      <c r="AD466">
        <f t="shared" si="111"/>
        <v>29.9</v>
      </c>
      <c r="AE466">
        <f t="shared" si="112"/>
        <v>97.462686567164184</v>
      </c>
      <c r="AF466">
        <f t="shared" si="112"/>
        <v>100</v>
      </c>
      <c r="AG466">
        <f t="shared" si="112"/>
        <v>97.87685774946921</v>
      </c>
      <c r="AH466">
        <f t="shared" si="105"/>
        <v>38.010204081632651</v>
      </c>
      <c r="AI466">
        <f t="shared" si="105"/>
        <v>46.017699115044245</v>
      </c>
      <c r="AJ466">
        <f t="shared" si="113"/>
        <v>28.178767724165777</v>
      </c>
      <c r="AK466" s="6">
        <f t="shared" si="114"/>
        <v>53.81052110473162</v>
      </c>
      <c r="AL466" s="6">
        <f t="shared" si="115"/>
        <v>49.921761323253861</v>
      </c>
      <c r="AM466" s="6">
        <f t="shared" si="116"/>
        <v>62.01670573406237</v>
      </c>
      <c r="AN466" s="7">
        <f t="shared" si="117"/>
        <v>55.249662720682615</v>
      </c>
      <c r="AO466">
        <f t="shared" si="118"/>
        <v>-0.75391734575743252</v>
      </c>
      <c r="AP466" t="str">
        <f t="shared" si="119"/>
        <v>C</v>
      </c>
    </row>
    <row r="467" spans="1:42" x14ac:dyDescent="0.45">
      <c r="A467" t="s">
        <v>1440</v>
      </c>
      <c r="B467">
        <v>48113014601</v>
      </c>
      <c r="C467" t="s">
        <v>1441</v>
      </c>
      <c r="D467" t="s">
        <v>1442</v>
      </c>
      <c r="E467" t="s">
        <v>505</v>
      </c>
      <c r="F467" t="s">
        <v>48</v>
      </c>
      <c r="G467" s="1">
        <v>2.2999999999999998</v>
      </c>
      <c r="H467" s="1">
        <v>60.2</v>
      </c>
      <c r="I467" s="1">
        <v>0.42109999999999997</v>
      </c>
      <c r="J467" s="1">
        <v>10.797655367322513</v>
      </c>
      <c r="K467" s="2">
        <v>1.9433202039999999</v>
      </c>
      <c r="L467" s="1">
        <v>19.2</v>
      </c>
      <c r="M467" s="1">
        <v>5</v>
      </c>
      <c r="N467" s="1">
        <v>18.899999999999999</v>
      </c>
      <c r="O467" s="1">
        <v>37.799999999999997</v>
      </c>
      <c r="P467" s="1">
        <v>0.56818181800000001</v>
      </c>
      <c r="Q467" s="1">
        <v>0</v>
      </c>
      <c r="R467" s="1">
        <v>0</v>
      </c>
      <c r="S467" s="1">
        <v>18.5</v>
      </c>
      <c r="T467" s="1">
        <v>72.3</v>
      </c>
      <c r="U467" s="1">
        <v>7.9252298161906074</v>
      </c>
      <c r="V467">
        <f t="shared" si="106"/>
        <v>92.123287671232873</v>
      </c>
      <c r="W467">
        <f t="shared" si="107"/>
        <v>68.564920273348534</v>
      </c>
      <c r="X467">
        <f t="shared" si="108"/>
        <v>54.807154835103411</v>
      </c>
      <c r="Y467">
        <f t="shared" si="109"/>
        <v>40.887348200920449</v>
      </c>
      <c r="Z467">
        <f t="shared" si="109"/>
        <v>5.6823636243610416</v>
      </c>
      <c r="AA467">
        <f t="shared" si="110"/>
        <v>74.193548387096769</v>
      </c>
      <c r="AB467">
        <f t="shared" si="111"/>
        <v>100</v>
      </c>
      <c r="AC467">
        <f t="shared" si="111"/>
        <v>20.454545454545453</v>
      </c>
      <c r="AD467">
        <f t="shared" si="111"/>
        <v>37.799999999999997</v>
      </c>
      <c r="AE467">
        <f t="shared" si="112"/>
        <v>98.3039348716418</v>
      </c>
      <c r="AF467">
        <f t="shared" si="112"/>
        <v>100</v>
      </c>
      <c r="AG467">
        <f t="shared" si="112"/>
        <v>100</v>
      </c>
      <c r="AH467">
        <f t="shared" ref="AH467:AI530" si="120">(((S467-MIN(S$3:S$1177))/(MAX(S$3:S$1177)-MIN(S$3:S$1177))))*100</f>
        <v>47.1938775510204</v>
      </c>
      <c r="AI467">
        <f t="shared" si="120"/>
        <v>50.973451327433629</v>
      </c>
      <c r="AJ467">
        <f t="shared" si="113"/>
        <v>28.178767724165777</v>
      </c>
      <c r="AK467" s="6">
        <f t="shared" si="114"/>
        <v>62.322660427437576</v>
      </c>
      <c r="AL467" s="6">
        <f t="shared" si="115"/>
        <v>52.186160108729077</v>
      </c>
      <c r="AM467" s="6">
        <f t="shared" si="116"/>
        <v>65.269219320523959</v>
      </c>
      <c r="AN467" s="7">
        <f t="shared" si="117"/>
        <v>59.926013285563535</v>
      </c>
      <c r="AO467">
        <f t="shared" si="118"/>
        <v>-0.27227533370368284</v>
      </c>
      <c r="AP467" t="str">
        <f t="shared" si="119"/>
        <v>C+</v>
      </c>
    </row>
    <row r="468" spans="1:42" x14ac:dyDescent="0.45">
      <c r="A468" t="s">
        <v>1443</v>
      </c>
      <c r="B468">
        <v>48113014602</v>
      </c>
      <c r="C468" t="s">
        <v>1444</v>
      </c>
      <c r="D468" t="s">
        <v>1445</v>
      </c>
      <c r="E468" t="s">
        <v>505</v>
      </c>
      <c r="F468" t="s">
        <v>48</v>
      </c>
      <c r="G468" s="1">
        <v>1.5</v>
      </c>
      <c r="H468" s="1">
        <v>48.6</v>
      </c>
      <c r="I468" s="1">
        <v>0.4032</v>
      </c>
      <c r="J468" s="1">
        <v>10.521399202410167</v>
      </c>
      <c r="K468" s="2">
        <v>0.23264284900000001</v>
      </c>
      <c r="L468" s="1">
        <v>23</v>
      </c>
      <c r="M468" s="1">
        <v>4</v>
      </c>
      <c r="N468" s="1">
        <v>18.599999999999998</v>
      </c>
      <c r="O468" s="1">
        <v>23.4</v>
      </c>
      <c r="P468" s="1">
        <v>0.56818181800000001</v>
      </c>
      <c r="Q468" s="1">
        <v>0</v>
      </c>
      <c r="R468" s="1">
        <v>0</v>
      </c>
      <c r="S468" s="1">
        <v>8.5</v>
      </c>
      <c r="T468" s="1">
        <v>62.7</v>
      </c>
      <c r="U468" s="1">
        <v>7.9252298161906074</v>
      </c>
      <c r="V468">
        <f t="shared" si="106"/>
        <v>94.863013698630141</v>
      </c>
      <c r="W468">
        <f t="shared" si="107"/>
        <v>55.353075170842828</v>
      </c>
      <c r="X468">
        <f t="shared" si="108"/>
        <v>59.809949692565681</v>
      </c>
      <c r="Y468">
        <f t="shared" si="109"/>
        <v>31.884430146800696</v>
      </c>
      <c r="Z468">
        <f t="shared" si="109"/>
        <v>0.68025910496082032</v>
      </c>
      <c r="AA468">
        <f t="shared" si="110"/>
        <v>69.086021505376351</v>
      </c>
      <c r="AB468">
        <f t="shared" si="111"/>
        <v>80</v>
      </c>
      <c r="AC468">
        <f t="shared" si="111"/>
        <v>20.129870129870124</v>
      </c>
      <c r="AD468">
        <f t="shared" si="111"/>
        <v>23.4</v>
      </c>
      <c r="AE468">
        <f t="shared" si="112"/>
        <v>98.3039348716418</v>
      </c>
      <c r="AF468">
        <f t="shared" si="112"/>
        <v>100</v>
      </c>
      <c r="AG468">
        <f t="shared" si="112"/>
        <v>100</v>
      </c>
      <c r="AH468">
        <f t="shared" si="120"/>
        <v>21.683673469387756</v>
      </c>
      <c r="AI468">
        <f t="shared" si="120"/>
        <v>33.982300884955755</v>
      </c>
      <c r="AJ468">
        <f t="shared" si="113"/>
        <v>28.178767724165777</v>
      </c>
      <c r="AK468" s="6">
        <f t="shared" si="114"/>
        <v>55.953821331310927</v>
      </c>
      <c r="AL468" s="6">
        <f t="shared" si="115"/>
        <v>47.277935000503966</v>
      </c>
      <c r="AM468" s="6">
        <f t="shared" si="116"/>
        <v>56.768948415701857</v>
      </c>
      <c r="AN468" s="7">
        <f t="shared" si="117"/>
        <v>53.333568249172252</v>
      </c>
      <c r="AO468">
        <f t="shared" si="118"/>
        <v>-0.9512660226239662</v>
      </c>
      <c r="AP468" t="str">
        <f t="shared" si="119"/>
        <v>C</v>
      </c>
    </row>
    <row r="469" spans="1:42" x14ac:dyDescent="0.45">
      <c r="A469" t="s">
        <v>1446</v>
      </c>
      <c r="B469">
        <v>48113014603</v>
      </c>
      <c r="C469" t="s">
        <v>1447</v>
      </c>
      <c r="D469" t="s">
        <v>1448</v>
      </c>
      <c r="E469" t="s">
        <v>505</v>
      </c>
      <c r="F469" t="s">
        <v>48</v>
      </c>
      <c r="G469" s="1">
        <v>7.9</v>
      </c>
      <c r="H469" s="1">
        <v>63.3</v>
      </c>
      <c r="I469" s="1">
        <v>0.32679999999999998</v>
      </c>
      <c r="J469" s="1">
        <v>10.695733182881636</v>
      </c>
      <c r="K469" s="2">
        <v>0.33020790999999999</v>
      </c>
      <c r="L469" s="1">
        <v>25.2</v>
      </c>
      <c r="M469" s="1">
        <v>4</v>
      </c>
      <c r="N469" s="1">
        <v>10.4</v>
      </c>
      <c r="O469" s="1">
        <v>59.5</v>
      </c>
      <c r="P469" s="1">
        <v>0.85</v>
      </c>
      <c r="Q469" s="1">
        <v>0</v>
      </c>
      <c r="R469" s="1">
        <v>0</v>
      </c>
      <c r="S469" s="1">
        <v>12.3</v>
      </c>
      <c r="T469" s="1">
        <v>68.7</v>
      </c>
      <c r="U469" s="1">
        <v>7.9252298161906074</v>
      </c>
      <c r="V469">
        <f t="shared" si="106"/>
        <v>72.945205479452042</v>
      </c>
      <c r="W469">
        <f t="shared" si="107"/>
        <v>72.095671981776761</v>
      </c>
      <c r="X469">
        <f t="shared" si="108"/>
        <v>81.162660704304088</v>
      </c>
      <c r="Y469">
        <f t="shared" si="109"/>
        <v>37.565803956978442</v>
      </c>
      <c r="Z469">
        <f t="shared" si="109"/>
        <v>0.9655441302972656</v>
      </c>
      <c r="AA469">
        <f t="shared" si="110"/>
        <v>66.129032258064527</v>
      </c>
      <c r="AB469">
        <f t="shared" si="111"/>
        <v>80</v>
      </c>
      <c r="AC469">
        <f t="shared" si="111"/>
        <v>11.255411255411255</v>
      </c>
      <c r="AD469">
        <f t="shared" si="111"/>
        <v>59.5</v>
      </c>
      <c r="AE469">
        <f t="shared" si="112"/>
        <v>97.462686567164184</v>
      </c>
      <c r="AF469">
        <f t="shared" si="112"/>
        <v>100</v>
      </c>
      <c r="AG469">
        <f t="shared" si="112"/>
        <v>100</v>
      </c>
      <c r="AH469">
        <f t="shared" si="120"/>
        <v>31.377551020408163</v>
      </c>
      <c r="AI469">
        <f t="shared" si="120"/>
        <v>44.601769911504427</v>
      </c>
      <c r="AJ469">
        <f t="shared" si="113"/>
        <v>28.178767724165777</v>
      </c>
      <c r="AK469" s="6">
        <f t="shared" si="114"/>
        <v>58.694845501553303</v>
      </c>
      <c r="AL469" s="6">
        <f t="shared" si="115"/>
        <v>56.072699274191812</v>
      </c>
      <c r="AM469" s="6">
        <f t="shared" si="116"/>
        <v>60.831617731215673</v>
      </c>
      <c r="AN469" s="7">
        <f t="shared" si="117"/>
        <v>58.533054168986929</v>
      </c>
      <c r="AO469">
        <f t="shared" si="118"/>
        <v>-0.41574354086826998</v>
      </c>
      <c r="AP469" t="str">
        <f t="shared" si="119"/>
        <v>C+</v>
      </c>
    </row>
    <row r="470" spans="1:42" x14ac:dyDescent="0.45">
      <c r="A470" t="s">
        <v>1449</v>
      </c>
      <c r="B470">
        <v>48113014701</v>
      </c>
      <c r="C470" t="s">
        <v>1450</v>
      </c>
      <c r="D470" t="s">
        <v>1451</v>
      </c>
      <c r="E470" t="s">
        <v>505</v>
      </c>
      <c r="F470" t="s">
        <v>48</v>
      </c>
      <c r="G470" s="1">
        <v>2.7</v>
      </c>
      <c r="H470" s="1">
        <v>68.599999999999994</v>
      </c>
      <c r="I470" s="1">
        <v>0.33300000000000002</v>
      </c>
      <c r="J470" s="1">
        <v>10.522045876105</v>
      </c>
      <c r="K470" s="2">
        <v>0.138292107</v>
      </c>
      <c r="L470" s="1">
        <v>21.8</v>
      </c>
      <c r="M470" s="1">
        <v>4</v>
      </c>
      <c r="N470" s="1">
        <v>9.3000000000000007</v>
      </c>
      <c r="O470" s="1">
        <v>10.6</v>
      </c>
      <c r="P470" s="1">
        <v>0.56818181800000001</v>
      </c>
      <c r="Q470" s="1">
        <v>0</v>
      </c>
      <c r="R470" s="1">
        <v>0</v>
      </c>
      <c r="S470" s="1">
        <v>7.6</v>
      </c>
      <c r="T470" s="1">
        <v>59.9</v>
      </c>
      <c r="U470" s="1">
        <v>7.9252298161906074</v>
      </c>
      <c r="V470">
        <f t="shared" si="106"/>
        <v>90.753424657534239</v>
      </c>
      <c r="W470">
        <f t="shared" si="107"/>
        <v>78.13211845102505</v>
      </c>
      <c r="X470">
        <f t="shared" si="108"/>
        <v>79.429849077697028</v>
      </c>
      <c r="Y470">
        <f t="shared" si="109"/>
        <v>31.905504609642758</v>
      </c>
      <c r="Z470">
        <f t="shared" si="109"/>
        <v>0.4043729060890498</v>
      </c>
      <c r="AA470">
        <f t="shared" si="110"/>
        <v>70.6989247311828</v>
      </c>
      <c r="AB470">
        <f t="shared" si="111"/>
        <v>80</v>
      </c>
      <c r="AC470">
        <f t="shared" si="111"/>
        <v>10.064935064935066</v>
      </c>
      <c r="AD470">
        <f t="shared" si="111"/>
        <v>10.6</v>
      </c>
      <c r="AE470">
        <f t="shared" si="112"/>
        <v>98.3039348716418</v>
      </c>
      <c r="AF470">
        <f t="shared" si="112"/>
        <v>100</v>
      </c>
      <c r="AG470">
        <f t="shared" si="112"/>
        <v>100</v>
      </c>
      <c r="AH470">
        <f t="shared" si="120"/>
        <v>19.387755102040813</v>
      </c>
      <c r="AI470">
        <f t="shared" si="120"/>
        <v>29.026548672566371</v>
      </c>
      <c r="AJ470">
        <f t="shared" si="113"/>
        <v>28.178767724165777</v>
      </c>
      <c r="AK470" s="6">
        <f t="shared" si="114"/>
        <v>61.617742061881565</v>
      </c>
      <c r="AL470" s="6">
        <f t="shared" si="115"/>
        <v>39.656289978858958</v>
      </c>
      <c r="AM470" s="6">
        <f t="shared" si="116"/>
        <v>55.3186142997546</v>
      </c>
      <c r="AN470" s="7">
        <f t="shared" si="117"/>
        <v>52.197548780165043</v>
      </c>
      <c r="AO470">
        <f t="shared" si="118"/>
        <v>-1.0682706601492107</v>
      </c>
      <c r="AP470" t="str">
        <f t="shared" si="119"/>
        <v>C-</v>
      </c>
    </row>
    <row r="471" spans="1:42" x14ac:dyDescent="0.45">
      <c r="A471" t="s">
        <v>1452</v>
      </c>
      <c r="B471">
        <v>48113014702</v>
      </c>
      <c r="C471" t="s">
        <v>1453</v>
      </c>
      <c r="D471" t="s">
        <v>1454</v>
      </c>
      <c r="E471" t="s">
        <v>505</v>
      </c>
      <c r="F471" t="s">
        <v>48</v>
      </c>
      <c r="G471" s="1">
        <v>2.9</v>
      </c>
      <c r="H471" s="1">
        <v>61.6</v>
      </c>
      <c r="I471" s="1">
        <v>0.43340000000000001</v>
      </c>
      <c r="J471" s="1">
        <v>10.748561513319295</v>
      </c>
      <c r="K471" s="2">
        <v>0.16714227500000001</v>
      </c>
      <c r="L471" s="1">
        <v>15.5</v>
      </c>
      <c r="M471" s="1">
        <v>5</v>
      </c>
      <c r="N471" s="1">
        <v>16.399999999999999</v>
      </c>
      <c r="O471" s="1">
        <v>40.299999999999997</v>
      </c>
      <c r="P471" s="1">
        <v>0.85</v>
      </c>
      <c r="Q471" s="1">
        <v>0</v>
      </c>
      <c r="R471" s="1">
        <v>0</v>
      </c>
      <c r="S471" s="1">
        <v>10.9</v>
      </c>
      <c r="T471" s="1">
        <v>74</v>
      </c>
      <c r="U471" s="1">
        <v>7.9252298161906074</v>
      </c>
      <c r="V471">
        <f t="shared" si="106"/>
        <v>90.06849315068493</v>
      </c>
      <c r="W471">
        <f t="shared" si="107"/>
        <v>70.159453302961282</v>
      </c>
      <c r="X471">
        <f t="shared" si="108"/>
        <v>51.369480156512012</v>
      </c>
      <c r="Y471">
        <f t="shared" si="109"/>
        <v>39.287427545060602</v>
      </c>
      <c r="Z471">
        <f t="shared" si="109"/>
        <v>0.48873221283760715</v>
      </c>
      <c r="AA471">
        <f t="shared" si="110"/>
        <v>79.166666666666671</v>
      </c>
      <c r="AB471">
        <f t="shared" si="111"/>
        <v>100</v>
      </c>
      <c r="AC471">
        <f t="shared" si="111"/>
        <v>17.748917748917748</v>
      </c>
      <c r="AD471">
        <f t="shared" si="111"/>
        <v>40.299999999999997</v>
      </c>
      <c r="AE471">
        <f t="shared" si="112"/>
        <v>97.462686567164184</v>
      </c>
      <c r="AF471">
        <f t="shared" si="112"/>
        <v>100</v>
      </c>
      <c r="AG471">
        <f t="shared" si="112"/>
        <v>100</v>
      </c>
      <c r="AH471">
        <f t="shared" si="120"/>
        <v>27.806122448979593</v>
      </c>
      <c r="AI471">
        <f t="shared" si="120"/>
        <v>53.982300884955748</v>
      </c>
      <c r="AJ471">
        <f t="shared" si="113"/>
        <v>28.178767724165777</v>
      </c>
      <c r="AK471" s="6">
        <f t="shared" si="114"/>
        <v>61.505750433531873</v>
      </c>
      <c r="AL471" s="6">
        <f t="shared" si="115"/>
        <v>51.837201438693974</v>
      </c>
      <c r="AM471" s="6">
        <f t="shared" si="116"/>
        <v>61.993438211620216</v>
      </c>
      <c r="AN471" s="7">
        <f t="shared" si="117"/>
        <v>58.44546336128203</v>
      </c>
      <c r="AO471">
        <f t="shared" si="118"/>
        <v>-0.42476498018832975</v>
      </c>
      <c r="AP471" t="str">
        <f t="shared" si="119"/>
        <v>C+</v>
      </c>
    </row>
    <row r="472" spans="1:42" x14ac:dyDescent="0.45">
      <c r="A472" t="s">
        <v>1455</v>
      </c>
      <c r="B472">
        <v>48113014703</v>
      </c>
      <c r="C472" t="s">
        <v>1456</v>
      </c>
      <c r="D472" t="s">
        <v>1457</v>
      </c>
      <c r="E472" t="s">
        <v>505</v>
      </c>
      <c r="F472" t="s">
        <v>48</v>
      </c>
      <c r="G472" s="1">
        <v>1.4</v>
      </c>
      <c r="H472" s="1">
        <v>72.600000000000009</v>
      </c>
      <c r="I472" s="1">
        <v>0.3851</v>
      </c>
      <c r="J472" s="1">
        <v>10.571701466550861</v>
      </c>
      <c r="K472" s="2">
        <v>8.1532814999999995E-2</v>
      </c>
      <c r="L472" s="1">
        <v>16.100000000000001</v>
      </c>
      <c r="M472" s="1">
        <v>3</v>
      </c>
      <c r="N472" s="1">
        <v>12.299999999999999</v>
      </c>
      <c r="O472" s="1">
        <v>62.7</v>
      </c>
      <c r="P472" s="1">
        <v>0.85</v>
      </c>
      <c r="Q472" s="1">
        <v>0</v>
      </c>
      <c r="R472" s="1">
        <v>0</v>
      </c>
      <c r="S472" s="1">
        <v>9.1999999999999993</v>
      </c>
      <c r="T472" s="1">
        <v>56.4</v>
      </c>
      <c r="U472" s="1">
        <v>7.9252298161906074</v>
      </c>
      <c r="V472">
        <f t="shared" si="106"/>
        <v>95.205479452054803</v>
      </c>
      <c r="W472">
        <f t="shared" si="107"/>
        <v>82.687927107061526</v>
      </c>
      <c r="X472">
        <f t="shared" si="108"/>
        <v>64.868641699273326</v>
      </c>
      <c r="Y472">
        <f t="shared" si="109"/>
        <v>33.523731706420349</v>
      </c>
      <c r="Z472">
        <f t="shared" si="109"/>
        <v>0.23840595141970661</v>
      </c>
      <c r="AA472">
        <f t="shared" si="110"/>
        <v>78.36021505376344</v>
      </c>
      <c r="AB472">
        <f t="shared" si="111"/>
        <v>60</v>
      </c>
      <c r="AC472">
        <f t="shared" si="111"/>
        <v>13.311688311688311</v>
      </c>
      <c r="AD472">
        <f t="shared" si="111"/>
        <v>62.7</v>
      </c>
      <c r="AE472">
        <f t="shared" si="112"/>
        <v>97.462686567164184</v>
      </c>
      <c r="AF472">
        <f t="shared" si="112"/>
        <v>100</v>
      </c>
      <c r="AG472">
        <f t="shared" si="112"/>
        <v>100</v>
      </c>
      <c r="AH472">
        <f t="shared" si="120"/>
        <v>23.469387755102037</v>
      </c>
      <c r="AI472">
        <f t="shared" si="120"/>
        <v>22.831858407079643</v>
      </c>
      <c r="AJ472">
        <f t="shared" si="113"/>
        <v>28.178767724165777</v>
      </c>
      <c r="AK472" s="6">
        <f t="shared" si="114"/>
        <v>59.269200138570447</v>
      </c>
      <c r="AL472" s="6">
        <f t="shared" si="115"/>
        <v>57.824791626284167</v>
      </c>
      <c r="AM472" s="6">
        <f t="shared" si="116"/>
        <v>54.896002777269494</v>
      </c>
      <c r="AN472" s="7">
        <f t="shared" si="117"/>
        <v>57.329998180708039</v>
      </c>
      <c r="AO472">
        <f t="shared" si="118"/>
        <v>-0.53965262312560336</v>
      </c>
      <c r="AP472" t="str">
        <f t="shared" si="119"/>
        <v>C</v>
      </c>
    </row>
    <row r="473" spans="1:42" x14ac:dyDescent="0.45">
      <c r="A473" t="s">
        <v>1458</v>
      </c>
      <c r="B473">
        <v>48113014901</v>
      </c>
      <c r="C473" t="s">
        <v>1459</v>
      </c>
      <c r="D473" t="s">
        <v>1460</v>
      </c>
      <c r="E473" t="s">
        <v>505</v>
      </c>
      <c r="F473" t="s">
        <v>48</v>
      </c>
      <c r="G473" s="1">
        <v>3.1</v>
      </c>
      <c r="H473" s="1">
        <v>52.5</v>
      </c>
      <c r="I473" s="1">
        <v>0.40500000000000003</v>
      </c>
      <c r="J473" s="1">
        <v>10.642444269127367</v>
      </c>
      <c r="K473" s="2">
        <v>0.21493775800000001</v>
      </c>
      <c r="L473" s="1">
        <v>19.100000000000001</v>
      </c>
      <c r="M473" s="1">
        <v>4</v>
      </c>
      <c r="N473" s="1">
        <v>13.4</v>
      </c>
      <c r="O473" s="1">
        <v>32.9</v>
      </c>
      <c r="P473" s="1">
        <v>0.53333333299999997</v>
      </c>
      <c r="Q473" s="1">
        <v>0</v>
      </c>
      <c r="R473" s="1">
        <v>0</v>
      </c>
      <c r="S473" s="1">
        <v>9.5</v>
      </c>
      <c r="T473" s="1">
        <v>65.3</v>
      </c>
      <c r="U473" s="1">
        <v>7.9252298161906074</v>
      </c>
      <c r="V473">
        <f t="shared" si="106"/>
        <v>89.38356164383562</v>
      </c>
      <c r="W473">
        <f t="shared" si="107"/>
        <v>59.794988610478363</v>
      </c>
      <c r="X473">
        <f t="shared" si="108"/>
        <v>59.306875349357171</v>
      </c>
      <c r="Y473">
        <f t="shared" si="109"/>
        <v>35.829170409361645</v>
      </c>
      <c r="Z473">
        <f t="shared" si="109"/>
        <v>0.62848855018692362</v>
      </c>
      <c r="AA473">
        <f t="shared" si="110"/>
        <v>74.327956989247312</v>
      </c>
      <c r="AB473">
        <f t="shared" si="111"/>
        <v>80</v>
      </c>
      <c r="AC473">
        <f t="shared" si="111"/>
        <v>14.502164502164502</v>
      </c>
      <c r="AD473">
        <f t="shared" si="111"/>
        <v>32.9</v>
      </c>
      <c r="AE473">
        <f t="shared" si="112"/>
        <v>98.407960200000005</v>
      </c>
      <c r="AF473">
        <f t="shared" si="112"/>
        <v>100</v>
      </c>
      <c r="AG473">
        <f t="shared" si="112"/>
        <v>100</v>
      </c>
      <c r="AH473">
        <f t="shared" si="120"/>
        <v>24.23469387755102</v>
      </c>
      <c r="AI473">
        <f t="shared" si="120"/>
        <v>38.584070796460175</v>
      </c>
      <c r="AJ473">
        <f t="shared" si="113"/>
        <v>28.178767724165777</v>
      </c>
      <c r="AK473" s="6">
        <f t="shared" si="114"/>
        <v>57.038720221780999</v>
      </c>
      <c r="AL473" s="6">
        <f t="shared" si="115"/>
        <v>48.603374900721498</v>
      </c>
      <c r="AM473" s="6">
        <f t="shared" si="116"/>
        <v>58.199506479635396</v>
      </c>
      <c r="AN473" s="7">
        <f t="shared" si="117"/>
        <v>54.613867200712633</v>
      </c>
      <c r="AO473">
        <f t="shared" si="118"/>
        <v>-0.81940128012985469</v>
      </c>
      <c r="AP473" t="str">
        <f t="shared" si="119"/>
        <v>C</v>
      </c>
    </row>
    <row r="474" spans="1:42" x14ac:dyDescent="0.45">
      <c r="A474" t="s">
        <v>1461</v>
      </c>
      <c r="B474">
        <v>48113014902</v>
      </c>
      <c r="C474" t="s">
        <v>1462</v>
      </c>
      <c r="D474" t="s">
        <v>1463</v>
      </c>
      <c r="E474" t="s">
        <v>505</v>
      </c>
      <c r="F474" t="s">
        <v>48</v>
      </c>
      <c r="G474" s="1">
        <v>5.3</v>
      </c>
      <c r="H474" s="1">
        <v>64.8</v>
      </c>
      <c r="I474" s="1">
        <v>0.37709999999999999</v>
      </c>
      <c r="J474" s="1">
        <v>10.696050111394271</v>
      </c>
      <c r="K474" s="2">
        <v>2.3526970949999999</v>
      </c>
      <c r="L474" s="1">
        <v>18.2</v>
      </c>
      <c r="M474" s="1">
        <v>4</v>
      </c>
      <c r="N474" s="1">
        <v>16.2</v>
      </c>
      <c r="O474" s="1">
        <v>21.9</v>
      </c>
      <c r="P474" s="1">
        <v>0.53333333299999997</v>
      </c>
      <c r="Q474" s="1">
        <v>0</v>
      </c>
      <c r="R474" s="1">
        <v>0</v>
      </c>
      <c r="S474" s="1">
        <v>3.6</v>
      </c>
      <c r="T474" s="1">
        <v>66.7</v>
      </c>
      <c r="U474" s="1">
        <v>7.9252298161906074</v>
      </c>
      <c r="V474">
        <f t="shared" si="106"/>
        <v>81.849315068493155</v>
      </c>
      <c r="W474">
        <f t="shared" si="107"/>
        <v>73.804100227790443</v>
      </c>
      <c r="X474">
        <f t="shared" si="108"/>
        <v>67.104527669088881</v>
      </c>
      <c r="Y474">
        <f t="shared" si="109"/>
        <v>37.576132347040527</v>
      </c>
      <c r="Z474">
        <f t="shared" si="109"/>
        <v>6.8794017394818869</v>
      </c>
      <c r="AA474">
        <f t="shared" si="110"/>
        <v>75.537634408602145</v>
      </c>
      <c r="AB474">
        <f t="shared" si="111"/>
        <v>80</v>
      </c>
      <c r="AC474">
        <f t="shared" si="111"/>
        <v>17.532467532467528</v>
      </c>
      <c r="AD474">
        <f t="shared" si="111"/>
        <v>21.9</v>
      </c>
      <c r="AE474">
        <f t="shared" si="112"/>
        <v>98.407960200000005</v>
      </c>
      <c r="AF474">
        <f t="shared" si="112"/>
        <v>100</v>
      </c>
      <c r="AG474">
        <f t="shared" si="112"/>
        <v>100</v>
      </c>
      <c r="AH474">
        <f t="shared" si="120"/>
        <v>9.1836734693877542</v>
      </c>
      <c r="AI474">
        <f t="shared" si="120"/>
        <v>41.061946902654874</v>
      </c>
      <c r="AJ474">
        <f t="shared" si="113"/>
        <v>28.178767724165777</v>
      </c>
      <c r="AK474" s="6">
        <f t="shared" si="114"/>
        <v>60.393015922928143</v>
      </c>
      <c r="AL474" s="6">
        <f t="shared" si="115"/>
        <v>45.946809244155844</v>
      </c>
      <c r="AM474" s="6">
        <f t="shared" si="116"/>
        <v>55.684877619241682</v>
      </c>
      <c r="AN474" s="7">
        <f t="shared" si="117"/>
        <v>54.008234262108552</v>
      </c>
      <c r="AO474">
        <f t="shared" si="118"/>
        <v>-0.88177861114218925</v>
      </c>
      <c r="AP474" t="str">
        <f t="shared" si="119"/>
        <v>C</v>
      </c>
    </row>
    <row r="475" spans="1:42" x14ac:dyDescent="0.45">
      <c r="A475" t="s">
        <v>1464</v>
      </c>
      <c r="B475">
        <v>48113015000</v>
      </c>
      <c r="C475" t="s">
        <v>1465</v>
      </c>
      <c r="D475" t="s">
        <v>1466</v>
      </c>
      <c r="E475" t="s">
        <v>505</v>
      </c>
      <c r="F475" t="s">
        <v>48</v>
      </c>
      <c r="G475" s="1">
        <v>3.6</v>
      </c>
      <c r="H475" s="1">
        <v>55.9</v>
      </c>
      <c r="I475" s="1">
        <v>0.39950000000000002</v>
      </c>
      <c r="J475" s="1">
        <v>10.602144526269671</v>
      </c>
      <c r="K475" s="2">
        <v>0.78081177400000001</v>
      </c>
      <c r="L475" s="1">
        <v>22.4</v>
      </c>
      <c r="M475" s="1">
        <v>4</v>
      </c>
      <c r="N475" s="1">
        <v>15.400000000000002</v>
      </c>
      <c r="O475" s="1">
        <v>22.5</v>
      </c>
      <c r="P475" s="1">
        <v>1.6541666669999999</v>
      </c>
      <c r="Q475" s="1">
        <v>0.20485552899278139</v>
      </c>
      <c r="R475" s="1">
        <v>0</v>
      </c>
      <c r="S475" s="1">
        <v>9.4</v>
      </c>
      <c r="T475" s="1">
        <v>71.400000000000006</v>
      </c>
      <c r="U475" s="1">
        <v>7.9189742995676768</v>
      </c>
      <c r="V475">
        <f t="shared" si="106"/>
        <v>87.671232876712324</v>
      </c>
      <c r="W475">
        <f t="shared" si="107"/>
        <v>63.667425968109335</v>
      </c>
      <c r="X475">
        <f t="shared" si="108"/>
        <v>60.844046953605357</v>
      </c>
      <c r="Y475">
        <f t="shared" si="109"/>
        <v>34.515841229304947</v>
      </c>
      <c r="Z475">
        <f t="shared" si="109"/>
        <v>2.2831319372473393</v>
      </c>
      <c r="AA475">
        <f t="shared" si="110"/>
        <v>69.892473118279568</v>
      </c>
      <c r="AB475">
        <f t="shared" si="111"/>
        <v>80</v>
      </c>
      <c r="AC475">
        <f t="shared" si="111"/>
        <v>16.666666666666668</v>
      </c>
      <c r="AD475">
        <f t="shared" si="111"/>
        <v>22.5</v>
      </c>
      <c r="AE475">
        <f t="shared" si="112"/>
        <v>95.062189053731345</v>
      </c>
      <c r="AF475">
        <f t="shared" si="112"/>
        <v>79.514447389213544</v>
      </c>
      <c r="AG475">
        <f t="shared" si="112"/>
        <v>100</v>
      </c>
      <c r="AH475">
        <f t="shared" si="120"/>
        <v>23.979591836734691</v>
      </c>
      <c r="AI475">
        <f t="shared" si="120"/>
        <v>49.380530973451336</v>
      </c>
      <c r="AJ475">
        <f t="shared" si="113"/>
        <v>28.43556156049425</v>
      </c>
      <c r="AK475" s="6">
        <f t="shared" si="114"/>
        <v>56.982021726179838</v>
      </c>
      <c r="AL475" s="6">
        <f t="shared" si="115"/>
        <v>44.742951906799341</v>
      </c>
      <c r="AM475" s="6">
        <f t="shared" si="116"/>
        <v>56.262026351978761</v>
      </c>
      <c r="AN475" s="7">
        <f t="shared" si="117"/>
        <v>52.662333328319313</v>
      </c>
      <c r="AO475">
        <f t="shared" si="118"/>
        <v>-1.0204000478333404</v>
      </c>
      <c r="AP475" t="str">
        <f t="shared" si="119"/>
        <v>C-</v>
      </c>
    </row>
    <row r="476" spans="1:42" x14ac:dyDescent="0.45">
      <c r="A476" t="s">
        <v>1467</v>
      </c>
      <c r="B476">
        <v>48113015100</v>
      </c>
      <c r="C476" t="s">
        <v>1468</v>
      </c>
      <c r="D476" t="s">
        <v>1469</v>
      </c>
      <c r="E476" t="s">
        <v>505</v>
      </c>
      <c r="F476" t="s">
        <v>48</v>
      </c>
      <c r="G476" s="1">
        <v>6.9</v>
      </c>
      <c r="H476" s="1">
        <v>69.400000000000006</v>
      </c>
      <c r="I476" s="1">
        <v>0.40229999999999999</v>
      </c>
      <c r="J476" s="1">
        <v>10.954693718806967</v>
      </c>
      <c r="K476" s="2">
        <v>0.44730290499999997</v>
      </c>
      <c r="L476" s="1">
        <v>10.5</v>
      </c>
      <c r="M476" s="1">
        <v>4</v>
      </c>
      <c r="N476" s="1">
        <v>18.2</v>
      </c>
      <c r="O476" s="1">
        <v>30.6</v>
      </c>
      <c r="P476" s="1">
        <v>0.53333333299999997</v>
      </c>
      <c r="Q476" s="1">
        <v>0.37488631091761104</v>
      </c>
      <c r="R476" s="1">
        <v>0</v>
      </c>
      <c r="S476" s="1">
        <v>14.7</v>
      </c>
      <c r="T476" s="1">
        <v>73</v>
      </c>
      <c r="U476" s="1">
        <v>7.9252298161906074</v>
      </c>
      <c r="V476">
        <f t="shared" si="106"/>
        <v>76.36986301369862</v>
      </c>
      <c r="W476">
        <f t="shared" si="107"/>
        <v>79.043280182232351</v>
      </c>
      <c r="X476">
        <f t="shared" si="108"/>
        <v>60.061486864169922</v>
      </c>
      <c r="Y476">
        <f t="shared" si="109"/>
        <v>46.005074388921315</v>
      </c>
      <c r="Z476">
        <f t="shared" si="109"/>
        <v>1.3079356408744582</v>
      </c>
      <c r="AA476">
        <f t="shared" si="110"/>
        <v>85.887096774193552</v>
      </c>
      <c r="AB476">
        <f t="shared" si="111"/>
        <v>80</v>
      </c>
      <c r="AC476">
        <f t="shared" si="111"/>
        <v>19.696969696969695</v>
      </c>
      <c r="AD476">
        <f t="shared" si="111"/>
        <v>30.599999999999998</v>
      </c>
      <c r="AE476">
        <f t="shared" si="112"/>
        <v>98.407960200000005</v>
      </c>
      <c r="AF476">
        <f t="shared" si="112"/>
        <v>62.511369436179656</v>
      </c>
      <c r="AG476">
        <f t="shared" si="112"/>
        <v>100</v>
      </c>
      <c r="AH476">
        <f t="shared" si="120"/>
        <v>37.499999999999993</v>
      </c>
      <c r="AI476">
        <f t="shared" si="120"/>
        <v>52.212389380530979</v>
      </c>
      <c r="AJ476">
        <f t="shared" si="113"/>
        <v>28.178767724165777</v>
      </c>
      <c r="AK476" s="6">
        <f t="shared" si="114"/>
        <v>61.239248123441449</v>
      </c>
      <c r="AL476" s="6">
        <f t="shared" si="115"/>
        <v>49.568309965656567</v>
      </c>
      <c r="AM476" s="6">
        <f t="shared" si="116"/>
        <v>56.080505308175283</v>
      </c>
      <c r="AN476" s="7">
        <f t="shared" si="117"/>
        <v>55.629354465757764</v>
      </c>
      <c r="AO476">
        <f t="shared" si="118"/>
        <v>-0.71481089008843768</v>
      </c>
      <c r="AP476" t="str">
        <f t="shared" si="119"/>
        <v>C</v>
      </c>
    </row>
    <row r="477" spans="1:42" x14ac:dyDescent="0.45">
      <c r="A477" t="s">
        <v>1470</v>
      </c>
      <c r="B477">
        <v>48113015202</v>
      </c>
      <c r="C477" t="s">
        <v>1471</v>
      </c>
      <c r="D477" t="s">
        <v>1472</v>
      </c>
      <c r="E477" t="s">
        <v>505</v>
      </c>
      <c r="F477" t="s">
        <v>48</v>
      </c>
      <c r="G477" s="1">
        <v>6.6</v>
      </c>
      <c r="H477" s="1">
        <v>45.2</v>
      </c>
      <c r="I477" s="1">
        <v>0.48749999999999999</v>
      </c>
      <c r="J477" s="1">
        <v>10.329571947847029</v>
      </c>
      <c r="K477" s="2">
        <v>0.49327354499999998</v>
      </c>
      <c r="L477" s="1">
        <v>40.200000000000003</v>
      </c>
      <c r="M477" s="1">
        <v>3</v>
      </c>
      <c r="N477" s="1">
        <v>14.5</v>
      </c>
      <c r="O477" s="1">
        <v>36.1</v>
      </c>
      <c r="P477" s="1">
        <v>0.85</v>
      </c>
      <c r="Q477" s="1">
        <v>0</v>
      </c>
      <c r="R477" s="1">
        <v>9.6885813148788927E-2</v>
      </c>
      <c r="S477" s="1">
        <v>9.9</v>
      </c>
      <c r="T477" s="1">
        <v>61.5</v>
      </c>
      <c r="U477" s="1">
        <v>7.9252298161906074</v>
      </c>
      <c r="V477">
        <f t="shared" si="106"/>
        <v>77.397260273972606</v>
      </c>
      <c r="W477">
        <f t="shared" si="107"/>
        <v>51.48063781321185</v>
      </c>
      <c r="X477">
        <f t="shared" si="108"/>
        <v>36.249301285634431</v>
      </c>
      <c r="Y477">
        <f t="shared" si="109"/>
        <v>25.632967653912349</v>
      </c>
      <c r="Z477">
        <f t="shared" si="109"/>
        <v>1.4423560477569242</v>
      </c>
      <c r="AA477">
        <f t="shared" si="110"/>
        <v>45.967741935483872</v>
      </c>
      <c r="AB477">
        <f t="shared" si="111"/>
        <v>60</v>
      </c>
      <c r="AC477">
        <f t="shared" si="111"/>
        <v>15.692640692640691</v>
      </c>
      <c r="AD477">
        <f t="shared" si="111"/>
        <v>36.1</v>
      </c>
      <c r="AE477">
        <f t="shared" si="112"/>
        <v>97.462686567164184</v>
      </c>
      <c r="AF477">
        <f t="shared" si="112"/>
        <v>100</v>
      </c>
      <c r="AG477">
        <f t="shared" si="112"/>
        <v>86.159169550173004</v>
      </c>
      <c r="AH477">
        <f t="shared" si="120"/>
        <v>25.255102040816325</v>
      </c>
      <c r="AI477">
        <f t="shared" si="120"/>
        <v>31.858407079646017</v>
      </c>
      <c r="AJ477">
        <f t="shared" si="113"/>
        <v>28.178767724165777</v>
      </c>
      <c r="AK477" s="6">
        <f t="shared" si="114"/>
        <v>42.595752144281718</v>
      </c>
      <c r="AL477" s="6">
        <f t="shared" si="115"/>
        <v>49.751775753268284</v>
      </c>
      <c r="AM477" s="6">
        <f t="shared" si="116"/>
        <v>54.290289278960223</v>
      </c>
      <c r="AN477" s="7">
        <f t="shared" si="117"/>
        <v>48.879272392170073</v>
      </c>
      <c r="AO477">
        <f t="shared" si="118"/>
        <v>-1.4100374489923915</v>
      </c>
      <c r="AP477" t="str">
        <f t="shared" si="119"/>
        <v>C-</v>
      </c>
    </row>
    <row r="478" spans="1:42" x14ac:dyDescent="0.45">
      <c r="A478" t="s">
        <v>1473</v>
      </c>
      <c r="B478">
        <v>48113015204</v>
      </c>
      <c r="C478" t="s">
        <v>1474</v>
      </c>
      <c r="D478" t="s">
        <v>1475</v>
      </c>
      <c r="E478" t="s">
        <v>505</v>
      </c>
      <c r="F478" t="s">
        <v>48</v>
      </c>
      <c r="G478" s="1">
        <v>3</v>
      </c>
      <c r="H478" s="1">
        <v>76.5</v>
      </c>
      <c r="I478" s="1">
        <v>0.3382</v>
      </c>
      <c r="J478" s="1">
        <v>11.174146570057093</v>
      </c>
      <c r="K478" s="2">
        <v>0.18589211899999999</v>
      </c>
      <c r="L478" s="1">
        <v>11.9</v>
      </c>
      <c r="M478" s="1">
        <v>5</v>
      </c>
      <c r="N478" s="1">
        <v>27.4</v>
      </c>
      <c r="O478" s="1">
        <v>12</v>
      </c>
      <c r="P478" s="1">
        <v>0.53333333299999997</v>
      </c>
      <c r="Q478" s="1">
        <v>0.20914904101300616</v>
      </c>
      <c r="R478" s="1">
        <v>0</v>
      </c>
      <c r="S478" s="1">
        <v>15.6</v>
      </c>
      <c r="T478" s="1">
        <v>80</v>
      </c>
      <c r="U478" s="1">
        <v>7.9252298161906074</v>
      </c>
      <c r="V478">
        <f t="shared" si="106"/>
        <v>89.726027397260282</v>
      </c>
      <c r="W478">
        <f t="shared" si="107"/>
        <v>87.129840546697039</v>
      </c>
      <c r="X478">
        <f t="shared" si="108"/>
        <v>77.976523197316936</v>
      </c>
      <c r="Y478">
        <f t="shared" si="109"/>
        <v>53.156828041820638</v>
      </c>
      <c r="Z478">
        <f t="shared" si="109"/>
        <v>0.54355767664369647</v>
      </c>
      <c r="AA478">
        <f t="shared" si="110"/>
        <v>84.005376344086031</v>
      </c>
      <c r="AB478">
        <f t="shared" si="111"/>
        <v>100</v>
      </c>
      <c r="AC478">
        <f t="shared" si="111"/>
        <v>29.653679653679649</v>
      </c>
      <c r="AD478">
        <f t="shared" si="111"/>
        <v>12</v>
      </c>
      <c r="AE478">
        <f t="shared" si="112"/>
        <v>98.407960200000005</v>
      </c>
      <c r="AF478">
        <f t="shared" si="112"/>
        <v>79.085096193237476</v>
      </c>
      <c r="AG478">
        <f t="shared" si="112"/>
        <v>100</v>
      </c>
      <c r="AH478">
        <f t="shared" si="120"/>
        <v>39.795918367346935</v>
      </c>
      <c r="AI478">
        <f t="shared" si="120"/>
        <v>64.601769911504419</v>
      </c>
      <c r="AJ478">
        <f t="shared" si="113"/>
        <v>28.178767724165777</v>
      </c>
      <c r="AK478" s="6">
        <f t="shared" si="114"/>
        <v>70.362593314832083</v>
      </c>
      <c r="AL478" s="6">
        <f t="shared" si="115"/>
        <v>46.687213284559881</v>
      </c>
      <c r="AM478" s="6">
        <f t="shared" si="116"/>
        <v>62.332310439250918</v>
      </c>
      <c r="AN478" s="7">
        <f t="shared" si="117"/>
        <v>59.794039012880965</v>
      </c>
      <c r="AO478">
        <f t="shared" si="118"/>
        <v>-0.28586806020103461</v>
      </c>
      <c r="AP478" t="str">
        <f t="shared" si="119"/>
        <v>C+</v>
      </c>
    </row>
    <row r="479" spans="1:42" x14ac:dyDescent="0.45">
      <c r="A479" t="s">
        <v>1476</v>
      </c>
      <c r="B479">
        <v>48113015205</v>
      </c>
      <c r="C479" t="s">
        <v>1477</v>
      </c>
      <c r="D479" t="s">
        <v>1478</v>
      </c>
      <c r="E479" t="s">
        <v>505</v>
      </c>
      <c r="F479" t="s">
        <v>48</v>
      </c>
      <c r="G479" s="1">
        <v>10.6</v>
      </c>
      <c r="H479" s="1">
        <v>60.2</v>
      </c>
      <c r="I479" s="1">
        <v>0.37759999999999999</v>
      </c>
      <c r="J479" s="1">
        <v>10.781910255966388</v>
      </c>
      <c r="K479" s="2">
        <v>0.32531120299999999</v>
      </c>
      <c r="L479" s="1">
        <v>30.6</v>
      </c>
      <c r="M479" s="1">
        <v>4</v>
      </c>
      <c r="N479" s="1">
        <v>8.4</v>
      </c>
      <c r="O479" s="1">
        <v>45.4</v>
      </c>
      <c r="P479" s="1">
        <v>0.53333333299999997</v>
      </c>
      <c r="Q479" s="1">
        <v>0</v>
      </c>
      <c r="R479" s="1">
        <v>0.18947368421052632</v>
      </c>
      <c r="S479" s="1">
        <v>12.3</v>
      </c>
      <c r="T479" s="1">
        <v>58.3</v>
      </c>
      <c r="U479" s="1">
        <v>7.9252298161906074</v>
      </c>
      <c r="V479">
        <f t="shared" si="106"/>
        <v>63.698630136986303</v>
      </c>
      <c r="W479">
        <f t="shared" si="107"/>
        <v>68.564920273348534</v>
      </c>
      <c r="X479">
        <f t="shared" si="108"/>
        <v>66.964784795975405</v>
      </c>
      <c r="Y479">
        <f t="shared" si="109"/>
        <v>40.374230430907382</v>
      </c>
      <c r="Z479">
        <f t="shared" si="109"/>
        <v>0.95122591877521112</v>
      </c>
      <c r="AA479">
        <f t="shared" si="110"/>
        <v>58.870967741935488</v>
      </c>
      <c r="AB479">
        <f t="shared" si="111"/>
        <v>80</v>
      </c>
      <c r="AC479">
        <f t="shared" si="111"/>
        <v>9.0909090909090917</v>
      </c>
      <c r="AD479">
        <f t="shared" si="111"/>
        <v>45.4</v>
      </c>
      <c r="AE479">
        <f t="shared" si="112"/>
        <v>98.407960200000005</v>
      </c>
      <c r="AF479">
        <f t="shared" si="112"/>
        <v>100</v>
      </c>
      <c r="AG479">
        <f t="shared" si="112"/>
        <v>72.932330827067673</v>
      </c>
      <c r="AH479">
        <f t="shared" si="120"/>
        <v>31.377551020408163</v>
      </c>
      <c r="AI479">
        <f t="shared" si="120"/>
        <v>26.19469026548672</v>
      </c>
      <c r="AJ479">
        <f t="shared" si="113"/>
        <v>28.178767724165777</v>
      </c>
      <c r="AK479" s="6">
        <f t="shared" si="114"/>
        <v>54.203537042561187</v>
      </c>
      <c r="AL479" s="6">
        <f t="shared" si="115"/>
        <v>50.966289763636361</v>
      </c>
      <c r="AM479" s="6">
        <f t="shared" si="116"/>
        <v>51.736667967425674</v>
      </c>
      <c r="AN479" s="7">
        <f t="shared" si="117"/>
        <v>52.302164924541074</v>
      </c>
      <c r="AO479">
        <f t="shared" si="118"/>
        <v>-1.0574956915980964</v>
      </c>
      <c r="AP479" t="str">
        <f t="shared" si="119"/>
        <v>C-</v>
      </c>
    </row>
    <row r="480" spans="1:42" x14ac:dyDescent="0.45">
      <c r="A480" t="s">
        <v>1479</v>
      </c>
      <c r="B480">
        <v>48113015206</v>
      </c>
      <c r="C480" t="s">
        <v>1480</v>
      </c>
      <c r="D480" t="s">
        <v>1481</v>
      </c>
      <c r="E480" t="s">
        <v>505</v>
      </c>
      <c r="F480" t="s">
        <v>48</v>
      </c>
      <c r="G480" s="1">
        <v>11.4</v>
      </c>
      <c r="H480" s="1">
        <v>74.599999999999994</v>
      </c>
      <c r="I480" s="1">
        <v>0.36209999999999998</v>
      </c>
      <c r="J480" s="1">
        <v>10.922840160218605</v>
      </c>
      <c r="K480" s="2">
        <v>0.267219918</v>
      </c>
      <c r="L480" s="1">
        <v>7.8</v>
      </c>
      <c r="M480" s="1">
        <v>4</v>
      </c>
      <c r="N480" s="1">
        <v>26</v>
      </c>
      <c r="O480" s="1">
        <v>12.6</v>
      </c>
      <c r="P480" s="1">
        <v>0.53333333299999997</v>
      </c>
      <c r="Q480" s="1">
        <v>0</v>
      </c>
      <c r="R480" s="1">
        <v>8.5227272727272721E-2</v>
      </c>
      <c r="S480" s="1">
        <v>12</v>
      </c>
      <c r="T480" s="1">
        <v>69.5</v>
      </c>
      <c r="U480" s="1">
        <v>7.9252298161906074</v>
      </c>
      <c r="V480">
        <f t="shared" si="106"/>
        <v>60.958904109589042</v>
      </c>
      <c r="W480">
        <f t="shared" si="107"/>
        <v>84.965831435079721</v>
      </c>
      <c r="X480">
        <f t="shared" si="108"/>
        <v>71.296813862493025</v>
      </c>
      <c r="Y480">
        <f t="shared" si="109"/>
        <v>44.966998088274366</v>
      </c>
      <c r="Z480">
        <f t="shared" si="109"/>
        <v>0.78136415122041325</v>
      </c>
      <c r="AA480">
        <f t="shared" si="110"/>
        <v>89.516129032258064</v>
      </c>
      <c r="AB480">
        <f t="shared" si="111"/>
        <v>80</v>
      </c>
      <c r="AC480">
        <f t="shared" si="111"/>
        <v>28.138528138528134</v>
      </c>
      <c r="AD480">
        <f t="shared" si="111"/>
        <v>12.6</v>
      </c>
      <c r="AE480">
        <f t="shared" si="112"/>
        <v>98.407960200000005</v>
      </c>
      <c r="AF480">
        <f t="shared" si="112"/>
        <v>100</v>
      </c>
      <c r="AG480">
        <f t="shared" si="112"/>
        <v>87.824675324675326</v>
      </c>
      <c r="AH480">
        <f t="shared" si="120"/>
        <v>30.612244897959179</v>
      </c>
      <c r="AI480">
        <f t="shared" si="120"/>
        <v>46.017699115044245</v>
      </c>
      <c r="AJ480">
        <f t="shared" si="113"/>
        <v>28.178767724165777</v>
      </c>
      <c r="AK480" s="6">
        <f t="shared" si="114"/>
        <v>61.7837200969878</v>
      </c>
      <c r="AL480" s="6">
        <f t="shared" si="115"/>
        <v>46.382162779509379</v>
      </c>
      <c r="AM480" s="6">
        <f t="shared" si="116"/>
        <v>58.526677412368905</v>
      </c>
      <c r="AN480" s="7">
        <f t="shared" si="117"/>
        <v>55.564186762955359</v>
      </c>
      <c r="AO480">
        <f t="shared" si="118"/>
        <v>-0.7215228555544978</v>
      </c>
      <c r="AP480" t="str">
        <f t="shared" si="119"/>
        <v>C</v>
      </c>
    </row>
    <row r="481" spans="1:42" x14ac:dyDescent="0.45">
      <c r="A481" t="s">
        <v>1482</v>
      </c>
      <c r="B481">
        <v>48113015303</v>
      </c>
      <c r="C481" t="s">
        <v>1483</v>
      </c>
      <c r="D481" t="s">
        <v>1484</v>
      </c>
      <c r="E481" t="s">
        <v>505</v>
      </c>
      <c r="F481" t="s">
        <v>48</v>
      </c>
      <c r="G481" s="1">
        <v>5.8</v>
      </c>
      <c r="H481" s="1">
        <v>69.400000000000006</v>
      </c>
      <c r="I481" s="1">
        <v>0.30740000000000001</v>
      </c>
      <c r="J481" s="1">
        <v>10.628278738430534</v>
      </c>
      <c r="K481" s="2">
        <v>0.34289839799999999</v>
      </c>
      <c r="L481" s="1">
        <v>23.5</v>
      </c>
      <c r="M481" s="1">
        <v>4</v>
      </c>
      <c r="N481" s="1">
        <v>6.1</v>
      </c>
      <c r="O481" s="1">
        <v>27.1</v>
      </c>
      <c r="P481" s="1">
        <v>1.556666667</v>
      </c>
      <c r="Q481" s="1">
        <v>0.99987340038268158</v>
      </c>
      <c r="R481" s="1">
        <v>0</v>
      </c>
      <c r="S481" s="1">
        <v>1.2</v>
      </c>
      <c r="T481" s="1">
        <v>57.7</v>
      </c>
      <c r="U481" s="1">
        <v>7.9189742995676768</v>
      </c>
      <c r="V481">
        <f t="shared" si="106"/>
        <v>80.136986301369859</v>
      </c>
      <c r="W481">
        <f t="shared" si="107"/>
        <v>79.043280182232351</v>
      </c>
      <c r="X481">
        <f t="shared" si="108"/>
        <v>86.584684181106766</v>
      </c>
      <c r="Y481">
        <f t="shared" si="109"/>
        <v>35.367529627165283</v>
      </c>
      <c r="Z481">
        <f t="shared" si="109"/>
        <v>1.0026517398606098</v>
      </c>
      <c r="AA481">
        <f t="shared" si="110"/>
        <v>68.413978494623649</v>
      </c>
      <c r="AB481">
        <f t="shared" si="111"/>
        <v>80</v>
      </c>
      <c r="AC481">
        <f t="shared" si="111"/>
        <v>6.6017316017316015</v>
      </c>
      <c r="AD481">
        <f t="shared" si="111"/>
        <v>27.1</v>
      </c>
      <c r="AE481">
        <f t="shared" si="112"/>
        <v>95.353233829850751</v>
      </c>
      <c r="AF481">
        <f t="shared" si="112"/>
        <v>1.266136982250865E-2</v>
      </c>
      <c r="AG481">
        <f t="shared" si="112"/>
        <v>100</v>
      </c>
      <c r="AH481">
        <f t="shared" si="120"/>
        <v>3.0612244897959178</v>
      </c>
      <c r="AI481">
        <f t="shared" si="120"/>
        <v>25.13274336283186</v>
      </c>
      <c r="AJ481">
        <f t="shared" si="113"/>
        <v>28.43556156049425</v>
      </c>
      <c r="AK481" s="6">
        <f t="shared" si="114"/>
        <v>61.507015789479787</v>
      </c>
      <c r="AL481" s="6">
        <f t="shared" si="115"/>
        <v>43.018321810527453</v>
      </c>
      <c r="AM481" s="6">
        <f t="shared" si="116"/>
        <v>31.328438156588909</v>
      </c>
      <c r="AN481" s="7">
        <f t="shared" si="117"/>
        <v>45.284591918865381</v>
      </c>
      <c r="AO481">
        <f t="shared" si="118"/>
        <v>-1.7802725525911491</v>
      </c>
      <c r="AP481" t="str">
        <f t="shared" si="119"/>
        <v>D+</v>
      </c>
    </row>
    <row r="482" spans="1:42" x14ac:dyDescent="0.45">
      <c r="A482" t="s">
        <v>1485</v>
      </c>
      <c r="B482">
        <v>48113015304</v>
      </c>
      <c r="C482" t="s">
        <v>1486</v>
      </c>
      <c r="D482" t="s">
        <v>1487</v>
      </c>
      <c r="E482" t="s">
        <v>505</v>
      </c>
      <c r="F482" t="s">
        <v>48</v>
      </c>
      <c r="G482" s="1">
        <v>8.1</v>
      </c>
      <c r="H482" s="1">
        <v>81.2</v>
      </c>
      <c r="I482" s="1">
        <v>0.3619</v>
      </c>
      <c r="J482" s="1">
        <v>10.799657206414061</v>
      </c>
      <c r="K482" s="2">
        <v>0.44211420299999998</v>
      </c>
      <c r="L482" s="1">
        <v>7.6</v>
      </c>
      <c r="M482" s="1">
        <v>4</v>
      </c>
      <c r="N482" s="1">
        <v>19.100000000000001</v>
      </c>
      <c r="O482" s="1">
        <v>40.4</v>
      </c>
      <c r="P482" s="1">
        <v>1.6541666669999999</v>
      </c>
      <c r="Q482" s="1">
        <v>0.98975652562681316</v>
      </c>
      <c r="R482" s="1">
        <v>0</v>
      </c>
      <c r="S482" s="1">
        <v>13.4</v>
      </c>
      <c r="T482" s="1">
        <v>74.2</v>
      </c>
      <c r="U482" s="1">
        <v>7.9189742995676768</v>
      </c>
      <c r="V482">
        <f t="shared" si="106"/>
        <v>72.260273972602747</v>
      </c>
      <c r="W482">
        <f t="shared" si="107"/>
        <v>92.482915717539868</v>
      </c>
      <c r="X482">
        <f t="shared" si="108"/>
        <v>71.352711011738407</v>
      </c>
      <c r="Y482">
        <f t="shared" si="109"/>
        <v>40.95258617779767</v>
      </c>
      <c r="Z482">
        <f t="shared" si="109"/>
        <v>1.2927636216458405</v>
      </c>
      <c r="AA482">
        <f t="shared" si="110"/>
        <v>89.784946236559136</v>
      </c>
      <c r="AB482">
        <f t="shared" si="111"/>
        <v>80</v>
      </c>
      <c r="AC482">
        <f t="shared" si="111"/>
        <v>20.670995670995669</v>
      </c>
      <c r="AD482">
        <f t="shared" si="111"/>
        <v>40.4</v>
      </c>
      <c r="AE482">
        <f t="shared" si="112"/>
        <v>95.062189053731345</v>
      </c>
      <c r="AF482">
        <f t="shared" si="112"/>
        <v>1.0243488311620697</v>
      </c>
      <c r="AG482">
        <f t="shared" si="112"/>
        <v>100</v>
      </c>
      <c r="AH482">
        <f t="shared" si="120"/>
        <v>34.183673469387756</v>
      </c>
      <c r="AI482">
        <f t="shared" si="120"/>
        <v>54.336283185840713</v>
      </c>
      <c r="AJ482">
        <f t="shared" si="113"/>
        <v>28.43556156049425</v>
      </c>
      <c r="AK482" s="6">
        <f t="shared" si="114"/>
        <v>64.018028105411958</v>
      </c>
      <c r="AL482" s="6">
        <f t="shared" si="115"/>
        <v>52.044394908242339</v>
      </c>
      <c r="AM482" s="6">
        <f t="shared" si="116"/>
        <v>43.59597340937696</v>
      </c>
      <c r="AN482" s="7">
        <f t="shared" si="117"/>
        <v>53.219465474343757</v>
      </c>
      <c r="AO482">
        <f t="shared" si="118"/>
        <v>-0.96301806928659961</v>
      </c>
      <c r="AP482" t="str">
        <f t="shared" si="119"/>
        <v>C</v>
      </c>
    </row>
    <row r="483" spans="1:42" x14ac:dyDescent="0.45">
      <c r="A483" t="s">
        <v>1488</v>
      </c>
      <c r="B483">
        <v>48113015305</v>
      </c>
      <c r="C483" t="s">
        <v>1489</v>
      </c>
      <c r="D483" t="s">
        <v>1490</v>
      </c>
      <c r="E483" t="s">
        <v>505</v>
      </c>
      <c r="F483" t="s">
        <v>48</v>
      </c>
      <c r="G483" s="1">
        <v>8.9</v>
      </c>
      <c r="H483" s="1">
        <v>57.599999999999994</v>
      </c>
      <c r="I483" s="1">
        <v>0.37980000000000003</v>
      </c>
      <c r="J483" s="1">
        <v>10.693874867521128</v>
      </c>
      <c r="K483" s="2">
        <v>0.97593360900000004</v>
      </c>
      <c r="L483" s="1">
        <v>15.9</v>
      </c>
      <c r="M483" s="1">
        <v>4</v>
      </c>
      <c r="N483" s="1">
        <v>17.7</v>
      </c>
      <c r="O483" s="1">
        <v>0</v>
      </c>
      <c r="P483" s="1">
        <v>0.53333333299999997</v>
      </c>
      <c r="Q483" s="1">
        <v>0.32247312821591578</v>
      </c>
      <c r="R483" s="1">
        <v>2.6490066225165563E-2</v>
      </c>
      <c r="S483" s="1">
        <v>17.3</v>
      </c>
      <c r="T483" s="1">
        <v>80.599999999999994</v>
      </c>
      <c r="U483" s="1">
        <v>7.9252298161906074</v>
      </c>
      <c r="V483">
        <f t="shared" si="106"/>
        <v>69.520547945205479</v>
      </c>
      <c r="W483">
        <f t="shared" si="107"/>
        <v>65.603644646924835</v>
      </c>
      <c r="X483">
        <f t="shared" si="108"/>
        <v>66.349916154276116</v>
      </c>
      <c r="Y483">
        <f t="shared" si="109"/>
        <v>37.505243278035145</v>
      </c>
      <c r="Z483">
        <f t="shared" si="109"/>
        <v>2.8536777563256335</v>
      </c>
      <c r="AA483">
        <f t="shared" si="110"/>
        <v>78.629032258064527</v>
      </c>
      <c r="AB483">
        <f t="shared" si="111"/>
        <v>80</v>
      </c>
      <c r="AC483">
        <f t="shared" si="111"/>
        <v>19.155844155844154</v>
      </c>
      <c r="AD483">
        <f t="shared" si="111"/>
        <v>0</v>
      </c>
      <c r="AE483">
        <f t="shared" si="112"/>
        <v>98.407960200000005</v>
      </c>
      <c r="AF483">
        <f t="shared" si="112"/>
        <v>67.752687632537317</v>
      </c>
      <c r="AG483">
        <f t="shared" si="112"/>
        <v>96.215704824976342</v>
      </c>
      <c r="AH483">
        <f t="shared" si="120"/>
        <v>44.132653061224488</v>
      </c>
      <c r="AI483">
        <f t="shared" si="120"/>
        <v>65.663716814159272</v>
      </c>
      <c r="AJ483">
        <f t="shared" si="113"/>
        <v>28.178767724165777</v>
      </c>
      <c r="AK483" s="6">
        <f t="shared" si="114"/>
        <v>57.208866005547392</v>
      </c>
      <c r="AL483" s="6">
        <f t="shared" si="115"/>
        <v>39.187934785281385</v>
      </c>
      <c r="AM483" s="6">
        <f t="shared" si="116"/>
        <v>60.388706011412637</v>
      </c>
      <c r="AN483" s="7">
        <f t="shared" si="117"/>
        <v>52.261835600747133</v>
      </c>
      <c r="AO483">
        <f t="shared" si="118"/>
        <v>-1.0616494213896044</v>
      </c>
      <c r="AP483" t="str">
        <f t="shared" si="119"/>
        <v>C-</v>
      </c>
    </row>
    <row r="484" spans="1:42" x14ac:dyDescent="0.45">
      <c r="A484" t="s">
        <v>1491</v>
      </c>
      <c r="B484">
        <v>48113015306</v>
      </c>
      <c r="C484" t="s">
        <v>1492</v>
      </c>
      <c r="D484" t="s">
        <v>1493</v>
      </c>
      <c r="E484" t="s">
        <v>505</v>
      </c>
      <c r="F484" t="s">
        <v>48</v>
      </c>
      <c r="G484" s="1">
        <v>6.3</v>
      </c>
      <c r="H484" s="1">
        <v>73.5</v>
      </c>
      <c r="I484" s="1">
        <v>0.40870000000000001</v>
      </c>
      <c r="J484" s="1">
        <v>11.131386822378166</v>
      </c>
      <c r="K484" s="2">
        <v>0.174273862</v>
      </c>
      <c r="L484" s="1">
        <v>13.4</v>
      </c>
      <c r="M484" s="1">
        <v>5</v>
      </c>
      <c r="N484" s="1">
        <v>29.099999999999998</v>
      </c>
      <c r="O484" s="1">
        <v>61.4</v>
      </c>
      <c r="P484" s="1">
        <v>0.53333333299999997</v>
      </c>
      <c r="Q484" s="1">
        <v>3.2696466037565937E-2</v>
      </c>
      <c r="R484" s="1">
        <v>0</v>
      </c>
      <c r="S484" s="1">
        <v>18.2</v>
      </c>
      <c r="T484" s="1">
        <v>78.400000000000006</v>
      </c>
      <c r="U484" s="1">
        <v>7.9252298161906074</v>
      </c>
      <c r="V484">
        <f t="shared" si="106"/>
        <v>78.424657534246577</v>
      </c>
      <c r="W484">
        <f t="shared" si="107"/>
        <v>83.712984054669704</v>
      </c>
      <c r="X484">
        <f t="shared" si="108"/>
        <v>58.272778088317501</v>
      </c>
      <c r="Y484">
        <f t="shared" si="109"/>
        <v>51.763329712144035</v>
      </c>
      <c r="Z484">
        <f t="shared" si="109"/>
        <v>0.50958532313273686</v>
      </c>
      <c r="AA484">
        <f t="shared" si="110"/>
        <v>81.989247311827967</v>
      </c>
      <c r="AB484">
        <f t="shared" si="111"/>
        <v>100</v>
      </c>
      <c r="AC484">
        <f t="shared" si="111"/>
        <v>31.493506493506491</v>
      </c>
      <c r="AD484">
        <f t="shared" si="111"/>
        <v>61.4</v>
      </c>
      <c r="AE484">
        <f t="shared" si="112"/>
        <v>98.407960200000005</v>
      </c>
      <c r="AF484">
        <f t="shared" si="112"/>
        <v>96.730353442288816</v>
      </c>
      <c r="AG484">
        <f t="shared" si="112"/>
        <v>100</v>
      </c>
      <c r="AH484">
        <f t="shared" si="120"/>
        <v>46.428571428571423</v>
      </c>
      <c r="AI484">
        <f t="shared" si="120"/>
        <v>61.76991150442479</v>
      </c>
      <c r="AJ484">
        <f t="shared" si="113"/>
        <v>28.178767724165777</v>
      </c>
      <c r="AK484" s="6">
        <f t="shared" si="114"/>
        <v>64.953226003476928</v>
      </c>
      <c r="AL484" s="6">
        <f t="shared" si="115"/>
        <v>63.767155564502161</v>
      </c>
      <c r="AM484" s="6">
        <f t="shared" si="116"/>
        <v>66.621520819890151</v>
      </c>
      <c r="AN484" s="7">
        <f t="shared" si="117"/>
        <v>65.11396746262308</v>
      </c>
      <c r="AO484">
        <f t="shared" si="118"/>
        <v>0.26205943303663809</v>
      </c>
      <c r="AP484" t="str">
        <f t="shared" si="119"/>
        <v>B-</v>
      </c>
    </row>
    <row r="485" spans="1:42" x14ac:dyDescent="0.45">
      <c r="A485" t="s">
        <v>1494</v>
      </c>
      <c r="B485">
        <v>48113015401</v>
      </c>
      <c r="C485" t="s">
        <v>1495</v>
      </c>
      <c r="D485" t="s">
        <v>1496</v>
      </c>
      <c r="E485" t="s">
        <v>505</v>
      </c>
      <c r="F485" t="s">
        <v>48</v>
      </c>
      <c r="G485" s="1">
        <v>3.2</v>
      </c>
      <c r="H485" s="1">
        <v>73</v>
      </c>
      <c r="I485" s="1">
        <v>0.4012</v>
      </c>
      <c r="J485" s="1">
        <v>11.151137471644674</v>
      </c>
      <c r="K485" s="2">
        <v>0.11464968</v>
      </c>
      <c r="L485" s="1">
        <v>10.199999999999999</v>
      </c>
      <c r="M485" s="1">
        <v>4</v>
      </c>
      <c r="N485" s="1">
        <v>47.099999999999994</v>
      </c>
      <c r="O485" s="1">
        <v>33.1</v>
      </c>
      <c r="P485" s="1">
        <v>2.0277777779999999</v>
      </c>
      <c r="Q485" s="1">
        <v>0.76155795798479065</v>
      </c>
      <c r="R485" s="1">
        <v>0</v>
      </c>
      <c r="S485" s="1">
        <v>22.7</v>
      </c>
      <c r="T485" s="1">
        <v>76.599999999999994</v>
      </c>
      <c r="U485" s="1">
        <v>7.9126794049979079</v>
      </c>
      <c r="V485">
        <f t="shared" si="106"/>
        <v>89.041095890410958</v>
      </c>
      <c r="W485">
        <f t="shared" si="107"/>
        <v>83.143507972665148</v>
      </c>
      <c r="X485">
        <f t="shared" si="108"/>
        <v>60.368921185019566</v>
      </c>
      <c r="Y485">
        <f t="shared" si="109"/>
        <v>52.406984042603753</v>
      </c>
      <c r="Z485">
        <f t="shared" si="109"/>
        <v>0.33524128953924764</v>
      </c>
      <c r="AA485">
        <f t="shared" si="110"/>
        <v>86.290322580645167</v>
      </c>
      <c r="AB485">
        <f t="shared" si="111"/>
        <v>80</v>
      </c>
      <c r="AC485">
        <f t="shared" si="111"/>
        <v>50.974025974025963</v>
      </c>
      <c r="AD485">
        <f t="shared" si="111"/>
        <v>33.1</v>
      </c>
      <c r="AE485">
        <f t="shared" si="112"/>
        <v>93.946932005970154</v>
      </c>
      <c r="AF485">
        <f t="shared" si="112"/>
        <v>23.844205273999364</v>
      </c>
      <c r="AG485">
        <f t="shared" si="112"/>
        <v>100</v>
      </c>
      <c r="AH485">
        <f t="shared" si="120"/>
        <v>57.908163265306115</v>
      </c>
      <c r="AI485">
        <f t="shared" si="120"/>
        <v>58.584070796460161</v>
      </c>
      <c r="AJ485">
        <f t="shared" si="113"/>
        <v>28.693971892253057</v>
      </c>
      <c r="AK485" s="6">
        <f t="shared" si="114"/>
        <v>64.512296137269118</v>
      </c>
      <c r="AL485" s="6">
        <f t="shared" si="115"/>
        <v>59.340319326665373</v>
      </c>
      <c r="AM485" s="6">
        <f t="shared" si="116"/>
        <v>53.80608224560374</v>
      </c>
      <c r="AN485" s="7">
        <f t="shared" si="117"/>
        <v>59.219565903179408</v>
      </c>
      <c r="AO485">
        <f t="shared" si="118"/>
        <v>-0.34503607606908326</v>
      </c>
      <c r="AP485" t="str">
        <f t="shared" si="119"/>
        <v>C+</v>
      </c>
    </row>
    <row r="486" spans="1:42" x14ac:dyDescent="0.45">
      <c r="A486" t="s">
        <v>1497</v>
      </c>
      <c r="B486">
        <v>48113015403</v>
      </c>
      <c r="C486" t="s">
        <v>1498</v>
      </c>
      <c r="D486" t="s">
        <v>1499</v>
      </c>
      <c r="E486" t="s">
        <v>505</v>
      </c>
      <c r="F486" t="s">
        <v>48</v>
      </c>
      <c r="G486" s="1">
        <v>13.1</v>
      </c>
      <c r="H486" s="1">
        <v>62.6</v>
      </c>
      <c r="I486" s="1">
        <v>0.40189999999999998</v>
      </c>
      <c r="J486" s="1">
        <v>10.747207591575448</v>
      </c>
      <c r="K486" s="2">
        <v>5.9713374E-2</v>
      </c>
      <c r="L486" s="1">
        <v>22</v>
      </c>
      <c r="M486" s="1">
        <v>5</v>
      </c>
      <c r="N486" s="1">
        <v>20.2</v>
      </c>
      <c r="O486" s="1">
        <v>0</v>
      </c>
      <c r="P486" s="1">
        <v>2.0277777779999999</v>
      </c>
      <c r="Q486" s="1">
        <v>0.22550983283113896</v>
      </c>
      <c r="R486" s="1">
        <v>0.14767932489451477</v>
      </c>
      <c r="S486" s="1">
        <v>14.4</v>
      </c>
      <c r="T486" s="1">
        <v>74.900000000000006</v>
      </c>
      <c r="U486" s="1">
        <v>7.9126794049979079</v>
      </c>
      <c r="V486">
        <f t="shared" si="106"/>
        <v>55.136986301369859</v>
      </c>
      <c r="W486">
        <f t="shared" si="107"/>
        <v>71.298405466970394</v>
      </c>
      <c r="X486">
        <f t="shared" si="108"/>
        <v>60.173281162660707</v>
      </c>
      <c r="Y486">
        <f t="shared" si="109"/>
        <v>39.243304560455286</v>
      </c>
      <c r="Z486">
        <f t="shared" si="109"/>
        <v>0.17460483537764238</v>
      </c>
      <c r="AA486">
        <f t="shared" si="110"/>
        <v>70.430107526881727</v>
      </c>
      <c r="AB486">
        <f t="shared" si="111"/>
        <v>100</v>
      </c>
      <c r="AC486">
        <f t="shared" si="111"/>
        <v>21.861471861471859</v>
      </c>
      <c r="AD486">
        <f t="shared" si="111"/>
        <v>0</v>
      </c>
      <c r="AE486">
        <f t="shared" si="112"/>
        <v>93.946932005970154</v>
      </c>
      <c r="AF486">
        <f t="shared" si="112"/>
        <v>77.449017034464589</v>
      </c>
      <c r="AG486">
        <f t="shared" si="112"/>
        <v>78.902953586497887</v>
      </c>
      <c r="AH486">
        <f t="shared" si="120"/>
        <v>36.734693877551017</v>
      </c>
      <c r="AI486">
        <f t="shared" si="120"/>
        <v>55.575221238938063</v>
      </c>
      <c r="AJ486">
        <f t="shared" si="113"/>
        <v>28.693971892253057</v>
      </c>
      <c r="AK486" s="6">
        <f t="shared" si="114"/>
        <v>56.63666997910223</v>
      </c>
      <c r="AL486" s="6">
        <f t="shared" si="115"/>
        <v>38.602801289147337</v>
      </c>
      <c r="AM486" s="6">
        <f t="shared" si="116"/>
        <v>55.471171525940932</v>
      </c>
      <c r="AN486" s="7">
        <f t="shared" si="117"/>
        <v>50.236880931396833</v>
      </c>
      <c r="AO486">
        <f t="shared" si="118"/>
        <v>-1.270210184260544</v>
      </c>
      <c r="AP486" t="str">
        <f t="shared" si="119"/>
        <v>C-</v>
      </c>
    </row>
    <row r="487" spans="1:42" x14ac:dyDescent="0.45">
      <c r="A487" t="s">
        <v>1500</v>
      </c>
      <c r="B487">
        <v>48113015404</v>
      </c>
      <c r="C487" t="s">
        <v>1501</v>
      </c>
      <c r="D487" t="s">
        <v>1502</v>
      </c>
      <c r="E487" t="s">
        <v>505</v>
      </c>
      <c r="F487" t="s">
        <v>48</v>
      </c>
      <c r="G487" s="1">
        <v>7.7</v>
      </c>
      <c r="H487" s="1">
        <v>55.8</v>
      </c>
      <c r="I487" s="1">
        <v>0.4168</v>
      </c>
      <c r="J487" s="1">
        <v>10.544525316297522</v>
      </c>
      <c r="K487" s="2">
        <v>0.28841227899999999</v>
      </c>
      <c r="L487" s="1">
        <v>31.7</v>
      </c>
      <c r="M487" s="1">
        <v>4</v>
      </c>
      <c r="N487" s="1">
        <v>12.5</v>
      </c>
      <c r="O487" s="1">
        <v>0</v>
      </c>
      <c r="P487" s="1">
        <v>1.6173913040000001</v>
      </c>
      <c r="Q487" s="1">
        <v>0.27443525567817567</v>
      </c>
      <c r="R487" s="1">
        <v>0</v>
      </c>
      <c r="S487" s="1">
        <v>5.6</v>
      </c>
      <c r="T487" s="1">
        <v>72.7</v>
      </c>
      <c r="U487" s="1">
        <v>7.9128624244533867</v>
      </c>
      <c r="V487">
        <f t="shared" si="106"/>
        <v>73.630136986301366</v>
      </c>
      <c r="W487">
        <f t="shared" si="107"/>
        <v>63.553530751708429</v>
      </c>
      <c r="X487">
        <f t="shared" si="108"/>
        <v>56.008943543879262</v>
      </c>
      <c r="Y487">
        <f t="shared" si="109"/>
        <v>32.638087565827533</v>
      </c>
      <c r="Z487">
        <f t="shared" si="109"/>
        <v>0.84333165457516557</v>
      </c>
      <c r="AA487">
        <f t="shared" si="110"/>
        <v>57.392473118279575</v>
      </c>
      <c r="AB487">
        <f t="shared" si="111"/>
        <v>80</v>
      </c>
      <c r="AC487">
        <f t="shared" si="111"/>
        <v>13.528138528138529</v>
      </c>
      <c r="AD487">
        <f t="shared" si="111"/>
        <v>0</v>
      </c>
      <c r="AE487">
        <f t="shared" si="112"/>
        <v>95.171966256716416</v>
      </c>
      <c r="AF487">
        <f t="shared" si="112"/>
        <v>72.556474818661073</v>
      </c>
      <c r="AG487">
        <f t="shared" si="112"/>
        <v>100</v>
      </c>
      <c r="AH487">
        <f t="shared" si="120"/>
        <v>14.285714285714285</v>
      </c>
      <c r="AI487">
        <f t="shared" si="120"/>
        <v>51.681415929203546</v>
      </c>
      <c r="AJ487">
        <f t="shared" si="113"/>
        <v>28.686458800860592</v>
      </c>
      <c r="AK487" s="6">
        <f t="shared" si="114"/>
        <v>52.009500517224474</v>
      </c>
      <c r="AL487" s="6">
        <f t="shared" si="115"/>
        <v>36.233368261618317</v>
      </c>
      <c r="AM487" s="6">
        <f t="shared" si="116"/>
        <v>53.442012766887899</v>
      </c>
      <c r="AN487" s="7">
        <f t="shared" si="117"/>
        <v>47.228293848576897</v>
      </c>
      <c r="AO487">
        <f t="shared" si="118"/>
        <v>-1.5800804379773363</v>
      </c>
      <c r="AP487" t="str">
        <f t="shared" si="119"/>
        <v>D+</v>
      </c>
    </row>
    <row r="488" spans="1:42" x14ac:dyDescent="0.45">
      <c r="A488" t="s">
        <v>1503</v>
      </c>
      <c r="B488">
        <v>48113015500</v>
      </c>
      <c r="C488" t="s">
        <v>1504</v>
      </c>
      <c r="D488" t="s">
        <v>1505</v>
      </c>
      <c r="E488" t="s">
        <v>505</v>
      </c>
      <c r="F488" t="s">
        <v>48</v>
      </c>
      <c r="G488" s="1">
        <v>5.9</v>
      </c>
      <c r="H488" s="1">
        <v>68.599999999999994</v>
      </c>
      <c r="I488" s="1">
        <v>0.41349999999999998</v>
      </c>
      <c r="J488" s="1">
        <v>10.583144142913573</v>
      </c>
      <c r="K488" s="2">
        <v>0.90525477600000004</v>
      </c>
      <c r="L488" s="1">
        <v>37.200000000000003</v>
      </c>
      <c r="M488" s="1">
        <v>4</v>
      </c>
      <c r="N488" s="1">
        <v>19.2</v>
      </c>
      <c r="O488" s="1">
        <v>19.600000000000001</v>
      </c>
      <c r="P488" s="1">
        <v>2.0277777779999999</v>
      </c>
      <c r="Q488" s="1">
        <v>0</v>
      </c>
      <c r="R488" s="1">
        <v>2.2900763358778626E-2</v>
      </c>
      <c r="S488" s="1">
        <v>10.199999999999999</v>
      </c>
      <c r="T488" s="1">
        <v>71.5</v>
      </c>
      <c r="U488" s="1">
        <v>7.9126794049979079</v>
      </c>
      <c r="V488">
        <f t="shared" si="106"/>
        <v>79.794520547945197</v>
      </c>
      <c r="W488">
        <f t="shared" si="107"/>
        <v>78.13211845102505</v>
      </c>
      <c r="X488">
        <f t="shared" si="108"/>
        <v>56.931246506428181</v>
      </c>
      <c r="Y488">
        <f t="shared" si="109"/>
        <v>33.896637330611576</v>
      </c>
      <c r="Z488">
        <f t="shared" si="109"/>
        <v>2.6470093808181825</v>
      </c>
      <c r="AA488">
        <f t="shared" si="110"/>
        <v>50</v>
      </c>
      <c r="AB488">
        <f t="shared" si="111"/>
        <v>80</v>
      </c>
      <c r="AC488">
        <f t="shared" si="111"/>
        <v>20.779220779220779</v>
      </c>
      <c r="AD488">
        <f t="shared" si="111"/>
        <v>19.600000000000001</v>
      </c>
      <c r="AE488">
        <f t="shared" si="112"/>
        <v>93.946932005970154</v>
      </c>
      <c r="AF488">
        <f t="shared" si="112"/>
        <v>100</v>
      </c>
      <c r="AG488">
        <f t="shared" si="112"/>
        <v>96.728462377317342</v>
      </c>
      <c r="AH488">
        <f t="shared" si="120"/>
        <v>26.020408163265301</v>
      </c>
      <c r="AI488">
        <f t="shared" si="120"/>
        <v>49.557522123893804</v>
      </c>
      <c r="AJ488">
        <f t="shared" si="113"/>
        <v>28.693971892253057</v>
      </c>
      <c r="AK488" s="6">
        <f t="shared" si="114"/>
        <v>54.485933173832599</v>
      </c>
      <c r="AL488" s="6">
        <f t="shared" si="115"/>
        <v>44.775384261730316</v>
      </c>
      <c r="AM488" s="6">
        <f t="shared" si="116"/>
        <v>60.200072911345899</v>
      </c>
      <c r="AN488" s="7">
        <f t="shared" si="117"/>
        <v>53.15379678230294</v>
      </c>
      <c r="AO488">
        <f t="shared" si="118"/>
        <v>-0.96978163427700192</v>
      </c>
      <c r="AP488" t="str">
        <f t="shared" si="119"/>
        <v>C</v>
      </c>
    </row>
    <row r="489" spans="1:42" x14ac:dyDescent="0.45">
      <c r="A489" t="s">
        <v>1506</v>
      </c>
      <c r="B489">
        <v>48113015600</v>
      </c>
      <c r="C489" t="s">
        <v>1507</v>
      </c>
      <c r="D489" t="s">
        <v>1508</v>
      </c>
      <c r="E489" t="s">
        <v>505</v>
      </c>
      <c r="F489" t="s">
        <v>48</v>
      </c>
      <c r="G489" s="1">
        <v>4</v>
      </c>
      <c r="H489" s="1">
        <v>59.1</v>
      </c>
      <c r="I489" s="1">
        <v>0.33510000000000001</v>
      </c>
      <c r="J489" s="1">
        <v>10.59237567617569</v>
      </c>
      <c r="K489" s="2">
        <v>0.32484076200000001</v>
      </c>
      <c r="L489" s="1">
        <v>22.3</v>
      </c>
      <c r="M489" s="1">
        <v>4</v>
      </c>
      <c r="N489" s="1">
        <v>6.3</v>
      </c>
      <c r="O489" s="1">
        <v>15.8</v>
      </c>
      <c r="P489" s="1">
        <v>2.0277777779999999</v>
      </c>
      <c r="Q489" s="1">
        <v>6.6443573143118934E-3</v>
      </c>
      <c r="R489" s="1">
        <v>0</v>
      </c>
      <c r="S489" s="1">
        <v>11</v>
      </c>
      <c r="T489" s="1">
        <v>62</v>
      </c>
      <c r="U489" s="1">
        <v>7.9126794049979079</v>
      </c>
      <c r="V489">
        <f t="shared" si="106"/>
        <v>86.301369863013704</v>
      </c>
      <c r="W489">
        <f t="shared" si="107"/>
        <v>67.312072892938502</v>
      </c>
      <c r="X489">
        <f t="shared" si="108"/>
        <v>78.842929010620452</v>
      </c>
      <c r="Y489">
        <f t="shared" si="109"/>
        <v>34.197483965107814</v>
      </c>
      <c r="Z489">
        <f t="shared" si="109"/>
        <v>0.94985032620929966</v>
      </c>
      <c r="AA489">
        <f t="shared" si="110"/>
        <v>70.026881720430097</v>
      </c>
      <c r="AB489">
        <f t="shared" si="111"/>
        <v>80</v>
      </c>
      <c r="AC489">
        <f t="shared" si="111"/>
        <v>6.8181818181818175</v>
      </c>
      <c r="AD489">
        <f t="shared" si="111"/>
        <v>15.8</v>
      </c>
      <c r="AE489">
        <f t="shared" si="112"/>
        <v>93.946932005970154</v>
      </c>
      <c r="AF489">
        <f t="shared" si="112"/>
        <v>99.33556427792584</v>
      </c>
      <c r="AG489">
        <f t="shared" si="112"/>
        <v>100</v>
      </c>
      <c r="AH489">
        <f t="shared" si="120"/>
        <v>28.061224489795915</v>
      </c>
      <c r="AI489">
        <f t="shared" si="120"/>
        <v>32.743362831858406</v>
      </c>
      <c r="AJ489">
        <f t="shared" si="113"/>
        <v>28.693971892253057</v>
      </c>
      <c r="AK489" s="6">
        <f t="shared" si="114"/>
        <v>59.661512539759983</v>
      </c>
      <c r="AL489" s="6">
        <f t="shared" si="115"/>
        <v>38.855037941383991</v>
      </c>
      <c r="AM489" s="6">
        <f t="shared" si="116"/>
        <v>57.766824698366634</v>
      </c>
      <c r="AN489" s="7">
        <f t="shared" si="117"/>
        <v>52.094458393170207</v>
      </c>
      <c r="AO489">
        <f t="shared" si="118"/>
        <v>-1.078888482899387</v>
      </c>
      <c r="AP489" t="str">
        <f t="shared" si="119"/>
        <v>C-</v>
      </c>
    </row>
    <row r="490" spans="1:42" x14ac:dyDescent="0.45">
      <c r="A490" t="s">
        <v>1509</v>
      </c>
      <c r="B490">
        <v>48113015700</v>
      </c>
      <c r="C490" t="s">
        <v>1510</v>
      </c>
      <c r="D490" t="s">
        <v>1511</v>
      </c>
      <c r="E490" t="s">
        <v>505</v>
      </c>
      <c r="F490" t="s">
        <v>48</v>
      </c>
      <c r="G490" s="1">
        <v>1.6</v>
      </c>
      <c r="H490" s="1">
        <v>64.400000000000006</v>
      </c>
      <c r="I490" s="1">
        <v>0.3765</v>
      </c>
      <c r="J490" s="1">
        <v>10.750792555754964</v>
      </c>
      <c r="K490" s="2">
        <v>0.49203821399999997</v>
      </c>
      <c r="L490" s="1">
        <v>21.8</v>
      </c>
      <c r="M490" s="1">
        <v>4</v>
      </c>
      <c r="N490" s="1">
        <v>6.2</v>
      </c>
      <c r="O490" s="1">
        <v>25.9</v>
      </c>
      <c r="P490" s="1">
        <v>2.0277777779999999</v>
      </c>
      <c r="Q490" s="1">
        <v>0.35245036843697558</v>
      </c>
      <c r="R490" s="1">
        <v>0</v>
      </c>
      <c r="S490" s="1">
        <v>7</v>
      </c>
      <c r="T490" s="1">
        <v>77.5</v>
      </c>
      <c r="U490" s="1">
        <v>7.9126794049979079</v>
      </c>
      <c r="V490">
        <f t="shared" si="106"/>
        <v>94.520547945205479</v>
      </c>
      <c r="W490">
        <f t="shared" si="107"/>
        <v>73.348519362186792</v>
      </c>
      <c r="X490">
        <f t="shared" si="108"/>
        <v>67.272219116825042</v>
      </c>
      <c r="Y490">
        <f t="shared" si="109"/>
        <v>39.360135034610991</v>
      </c>
      <c r="Z490">
        <f t="shared" si="109"/>
        <v>1.4387438793021339</v>
      </c>
      <c r="AA490">
        <f t="shared" si="110"/>
        <v>70.6989247311828</v>
      </c>
      <c r="AB490">
        <f t="shared" si="111"/>
        <v>80</v>
      </c>
      <c r="AC490">
        <f t="shared" si="111"/>
        <v>6.7099567099567103</v>
      </c>
      <c r="AD490">
        <f t="shared" si="111"/>
        <v>25.900000000000002</v>
      </c>
      <c r="AE490">
        <f t="shared" si="112"/>
        <v>93.946932005970154</v>
      </c>
      <c r="AF490">
        <f t="shared" si="112"/>
        <v>64.754963652647348</v>
      </c>
      <c r="AG490">
        <f t="shared" si="112"/>
        <v>100</v>
      </c>
      <c r="AH490">
        <f t="shared" si="120"/>
        <v>17.857142857142854</v>
      </c>
      <c r="AI490">
        <f t="shared" si="120"/>
        <v>60.176991150442483</v>
      </c>
      <c r="AJ490">
        <f t="shared" si="113"/>
        <v>28.693971892253057</v>
      </c>
      <c r="AK490" s="6">
        <f t="shared" si="114"/>
        <v>60.948441438473317</v>
      </c>
      <c r="AL490" s="6">
        <f t="shared" si="115"/>
        <v>42.185629571975625</v>
      </c>
      <c r="AM490" s="6">
        <f t="shared" si="116"/>
        <v>54.29661391049715</v>
      </c>
      <c r="AN490" s="7">
        <f t="shared" si="117"/>
        <v>52.47689497364869</v>
      </c>
      <c r="AO490">
        <f t="shared" si="118"/>
        <v>-1.0394993221534148</v>
      </c>
      <c r="AP490" t="str">
        <f t="shared" si="119"/>
        <v>C-</v>
      </c>
    </row>
    <row r="491" spans="1:42" x14ac:dyDescent="0.45">
      <c r="A491" t="s">
        <v>1512</v>
      </c>
      <c r="B491">
        <v>48113015800</v>
      </c>
      <c r="C491" t="s">
        <v>1513</v>
      </c>
      <c r="D491" t="s">
        <v>1514</v>
      </c>
      <c r="E491" t="s">
        <v>505</v>
      </c>
      <c r="F491" t="s">
        <v>48</v>
      </c>
      <c r="G491" s="1">
        <v>1.1000000000000001</v>
      </c>
      <c r="H491" s="1">
        <v>55.099999999999994</v>
      </c>
      <c r="I491" s="1">
        <v>0.34410000000000002</v>
      </c>
      <c r="J491" s="1">
        <v>10.568903759357763</v>
      </c>
      <c r="K491" s="2">
        <v>0.55689855300000002</v>
      </c>
      <c r="L491" s="1">
        <v>22.7</v>
      </c>
      <c r="M491" s="1">
        <v>4</v>
      </c>
      <c r="N491" s="1">
        <v>3.3</v>
      </c>
      <c r="O491" s="1">
        <v>0</v>
      </c>
      <c r="P491" s="1">
        <v>3.18</v>
      </c>
      <c r="Q491" s="1">
        <v>0.99517249980243616</v>
      </c>
      <c r="R491" s="1">
        <v>0</v>
      </c>
      <c r="S491" s="1">
        <v>9.9</v>
      </c>
      <c r="T491" s="1">
        <v>63.1</v>
      </c>
      <c r="U491" s="1">
        <v>8.0531557291490063</v>
      </c>
      <c r="V491">
        <f t="shared" si="106"/>
        <v>96.232876712328761</v>
      </c>
      <c r="W491">
        <f t="shared" si="107"/>
        <v>62.756264236902048</v>
      </c>
      <c r="X491">
        <f t="shared" si="108"/>
        <v>76.327557294577971</v>
      </c>
      <c r="Y491">
        <f t="shared" si="109"/>
        <v>33.432557166996496</v>
      </c>
      <c r="Z491">
        <f t="shared" si="109"/>
        <v>1.6283986928725926</v>
      </c>
      <c r="AA491">
        <f t="shared" si="110"/>
        <v>69.489247311827967</v>
      </c>
      <c r="AB491">
        <f t="shared" si="111"/>
        <v>80</v>
      </c>
      <c r="AC491">
        <f t="shared" si="111"/>
        <v>3.5714285714285712</v>
      </c>
      <c r="AD491">
        <f t="shared" si="111"/>
        <v>0</v>
      </c>
      <c r="AE491">
        <f t="shared" si="112"/>
        <v>90.507462686567166</v>
      </c>
      <c r="AF491">
        <f t="shared" si="112"/>
        <v>0.48275142122691239</v>
      </c>
      <c r="AG491">
        <f t="shared" si="112"/>
        <v>100</v>
      </c>
      <c r="AH491">
        <f t="shared" si="120"/>
        <v>25.255102040816325</v>
      </c>
      <c r="AI491">
        <f t="shared" si="120"/>
        <v>34.690265486725671</v>
      </c>
      <c r="AJ491">
        <f t="shared" si="113"/>
        <v>22.927309222082883</v>
      </c>
      <c r="AK491" s="6">
        <f t="shared" si="114"/>
        <v>59.980985916500835</v>
      </c>
      <c r="AL491" s="6">
        <f t="shared" si="115"/>
        <v>31.359630419331911</v>
      </c>
      <c r="AM491" s="6">
        <f t="shared" si="116"/>
        <v>36.671085634170353</v>
      </c>
      <c r="AN491" s="7">
        <f t="shared" si="117"/>
        <v>42.670567323334375</v>
      </c>
      <c r="AO491">
        <f t="shared" si="118"/>
        <v>-2.0495047344563688</v>
      </c>
      <c r="AP491" t="str">
        <f t="shared" si="119"/>
        <v>D</v>
      </c>
    </row>
    <row r="492" spans="1:42" x14ac:dyDescent="0.45">
      <c r="A492" t="s">
        <v>1515</v>
      </c>
      <c r="B492">
        <v>48113015900</v>
      </c>
      <c r="C492" t="s">
        <v>1516</v>
      </c>
      <c r="D492" t="s">
        <v>1517</v>
      </c>
      <c r="E492" t="s">
        <v>505</v>
      </c>
      <c r="F492" t="s">
        <v>48</v>
      </c>
      <c r="G492" s="1">
        <v>7.9</v>
      </c>
      <c r="H492" s="1">
        <v>60.900000000000006</v>
      </c>
      <c r="I492" s="1">
        <v>0.44280000000000003</v>
      </c>
      <c r="J492" s="1">
        <v>10.218079290294767</v>
      </c>
      <c r="K492" s="2">
        <v>0.284009544</v>
      </c>
      <c r="L492" s="1">
        <v>32</v>
      </c>
      <c r="M492" s="1">
        <v>3</v>
      </c>
      <c r="N492" s="1">
        <v>16.3</v>
      </c>
      <c r="O492" s="1">
        <v>38.700000000000003</v>
      </c>
      <c r="P492" s="1">
        <v>0.14000000000000001</v>
      </c>
      <c r="Q492" s="1">
        <v>0</v>
      </c>
      <c r="R492" s="1">
        <v>0</v>
      </c>
      <c r="S492" s="1">
        <v>11.4</v>
      </c>
      <c r="T492" s="1">
        <v>61.7</v>
      </c>
      <c r="U492" s="1">
        <v>7.9130454104188734</v>
      </c>
      <c r="V492">
        <f t="shared" si="106"/>
        <v>72.945205479452042</v>
      </c>
      <c r="W492">
        <f t="shared" si="107"/>
        <v>69.362186788154915</v>
      </c>
      <c r="X492">
        <f t="shared" si="108"/>
        <v>48.742314141978746</v>
      </c>
      <c r="Y492">
        <f t="shared" si="109"/>
        <v>21.999531057492732</v>
      </c>
      <c r="Z492">
        <f t="shared" si="109"/>
        <v>0.83045784141755719</v>
      </c>
      <c r="AA492">
        <f t="shared" si="110"/>
        <v>56.98924731182796</v>
      </c>
      <c r="AB492">
        <f t="shared" si="111"/>
        <v>60</v>
      </c>
      <c r="AC492">
        <f t="shared" si="111"/>
        <v>17.640692640692642</v>
      </c>
      <c r="AD492">
        <f t="shared" si="111"/>
        <v>38.700000000000003</v>
      </c>
      <c r="AE492">
        <f t="shared" si="112"/>
        <v>99.582089552238813</v>
      </c>
      <c r="AF492">
        <f t="shared" si="112"/>
        <v>100</v>
      </c>
      <c r="AG492">
        <f t="shared" si="112"/>
        <v>100</v>
      </c>
      <c r="AH492">
        <f t="shared" si="120"/>
        <v>29.081632653061224</v>
      </c>
      <c r="AI492">
        <f t="shared" si="120"/>
        <v>32.212389380530979</v>
      </c>
      <c r="AJ492">
        <f t="shared" si="113"/>
        <v>28.678947084258432</v>
      </c>
      <c r="AK492" s="6">
        <f t="shared" si="114"/>
        <v>47.266991802903419</v>
      </c>
      <c r="AL492" s="6">
        <f t="shared" si="115"/>
        <v>51.974260730977157</v>
      </c>
      <c r="AM492" s="6">
        <f t="shared" si="116"/>
        <v>57.994593823570128</v>
      </c>
      <c r="AN492" s="7">
        <f t="shared" si="117"/>
        <v>52.411948785816911</v>
      </c>
      <c r="AO492">
        <f t="shared" si="118"/>
        <v>-1.0461884726241764</v>
      </c>
      <c r="AP492" t="str">
        <f t="shared" si="119"/>
        <v>C-</v>
      </c>
    </row>
    <row r="493" spans="1:42" x14ac:dyDescent="0.45">
      <c r="A493" t="s">
        <v>1518</v>
      </c>
      <c r="B493">
        <v>48113016001</v>
      </c>
      <c r="C493" t="s">
        <v>1519</v>
      </c>
      <c r="D493" t="s">
        <v>1520</v>
      </c>
      <c r="E493" t="s">
        <v>505</v>
      </c>
      <c r="F493" t="s">
        <v>48</v>
      </c>
      <c r="G493" s="1">
        <v>3.2</v>
      </c>
      <c r="H493" s="1">
        <v>60.500000000000007</v>
      </c>
      <c r="I493" s="1">
        <v>0.37</v>
      </c>
      <c r="J493" s="1">
        <v>10.520320482745682</v>
      </c>
      <c r="K493" s="2">
        <v>0.27983293799999998</v>
      </c>
      <c r="L493" s="1">
        <v>36.6</v>
      </c>
      <c r="M493" s="1">
        <v>4</v>
      </c>
      <c r="N493" s="1">
        <v>7.6000000000000005</v>
      </c>
      <c r="O493" s="1">
        <v>20.9</v>
      </c>
      <c r="P493" s="1">
        <v>0.14000000000000001</v>
      </c>
      <c r="Q493" s="1">
        <v>1.7369861153239752E-3</v>
      </c>
      <c r="R493" s="1">
        <v>0</v>
      </c>
      <c r="S493" s="1">
        <v>8.3000000000000007</v>
      </c>
      <c r="T493" s="1">
        <v>70.400000000000006</v>
      </c>
      <c r="U493" s="1">
        <v>7.9130454104188734</v>
      </c>
      <c r="V493">
        <f t="shared" si="106"/>
        <v>89.041095890410958</v>
      </c>
      <c r="W493">
        <f t="shared" si="107"/>
        <v>68.906605922551265</v>
      </c>
      <c r="X493">
        <f t="shared" si="108"/>
        <v>69.088876467300182</v>
      </c>
      <c r="Y493">
        <f t="shared" si="109"/>
        <v>31.849275728632996</v>
      </c>
      <c r="Z493">
        <f t="shared" si="109"/>
        <v>0.81824524055083536</v>
      </c>
      <c r="AA493">
        <f t="shared" si="110"/>
        <v>50.806451612903224</v>
      </c>
      <c r="AB493">
        <f t="shared" si="111"/>
        <v>80</v>
      </c>
      <c r="AC493">
        <f t="shared" si="111"/>
        <v>8.2251082251082259</v>
      </c>
      <c r="AD493">
        <f t="shared" si="111"/>
        <v>20.9</v>
      </c>
      <c r="AE493">
        <f t="shared" si="112"/>
        <v>99.582089552238813</v>
      </c>
      <c r="AF493">
        <f t="shared" si="112"/>
        <v>99.826301390913741</v>
      </c>
      <c r="AG493">
        <f t="shared" si="112"/>
        <v>100</v>
      </c>
      <c r="AH493">
        <f t="shared" si="120"/>
        <v>21.173469387755102</v>
      </c>
      <c r="AI493">
        <f t="shared" si="120"/>
        <v>47.61061946902656</v>
      </c>
      <c r="AJ493">
        <f t="shared" si="113"/>
        <v>28.678947084258432</v>
      </c>
      <c r="AK493" s="6">
        <f t="shared" si="114"/>
        <v>55.787221551764212</v>
      </c>
      <c r="AL493" s="6">
        <f t="shared" si="115"/>
        <v>42.902399259115676</v>
      </c>
      <c r="AM493" s="6">
        <f t="shared" si="116"/>
        <v>59.457867466390759</v>
      </c>
      <c r="AN493" s="7">
        <f t="shared" si="117"/>
        <v>52.71582942575688</v>
      </c>
      <c r="AO493">
        <f t="shared" si="118"/>
        <v>-1.0148902025705935</v>
      </c>
      <c r="AP493" t="str">
        <f t="shared" si="119"/>
        <v>C-</v>
      </c>
    </row>
    <row r="494" spans="1:42" x14ac:dyDescent="0.45">
      <c r="A494" t="s">
        <v>1521</v>
      </c>
      <c r="B494">
        <v>48113016002</v>
      </c>
      <c r="C494" t="s">
        <v>1522</v>
      </c>
      <c r="D494" t="s">
        <v>1523</v>
      </c>
      <c r="E494" t="s">
        <v>505</v>
      </c>
      <c r="F494" t="s">
        <v>48</v>
      </c>
      <c r="G494" s="1">
        <v>6.8</v>
      </c>
      <c r="H494" s="1">
        <v>50.400000000000006</v>
      </c>
      <c r="I494" s="1">
        <v>0.4083</v>
      </c>
      <c r="J494" s="1">
        <v>10.464645008633122</v>
      </c>
      <c r="K494" s="2">
        <v>0.36754176900000002</v>
      </c>
      <c r="L494" s="1">
        <v>25.1</v>
      </c>
      <c r="M494" s="1">
        <v>4</v>
      </c>
      <c r="N494" s="1">
        <v>9.6999999999999993</v>
      </c>
      <c r="O494" s="1">
        <v>0</v>
      </c>
      <c r="P494" s="1">
        <v>0.14000000000000001</v>
      </c>
      <c r="Q494" s="1">
        <v>0</v>
      </c>
      <c r="R494" s="1">
        <v>0</v>
      </c>
      <c r="S494" s="1">
        <v>12.7</v>
      </c>
      <c r="T494" s="1">
        <v>65.3</v>
      </c>
      <c r="U494" s="1">
        <v>7.9130454104188734</v>
      </c>
      <c r="V494">
        <f t="shared" si="106"/>
        <v>76.712328767123282</v>
      </c>
      <c r="W494">
        <f t="shared" si="107"/>
        <v>57.403189066059234</v>
      </c>
      <c r="X494">
        <f t="shared" si="108"/>
        <v>58.384572386808273</v>
      </c>
      <c r="Y494">
        <f t="shared" si="109"/>
        <v>30.034866514566467</v>
      </c>
      <c r="Z494">
        <f t="shared" si="109"/>
        <v>1.0747101657771418</v>
      </c>
      <c r="AA494">
        <f t="shared" si="110"/>
        <v>66.263440860215056</v>
      </c>
      <c r="AB494">
        <f t="shared" si="111"/>
        <v>80</v>
      </c>
      <c r="AC494">
        <f t="shared" si="111"/>
        <v>10.497835497835496</v>
      </c>
      <c r="AD494">
        <f t="shared" si="111"/>
        <v>0</v>
      </c>
      <c r="AE494">
        <f t="shared" si="112"/>
        <v>99.582089552238813</v>
      </c>
      <c r="AF494">
        <f t="shared" si="112"/>
        <v>100</v>
      </c>
      <c r="AG494">
        <f t="shared" si="112"/>
        <v>100</v>
      </c>
      <c r="AH494">
        <f t="shared" si="120"/>
        <v>32.397959183673464</v>
      </c>
      <c r="AI494">
        <f t="shared" si="120"/>
        <v>38.584070796460175</v>
      </c>
      <c r="AJ494">
        <f t="shared" si="113"/>
        <v>28.678947084258432</v>
      </c>
      <c r="AK494" s="6">
        <f t="shared" si="114"/>
        <v>52.839015394364203</v>
      </c>
      <c r="AL494" s="6">
        <f t="shared" si="115"/>
        <v>36.693308350024772</v>
      </c>
      <c r="AM494" s="6">
        <f t="shared" si="116"/>
        <v>59.932195412878414</v>
      </c>
      <c r="AN494" s="7">
        <f t="shared" si="117"/>
        <v>49.821506385755789</v>
      </c>
      <c r="AO494">
        <f t="shared" si="118"/>
        <v>-1.3129917997837504</v>
      </c>
      <c r="AP494" t="str">
        <f t="shared" si="119"/>
        <v>C-</v>
      </c>
    </row>
    <row r="495" spans="1:42" x14ac:dyDescent="0.45">
      <c r="A495" t="s">
        <v>1524</v>
      </c>
      <c r="B495">
        <v>48113016100</v>
      </c>
      <c r="C495" t="s">
        <v>1525</v>
      </c>
      <c r="D495" t="s">
        <v>1526</v>
      </c>
      <c r="E495" t="s">
        <v>505</v>
      </c>
      <c r="F495" t="s">
        <v>48</v>
      </c>
      <c r="G495" s="1">
        <v>5.3</v>
      </c>
      <c r="H495" s="1">
        <v>57.099999999999994</v>
      </c>
      <c r="I495" s="1">
        <v>0.40510000000000002</v>
      </c>
      <c r="J495" s="1">
        <v>10.508595555372908</v>
      </c>
      <c r="K495" s="2">
        <v>1.8837278159999999</v>
      </c>
      <c r="L495" s="1">
        <v>13.3</v>
      </c>
      <c r="M495" s="1">
        <v>4</v>
      </c>
      <c r="N495" s="1">
        <v>17.899999999999999</v>
      </c>
      <c r="O495" s="1">
        <v>53.5</v>
      </c>
      <c r="P495" s="1">
        <v>0.14000000000000001</v>
      </c>
      <c r="Q495" s="1">
        <v>0.36281574431802699</v>
      </c>
      <c r="R495" s="1">
        <v>0</v>
      </c>
      <c r="S495" s="1">
        <v>17.3</v>
      </c>
      <c r="T495" s="1">
        <v>84.7</v>
      </c>
      <c r="U495" s="1">
        <v>7.9130454104188734</v>
      </c>
      <c r="V495">
        <f t="shared" si="106"/>
        <v>81.849315068493155</v>
      </c>
      <c r="W495">
        <f t="shared" si="107"/>
        <v>65.034168564920265</v>
      </c>
      <c r="X495">
        <f t="shared" si="108"/>
        <v>59.278926774734487</v>
      </c>
      <c r="Y495">
        <f t="shared" si="109"/>
        <v>31.46717182025116</v>
      </c>
      <c r="Z495">
        <f t="shared" si="109"/>
        <v>5.5081125579835071</v>
      </c>
      <c r="AA495">
        <f t="shared" si="110"/>
        <v>82.123655913978496</v>
      </c>
      <c r="AB495">
        <f t="shared" si="111"/>
        <v>80</v>
      </c>
      <c r="AC495">
        <f t="shared" si="111"/>
        <v>19.37229437229437</v>
      </c>
      <c r="AD495">
        <f t="shared" si="111"/>
        <v>53.5</v>
      </c>
      <c r="AE495">
        <f t="shared" si="112"/>
        <v>99.582089552238813</v>
      </c>
      <c r="AF495">
        <f t="shared" si="112"/>
        <v>63.718426079139448</v>
      </c>
      <c r="AG495">
        <f t="shared" si="112"/>
        <v>100</v>
      </c>
      <c r="AH495">
        <f t="shared" si="120"/>
        <v>44.132653061224488</v>
      </c>
      <c r="AI495">
        <f t="shared" si="120"/>
        <v>72.920353982300895</v>
      </c>
      <c r="AJ495">
        <f t="shared" si="113"/>
        <v>28.678947084258432</v>
      </c>
      <c r="AK495" s="6">
        <f t="shared" si="114"/>
        <v>57.894478671480151</v>
      </c>
      <c r="AL495" s="6">
        <f t="shared" si="115"/>
        <v>57.484794641511058</v>
      </c>
      <c r="AM495" s="6">
        <f t="shared" si="116"/>
        <v>61.890076041384646</v>
      </c>
      <c r="AN495" s="7">
        <f t="shared" si="117"/>
        <v>59.08978311812529</v>
      </c>
      <c r="AO495">
        <f t="shared" si="118"/>
        <v>-0.35840308969565826</v>
      </c>
      <c r="AP495" t="str">
        <f t="shared" si="119"/>
        <v>C+</v>
      </c>
    </row>
    <row r="496" spans="1:42" x14ac:dyDescent="0.45">
      <c r="A496" t="s">
        <v>1527</v>
      </c>
      <c r="B496">
        <v>48113016201</v>
      </c>
      <c r="C496" t="s">
        <v>1528</v>
      </c>
      <c r="D496" t="s">
        <v>1529</v>
      </c>
      <c r="E496" t="s">
        <v>505</v>
      </c>
      <c r="F496" t="s">
        <v>48</v>
      </c>
      <c r="G496" s="1">
        <v>7.2</v>
      </c>
      <c r="H496" s="1">
        <v>67.5</v>
      </c>
      <c r="I496" s="1">
        <v>0.37059999999999998</v>
      </c>
      <c r="J496" s="1">
        <v>10.811403312028094</v>
      </c>
      <c r="K496" s="2">
        <v>0.142004772</v>
      </c>
      <c r="L496" s="1">
        <v>17.8</v>
      </c>
      <c r="M496" s="1">
        <v>4</v>
      </c>
      <c r="N496" s="1">
        <v>15.399999999999999</v>
      </c>
      <c r="O496" s="1">
        <v>7.2</v>
      </c>
      <c r="P496" s="1">
        <v>0.14000000000000001</v>
      </c>
      <c r="Q496" s="1">
        <v>3.6796000615464376E-2</v>
      </c>
      <c r="R496" s="1">
        <v>9.4736842105263161E-2</v>
      </c>
      <c r="S496" s="1">
        <v>10.7</v>
      </c>
      <c r="T496" s="1">
        <v>78.7</v>
      </c>
      <c r="U496" s="1">
        <v>7.9130454104188734</v>
      </c>
      <c r="V496">
        <f t="shared" si="106"/>
        <v>75.342465753424662</v>
      </c>
      <c r="W496">
        <f t="shared" si="107"/>
        <v>76.879271070615047</v>
      </c>
      <c r="X496">
        <f t="shared" si="108"/>
        <v>68.921185019564007</v>
      </c>
      <c r="Y496">
        <f t="shared" si="109"/>
        <v>41.33538026433591</v>
      </c>
      <c r="Z496">
        <f t="shared" si="109"/>
        <v>0.41522892070877859</v>
      </c>
      <c r="AA496">
        <f t="shared" si="110"/>
        <v>76.075268817204304</v>
      </c>
      <c r="AB496">
        <f t="shared" si="111"/>
        <v>80</v>
      </c>
      <c r="AC496">
        <f t="shared" si="111"/>
        <v>16.666666666666664</v>
      </c>
      <c r="AD496">
        <f t="shared" si="111"/>
        <v>7.2000000000000011</v>
      </c>
      <c r="AE496">
        <f t="shared" si="112"/>
        <v>99.582089552238813</v>
      </c>
      <c r="AF496">
        <f t="shared" si="112"/>
        <v>96.320399990272236</v>
      </c>
      <c r="AG496">
        <f t="shared" si="112"/>
        <v>86.46616541353383</v>
      </c>
      <c r="AH496">
        <f t="shared" si="120"/>
        <v>27.295918367346932</v>
      </c>
      <c r="AI496">
        <f t="shared" si="120"/>
        <v>62.300884955752224</v>
      </c>
      <c r="AJ496">
        <f t="shared" si="113"/>
        <v>28.678947084258432</v>
      </c>
      <c r="AK496" s="6">
        <f t="shared" si="114"/>
        <v>59.852685692264672</v>
      </c>
      <c r="AL496" s="6">
        <f t="shared" si="115"/>
        <v>41.149585406301831</v>
      </c>
      <c r="AM496" s="6">
        <f t="shared" si="116"/>
        <v>60.212463162232737</v>
      </c>
      <c r="AN496" s="7">
        <f t="shared" si="117"/>
        <v>53.738244753599737</v>
      </c>
      <c r="AO496">
        <f t="shared" si="118"/>
        <v>-0.90958625479665933</v>
      </c>
      <c r="AP496" t="str">
        <f t="shared" si="119"/>
        <v>C</v>
      </c>
    </row>
    <row r="497" spans="1:42" x14ac:dyDescent="0.45">
      <c r="A497" t="s">
        <v>1530</v>
      </c>
      <c r="B497">
        <v>48113016202</v>
      </c>
      <c r="C497" t="s">
        <v>1531</v>
      </c>
      <c r="D497" t="s">
        <v>1532</v>
      </c>
      <c r="E497" t="s">
        <v>505</v>
      </c>
      <c r="F497" t="s">
        <v>48</v>
      </c>
      <c r="G497" s="1">
        <v>10.9</v>
      </c>
      <c r="H497" s="1">
        <v>61.6</v>
      </c>
      <c r="I497" s="1">
        <v>0.38429999999999997</v>
      </c>
      <c r="J497" s="1">
        <v>10.712950025477422</v>
      </c>
      <c r="K497" s="2">
        <v>1.582935564</v>
      </c>
      <c r="L497" s="1">
        <v>11.2</v>
      </c>
      <c r="M497" s="1">
        <v>4</v>
      </c>
      <c r="N497" s="1">
        <v>11.2</v>
      </c>
      <c r="O497" s="1">
        <v>43</v>
      </c>
      <c r="P497" s="1">
        <v>0.14000000000000001</v>
      </c>
      <c r="Q497" s="1">
        <v>0</v>
      </c>
      <c r="R497" s="1">
        <v>0</v>
      </c>
      <c r="S497" s="1">
        <v>6.9</v>
      </c>
      <c r="T497" s="1">
        <v>70.2</v>
      </c>
      <c r="U497" s="1">
        <v>7.9130454104188734</v>
      </c>
      <c r="V497">
        <f t="shared" si="106"/>
        <v>62.671232876712324</v>
      </c>
      <c r="W497">
        <f t="shared" si="107"/>
        <v>70.159453302961282</v>
      </c>
      <c r="X497">
        <f t="shared" si="108"/>
        <v>65.092230296254911</v>
      </c>
      <c r="Y497">
        <f t="shared" si="109"/>
        <v>38.126884007770158</v>
      </c>
      <c r="Z497">
        <f t="shared" si="109"/>
        <v>4.6285812549402339</v>
      </c>
      <c r="AA497">
        <f t="shared" si="110"/>
        <v>84.946236559139791</v>
      </c>
      <c r="AB497">
        <f t="shared" si="111"/>
        <v>80</v>
      </c>
      <c r="AC497">
        <f t="shared" si="111"/>
        <v>12.121212121212119</v>
      </c>
      <c r="AD497">
        <f t="shared" si="111"/>
        <v>43</v>
      </c>
      <c r="AE497">
        <f t="shared" si="112"/>
        <v>99.582089552238813</v>
      </c>
      <c r="AF497">
        <f t="shared" si="112"/>
        <v>100</v>
      </c>
      <c r="AG497">
        <f t="shared" si="112"/>
        <v>100</v>
      </c>
      <c r="AH497">
        <f t="shared" si="120"/>
        <v>17.602040816326532</v>
      </c>
      <c r="AI497">
        <f t="shared" si="120"/>
        <v>47.256637168141594</v>
      </c>
      <c r="AJ497">
        <f t="shared" si="113"/>
        <v>28.678947084258432</v>
      </c>
      <c r="AK497" s="6">
        <f t="shared" si="114"/>
        <v>57.946374042539809</v>
      </c>
      <c r="AL497" s="6">
        <f t="shared" si="115"/>
        <v>51.567767224483646</v>
      </c>
      <c r="AM497" s="6">
        <f t="shared" si="116"/>
        <v>58.707525013745318</v>
      </c>
      <c r="AN497" s="7">
        <f t="shared" si="117"/>
        <v>56.07388876025626</v>
      </c>
      <c r="AO497">
        <f t="shared" si="118"/>
        <v>-0.66902595821505029</v>
      </c>
      <c r="AP497" t="str">
        <f t="shared" si="119"/>
        <v>C</v>
      </c>
    </row>
    <row r="498" spans="1:42" x14ac:dyDescent="0.45">
      <c r="A498" t="s">
        <v>1533</v>
      </c>
      <c r="B498">
        <v>48113016301</v>
      </c>
      <c r="C498" t="s">
        <v>1534</v>
      </c>
      <c r="D498" t="s">
        <v>1535</v>
      </c>
      <c r="E498" t="s">
        <v>505</v>
      </c>
      <c r="F498" t="s">
        <v>48</v>
      </c>
      <c r="G498" s="1">
        <v>6.5</v>
      </c>
      <c r="H498" s="1">
        <v>67.2</v>
      </c>
      <c r="I498" s="1">
        <v>0.36359999999999998</v>
      </c>
      <c r="J498" s="1">
        <v>11.066575860388603</v>
      </c>
      <c r="K498" s="2">
        <v>7.9355612000000006E-2</v>
      </c>
      <c r="L498" s="1">
        <v>14.3</v>
      </c>
      <c r="M498" s="1">
        <v>5</v>
      </c>
      <c r="N498" s="1">
        <v>20.399999999999999</v>
      </c>
      <c r="O498" s="1">
        <v>19.7</v>
      </c>
      <c r="P498" s="1">
        <v>0.14000000000000001</v>
      </c>
      <c r="Q498" s="1">
        <v>2.8553718330978171E-2</v>
      </c>
      <c r="R498" s="1">
        <v>2.1645021645021644E-2</v>
      </c>
      <c r="S498" s="1">
        <v>14.8</v>
      </c>
      <c r="T498" s="1">
        <v>79.599999999999994</v>
      </c>
      <c r="U498" s="1">
        <v>7.9130454104188734</v>
      </c>
      <c r="V498">
        <f t="shared" si="106"/>
        <v>77.739726027397253</v>
      </c>
      <c r="W498">
        <f t="shared" si="107"/>
        <v>76.537585421412302</v>
      </c>
      <c r="X498">
        <f t="shared" si="108"/>
        <v>70.877585243152609</v>
      </c>
      <c r="Y498">
        <f t="shared" si="109"/>
        <v>49.651203888686503</v>
      </c>
      <c r="Z498">
        <f t="shared" si="109"/>
        <v>0.23203970302451948</v>
      </c>
      <c r="AA498">
        <f t="shared" si="110"/>
        <v>80.77956989247312</v>
      </c>
      <c r="AB498">
        <f t="shared" si="111"/>
        <v>100</v>
      </c>
      <c r="AC498">
        <f t="shared" si="111"/>
        <v>22.077922077922075</v>
      </c>
      <c r="AD498">
        <f t="shared" si="111"/>
        <v>19.7</v>
      </c>
      <c r="AE498">
        <f t="shared" si="112"/>
        <v>99.582089552238813</v>
      </c>
      <c r="AF498">
        <f t="shared" si="112"/>
        <v>97.144628207113499</v>
      </c>
      <c r="AG498">
        <f t="shared" si="112"/>
        <v>96.907854050711194</v>
      </c>
      <c r="AH498">
        <f t="shared" si="120"/>
        <v>37.755102040816325</v>
      </c>
      <c r="AI498">
        <f t="shared" si="120"/>
        <v>63.89380530973451</v>
      </c>
      <c r="AJ498">
        <f t="shared" si="113"/>
        <v>28.678947084258432</v>
      </c>
      <c r="AK498" s="6">
        <f t="shared" si="114"/>
        <v>65.116815739449478</v>
      </c>
      <c r="AL498" s="6">
        <f t="shared" si="115"/>
        <v>47.120003876720297</v>
      </c>
      <c r="AM498" s="6">
        <f t="shared" si="116"/>
        <v>64.876067338526781</v>
      </c>
      <c r="AN498" s="7">
        <f t="shared" si="117"/>
        <v>59.037628984898852</v>
      </c>
      <c r="AO498">
        <f t="shared" si="118"/>
        <v>-0.3637747189855467</v>
      </c>
      <c r="AP498" t="str">
        <f t="shared" si="119"/>
        <v>C+</v>
      </c>
    </row>
    <row r="499" spans="1:42" x14ac:dyDescent="0.45">
      <c r="A499" t="s">
        <v>1536</v>
      </c>
      <c r="B499">
        <v>48113016302</v>
      </c>
      <c r="C499" t="s">
        <v>1537</v>
      </c>
      <c r="D499" t="s">
        <v>1538</v>
      </c>
      <c r="E499" t="s">
        <v>505</v>
      </c>
      <c r="F499" t="s">
        <v>48</v>
      </c>
      <c r="G499" s="1">
        <v>6.4</v>
      </c>
      <c r="H499" s="1">
        <v>62</v>
      </c>
      <c r="I499" s="1">
        <v>0.34960000000000002</v>
      </c>
      <c r="J499" s="1">
        <v>10.90063911886528</v>
      </c>
      <c r="K499" s="2">
        <v>7.9355612000000006E-2</v>
      </c>
      <c r="L499" s="1">
        <v>20.6</v>
      </c>
      <c r="M499" s="1">
        <v>4</v>
      </c>
      <c r="N499" s="1">
        <v>11.6</v>
      </c>
      <c r="O499" s="1">
        <v>7.7</v>
      </c>
      <c r="P499" s="1">
        <v>0.14000000000000001</v>
      </c>
      <c r="Q499" s="1">
        <v>0</v>
      </c>
      <c r="R499" s="1">
        <v>8.3969465648854963E-2</v>
      </c>
      <c r="S499" s="1">
        <v>12.6</v>
      </c>
      <c r="T499" s="1">
        <v>78.900000000000006</v>
      </c>
      <c r="U499" s="1">
        <v>7.9130454104188734</v>
      </c>
      <c r="V499">
        <f t="shared" si="106"/>
        <v>78.082191780821915</v>
      </c>
      <c r="W499">
        <f t="shared" si="107"/>
        <v>70.615034168564932</v>
      </c>
      <c r="X499">
        <f t="shared" si="108"/>
        <v>74.790385690329785</v>
      </c>
      <c r="Y499">
        <f t="shared" si="109"/>
        <v>44.243487877801677</v>
      </c>
      <c r="Z499">
        <f t="shared" si="109"/>
        <v>0.23203970302451948</v>
      </c>
      <c r="AA499">
        <f t="shared" si="110"/>
        <v>72.311827956989248</v>
      </c>
      <c r="AB499">
        <f t="shared" si="111"/>
        <v>80</v>
      </c>
      <c r="AC499">
        <f t="shared" si="111"/>
        <v>12.554112554112553</v>
      </c>
      <c r="AD499">
        <f t="shared" si="111"/>
        <v>7.7</v>
      </c>
      <c r="AE499">
        <f t="shared" si="112"/>
        <v>99.582089552238813</v>
      </c>
      <c r="AF499">
        <f t="shared" si="112"/>
        <v>100</v>
      </c>
      <c r="AG499">
        <f t="shared" si="112"/>
        <v>88.004362050163579</v>
      </c>
      <c r="AH499">
        <f t="shared" si="120"/>
        <v>32.142857142857139</v>
      </c>
      <c r="AI499">
        <f t="shared" si="120"/>
        <v>62.654867256637182</v>
      </c>
      <c r="AJ499">
        <f t="shared" si="113"/>
        <v>28.678947084258432</v>
      </c>
      <c r="AK499" s="6">
        <f t="shared" si="114"/>
        <v>60.039281025361724</v>
      </c>
      <c r="AL499" s="6">
        <f t="shared" si="115"/>
        <v>39.945400702117119</v>
      </c>
      <c r="AM499" s="6">
        <f t="shared" si="116"/>
        <v>62.296206706783266</v>
      </c>
      <c r="AN499" s="7">
        <f t="shared" si="117"/>
        <v>54.093629478087372</v>
      </c>
      <c r="AO499">
        <f t="shared" si="118"/>
        <v>-0.87298330739556973</v>
      </c>
      <c r="AP499" t="str">
        <f t="shared" si="119"/>
        <v>C</v>
      </c>
    </row>
    <row r="500" spans="1:42" x14ac:dyDescent="0.45">
      <c r="A500" t="s">
        <v>1539</v>
      </c>
      <c r="B500">
        <v>48113016401</v>
      </c>
      <c r="C500" t="s">
        <v>1540</v>
      </c>
      <c r="D500" t="s">
        <v>1541</v>
      </c>
      <c r="E500" t="s">
        <v>505</v>
      </c>
      <c r="F500" t="s">
        <v>48</v>
      </c>
      <c r="G500" s="1">
        <v>6.6</v>
      </c>
      <c r="H500" s="1">
        <v>76.899999999999991</v>
      </c>
      <c r="I500" s="1">
        <v>0.30709999999999998</v>
      </c>
      <c r="J500" s="1">
        <v>11.185171116888739</v>
      </c>
      <c r="K500" s="2">
        <v>1.718248478</v>
      </c>
      <c r="L500" s="1">
        <v>6.3</v>
      </c>
      <c r="M500" s="1">
        <v>5</v>
      </c>
      <c r="N500" s="1">
        <v>29.6</v>
      </c>
      <c r="O500" s="1">
        <v>31.3</v>
      </c>
      <c r="P500" s="1">
        <v>0.2</v>
      </c>
      <c r="Q500" s="1">
        <v>0.39475034991015506</v>
      </c>
      <c r="R500" s="1">
        <v>0</v>
      </c>
      <c r="S500" s="1">
        <v>19.7</v>
      </c>
      <c r="T500" s="1">
        <v>84.6</v>
      </c>
      <c r="U500" s="1">
        <v>7.9132283629066231</v>
      </c>
      <c r="V500">
        <f t="shared" si="106"/>
        <v>77.397260273972606</v>
      </c>
      <c r="W500">
        <f t="shared" si="107"/>
        <v>87.585421412300676</v>
      </c>
      <c r="X500">
        <f t="shared" si="108"/>
        <v>86.668529904974861</v>
      </c>
      <c r="Y500">
        <f t="shared" si="109"/>
        <v>53.516107233800312</v>
      </c>
      <c r="Z500">
        <f t="shared" si="109"/>
        <v>5.0242428545249274</v>
      </c>
      <c r="AA500">
        <f t="shared" si="110"/>
        <v>91.532258064516128</v>
      </c>
      <c r="AB500">
        <f t="shared" si="111"/>
        <v>100</v>
      </c>
      <c r="AC500">
        <f t="shared" si="111"/>
        <v>32.034632034632033</v>
      </c>
      <c r="AD500">
        <f t="shared" si="111"/>
        <v>31.3</v>
      </c>
      <c r="AE500">
        <f t="shared" si="112"/>
        <v>99.402985074626869</v>
      </c>
      <c r="AF500">
        <f t="shared" si="112"/>
        <v>60.524965564899148</v>
      </c>
      <c r="AG500">
        <f t="shared" si="112"/>
        <v>100</v>
      </c>
      <c r="AH500">
        <f t="shared" si="120"/>
        <v>50.255102040816325</v>
      </c>
      <c r="AI500">
        <f t="shared" si="120"/>
        <v>72.743362831858391</v>
      </c>
      <c r="AJ500">
        <f t="shared" si="113"/>
        <v>28.671436741943481</v>
      </c>
      <c r="AK500" s="6">
        <f t="shared" si="114"/>
        <v>71.674831392012791</v>
      </c>
      <c r="AL500" s="6">
        <f t="shared" si="115"/>
        <v>54.245872369752966</v>
      </c>
      <c r="AM500" s="6">
        <f t="shared" si="116"/>
        <v>62.43897343590347</v>
      </c>
      <c r="AN500" s="7">
        <f t="shared" si="117"/>
        <v>62.786559065889747</v>
      </c>
      <c r="AO500">
        <f t="shared" si="118"/>
        <v>2.2347365363204617E-2</v>
      </c>
      <c r="AP500" t="str">
        <f t="shared" si="119"/>
        <v>B-</v>
      </c>
    </row>
    <row r="501" spans="1:42" x14ac:dyDescent="0.45">
      <c r="A501" t="s">
        <v>1542</v>
      </c>
      <c r="B501">
        <v>48113016406</v>
      </c>
      <c r="C501" t="s">
        <v>1543</v>
      </c>
      <c r="D501" t="s">
        <v>1544</v>
      </c>
      <c r="E501" t="s">
        <v>505</v>
      </c>
      <c r="F501" t="s">
        <v>48</v>
      </c>
      <c r="G501" s="1">
        <v>9.4</v>
      </c>
      <c r="H501" s="1">
        <v>60.7</v>
      </c>
      <c r="I501" s="1">
        <v>0.37980000000000003</v>
      </c>
      <c r="J501" s="1">
        <v>10.772728604718623</v>
      </c>
      <c r="K501" s="2">
        <v>0.52131737</v>
      </c>
      <c r="L501" s="1">
        <v>25</v>
      </c>
      <c r="M501" s="1">
        <v>4</v>
      </c>
      <c r="N501" s="1">
        <v>16.7</v>
      </c>
      <c r="O501" s="1">
        <v>16.899999999999999</v>
      </c>
      <c r="P501" s="1">
        <v>0.2</v>
      </c>
      <c r="Q501" s="1">
        <v>3.1420639176316656E-3</v>
      </c>
      <c r="R501" s="1">
        <v>3.7209302325581395E-2</v>
      </c>
      <c r="S501" s="1">
        <v>14.8</v>
      </c>
      <c r="T501" s="1">
        <v>76.8</v>
      </c>
      <c r="U501" s="1">
        <v>7.9132283629066231</v>
      </c>
      <c r="V501">
        <f t="shared" si="106"/>
        <v>67.808219178082197</v>
      </c>
      <c r="W501">
        <f t="shared" si="107"/>
        <v>69.134396355353076</v>
      </c>
      <c r="X501">
        <f t="shared" si="108"/>
        <v>66.349916154276116</v>
      </c>
      <c r="Y501">
        <f t="shared" si="109"/>
        <v>40.075009402441417</v>
      </c>
      <c r="Z501">
        <f t="shared" si="109"/>
        <v>1.5243575680107355</v>
      </c>
      <c r="AA501">
        <f t="shared" si="110"/>
        <v>66.397849462365599</v>
      </c>
      <c r="AB501">
        <f t="shared" si="111"/>
        <v>80</v>
      </c>
      <c r="AC501">
        <f t="shared" si="111"/>
        <v>18.073593073593074</v>
      </c>
      <c r="AD501">
        <f t="shared" si="111"/>
        <v>16.899999999999999</v>
      </c>
      <c r="AE501">
        <f t="shared" si="112"/>
        <v>99.402985074626869</v>
      </c>
      <c r="AF501">
        <f t="shared" si="112"/>
        <v>99.685793612661698</v>
      </c>
      <c r="AG501">
        <f t="shared" si="112"/>
        <v>94.684385382059801</v>
      </c>
      <c r="AH501">
        <f t="shared" si="120"/>
        <v>37.755102040816325</v>
      </c>
      <c r="AI501">
        <f t="shared" si="120"/>
        <v>58.938053097345119</v>
      </c>
      <c r="AJ501">
        <f t="shared" si="113"/>
        <v>28.671436741943481</v>
      </c>
      <c r="AK501" s="6">
        <f t="shared" si="114"/>
        <v>55.898535445789882</v>
      </c>
      <c r="AL501" s="6">
        <f t="shared" si="115"/>
        <v>44.792192716073316</v>
      </c>
      <c r="AM501" s="6">
        <f t="shared" si="116"/>
        <v>63.946954174965278</v>
      </c>
      <c r="AN501" s="7">
        <f t="shared" si="117"/>
        <v>54.879227445609494</v>
      </c>
      <c r="AO501">
        <f t="shared" si="118"/>
        <v>-0.79207042875377642</v>
      </c>
      <c r="AP501" t="str">
        <f t="shared" si="119"/>
        <v>C</v>
      </c>
    </row>
    <row r="502" spans="1:42" x14ac:dyDescent="0.45">
      <c r="A502" t="s">
        <v>1545</v>
      </c>
      <c r="B502">
        <v>48113016407</v>
      </c>
      <c r="C502" t="s">
        <v>1546</v>
      </c>
      <c r="D502" t="s">
        <v>1547</v>
      </c>
      <c r="E502" t="s">
        <v>505</v>
      </c>
      <c r="F502" t="s">
        <v>48</v>
      </c>
      <c r="G502" s="1">
        <v>3.9</v>
      </c>
      <c r="H502" s="1">
        <v>59</v>
      </c>
      <c r="I502" s="1">
        <v>0.35299999999999998</v>
      </c>
      <c r="J502" s="1">
        <v>10.927196681177554</v>
      </c>
      <c r="K502" s="2">
        <v>0.48211078000000002</v>
      </c>
      <c r="L502" s="1">
        <v>13.7</v>
      </c>
      <c r="M502" s="1">
        <v>4</v>
      </c>
      <c r="N502" s="1">
        <v>15</v>
      </c>
      <c r="O502" s="1">
        <v>7.9</v>
      </c>
      <c r="P502" s="1">
        <v>0.2</v>
      </c>
      <c r="Q502" s="1">
        <v>0</v>
      </c>
      <c r="R502" s="1">
        <v>0</v>
      </c>
      <c r="S502" s="1">
        <v>16.3</v>
      </c>
      <c r="T502" s="1">
        <v>75.5</v>
      </c>
      <c r="U502" s="1">
        <v>7.9132283629066231</v>
      </c>
      <c r="V502">
        <f t="shared" si="106"/>
        <v>86.643835616438352</v>
      </c>
      <c r="W502">
        <f t="shared" si="107"/>
        <v>67.198177676537583</v>
      </c>
      <c r="X502">
        <f t="shared" si="108"/>
        <v>73.840134153158203</v>
      </c>
      <c r="Y502">
        <f t="shared" si="109"/>
        <v>45.108972842781341</v>
      </c>
      <c r="Z502">
        <f t="shared" si="109"/>
        <v>1.4097155752024124</v>
      </c>
      <c r="AA502">
        <f t="shared" si="110"/>
        <v>81.586021505376351</v>
      </c>
      <c r="AB502">
        <f t="shared" si="111"/>
        <v>80</v>
      </c>
      <c r="AC502">
        <f t="shared" si="111"/>
        <v>16.233766233766232</v>
      </c>
      <c r="AD502">
        <f t="shared" si="111"/>
        <v>7.9</v>
      </c>
      <c r="AE502">
        <f t="shared" si="112"/>
        <v>99.402985074626869</v>
      </c>
      <c r="AF502">
        <f t="shared" si="112"/>
        <v>100</v>
      </c>
      <c r="AG502">
        <f t="shared" si="112"/>
        <v>100</v>
      </c>
      <c r="AH502">
        <f t="shared" si="120"/>
        <v>41.58163265306122</v>
      </c>
      <c r="AI502">
        <f t="shared" si="120"/>
        <v>56.637168141592923</v>
      </c>
      <c r="AJ502">
        <f t="shared" si="113"/>
        <v>28.671436741943481</v>
      </c>
      <c r="AK502" s="6">
        <f t="shared" si="114"/>
        <v>62.255265338499171</v>
      </c>
      <c r="AL502" s="6">
        <f t="shared" si="115"/>
        <v>41.178917102797698</v>
      </c>
      <c r="AM502" s="6">
        <f t="shared" si="116"/>
        <v>65.378047507319522</v>
      </c>
      <c r="AN502" s="7">
        <f t="shared" si="117"/>
        <v>56.270743316205461</v>
      </c>
      <c r="AO502">
        <f t="shared" si="118"/>
        <v>-0.64875086910574287</v>
      </c>
      <c r="AP502" t="str">
        <f t="shared" si="119"/>
        <v>C</v>
      </c>
    </row>
    <row r="503" spans="1:42" x14ac:dyDescent="0.45">
      <c r="A503" t="s">
        <v>1548</v>
      </c>
      <c r="B503">
        <v>48113016408</v>
      </c>
      <c r="C503" t="s">
        <v>1549</v>
      </c>
      <c r="D503" t="s">
        <v>1550</v>
      </c>
      <c r="E503" t="s">
        <v>505</v>
      </c>
      <c r="F503" t="s">
        <v>48</v>
      </c>
      <c r="G503" s="1">
        <v>9.6</v>
      </c>
      <c r="H503" s="1">
        <v>73.300000000000011</v>
      </c>
      <c r="I503" s="1">
        <v>0.38969999999999999</v>
      </c>
      <c r="J503" s="1">
        <v>11.074311969762586</v>
      </c>
      <c r="K503" s="2">
        <v>0.38315188</v>
      </c>
      <c r="L503" s="1">
        <v>6</v>
      </c>
      <c r="M503" s="1">
        <v>4</v>
      </c>
      <c r="N503" s="1">
        <v>23.8</v>
      </c>
      <c r="O503" s="1">
        <v>22</v>
      </c>
      <c r="P503" s="1">
        <v>0.2</v>
      </c>
      <c r="Q503" s="1">
        <v>0.24447484260905269</v>
      </c>
      <c r="R503" s="1">
        <v>5.4491899852724596E-2</v>
      </c>
      <c r="S503" s="1">
        <v>14.8</v>
      </c>
      <c r="T503" s="1">
        <v>84.6</v>
      </c>
      <c r="U503" s="1">
        <v>7.9132283629066231</v>
      </c>
      <c r="V503">
        <f t="shared" si="106"/>
        <v>67.123287671232873</v>
      </c>
      <c r="W503">
        <f t="shared" si="107"/>
        <v>83.485193621867893</v>
      </c>
      <c r="X503">
        <f t="shared" si="108"/>
        <v>63.583007266629401</v>
      </c>
      <c r="Y503">
        <f t="shared" si="109"/>
        <v>49.903316122177387</v>
      </c>
      <c r="Z503">
        <f t="shared" si="109"/>
        <v>1.1203548962420746</v>
      </c>
      <c r="AA503">
        <f t="shared" si="110"/>
        <v>91.935483870967744</v>
      </c>
      <c r="AB503">
        <f t="shared" si="111"/>
        <v>80</v>
      </c>
      <c r="AC503">
        <f t="shared" si="111"/>
        <v>25.757575757575758</v>
      </c>
      <c r="AD503">
        <f t="shared" si="111"/>
        <v>22</v>
      </c>
      <c r="AE503">
        <f t="shared" si="112"/>
        <v>99.402985074626869</v>
      </c>
      <c r="AF503">
        <f t="shared" si="112"/>
        <v>75.552516083381065</v>
      </c>
      <c r="AG503">
        <f t="shared" si="112"/>
        <v>92.215442878182202</v>
      </c>
      <c r="AH503">
        <f t="shared" si="120"/>
        <v>37.755102040816325</v>
      </c>
      <c r="AI503">
        <f t="shared" si="120"/>
        <v>72.743362831858391</v>
      </c>
      <c r="AJ503">
        <f t="shared" si="113"/>
        <v>28.671436741943481</v>
      </c>
      <c r="AK503" s="6">
        <f t="shared" si="114"/>
        <v>62.450091921302487</v>
      </c>
      <c r="AL503" s="6">
        <f t="shared" si="115"/>
        <v>49.053520277400878</v>
      </c>
      <c r="AM503" s="6">
        <f t="shared" si="116"/>
        <v>61.387572115236289</v>
      </c>
      <c r="AN503" s="7">
        <f t="shared" si="117"/>
        <v>57.630394771313213</v>
      </c>
      <c r="AO503">
        <f t="shared" si="118"/>
        <v>-0.50871319369109358</v>
      </c>
      <c r="AP503" t="str">
        <f t="shared" si="119"/>
        <v>C</v>
      </c>
    </row>
    <row r="504" spans="1:42" x14ac:dyDescent="0.45">
      <c r="A504" t="s">
        <v>1551</v>
      </c>
      <c r="B504">
        <v>48113016409</v>
      </c>
      <c r="C504" t="s">
        <v>1552</v>
      </c>
      <c r="D504" t="s">
        <v>1553</v>
      </c>
      <c r="E504" t="s">
        <v>505</v>
      </c>
      <c r="F504" t="s">
        <v>48</v>
      </c>
      <c r="G504" s="1">
        <v>7</v>
      </c>
      <c r="H504" s="1">
        <v>81.199999999999989</v>
      </c>
      <c r="I504" s="1">
        <v>0.3422</v>
      </c>
      <c r="J504" s="1">
        <v>11.514314499814503</v>
      </c>
      <c r="K504" s="2">
        <v>0.242932866</v>
      </c>
      <c r="L504" s="1">
        <v>7.1</v>
      </c>
      <c r="M504" s="1">
        <v>5</v>
      </c>
      <c r="N504" s="1">
        <v>42</v>
      </c>
      <c r="O504" s="1">
        <v>36.4</v>
      </c>
      <c r="P504" s="1">
        <v>0.217647059</v>
      </c>
      <c r="Q504" s="1">
        <v>0.27476113164181848</v>
      </c>
      <c r="R504" s="1">
        <v>4.3795620437956206E-2</v>
      </c>
      <c r="S504" s="1">
        <v>22.5</v>
      </c>
      <c r="T504" s="1">
        <v>87</v>
      </c>
      <c r="U504" s="1">
        <v>7.913411281928882</v>
      </c>
      <c r="V504">
        <f t="shared" si="106"/>
        <v>76.027397260273972</v>
      </c>
      <c r="W504">
        <f t="shared" si="107"/>
        <v>92.482915717539854</v>
      </c>
      <c r="X504">
        <f t="shared" si="108"/>
        <v>76.858580212409166</v>
      </c>
      <c r="Y504">
        <f t="shared" si="109"/>
        <v>64.242567964465408</v>
      </c>
      <c r="Z504">
        <f t="shared" si="109"/>
        <v>0.71034761954246395</v>
      </c>
      <c r="AA504">
        <f t="shared" si="110"/>
        <v>90.456989247311824</v>
      </c>
      <c r="AB504">
        <f t="shared" si="111"/>
        <v>100</v>
      </c>
      <c r="AC504">
        <f t="shared" si="111"/>
        <v>45.454545454545453</v>
      </c>
      <c r="AD504">
        <f t="shared" si="111"/>
        <v>36.4</v>
      </c>
      <c r="AE504">
        <f t="shared" si="112"/>
        <v>99.350307286567158</v>
      </c>
      <c r="AF504">
        <f t="shared" si="112"/>
        <v>72.523887222755718</v>
      </c>
      <c r="AG504">
        <f t="shared" si="112"/>
        <v>93.743482794577687</v>
      </c>
      <c r="AH504">
        <f t="shared" si="120"/>
        <v>57.397959183673464</v>
      </c>
      <c r="AI504">
        <f t="shared" si="120"/>
        <v>76.991150442477874</v>
      </c>
      <c r="AJ504">
        <f t="shared" si="113"/>
        <v>28.663927773413022</v>
      </c>
      <c r="AK504" s="6">
        <f t="shared" si="114"/>
        <v>71.53982828879181</v>
      </c>
      <c r="AL504" s="6">
        <f t="shared" si="115"/>
        <v>60.401617580370868</v>
      </c>
      <c r="AM504" s="6">
        <f t="shared" si="116"/>
        <v>65.864081483379564</v>
      </c>
      <c r="AN504" s="7">
        <f t="shared" si="117"/>
        <v>65.935175784180743</v>
      </c>
      <c r="AO504">
        <f t="shared" si="118"/>
        <v>0.34664000988233212</v>
      </c>
      <c r="AP504" t="str">
        <f t="shared" si="119"/>
        <v>B-</v>
      </c>
    </row>
    <row r="505" spans="1:42" x14ac:dyDescent="0.45">
      <c r="A505" t="s">
        <v>1554</v>
      </c>
      <c r="B505">
        <v>48113016410</v>
      </c>
      <c r="C505" t="s">
        <v>1555</v>
      </c>
      <c r="D505" t="s">
        <v>1556</v>
      </c>
      <c r="E505" t="s">
        <v>505</v>
      </c>
      <c r="F505" t="s">
        <v>48</v>
      </c>
      <c r="G505" s="1">
        <v>10.1</v>
      </c>
      <c r="H505" s="1">
        <v>72.899999999999991</v>
      </c>
      <c r="I505" s="1">
        <v>0.40150000000000002</v>
      </c>
      <c r="J505" s="1">
        <v>11.383249487813838</v>
      </c>
      <c r="K505" s="2">
        <v>0.58303887399999998</v>
      </c>
      <c r="L505" s="1">
        <v>10.9</v>
      </c>
      <c r="M505" s="1">
        <v>5</v>
      </c>
      <c r="N505" s="1">
        <v>38.400000000000006</v>
      </c>
      <c r="O505" s="1">
        <v>40.9</v>
      </c>
      <c r="P505" s="1">
        <v>0.217647059</v>
      </c>
      <c r="Q505" s="1">
        <v>0.28281106389765498</v>
      </c>
      <c r="R505" s="1">
        <v>0.14705882352941177</v>
      </c>
      <c r="S505" s="1">
        <v>28.6</v>
      </c>
      <c r="T505" s="1">
        <v>91.7</v>
      </c>
      <c r="U505" s="1">
        <v>7.913411281928882</v>
      </c>
      <c r="V505">
        <f t="shared" si="106"/>
        <v>65.410958904109592</v>
      </c>
      <c r="W505">
        <f t="shared" si="107"/>
        <v>83.029612756264228</v>
      </c>
      <c r="X505">
        <f t="shared" si="108"/>
        <v>60.285075461151472</v>
      </c>
      <c r="Y505">
        <f t="shared" si="109"/>
        <v>59.971287491218398</v>
      </c>
      <c r="Z505">
        <f t="shared" si="109"/>
        <v>1.7048342740360976</v>
      </c>
      <c r="AA505">
        <f t="shared" si="110"/>
        <v>85.349462365591393</v>
      </c>
      <c r="AB505">
        <f t="shared" si="111"/>
        <v>100</v>
      </c>
      <c r="AC505">
        <f t="shared" si="111"/>
        <v>41.558441558441558</v>
      </c>
      <c r="AD505">
        <f t="shared" si="111"/>
        <v>40.9</v>
      </c>
      <c r="AE505">
        <f t="shared" si="112"/>
        <v>99.350307286567158</v>
      </c>
      <c r="AF505">
        <f t="shared" si="112"/>
        <v>71.718894008508556</v>
      </c>
      <c r="AG505">
        <f t="shared" si="112"/>
        <v>78.991596638655466</v>
      </c>
      <c r="AH505">
        <f t="shared" si="120"/>
        <v>72.959183673469383</v>
      </c>
      <c r="AI505">
        <f t="shared" si="120"/>
        <v>85.309734513274336</v>
      </c>
      <c r="AJ505">
        <f t="shared" si="113"/>
        <v>28.663927773413022</v>
      </c>
      <c r="AK505" s="6">
        <f t="shared" si="114"/>
        <v>65.107318750338749</v>
      </c>
      <c r="AL505" s="6">
        <f t="shared" si="115"/>
        <v>60.602916281669572</v>
      </c>
      <c r="AM505" s="6">
        <f t="shared" si="116"/>
        <v>67.528667321464155</v>
      </c>
      <c r="AN505" s="7">
        <f t="shared" si="117"/>
        <v>64.412967451157485</v>
      </c>
      <c r="AO505">
        <f t="shared" si="118"/>
        <v>0.1898597441365848</v>
      </c>
      <c r="AP505" t="str">
        <f t="shared" si="119"/>
        <v>B-</v>
      </c>
    </row>
    <row r="506" spans="1:42" x14ac:dyDescent="0.45">
      <c r="A506" t="s">
        <v>1557</v>
      </c>
      <c r="B506">
        <v>48113016411</v>
      </c>
      <c r="C506" t="s">
        <v>1558</v>
      </c>
      <c r="D506" t="s">
        <v>1559</v>
      </c>
      <c r="E506" t="s">
        <v>505</v>
      </c>
      <c r="F506" t="s">
        <v>48</v>
      </c>
      <c r="G506" s="1">
        <v>5.4</v>
      </c>
      <c r="H506" s="1">
        <v>73.8</v>
      </c>
      <c r="I506" s="1">
        <v>0.31919999999999998</v>
      </c>
      <c r="J506" s="1">
        <v>11.248308665449443</v>
      </c>
      <c r="K506" s="2">
        <v>5.8303883000000001E-2</v>
      </c>
      <c r="L506" s="1">
        <v>8</v>
      </c>
      <c r="M506" s="1">
        <v>5</v>
      </c>
      <c r="N506" s="1">
        <v>35.800000000000004</v>
      </c>
      <c r="O506" s="1">
        <v>27.8</v>
      </c>
      <c r="P506" s="1">
        <v>0.217647059</v>
      </c>
      <c r="Q506" s="1">
        <v>0.99603140831163517</v>
      </c>
      <c r="R506" s="1">
        <v>0</v>
      </c>
      <c r="S506" s="1">
        <v>14.6</v>
      </c>
      <c r="T506" s="1">
        <v>88.1</v>
      </c>
      <c r="U506" s="1">
        <v>7.9135941674978918</v>
      </c>
      <c r="V506">
        <f t="shared" si="106"/>
        <v>81.506849315068479</v>
      </c>
      <c r="W506">
        <f t="shared" si="107"/>
        <v>84.054669703872449</v>
      </c>
      <c r="X506">
        <f t="shared" si="108"/>
        <v>83.286752375628851</v>
      </c>
      <c r="Y506">
        <f t="shared" si="109"/>
        <v>55.57369815131117</v>
      </c>
      <c r="Z506">
        <f t="shared" si="109"/>
        <v>0.17048341453779386</v>
      </c>
      <c r="AA506">
        <f t="shared" si="110"/>
        <v>89.247311827956992</v>
      </c>
      <c r="AB506">
        <f t="shared" si="111"/>
        <v>100</v>
      </c>
      <c r="AC506">
        <f t="shared" si="111"/>
        <v>38.744588744588746</v>
      </c>
      <c r="AD506">
        <f t="shared" si="111"/>
        <v>27.800000000000004</v>
      </c>
      <c r="AE506">
        <f t="shared" si="112"/>
        <v>99.350307286567158</v>
      </c>
      <c r="AF506">
        <f t="shared" si="112"/>
        <v>0.39686057151658849</v>
      </c>
      <c r="AG506">
        <f t="shared" si="112"/>
        <v>100</v>
      </c>
      <c r="AH506">
        <f t="shared" si="120"/>
        <v>37.244897959183668</v>
      </c>
      <c r="AI506">
        <f t="shared" si="120"/>
        <v>78.938053097345119</v>
      </c>
      <c r="AJ506">
        <f t="shared" si="113"/>
        <v>28.656420178164545</v>
      </c>
      <c r="AK506" s="6">
        <f t="shared" si="114"/>
        <v>70.548537826910817</v>
      </c>
      <c r="AL506" s="6">
        <f t="shared" si="115"/>
        <v>55.298298677051967</v>
      </c>
      <c r="AM506" s="6">
        <f t="shared" si="116"/>
        <v>49.047246361241989</v>
      </c>
      <c r="AN506" s="7">
        <f t="shared" si="117"/>
        <v>58.298027621734924</v>
      </c>
      <c r="AO506">
        <f t="shared" si="118"/>
        <v>-0.43995016471606607</v>
      </c>
      <c r="AP506" t="str">
        <f t="shared" si="119"/>
        <v>C+</v>
      </c>
    </row>
    <row r="507" spans="1:42" x14ac:dyDescent="0.45">
      <c r="A507" t="s">
        <v>1560</v>
      </c>
      <c r="B507">
        <v>48113016412</v>
      </c>
      <c r="C507" t="s">
        <v>1561</v>
      </c>
      <c r="D507" t="s">
        <v>1562</v>
      </c>
      <c r="E507" t="s">
        <v>505</v>
      </c>
      <c r="F507" t="s">
        <v>48</v>
      </c>
      <c r="G507" s="1">
        <v>2.2000000000000002</v>
      </c>
      <c r="H507" s="1">
        <v>73.8</v>
      </c>
      <c r="I507" s="1">
        <v>0.30280000000000001</v>
      </c>
      <c r="J507" s="1">
        <v>11.59575812326344</v>
      </c>
      <c r="K507" s="2">
        <v>0.28180212500000001</v>
      </c>
      <c r="L507" s="1">
        <v>2.2999999999999998</v>
      </c>
      <c r="M507" s="1">
        <v>5</v>
      </c>
      <c r="N507" s="1">
        <v>50.400000000000006</v>
      </c>
      <c r="O507" s="1">
        <v>39</v>
      </c>
      <c r="P507" s="1">
        <v>0.217647059</v>
      </c>
      <c r="Q507" s="1">
        <v>0.21927301511919683</v>
      </c>
      <c r="R507" s="1">
        <v>0</v>
      </c>
      <c r="S507" s="1">
        <v>24.5</v>
      </c>
      <c r="T507" s="1">
        <v>90.3</v>
      </c>
      <c r="U507" s="1">
        <v>7.913411281928882</v>
      </c>
      <c r="V507">
        <f t="shared" si="106"/>
        <v>92.465753424657535</v>
      </c>
      <c r="W507">
        <f t="shared" si="107"/>
        <v>84.054669703872449</v>
      </c>
      <c r="X507">
        <f t="shared" si="108"/>
        <v>87.870318613750698</v>
      </c>
      <c r="Y507">
        <f t="shared" si="109"/>
        <v>66.896735947192667</v>
      </c>
      <c r="Z507">
        <f t="shared" si="109"/>
        <v>0.82400323995583979</v>
      </c>
      <c r="AA507">
        <f t="shared" si="110"/>
        <v>96.908602150537632</v>
      </c>
      <c r="AB507">
        <f t="shared" si="111"/>
        <v>100</v>
      </c>
      <c r="AC507">
        <f t="shared" si="111"/>
        <v>54.545454545454554</v>
      </c>
      <c r="AD507">
        <f t="shared" si="111"/>
        <v>39</v>
      </c>
      <c r="AE507">
        <f t="shared" si="112"/>
        <v>99.350307286567158</v>
      </c>
      <c r="AF507">
        <f t="shared" si="112"/>
        <v>78.072698796875699</v>
      </c>
      <c r="AG507">
        <f t="shared" si="112"/>
        <v>100</v>
      </c>
      <c r="AH507">
        <f t="shared" si="120"/>
        <v>62.5</v>
      </c>
      <c r="AI507">
        <f t="shared" si="120"/>
        <v>82.831858407079636</v>
      </c>
      <c r="AJ507">
        <f t="shared" si="113"/>
        <v>28.663927773413022</v>
      </c>
      <c r="AK507" s="6">
        <f t="shared" si="114"/>
        <v>75.57429758285241</v>
      </c>
      <c r="AL507" s="6">
        <f t="shared" si="115"/>
        <v>64.298587277340573</v>
      </c>
      <c r="AM507" s="6">
        <f t="shared" si="116"/>
        <v>70.413696995473671</v>
      </c>
      <c r="AN507" s="7">
        <f t="shared" si="117"/>
        <v>70.095527285222218</v>
      </c>
      <c r="AO507">
        <f t="shared" si="118"/>
        <v>0.7751365564973054</v>
      </c>
      <c r="AP507" t="str">
        <f t="shared" si="119"/>
        <v>B</v>
      </c>
    </row>
    <row r="508" spans="1:42" x14ac:dyDescent="0.45">
      <c r="A508" t="s">
        <v>1563</v>
      </c>
      <c r="B508">
        <v>48113016413</v>
      </c>
      <c r="C508" t="s">
        <v>1564</v>
      </c>
      <c r="D508" t="s">
        <v>1565</v>
      </c>
      <c r="E508" t="s">
        <v>505</v>
      </c>
      <c r="F508" t="s">
        <v>48</v>
      </c>
      <c r="G508" s="1">
        <v>8.3000000000000007</v>
      </c>
      <c r="H508" s="1">
        <v>70.7</v>
      </c>
      <c r="I508" s="1">
        <v>0.34599999999999997</v>
      </c>
      <c r="J508" s="1">
        <v>11.299274218839363</v>
      </c>
      <c r="K508" s="2">
        <v>0.62190812200000001</v>
      </c>
      <c r="L508" s="1">
        <v>8.6999999999999993</v>
      </c>
      <c r="M508" s="1">
        <v>5</v>
      </c>
      <c r="N508" s="1">
        <v>43.8</v>
      </c>
      <c r="O508" s="1">
        <v>58.1</v>
      </c>
      <c r="P508" s="1">
        <v>0.217647059</v>
      </c>
      <c r="Q508" s="1">
        <v>0.10353182903117977</v>
      </c>
      <c r="R508" s="1">
        <v>6.761006289308176E-2</v>
      </c>
      <c r="S508" s="1">
        <v>27.1</v>
      </c>
      <c r="T508" s="1">
        <v>91.4</v>
      </c>
      <c r="U508" s="1">
        <v>7.9135941674978918</v>
      </c>
      <c r="V508">
        <f t="shared" si="106"/>
        <v>71.575342465753423</v>
      </c>
      <c r="W508">
        <f t="shared" si="107"/>
        <v>80.523917995444194</v>
      </c>
      <c r="X508">
        <f t="shared" si="108"/>
        <v>75.796534376746791</v>
      </c>
      <c r="Y508">
        <f t="shared" si="109"/>
        <v>57.234615658429618</v>
      </c>
      <c r="Z508">
        <f t="shared" si="109"/>
        <v>1.8184898622849337</v>
      </c>
      <c r="AA508">
        <f t="shared" si="110"/>
        <v>88.306451612903231</v>
      </c>
      <c r="AB508">
        <f t="shared" si="111"/>
        <v>100</v>
      </c>
      <c r="AC508">
        <f t="shared" si="111"/>
        <v>47.402597402597394</v>
      </c>
      <c r="AD508">
        <f t="shared" si="111"/>
        <v>58.099999999999994</v>
      </c>
      <c r="AE508">
        <f t="shared" si="112"/>
        <v>99.350307286567158</v>
      </c>
      <c r="AF508">
        <f t="shared" si="112"/>
        <v>89.646817242682687</v>
      </c>
      <c r="AG508">
        <f t="shared" si="112"/>
        <v>90.341419586702614</v>
      </c>
      <c r="AH508">
        <f t="shared" si="120"/>
        <v>69.132653061224488</v>
      </c>
      <c r="AI508">
        <f t="shared" si="120"/>
        <v>84.778761061946923</v>
      </c>
      <c r="AJ508">
        <f t="shared" si="113"/>
        <v>28.656420178164545</v>
      </c>
      <c r="AK508" s="6">
        <f t="shared" si="114"/>
        <v>67.893621710223172</v>
      </c>
      <c r="AL508" s="6">
        <f t="shared" si="115"/>
        <v>68.284301563054854</v>
      </c>
      <c r="AM508" s="6">
        <f t="shared" si="116"/>
        <v>72.511214226144247</v>
      </c>
      <c r="AN508" s="7">
        <f t="shared" si="117"/>
        <v>69.563045833140748</v>
      </c>
      <c r="AO508">
        <f t="shared" si="118"/>
        <v>0.72029348295019802</v>
      </c>
      <c r="AP508" t="str">
        <f t="shared" si="119"/>
        <v>B</v>
      </c>
    </row>
    <row r="509" spans="1:42" x14ac:dyDescent="0.45">
      <c r="A509" t="s">
        <v>1566</v>
      </c>
      <c r="B509">
        <v>48113016502</v>
      </c>
      <c r="C509" t="s">
        <v>1567</v>
      </c>
      <c r="D509" t="s">
        <v>1568</v>
      </c>
      <c r="E509" t="s">
        <v>505</v>
      </c>
      <c r="F509" t="s">
        <v>48</v>
      </c>
      <c r="G509" s="1">
        <v>8.1</v>
      </c>
      <c r="H509" s="1">
        <v>50.8</v>
      </c>
      <c r="I509" s="1">
        <v>0.46479999999999999</v>
      </c>
      <c r="J509" s="1">
        <v>10.557841928376918</v>
      </c>
      <c r="K509" s="2">
        <v>2.4805077039999999</v>
      </c>
      <c r="L509" s="1">
        <v>29.1</v>
      </c>
      <c r="M509" s="1">
        <v>4</v>
      </c>
      <c r="N509" s="1">
        <v>19.100000000000001</v>
      </c>
      <c r="O509" s="1">
        <v>46.9</v>
      </c>
      <c r="P509" s="1">
        <v>0.86428571399999998</v>
      </c>
      <c r="Q509" s="1">
        <v>6.8728794645507657E-2</v>
      </c>
      <c r="R509" s="1">
        <v>0</v>
      </c>
      <c r="S509" s="1">
        <v>18</v>
      </c>
      <c r="T509" s="1">
        <v>82.9</v>
      </c>
      <c r="U509" s="1">
        <v>8.1879249436435266</v>
      </c>
      <c r="V509">
        <f t="shared" si="106"/>
        <v>72.260273972602747</v>
      </c>
      <c r="W509">
        <f t="shared" si="107"/>
        <v>57.85876993166287</v>
      </c>
      <c r="X509">
        <f t="shared" si="108"/>
        <v>42.593627724986028</v>
      </c>
      <c r="Y509">
        <f t="shared" si="109"/>
        <v>33.07206292108286</v>
      </c>
      <c r="Z509">
        <f t="shared" si="109"/>
        <v>7.2531262311503895</v>
      </c>
      <c r="AA509">
        <f t="shared" si="110"/>
        <v>60.887096774193552</v>
      </c>
      <c r="AB509">
        <f t="shared" si="111"/>
        <v>80</v>
      </c>
      <c r="AC509">
        <f t="shared" si="111"/>
        <v>20.670995670995669</v>
      </c>
      <c r="AD509">
        <f t="shared" si="111"/>
        <v>46.9</v>
      </c>
      <c r="AE509">
        <f t="shared" si="112"/>
        <v>97.420042644776117</v>
      </c>
      <c r="AF509">
        <f t="shared" si="112"/>
        <v>93.127120632237862</v>
      </c>
      <c r="AG509">
        <f t="shared" si="112"/>
        <v>100</v>
      </c>
      <c r="AH509">
        <f t="shared" si="120"/>
        <v>45.918367346938773</v>
      </c>
      <c r="AI509">
        <f t="shared" si="120"/>
        <v>69.734513274336294</v>
      </c>
      <c r="AJ509">
        <f t="shared" si="113"/>
        <v>17.394927854545283</v>
      </c>
      <c r="AK509" s="6">
        <f t="shared" si="114"/>
        <v>50.560708222239782</v>
      </c>
      <c r="AL509" s="6">
        <f t="shared" si="115"/>
        <v>54.997012771923927</v>
      </c>
      <c r="AM509" s="6">
        <f t="shared" si="116"/>
        <v>65.234985821611644</v>
      </c>
      <c r="AN509" s="7">
        <f t="shared" si="117"/>
        <v>56.930902271925113</v>
      </c>
      <c r="AO509">
        <f t="shared" si="118"/>
        <v>-0.58075761597027953</v>
      </c>
      <c r="AP509" t="str">
        <f t="shared" si="119"/>
        <v>C</v>
      </c>
    </row>
    <row r="510" spans="1:42" x14ac:dyDescent="0.45">
      <c r="A510" t="s">
        <v>1569</v>
      </c>
      <c r="B510">
        <v>48113016509</v>
      </c>
      <c r="C510" t="s">
        <v>1570</v>
      </c>
      <c r="D510" t="s">
        <v>1571</v>
      </c>
      <c r="E510" t="s">
        <v>505</v>
      </c>
      <c r="F510" t="s">
        <v>48</v>
      </c>
      <c r="G510" s="1">
        <v>7</v>
      </c>
      <c r="H510" s="1">
        <v>67.400000000000006</v>
      </c>
      <c r="I510" s="1">
        <v>0.38540000000000002</v>
      </c>
      <c r="J510" s="1">
        <v>11.044839994880396</v>
      </c>
      <c r="K510" s="2">
        <v>0.87358554799999999</v>
      </c>
      <c r="L510" s="1">
        <v>7.4</v>
      </c>
      <c r="M510" s="1">
        <v>5</v>
      </c>
      <c r="N510" s="1">
        <v>33.4</v>
      </c>
      <c r="O510" s="1">
        <v>23.9</v>
      </c>
      <c r="P510" s="1">
        <v>0.61724137899999998</v>
      </c>
      <c r="Q510" s="1">
        <v>0.29601824235561003</v>
      </c>
      <c r="R510" s="1">
        <v>0</v>
      </c>
      <c r="S510" s="1">
        <v>25.1</v>
      </c>
      <c r="T510" s="1">
        <v>87.2</v>
      </c>
      <c r="U510" s="1">
        <v>8.0836474879801532</v>
      </c>
      <c r="V510">
        <f t="shared" si="106"/>
        <v>76.027397260273972</v>
      </c>
      <c r="W510">
        <f t="shared" si="107"/>
        <v>76.765375854214142</v>
      </c>
      <c r="X510">
        <f t="shared" si="108"/>
        <v>64.784795975405245</v>
      </c>
      <c r="Y510">
        <f t="shared" si="109"/>
        <v>48.942853303758035</v>
      </c>
      <c r="Z510">
        <f t="shared" si="109"/>
        <v>2.5544070043141005</v>
      </c>
      <c r="AA510">
        <f t="shared" si="110"/>
        <v>90.053763440860209</v>
      </c>
      <c r="AB510">
        <f t="shared" si="111"/>
        <v>100</v>
      </c>
      <c r="AC510">
        <f t="shared" si="111"/>
        <v>36.147186147186147</v>
      </c>
      <c r="AD510">
        <f t="shared" si="111"/>
        <v>23.9</v>
      </c>
      <c r="AE510">
        <f t="shared" si="112"/>
        <v>98.157488420895518</v>
      </c>
      <c r="AF510">
        <f t="shared" si="112"/>
        <v>70.398176181312294</v>
      </c>
      <c r="AG510">
        <f t="shared" si="112"/>
        <v>100</v>
      </c>
      <c r="AH510">
        <f t="shared" si="120"/>
        <v>64.030612244897952</v>
      </c>
      <c r="AI510">
        <f t="shared" si="120"/>
        <v>77.345132743362825</v>
      </c>
      <c r="AJ510">
        <f t="shared" si="113"/>
        <v>21.675598740177936</v>
      </c>
      <c r="AK510" s="6">
        <f t="shared" si="114"/>
        <v>65.589798976975104</v>
      </c>
      <c r="AL510" s="6">
        <f t="shared" si="115"/>
        <v>52.734891522693886</v>
      </c>
      <c r="AM510" s="6">
        <f t="shared" si="116"/>
        <v>66.689903981950209</v>
      </c>
      <c r="AN510" s="7">
        <f t="shared" si="117"/>
        <v>61.671531493873069</v>
      </c>
      <c r="AO510">
        <f t="shared" si="118"/>
        <v>-9.2495205960400992E-2</v>
      </c>
      <c r="AP510" t="str">
        <f t="shared" si="119"/>
        <v>C+</v>
      </c>
    </row>
    <row r="511" spans="1:42" x14ac:dyDescent="0.45">
      <c r="A511" t="s">
        <v>1572</v>
      </c>
      <c r="B511">
        <v>48113016510</v>
      </c>
      <c r="C511" t="s">
        <v>1573</v>
      </c>
      <c r="D511" t="s">
        <v>1574</v>
      </c>
      <c r="E511" t="s">
        <v>505</v>
      </c>
      <c r="F511" t="s">
        <v>48</v>
      </c>
      <c r="G511" s="1">
        <v>3.1</v>
      </c>
      <c r="H511" s="1">
        <v>62.400000000000006</v>
      </c>
      <c r="I511" s="1">
        <v>0.36530000000000001</v>
      </c>
      <c r="J511" s="1">
        <v>11.019612266288869</v>
      </c>
      <c r="K511" s="2">
        <v>6.1919499999999999E-3</v>
      </c>
      <c r="L511" s="1">
        <v>9.1999999999999993</v>
      </c>
      <c r="M511" s="1">
        <v>5</v>
      </c>
      <c r="N511" s="1">
        <v>33.9</v>
      </c>
      <c r="O511" s="1">
        <v>52.6</v>
      </c>
      <c r="P511" s="1">
        <v>0</v>
      </c>
      <c r="Q511" s="1">
        <v>0.40147099696001814</v>
      </c>
      <c r="R511" s="1">
        <v>0</v>
      </c>
      <c r="S511" s="1">
        <v>21</v>
      </c>
      <c r="T511" s="1">
        <v>82.6</v>
      </c>
      <c r="U511" s="1">
        <v>8.224538777337898</v>
      </c>
      <c r="V511">
        <f t="shared" si="106"/>
        <v>89.38356164383562</v>
      </c>
      <c r="W511">
        <f t="shared" si="107"/>
        <v>71.070615034168569</v>
      </c>
      <c r="X511">
        <f t="shared" si="108"/>
        <v>70.402459474566797</v>
      </c>
      <c r="Y511">
        <f t="shared" si="109"/>
        <v>48.120706318284739</v>
      </c>
      <c r="Z511">
        <f t="shared" si="109"/>
        <v>1.8105565604391954E-2</v>
      </c>
      <c r="AA511">
        <f t="shared" si="110"/>
        <v>87.634408602150543</v>
      </c>
      <c r="AB511">
        <f t="shared" si="111"/>
        <v>100</v>
      </c>
      <c r="AC511">
        <f t="shared" si="111"/>
        <v>36.688311688311686</v>
      </c>
      <c r="AD511">
        <f t="shared" si="111"/>
        <v>52.6</v>
      </c>
      <c r="AE511">
        <f t="shared" si="112"/>
        <v>100</v>
      </c>
      <c r="AF511">
        <f t="shared" si="112"/>
        <v>59.852900869377322</v>
      </c>
      <c r="AG511">
        <f t="shared" si="112"/>
        <v>100</v>
      </c>
      <c r="AH511">
        <f t="shared" si="120"/>
        <v>53.571428571428569</v>
      </c>
      <c r="AI511">
        <f t="shared" si="120"/>
        <v>69.203539823008839</v>
      </c>
      <c r="AJ511">
        <f t="shared" si="113"/>
        <v>15.891901424624999</v>
      </c>
      <c r="AK511" s="6">
        <f t="shared" si="114"/>
        <v>66.661408091230086</v>
      </c>
      <c r="AL511" s="6">
        <f t="shared" si="115"/>
        <v>63.096103896103898</v>
      </c>
      <c r="AM511" s="6">
        <f t="shared" si="116"/>
        <v>59.703954137687944</v>
      </c>
      <c r="AN511" s="7">
        <f t="shared" si="117"/>
        <v>63.153822041673983</v>
      </c>
      <c r="AO511">
        <f t="shared" si="118"/>
        <v>6.0173716522160393E-2</v>
      </c>
      <c r="AP511" t="str">
        <f t="shared" si="119"/>
        <v>B-</v>
      </c>
    </row>
    <row r="512" spans="1:42" x14ac:dyDescent="0.45">
      <c r="A512" t="s">
        <v>1575</v>
      </c>
      <c r="B512">
        <v>48113016511</v>
      </c>
      <c r="C512" t="s">
        <v>1576</v>
      </c>
      <c r="D512" t="s">
        <v>1577</v>
      </c>
      <c r="E512" t="s">
        <v>505</v>
      </c>
      <c r="F512" t="s">
        <v>48</v>
      </c>
      <c r="G512" s="1">
        <v>6.6</v>
      </c>
      <c r="H512" s="1">
        <v>52.3</v>
      </c>
      <c r="I512" s="1">
        <v>0.40350000000000003</v>
      </c>
      <c r="J512" s="1">
        <v>10.768484990022733</v>
      </c>
      <c r="K512" s="2">
        <v>0</v>
      </c>
      <c r="L512" s="1">
        <v>22.3</v>
      </c>
      <c r="M512" s="1">
        <v>4</v>
      </c>
      <c r="N512" s="1">
        <v>20.6</v>
      </c>
      <c r="O512" s="1">
        <v>31.5</v>
      </c>
      <c r="P512" s="1">
        <v>0.41428571400000003</v>
      </c>
      <c r="Q512" s="1">
        <v>0.96123257752251468</v>
      </c>
      <c r="R512" s="1">
        <v>4.0752351097178681E-2</v>
      </c>
      <c r="S512" s="1">
        <v>32.200000000000003</v>
      </c>
      <c r="T512" s="1">
        <v>86.7</v>
      </c>
      <c r="U512" s="1">
        <v>8.203468261870789</v>
      </c>
      <c r="V512">
        <f t="shared" si="106"/>
        <v>77.397260273972606</v>
      </c>
      <c r="W512">
        <f t="shared" si="107"/>
        <v>59.567198177676538</v>
      </c>
      <c r="X512">
        <f t="shared" si="108"/>
        <v>59.726103968697601</v>
      </c>
      <c r="Y512">
        <f t="shared" si="109"/>
        <v>39.936714152550898</v>
      </c>
      <c r="Z512">
        <f t="shared" si="109"/>
        <v>0</v>
      </c>
      <c r="AA512">
        <f t="shared" si="110"/>
        <v>70.026881720430097</v>
      </c>
      <c r="AB512">
        <f t="shared" si="111"/>
        <v>80</v>
      </c>
      <c r="AC512">
        <f t="shared" si="111"/>
        <v>22.294372294372295</v>
      </c>
      <c r="AD512">
        <f t="shared" si="111"/>
        <v>31.5</v>
      </c>
      <c r="AE512">
        <f t="shared" si="112"/>
        <v>98.763326226865672</v>
      </c>
      <c r="AF512">
        <f t="shared" si="112"/>
        <v>3.8767436014225276</v>
      </c>
      <c r="AG512">
        <f t="shared" si="112"/>
        <v>94.178235557545904</v>
      </c>
      <c r="AH512">
        <f t="shared" si="120"/>
        <v>82.142857142857139</v>
      </c>
      <c r="AI512">
        <f t="shared" si="120"/>
        <v>76.460176991150448</v>
      </c>
      <c r="AJ512">
        <f t="shared" si="113"/>
        <v>16.756862518387152</v>
      </c>
      <c r="AK512" s="6">
        <f t="shared" si="114"/>
        <v>55.236308327618246</v>
      </c>
      <c r="AL512" s="6">
        <f t="shared" si="115"/>
        <v>50.852566173745991</v>
      </c>
      <c r="AM512" s="6">
        <f t="shared" si="116"/>
        <v>54.682975162272633</v>
      </c>
      <c r="AN512" s="7">
        <f t="shared" si="117"/>
        <v>53.590616554545626</v>
      </c>
      <c r="AO512">
        <f t="shared" si="118"/>
        <v>-0.92479126174423065</v>
      </c>
      <c r="AP512" t="str">
        <f t="shared" si="119"/>
        <v>C</v>
      </c>
    </row>
    <row r="513" spans="1:42" x14ac:dyDescent="0.45">
      <c r="A513" t="s">
        <v>1578</v>
      </c>
      <c r="B513">
        <v>48113016513</v>
      </c>
      <c r="C513" t="s">
        <v>1579</v>
      </c>
      <c r="D513" t="s">
        <v>1580</v>
      </c>
      <c r="E513" t="s">
        <v>505</v>
      </c>
      <c r="F513" t="s">
        <v>48</v>
      </c>
      <c r="G513" s="1">
        <v>7.5</v>
      </c>
      <c r="H513" s="1">
        <v>68.5</v>
      </c>
      <c r="I513" s="1">
        <v>0.37290000000000001</v>
      </c>
      <c r="J513" s="1">
        <v>11.307597273526021</v>
      </c>
      <c r="K513" s="2">
        <v>1.9427021719999999</v>
      </c>
      <c r="L513" s="1">
        <v>7.2</v>
      </c>
      <c r="M513" s="1">
        <v>5</v>
      </c>
      <c r="N513" s="1">
        <v>51.2</v>
      </c>
      <c r="O513" s="1">
        <v>71.400000000000006</v>
      </c>
      <c r="P513" s="1">
        <v>0.61724137899999998</v>
      </c>
      <c r="Q513" s="1">
        <v>0.49701904308628075</v>
      </c>
      <c r="R513" s="1">
        <v>0</v>
      </c>
      <c r="S513" s="1">
        <v>25.2</v>
      </c>
      <c r="T513" s="1">
        <v>87.1</v>
      </c>
      <c r="U513" s="1">
        <v>8.0836474879801532</v>
      </c>
      <c r="V513">
        <f t="shared" si="106"/>
        <v>74.315068493150676</v>
      </c>
      <c r="W513">
        <f t="shared" si="107"/>
        <v>78.018223234624145</v>
      </c>
      <c r="X513">
        <f t="shared" si="108"/>
        <v>68.278367803242034</v>
      </c>
      <c r="Y513">
        <f t="shared" si="109"/>
        <v>57.505855865241706</v>
      </c>
      <c r="Z513">
        <f t="shared" si="109"/>
        <v>5.680556468469665</v>
      </c>
      <c r="AA513">
        <f t="shared" si="110"/>
        <v>90.322580645161281</v>
      </c>
      <c r="AB513">
        <f t="shared" si="111"/>
        <v>100</v>
      </c>
      <c r="AC513">
        <f t="shared" si="111"/>
        <v>55.411255411255411</v>
      </c>
      <c r="AD513">
        <f t="shared" si="111"/>
        <v>71.400000000000006</v>
      </c>
      <c r="AE513">
        <f t="shared" si="112"/>
        <v>98.157488420895518</v>
      </c>
      <c r="AF513">
        <f t="shared" si="112"/>
        <v>50.298096391308412</v>
      </c>
      <c r="AG513">
        <f t="shared" si="112"/>
        <v>100</v>
      </c>
      <c r="AH513">
        <f t="shared" si="120"/>
        <v>64.285714285714278</v>
      </c>
      <c r="AI513">
        <f t="shared" si="120"/>
        <v>77.16814159292035</v>
      </c>
      <c r="AJ513">
        <f t="shared" si="113"/>
        <v>21.675598740177936</v>
      </c>
      <c r="AK513" s="6">
        <f t="shared" si="114"/>
        <v>67.731521787127079</v>
      </c>
      <c r="AL513" s="6">
        <f t="shared" si="115"/>
        <v>74.98958127738365</v>
      </c>
      <c r="AM513" s="6">
        <f t="shared" si="116"/>
        <v>62.68551020202419</v>
      </c>
      <c r="AN513" s="7">
        <f t="shared" si="117"/>
        <v>68.468871088844978</v>
      </c>
      <c r="AO513">
        <f t="shared" si="118"/>
        <v>0.60759865435057359</v>
      </c>
      <c r="AP513" t="str">
        <f t="shared" si="119"/>
        <v>B</v>
      </c>
    </row>
    <row r="514" spans="1:42" x14ac:dyDescent="0.45">
      <c r="A514" t="s">
        <v>1581</v>
      </c>
      <c r="B514">
        <v>48113016514</v>
      </c>
      <c r="C514" t="s">
        <v>1582</v>
      </c>
      <c r="D514" t="s">
        <v>1583</v>
      </c>
      <c r="E514" t="s">
        <v>505</v>
      </c>
      <c r="F514" t="s">
        <v>48</v>
      </c>
      <c r="G514" s="1">
        <v>6.2</v>
      </c>
      <c r="H514" s="1">
        <v>71.8</v>
      </c>
      <c r="I514" s="1">
        <v>0.35389999999999999</v>
      </c>
      <c r="J514" s="1">
        <v>11.162587542487376</v>
      </c>
      <c r="K514" s="2">
        <v>0.57758620999999999</v>
      </c>
      <c r="L514" s="1">
        <v>6.7</v>
      </c>
      <c r="M514" s="1">
        <v>5</v>
      </c>
      <c r="N514" s="1">
        <v>42.2</v>
      </c>
      <c r="O514" s="1">
        <v>71.099999999999994</v>
      </c>
      <c r="P514" s="1">
        <v>0.28999999999999998</v>
      </c>
      <c r="Q514" s="1">
        <v>0.35331533168303986</v>
      </c>
      <c r="R514" s="1">
        <v>0</v>
      </c>
      <c r="S514" s="1">
        <v>21.6</v>
      </c>
      <c r="T514" s="1">
        <v>84.2</v>
      </c>
      <c r="U514" s="1">
        <v>8.0889148286178116</v>
      </c>
      <c r="V514">
        <f t="shared" si="106"/>
        <v>78.767123287671239</v>
      </c>
      <c r="W514">
        <f t="shared" si="107"/>
        <v>81.776765375854211</v>
      </c>
      <c r="X514">
        <f t="shared" si="108"/>
        <v>73.588596981553948</v>
      </c>
      <c r="Y514">
        <f t="shared" si="109"/>
        <v>52.780130645661181</v>
      </c>
      <c r="Z514">
        <f t="shared" si="109"/>
        <v>1.6888904169683392</v>
      </c>
      <c r="AA514">
        <f t="shared" si="110"/>
        <v>90.994623655913969</v>
      </c>
      <c r="AB514">
        <f t="shared" si="111"/>
        <v>100</v>
      </c>
      <c r="AC514">
        <f t="shared" si="111"/>
        <v>45.670995670995673</v>
      </c>
      <c r="AD514">
        <f t="shared" si="111"/>
        <v>71.099999999999994</v>
      </c>
      <c r="AE514">
        <f t="shared" si="112"/>
        <v>99.134328358208961</v>
      </c>
      <c r="AF514">
        <f t="shared" si="112"/>
        <v>64.66846732925903</v>
      </c>
      <c r="AG514">
        <f t="shared" si="112"/>
        <v>100</v>
      </c>
      <c r="AH514">
        <f t="shared" si="120"/>
        <v>55.102040816326522</v>
      </c>
      <c r="AI514">
        <f t="shared" si="120"/>
        <v>72.035398230088504</v>
      </c>
      <c r="AJ514">
        <f t="shared" si="113"/>
        <v>21.459370298767521</v>
      </c>
      <c r="AK514" s="6">
        <f t="shared" si="114"/>
        <v>68.513732909088986</v>
      </c>
      <c r="AL514" s="6">
        <f t="shared" si="115"/>
        <v>71.968441343068207</v>
      </c>
      <c r="AM514" s="6">
        <f t="shared" si="116"/>
        <v>62.653055334888315</v>
      </c>
      <c r="AN514" s="7">
        <f t="shared" si="117"/>
        <v>67.711743195681834</v>
      </c>
      <c r="AO514">
        <f t="shared" si="118"/>
        <v>0.52961805884438551</v>
      </c>
      <c r="AP514" t="str">
        <f t="shared" si="119"/>
        <v>B</v>
      </c>
    </row>
    <row r="515" spans="1:42" x14ac:dyDescent="0.45">
      <c r="A515" t="s">
        <v>1584</v>
      </c>
      <c r="B515">
        <v>48113016516</v>
      </c>
      <c r="C515" t="s">
        <v>1585</v>
      </c>
      <c r="D515" t="s">
        <v>1586</v>
      </c>
      <c r="E515" t="s">
        <v>505</v>
      </c>
      <c r="F515" t="s">
        <v>48</v>
      </c>
      <c r="G515" s="1">
        <v>10.1</v>
      </c>
      <c r="H515" s="1">
        <v>58.600000000000009</v>
      </c>
      <c r="I515" s="1">
        <v>0.38119999999999998</v>
      </c>
      <c r="J515" s="1">
        <v>10.675861723547376</v>
      </c>
      <c r="K515" s="2">
        <v>2.2629193120000002</v>
      </c>
      <c r="L515" s="1">
        <v>21.6</v>
      </c>
      <c r="M515" s="1">
        <v>4</v>
      </c>
      <c r="N515" s="1">
        <v>25.299999999999997</v>
      </c>
      <c r="O515" s="1">
        <v>10.9</v>
      </c>
      <c r="P515" s="1">
        <v>1.3444444440000001</v>
      </c>
      <c r="Q515" s="1">
        <v>0</v>
      </c>
      <c r="R515" s="1">
        <v>6.7632850241545889E-2</v>
      </c>
      <c r="S515" s="1">
        <v>24.8</v>
      </c>
      <c r="T515" s="1">
        <v>84.3</v>
      </c>
      <c r="U515" s="1">
        <v>8.073028834168797</v>
      </c>
      <c r="V515">
        <f t="shared" si="106"/>
        <v>65.410958904109592</v>
      </c>
      <c r="W515">
        <f t="shared" si="107"/>
        <v>66.742596810933946</v>
      </c>
      <c r="X515">
        <f t="shared" si="108"/>
        <v>65.958636109558412</v>
      </c>
      <c r="Y515">
        <f t="shared" si="109"/>
        <v>36.918212544642444</v>
      </c>
      <c r="Z515">
        <f t="shared" si="109"/>
        <v>6.616887097095665</v>
      </c>
      <c r="AA515">
        <f t="shared" si="110"/>
        <v>70.967741935483872</v>
      </c>
      <c r="AB515">
        <f t="shared" si="111"/>
        <v>80</v>
      </c>
      <c r="AC515">
        <f t="shared" si="111"/>
        <v>27.38095238095238</v>
      </c>
      <c r="AD515">
        <f t="shared" si="111"/>
        <v>10.9</v>
      </c>
      <c r="AE515">
        <f t="shared" si="112"/>
        <v>95.986733002985076</v>
      </c>
      <c r="AF515">
        <f t="shared" si="112"/>
        <v>100</v>
      </c>
      <c r="AG515">
        <f t="shared" si="112"/>
        <v>90.338164251207729</v>
      </c>
      <c r="AH515">
        <f t="shared" si="120"/>
        <v>63.265306122448969</v>
      </c>
      <c r="AI515">
        <f t="shared" si="120"/>
        <v>72.212389380530979</v>
      </c>
      <c r="AJ515">
        <f t="shared" si="113"/>
        <v>22.1115027610971</v>
      </c>
      <c r="AK515" s="6">
        <f t="shared" si="114"/>
        <v>56.087861914546274</v>
      </c>
      <c r="AL515" s="6">
        <f t="shared" si="115"/>
        <v>44.755895127979151</v>
      </c>
      <c r="AM515" s="6">
        <f t="shared" si="116"/>
        <v>69.585472503056948</v>
      </c>
      <c r="AN515" s="7">
        <f t="shared" si="117"/>
        <v>56.809743181860789</v>
      </c>
      <c r="AO515">
        <f t="shared" si="118"/>
        <v>-0.59323642976055169</v>
      </c>
      <c r="AP515" t="str">
        <f t="shared" si="119"/>
        <v>C</v>
      </c>
    </row>
    <row r="516" spans="1:42" x14ac:dyDescent="0.45">
      <c r="A516" t="s">
        <v>1587</v>
      </c>
      <c r="B516">
        <v>48113016517</v>
      </c>
      <c r="C516" t="s">
        <v>1588</v>
      </c>
      <c r="D516" t="s">
        <v>1589</v>
      </c>
      <c r="E516" t="s">
        <v>505</v>
      </c>
      <c r="F516" t="s">
        <v>48</v>
      </c>
      <c r="G516" s="1">
        <v>8</v>
      </c>
      <c r="H516" s="1">
        <v>53.800000000000004</v>
      </c>
      <c r="I516" s="1">
        <v>0.35639999999999999</v>
      </c>
      <c r="J516" s="1">
        <v>10.806672781231804</v>
      </c>
      <c r="K516" s="2">
        <v>1.6248207960000001</v>
      </c>
      <c r="L516" s="1">
        <v>18.3</v>
      </c>
      <c r="M516" s="1">
        <v>4</v>
      </c>
      <c r="N516" s="1">
        <v>28.000000000000004</v>
      </c>
      <c r="O516" s="1">
        <v>54.7</v>
      </c>
      <c r="P516" s="1">
        <v>0.71176470599999997</v>
      </c>
      <c r="Q516" s="1">
        <v>0</v>
      </c>
      <c r="R516" s="1">
        <v>0</v>
      </c>
      <c r="S516" s="1">
        <v>24.4</v>
      </c>
      <c r="T516" s="1">
        <v>83.7</v>
      </c>
      <c r="U516" s="1">
        <v>8.0731847406875641</v>
      </c>
      <c r="V516">
        <f t="shared" ref="V516:V579" si="121">(1-((G516-MIN(G$3:G$1177))/(MAX(G$3:G$1177)-MIN(G$3:G$1177))))*100</f>
        <v>72.602739726027394</v>
      </c>
      <c r="W516">
        <f t="shared" ref="W516:W579" si="122">(((H516-MIN(H$3:H$1177))/(MAX(H$3:H$1177)-MIN(H$3:H$1177))))*100</f>
        <v>61.275626423690213</v>
      </c>
      <c r="X516">
        <f t="shared" ref="X516:X579" si="123">(1-((I516-MIN(I$3:I$1177))/(MAX(I$3:I$1177)-MIN(I$3:I$1177))))*100</f>
        <v>72.889882615986593</v>
      </c>
      <c r="Y516">
        <f t="shared" ref="Y516:Z579" si="124">(((J516-MIN(J$3:J$1177))/(MAX(J$3:J$1177)-MIN(J$3:J$1177))))*100</f>
        <v>41.181216895257769</v>
      </c>
      <c r="Z516">
        <f t="shared" si="124"/>
        <v>4.7510557283825543</v>
      </c>
      <c r="AA516">
        <f t="shared" ref="AA516:AA579" si="125">(1-((L516-MIN(L$3:L$1177))/(MAX(L$3:L$1177)-MIN(L$3:L$1177))))*100</f>
        <v>75.403225806451616</v>
      </c>
      <c r="AB516">
        <f t="shared" ref="AB516:AD579" si="126">(((M516-MIN(M$3:M$1177))/(MAX(M$3:M$1177)-MIN(M$3:M$1177))))*100</f>
        <v>80</v>
      </c>
      <c r="AC516">
        <f t="shared" si="126"/>
        <v>30.303030303030305</v>
      </c>
      <c r="AD516">
        <f t="shared" si="126"/>
        <v>54.7</v>
      </c>
      <c r="AE516">
        <f t="shared" ref="AE516:AG579" si="127">(1-((P516-MIN(P$3:P$1177))/(MAX(P$3:P$1177)-MIN(P$3:P$1177))))*100</f>
        <v>97.875329235820899</v>
      </c>
      <c r="AF516">
        <f t="shared" si="127"/>
        <v>100</v>
      </c>
      <c r="AG516">
        <f t="shared" si="127"/>
        <v>100</v>
      </c>
      <c r="AH516">
        <f t="shared" si="120"/>
        <v>62.244897959183668</v>
      </c>
      <c r="AI516">
        <f t="shared" si="120"/>
        <v>71.150442477876112</v>
      </c>
      <c r="AJ516">
        <f t="shared" ref="AJ516:AJ579" si="128">(1-((U516-MIN(U$3:U$1177))/(MAX(U$3:U$1177)-MIN(U$3:U$1177))))*100</f>
        <v>22.105102676903243</v>
      </c>
      <c r="AK516" s="6">
        <f t="shared" ref="AK516:AK579" si="129">AVERAGE(V516:AB516)</f>
        <v>58.30053531368516</v>
      </c>
      <c r="AL516" s="6">
        <f t="shared" ref="AL516:AL579" si="130">AVERAGE(AC516:AE516)</f>
        <v>60.959453179617071</v>
      </c>
      <c r="AM516" s="6">
        <f t="shared" ref="AM516:AM579" si="131">AVERAGE(AF516:AJ516)</f>
        <v>71.100088622792597</v>
      </c>
      <c r="AN516" s="7">
        <f t="shared" ref="AN516:AN579" si="132">AVERAGE(AK516:AM516)</f>
        <v>63.453359038698274</v>
      </c>
      <c r="AO516">
        <f t="shared" ref="AO516:AO579" si="133">STANDARDIZE(AN516,$AR$3,$AR$4)</f>
        <v>9.1024611879487183E-2</v>
      </c>
      <c r="AP516" t="str">
        <f t="shared" si="119"/>
        <v>B-</v>
      </c>
    </row>
    <row r="517" spans="1:42" x14ac:dyDescent="0.45">
      <c r="A517" t="s">
        <v>1590</v>
      </c>
      <c r="B517">
        <v>48113016518</v>
      </c>
      <c r="C517" t="s">
        <v>1591</v>
      </c>
      <c r="D517" t="s">
        <v>1592</v>
      </c>
      <c r="E517" t="s">
        <v>505</v>
      </c>
      <c r="F517" t="s">
        <v>48</v>
      </c>
      <c r="G517" s="1">
        <v>8.3000000000000007</v>
      </c>
      <c r="H517" s="1">
        <v>63.3</v>
      </c>
      <c r="I517" s="1">
        <v>0.3821</v>
      </c>
      <c r="J517" s="1">
        <v>10.74051860342465</v>
      </c>
      <c r="K517" s="2">
        <v>1.16047144</v>
      </c>
      <c r="L517" s="1">
        <v>11.2</v>
      </c>
      <c r="M517" s="1">
        <v>5</v>
      </c>
      <c r="N517" s="1">
        <v>23.699999999999996</v>
      </c>
      <c r="O517" s="1">
        <v>42.6</v>
      </c>
      <c r="P517" s="1">
        <v>1.3444444440000001</v>
      </c>
      <c r="Q517" s="1">
        <v>0</v>
      </c>
      <c r="R517" s="1">
        <v>0</v>
      </c>
      <c r="S517" s="1">
        <v>23.6</v>
      </c>
      <c r="T517" s="1">
        <v>86.1</v>
      </c>
      <c r="U517" s="1">
        <v>8.073028834168797</v>
      </c>
      <c r="V517">
        <f t="shared" si="121"/>
        <v>71.575342465753423</v>
      </c>
      <c r="W517">
        <f t="shared" si="122"/>
        <v>72.095671981776761</v>
      </c>
      <c r="X517">
        <f t="shared" si="123"/>
        <v>65.707098937954171</v>
      </c>
      <c r="Y517">
        <f t="shared" si="124"/>
        <v>39.025316982854214</v>
      </c>
      <c r="Z517">
        <f t="shared" si="124"/>
        <v>3.3932754284099844</v>
      </c>
      <c r="AA517">
        <f t="shared" si="125"/>
        <v>84.946236559139791</v>
      </c>
      <c r="AB517">
        <f t="shared" si="126"/>
        <v>100</v>
      </c>
      <c r="AC517">
        <f t="shared" si="126"/>
        <v>25.649350649350644</v>
      </c>
      <c r="AD517">
        <f t="shared" si="126"/>
        <v>42.6</v>
      </c>
      <c r="AE517">
        <f t="shared" si="127"/>
        <v>95.986733002985076</v>
      </c>
      <c r="AF517">
        <f t="shared" si="127"/>
        <v>100</v>
      </c>
      <c r="AG517">
        <f t="shared" si="127"/>
        <v>100</v>
      </c>
      <c r="AH517">
        <f t="shared" si="120"/>
        <v>60.204081632653065</v>
      </c>
      <c r="AI517">
        <f t="shared" si="120"/>
        <v>75.398230088495566</v>
      </c>
      <c r="AJ517">
        <f t="shared" si="128"/>
        <v>22.1115027610971</v>
      </c>
      <c r="AK517" s="6">
        <f t="shared" si="129"/>
        <v>62.391848907984055</v>
      </c>
      <c r="AL517" s="6">
        <f t="shared" si="130"/>
        <v>54.745361217445236</v>
      </c>
      <c r="AM517" s="6">
        <f t="shared" si="131"/>
        <v>71.542762896449148</v>
      </c>
      <c r="AN517" s="7">
        <f t="shared" si="132"/>
        <v>62.893324340626144</v>
      </c>
      <c r="AO517">
        <f t="shared" si="133"/>
        <v>3.3343684186624312E-2</v>
      </c>
      <c r="AP517" t="str">
        <f t="shared" si="119"/>
        <v>B-</v>
      </c>
    </row>
    <row r="518" spans="1:42" x14ac:dyDescent="0.45">
      <c r="A518" t="s">
        <v>1593</v>
      </c>
      <c r="B518">
        <v>48113016519</v>
      </c>
      <c r="C518" t="s">
        <v>1594</v>
      </c>
      <c r="D518" t="s">
        <v>1595</v>
      </c>
      <c r="E518" t="s">
        <v>505</v>
      </c>
      <c r="F518" t="s">
        <v>48</v>
      </c>
      <c r="G518" s="1">
        <v>2.8</v>
      </c>
      <c r="H518" s="1">
        <v>70.599999999999994</v>
      </c>
      <c r="I518" s="1">
        <v>0.33810000000000001</v>
      </c>
      <c r="J518" s="1">
        <v>11.301030905833908</v>
      </c>
      <c r="K518" s="2">
        <v>1.1024478719999999</v>
      </c>
      <c r="L518" s="1">
        <v>5.2</v>
      </c>
      <c r="M518" s="1">
        <v>5</v>
      </c>
      <c r="N518" s="1">
        <v>35.900000000000006</v>
      </c>
      <c r="O518" s="1">
        <v>51.5</v>
      </c>
      <c r="P518" s="1">
        <v>1.3444444440000001</v>
      </c>
      <c r="Q518" s="1">
        <v>6.0699562170350684E-2</v>
      </c>
      <c r="R518" s="1">
        <v>0</v>
      </c>
      <c r="S518" s="1">
        <v>21.5</v>
      </c>
      <c r="T518" s="1">
        <v>86.2</v>
      </c>
      <c r="U518" s="1">
        <v>8.073028834168797</v>
      </c>
      <c r="V518">
        <f t="shared" si="121"/>
        <v>90.410958904109592</v>
      </c>
      <c r="W518">
        <f t="shared" si="122"/>
        <v>80.410022779043274</v>
      </c>
      <c r="X518">
        <f t="shared" si="123"/>
        <v>78.004471771939635</v>
      </c>
      <c r="Y518">
        <f t="shared" si="124"/>
        <v>57.291864368385639</v>
      </c>
      <c r="Z518">
        <f t="shared" si="124"/>
        <v>3.2236116686856811</v>
      </c>
      <c r="AA518">
        <f t="shared" si="125"/>
        <v>93.010752688172047</v>
      </c>
      <c r="AB518">
        <f t="shared" si="126"/>
        <v>100</v>
      </c>
      <c r="AC518">
        <f t="shared" si="126"/>
        <v>38.852813852813853</v>
      </c>
      <c r="AD518">
        <f t="shared" si="126"/>
        <v>51.5</v>
      </c>
      <c r="AE518">
        <f t="shared" si="127"/>
        <v>95.986733002985076</v>
      </c>
      <c r="AF518">
        <f t="shared" si="127"/>
        <v>93.930043868446248</v>
      </c>
      <c r="AG518">
        <f t="shared" si="127"/>
        <v>100</v>
      </c>
      <c r="AH518">
        <f t="shared" si="120"/>
        <v>54.846938775510203</v>
      </c>
      <c r="AI518">
        <f t="shared" si="120"/>
        <v>75.575221238938056</v>
      </c>
      <c r="AJ518">
        <f t="shared" si="128"/>
        <v>22.1115027610971</v>
      </c>
      <c r="AK518" s="6">
        <f t="shared" si="129"/>
        <v>71.764526025762265</v>
      </c>
      <c r="AL518" s="6">
        <f t="shared" si="130"/>
        <v>62.113182285266305</v>
      </c>
      <c r="AM518" s="6">
        <f t="shared" si="131"/>
        <v>69.292741328798314</v>
      </c>
      <c r="AN518" s="7">
        <f t="shared" si="132"/>
        <v>67.723483213275628</v>
      </c>
      <c r="AO518">
        <f t="shared" si="133"/>
        <v>0.53082722518402792</v>
      </c>
      <c r="AP518" t="str">
        <f t="shared" si="119"/>
        <v>B</v>
      </c>
    </row>
    <row r="519" spans="1:42" x14ac:dyDescent="0.45">
      <c r="A519" t="s">
        <v>1596</v>
      </c>
      <c r="B519">
        <v>48113016520</v>
      </c>
      <c r="C519" t="s">
        <v>1597</v>
      </c>
      <c r="D519" t="s">
        <v>1598</v>
      </c>
      <c r="E519" t="s">
        <v>505</v>
      </c>
      <c r="F519" t="s">
        <v>48</v>
      </c>
      <c r="G519" s="1">
        <v>12.5</v>
      </c>
      <c r="H519" s="1">
        <v>61.7</v>
      </c>
      <c r="I519" s="1">
        <v>0.47260000000000002</v>
      </c>
      <c r="J519" s="1">
        <v>10.622619193818039</v>
      </c>
      <c r="K519" s="2">
        <v>0.75758820400000004</v>
      </c>
      <c r="L519" s="1">
        <v>24.7</v>
      </c>
      <c r="M519" s="1">
        <v>4</v>
      </c>
      <c r="N519" s="1">
        <v>17</v>
      </c>
      <c r="O519" s="1">
        <v>29.9</v>
      </c>
      <c r="P519" s="1">
        <v>0.52307692299999997</v>
      </c>
      <c r="Q519" s="1">
        <v>0.87194494771282471</v>
      </c>
      <c r="R519" s="1">
        <v>0</v>
      </c>
      <c r="S519" s="1">
        <v>19.399999999999999</v>
      </c>
      <c r="T519" s="1">
        <v>73.400000000000006</v>
      </c>
      <c r="U519" s="1">
        <v>8.1953474639771855</v>
      </c>
      <c r="V519">
        <f t="shared" si="121"/>
        <v>57.191780821917803</v>
      </c>
      <c r="W519">
        <f t="shared" si="122"/>
        <v>70.273348519362187</v>
      </c>
      <c r="X519">
        <f t="shared" si="123"/>
        <v>40.413638904415869</v>
      </c>
      <c r="Y519">
        <f t="shared" si="124"/>
        <v>35.183090607004068</v>
      </c>
      <c r="Z519">
        <f t="shared" si="124"/>
        <v>2.2152250791165105</v>
      </c>
      <c r="AA519">
        <f t="shared" si="125"/>
        <v>66.8010752688172</v>
      </c>
      <c r="AB519">
        <f t="shared" si="126"/>
        <v>80</v>
      </c>
      <c r="AC519">
        <f t="shared" si="126"/>
        <v>18.398268398268396</v>
      </c>
      <c r="AD519">
        <f t="shared" si="126"/>
        <v>29.9</v>
      </c>
      <c r="AE519">
        <f t="shared" si="127"/>
        <v>98.438576349253722</v>
      </c>
      <c r="AF519">
        <f t="shared" si="127"/>
        <v>12.805506456650528</v>
      </c>
      <c r="AG519">
        <f t="shared" si="127"/>
        <v>100</v>
      </c>
      <c r="AH519">
        <f t="shared" si="120"/>
        <v>49.489795918367342</v>
      </c>
      <c r="AI519">
        <f t="shared" si="120"/>
        <v>52.920353982300895</v>
      </c>
      <c r="AJ519">
        <f t="shared" si="128"/>
        <v>17.09022760569303</v>
      </c>
      <c r="AK519" s="6">
        <f t="shared" si="129"/>
        <v>50.296879885804806</v>
      </c>
      <c r="AL519" s="6">
        <f t="shared" si="130"/>
        <v>48.912281582507376</v>
      </c>
      <c r="AM519" s="6">
        <f t="shared" si="131"/>
        <v>46.461176792602359</v>
      </c>
      <c r="AN519" s="7">
        <f t="shared" si="132"/>
        <v>48.556779420304849</v>
      </c>
      <c r="AO519">
        <f t="shared" si="133"/>
        <v>-1.4432527012895242</v>
      </c>
      <c r="AP519" t="str">
        <f t="shared" si="119"/>
        <v>C-</v>
      </c>
    </row>
    <row r="520" spans="1:42" x14ac:dyDescent="0.45">
      <c r="A520" t="s">
        <v>1599</v>
      </c>
      <c r="B520">
        <v>48113016521</v>
      </c>
      <c r="C520" t="s">
        <v>1600</v>
      </c>
      <c r="D520" t="s">
        <v>1601</v>
      </c>
      <c r="E520" t="s">
        <v>505</v>
      </c>
      <c r="F520" t="s">
        <v>48</v>
      </c>
      <c r="G520" s="1">
        <v>7.9</v>
      </c>
      <c r="H520" s="1">
        <v>66.3</v>
      </c>
      <c r="I520" s="1">
        <v>0.4244</v>
      </c>
      <c r="J520" s="1">
        <v>11.009919190256369</v>
      </c>
      <c r="K520" s="2">
        <v>0.189216197</v>
      </c>
      <c r="L520" s="1">
        <v>17.3</v>
      </c>
      <c r="M520" s="1">
        <v>5</v>
      </c>
      <c r="N520" s="1">
        <v>45</v>
      </c>
      <c r="O520" s="1">
        <v>16.100000000000001</v>
      </c>
      <c r="P520" s="1">
        <v>0.52307692299999997</v>
      </c>
      <c r="Q520" s="1">
        <v>0</v>
      </c>
      <c r="R520" s="1">
        <v>1.3377926421404682E-2</v>
      </c>
      <c r="S520" s="1">
        <v>35</v>
      </c>
      <c r="T520" s="1">
        <v>86.5</v>
      </c>
      <c r="U520" s="1">
        <v>8.1953474639771855</v>
      </c>
      <c r="V520">
        <f t="shared" si="121"/>
        <v>72.945205479452042</v>
      </c>
      <c r="W520">
        <f t="shared" si="122"/>
        <v>75.512528473804096</v>
      </c>
      <c r="X520">
        <f t="shared" si="123"/>
        <v>53.884851872554492</v>
      </c>
      <c r="Y520">
        <f t="shared" si="124"/>
        <v>47.804818456594347</v>
      </c>
      <c r="Z520">
        <f t="shared" si="124"/>
        <v>0.55327744380963217</v>
      </c>
      <c r="AA520">
        <f t="shared" si="125"/>
        <v>76.747311827956992</v>
      </c>
      <c r="AB520">
        <f t="shared" si="126"/>
        <v>100</v>
      </c>
      <c r="AC520">
        <f t="shared" si="126"/>
        <v>48.701298701298704</v>
      </c>
      <c r="AD520">
        <f t="shared" si="126"/>
        <v>16.100000000000001</v>
      </c>
      <c r="AE520">
        <f t="shared" si="127"/>
        <v>98.438576349253722</v>
      </c>
      <c r="AF520">
        <f t="shared" si="127"/>
        <v>100</v>
      </c>
      <c r="AG520">
        <f t="shared" si="127"/>
        <v>98.08886765408505</v>
      </c>
      <c r="AH520">
        <f t="shared" si="120"/>
        <v>89.285714285714278</v>
      </c>
      <c r="AI520">
        <f t="shared" si="120"/>
        <v>76.106194690265482</v>
      </c>
      <c r="AJ520">
        <f t="shared" si="128"/>
        <v>17.09022760569303</v>
      </c>
      <c r="AK520" s="6">
        <f t="shared" si="129"/>
        <v>61.063999079167374</v>
      </c>
      <c r="AL520" s="6">
        <f t="shared" si="130"/>
        <v>54.413291683517478</v>
      </c>
      <c r="AM520" s="6">
        <f t="shared" si="131"/>
        <v>76.114200847151579</v>
      </c>
      <c r="AN520" s="7">
        <f t="shared" si="132"/>
        <v>63.863830536612141</v>
      </c>
      <c r="AO520">
        <f t="shared" si="133"/>
        <v>0.13330123665408555</v>
      </c>
      <c r="AP520" t="str">
        <f t="shared" si="119"/>
        <v>B-</v>
      </c>
    </row>
    <row r="521" spans="1:42" x14ac:dyDescent="0.45">
      <c r="A521" t="s">
        <v>1602</v>
      </c>
      <c r="B521">
        <v>48113016522</v>
      </c>
      <c r="C521" t="s">
        <v>1603</v>
      </c>
      <c r="D521" t="s">
        <v>1604</v>
      </c>
      <c r="E521" t="s">
        <v>505</v>
      </c>
      <c r="F521" t="s">
        <v>48</v>
      </c>
      <c r="G521" s="1">
        <v>4.4000000000000004</v>
      </c>
      <c r="H521" s="1">
        <v>70.199999999999989</v>
      </c>
      <c r="I521" s="1">
        <v>0.4526</v>
      </c>
      <c r="J521" s="1">
        <v>11.094876511351247</v>
      </c>
      <c r="K521" s="2">
        <v>3.34482759</v>
      </c>
      <c r="L521" s="1">
        <v>12.4</v>
      </c>
      <c r="M521" s="1">
        <v>5</v>
      </c>
      <c r="N521" s="1">
        <v>42.3</v>
      </c>
      <c r="O521" s="1">
        <v>34.700000000000003</v>
      </c>
      <c r="P521" s="1">
        <v>0.48333333299999998</v>
      </c>
      <c r="Q521" s="1">
        <v>0</v>
      </c>
      <c r="R521" s="1">
        <v>0</v>
      </c>
      <c r="S521" s="1">
        <v>28.3</v>
      </c>
      <c r="T521" s="1">
        <v>83.4</v>
      </c>
      <c r="U521" s="1">
        <v>8.1042501934521134</v>
      </c>
      <c r="V521">
        <f t="shared" si="121"/>
        <v>84.93150684931507</v>
      </c>
      <c r="W521">
        <f t="shared" si="122"/>
        <v>79.954441913439624</v>
      </c>
      <c r="X521">
        <f t="shared" si="123"/>
        <v>46.003353828954715</v>
      </c>
      <c r="Y521">
        <f t="shared" si="124"/>
        <v>50.573494406893651</v>
      </c>
      <c r="Z521">
        <f t="shared" si="124"/>
        <v>9.780439985162225</v>
      </c>
      <c r="AA521">
        <f t="shared" si="125"/>
        <v>83.333333333333343</v>
      </c>
      <c r="AB521">
        <f t="shared" si="126"/>
        <v>100</v>
      </c>
      <c r="AC521">
        <f t="shared" si="126"/>
        <v>45.779220779220772</v>
      </c>
      <c r="AD521">
        <f t="shared" si="126"/>
        <v>34.700000000000003</v>
      </c>
      <c r="AE521">
        <f t="shared" si="127"/>
        <v>98.557213931343284</v>
      </c>
      <c r="AF521">
        <f t="shared" si="127"/>
        <v>100</v>
      </c>
      <c r="AG521">
        <f t="shared" si="127"/>
        <v>100</v>
      </c>
      <c r="AH521">
        <f t="shared" si="120"/>
        <v>72.193877551020407</v>
      </c>
      <c r="AI521">
        <f t="shared" si="120"/>
        <v>70.619469026548686</v>
      </c>
      <c r="AJ521">
        <f t="shared" si="128"/>
        <v>20.829841611582577</v>
      </c>
      <c r="AK521" s="6">
        <f t="shared" si="129"/>
        <v>64.939510045299812</v>
      </c>
      <c r="AL521" s="6">
        <f t="shared" si="130"/>
        <v>59.678811570188024</v>
      </c>
      <c r="AM521" s="6">
        <f t="shared" si="131"/>
        <v>72.728637637830346</v>
      </c>
      <c r="AN521" s="7">
        <f t="shared" si="132"/>
        <v>65.782319751106058</v>
      </c>
      <c r="AO521">
        <f t="shared" si="133"/>
        <v>0.33089656073257401</v>
      </c>
      <c r="AP521" t="str">
        <f t="shared" si="119"/>
        <v>B-</v>
      </c>
    </row>
    <row r="522" spans="1:42" x14ac:dyDescent="0.45">
      <c r="A522" t="s">
        <v>1605</v>
      </c>
      <c r="B522">
        <v>48113016523</v>
      </c>
      <c r="C522" t="s">
        <v>1606</v>
      </c>
      <c r="D522" t="s">
        <v>1607</v>
      </c>
      <c r="E522" t="s">
        <v>505</v>
      </c>
      <c r="F522" t="s">
        <v>48</v>
      </c>
      <c r="G522" s="1">
        <v>4.2</v>
      </c>
      <c r="H522" s="1">
        <v>64.599999999999994</v>
      </c>
      <c r="I522" s="1">
        <v>0.44440000000000002</v>
      </c>
      <c r="J522" s="1">
        <v>11.525347984968786</v>
      </c>
      <c r="K522" s="2">
        <v>1.9913793099999999</v>
      </c>
      <c r="L522" s="1">
        <v>6.3</v>
      </c>
      <c r="M522" s="1">
        <v>5</v>
      </c>
      <c r="N522" s="1">
        <v>53.599999999999994</v>
      </c>
      <c r="O522" s="1">
        <v>54.3</v>
      </c>
      <c r="P522" s="1">
        <v>0.48333333299999998</v>
      </c>
      <c r="Q522" s="1">
        <v>0.93919621653200458</v>
      </c>
      <c r="R522" s="1">
        <v>0</v>
      </c>
      <c r="S522" s="1">
        <v>29.6</v>
      </c>
      <c r="T522" s="1">
        <v>91</v>
      </c>
      <c r="U522" s="1">
        <v>8.1042501934521134</v>
      </c>
      <c r="V522">
        <f t="shared" si="121"/>
        <v>85.61643835616438</v>
      </c>
      <c r="W522">
        <f t="shared" si="122"/>
        <v>73.576309794988603</v>
      </c>
      <c r="X522">
        <f t="shared" si="123"/>
        <v>48.295136948015646</v>
      </c>
      <c r="Y522">
        <f t="shared" si="124"/>
        <v>64.602138447632257</v>
      </c>
      <c r="Z522">
        <f t="shared" si="124"/>
        <v>5.822890808296866</v>
      </c>
      <c r="AA522">
        <f t="shared" si="125"/>
        <v>91.532258064516128</v>
      </c>
      <c r="AB522">
        <f t="shared" si="126"/>
        <v>100</v>
      </c>
      <c r="AC522">
        <f t="shared" si="126"/>
        <v>58.008658008657996</v>
      </c>
      <c r="AD522">
        <f t="shared" si="126"/>
        <v>54.29999999999999</v>
      </c>
      <c r="AE522">
        <f t="shared" si="127"/>
        <v>98.557213931343284</v>
      </c>
      <c r="AF522">
        <f t="shared" si="127"/>
        <v>6.080379669440406</v>
      </c>
      <c r="AG522">
        <f t="shared" si="127"/>
        <v>100</v>
      </c>
      <c r="AH522">
        <f t="shared" si="120"/>
        <v>75.510204081632651</v>
      </c>
      <c r="AI522">
        <f t="shared" si="120"/>
        <v>84.070796460176993</v>
      </c>
      <c r="AJ522">
        <f t="shared" si="128"/>
        <v>20.829841611582577</v>
      </c>
      <c r="AK522" s="6">
        <f t="shared" si="129"/>
        <v>67.063596059944842</v>
      </c>
      <c r="AL522" s="6">
        <f t="shared" si="130"/>
        <v>70.288623980000423</v>
      </c>
      <c r="AM522" s="6">
        <f t="shared" si="131"/>
        <v>57.298244364566528</v>
      </c>
      <c r="AN522" s="7">
        <f t="shared" si="132"/>
        <v>64.883488134837265</v>
      </c>
      <c r="AO522">
        <f t="shared" si="133"/>
        <v>0.23832115130788525</v>
      </c>
      <c r="AP522" t="str">
        <f t="shared" ref="AP522:AP585" si="134">IF($AO522 &gt;2.5,"A+",IF($AO522 &gt;2,"A",IF($AO522&gt;1.5,"A-",IF($AO522&gt;1,"B+",IF($AO522&gt;0.5,"B",IF($AO522&gt;0,"B-",IF($AO522&gt;-0.5,"C+",IF($AO522&gt;-1,"C",IF($AO522&gt;-1.5,"C-",IF($AO522&gt;-2,"D+",IF($AO522&gt;-2.5,"D",IF($AO522&gt;-3,"D-","F"))))))))))))</f>
        <v>B-</v>
      </c>
    </row>
    <row r="523" spans="1:42" x14ac:dyDescent="0.45">
      <c r="A523" t="s">
        <v>1608</v>
      </c>
      <c r="B523">
        <v>48113016605</v>
      </c>
      <c r="C523" t="s">
        <v>1609</v>
      </c>
      <c r="D523" t="s">
        <v>1610</v>
      </c>
      <c r="E523" t="s">
        <v>505</v>
      </c>
      <c r="F523" t="s">
        <v>48</v>
      </c>
      <c r="G523" s="1">
        <v>19.600000000000001</v>
      </c>
      <c r="H523" s="1">
        <v>35.1</v>
      </c>
      <c r="I523" s="1">
        <v>0.46860000000000002</v>
      </c>
      <c r="J523" s="1">
        <v>9.9840993290285169</v>
      </c>
      <c r="K523" s="2">
        <v>5.3018349020000004</v>
      </c>
      <c r="L523" s="1">
        <v>44.9</v>
      </c>
      <c r="M523" s="1">
        <v>3</v>
      </c>
      <c r="N523" s="1">
        <v>11</v>
      </c>
      <c r="O523" s="1">
        <v>37.299999999999997</v>
      </c>
      <c r="P523" s="1">
        <v>1.95</v>
      </c>
      <c r="Q523" s="1">
        <v>0.45719293851451953</v>
      </c>
      <c r="R523" s="1">
        <v>0.13012048192771083</v>
      </c>
      <c r="S523" s="1">
        <v>36.700000000000003</v>
      </c>
      <c r="T523" s="1">
        <v>71.599999999999994</v>
      </c>
      <c r="U523" s="1">
        <v>8.2122338336397132</v>
      </c>
      <c r="V523">
        <f t="shared" si="121"/>
        <v>32.87671232876712</v>
      </c>
      <c r="W523">
        <f t="shared" si="122"/>
        <v>39.977220956719819</v>
      </c>
      <c r="X523">
        <f t="shared" si="123"/>
        <v>41.531581889323633</v>
      </c>
      <c r="Y523">
        <f t="shared" si="124"/>
        <v>14.374353106243937</v>
      </c>
      <c r="Z523">
        <f t="shared" si="124"/>
        <v>15.502825384865188</v>
      </c>
      <c r="AA523">
        <f t="shared" si="125"/>
        <v>39.650537634408614</v>
      </c>
      <c r="AB523">
        <f t="shared" si="126"/>
        <v>60</v>
      </c>
      <c r="AC523">
        <f t="shared" si="126"/>
        <v>11.904761904761903</v>
      </c>
      <c r="AD523">
        <f t="shared" si="126"/>
        <v>37.299999999999997</v>
      </c>
      <c r="AE523">
        <f t="shared" si="127"/>
        <v>94.179104477611943</v>
      </c>
      <c r="AF523">
        <f t="shared" si="127"/>
        <v>54.280706792398668</v>
      </c>
      <c r="AG523">
        <f t="shared" si="127"/>
        <v>81.411359724612737</v>
      </c>
      <c r="AH523">
        <f t="shared" si="120"/>
        <v>93.622448979591837</v>
      </c>
      <c r="AI523">
        <f t="shared" si="120"/>
        <v>49.734513274336273</v>
      </c>
      <c r="AJ523">
        <f t="shared" si="128"/>
        <v>16.397028960611383</v>
      </c>
      <c r="AK523" s="6">
        <f t="shared" si="129"/>
        <v>34.844747328618332</v>
      </c>
      <c r="AL523" s="6">
        <f t="shared" si="130"/>
        <v>47.794622127457949</v>
      </c>
      <c r="AM523" s="6">
        <f t="shared" si="131"/>
        <v>59.089211546310182</v>
      </c>
      <c r="AN523" s="7">
        <f t="shared" si="132"/>
        <v>47.242860334128828</v>
      </c>
      <c r="AO523">
        <f t="shared" si="133"/>
        <v>-1.5785801587932919</v>
      </c>
      <c r="AP523" t="str">
        <f t="shared" si="134"/>
        <v>D+</v>
      </c>
    </row>
    <row r="524" spans="1:42" x14ac:dyDescent="0.45">
      <c r="A524" t="s">
        <v>1611</v>
      </c>
      <c r="B524">
        <v>48113016606</v>
      </c>
      <c r="C524" t="s">
        <v>1612</v>
      </c>
      <c r="D524" t="s">
        <v>1613</v>
      </c>
      <c r="E524" t="s">
        <v>505</v>
      </c>
      <c r="F524" t="s">
        <v>48</v>
      </c>
      <c r="G524" s="1">
        <v>9.8000000000000007</v>
      </c>
      <c r="H524" s="1">
        <v>56</v>
      </c>
      <c r="I524" s="1">
        <v>0.3599</v>
      </c>
      <c r="J524" s="1">
        <v>10.85892207152791</v>
      </c>
      <c r="K524" s="2">
        <v>1.576919392</v>
      </c>
      <c r="L524" s="1">
        <v>14.9</v>
      </c>
      <c r="M524" s="1">
        <v>5</v>
      </c>
      <c r="N524" s="1">
        <v>28.8</v>
      </c>
      <c r="O524" s="1">
        <v>40.200000000000003</v>
      </c>
      <c r="P524" s="1">
        <v>1.430769231</v>
      </c>
      <c r="Q524" s="1">
        <v>0.35862031006574813</v>
      </c>
      <c r="R524" s="1">
        <v>5.3731343283582089E-2</v>
      </c>
      <c r="S524" s="1">
        <v>19.600000000000001</v>
      </c>
      <c r="T524" s="1">
        <v>87.3</v>
      </c>
      <c r="U524" s="1">
        <v>8.1394794278388982</v>
      </c>
      <c r="V524">
        <f t="shared" si="121"/>
        <v>66.438356164383563</v>
      </c>
      <c r="W524">
        <f t="shared" si="122"/>
        <v>63.781321184510254</v>
      </c>
      <c r="X524">
        <f t="shared" si="123"/>
        <v>71.911682504192285</v>
      </c>
      <c r="Y524">
        <f t="shared" si="124"/>
        <v>42.883970131809136</v>
      </c>
      <c r="Z524">
        <f t="shared" si="124"/>
        <v>4.6109896728322859</v>
      </c>
      <c r="AA524">
        <f t="shared" si="125"/>
        <v>79.973118279569903</v>
      </c>
      <c r="AB524">
        <f t="shared" si="126"/>
        <v>100</v>
      </c>
      <c r="AC524">
        <f t="shared" si="126"/>
        <v>31.168831168831169</v>
      </c>
      <c r="AD524">
        <f t="shared" si="126"/>
        <v>40.200000000000003</v>
      </c>
      <c r="AE524">
        <f t="shared" si="127"/>
        <v>95.729047071641787</v>
      </c>
      <c r="AF524">
        <f t="shared" si="127"/>
        <v>64.137969498459029</v>
      </c>
      <c r="AG524">
        <f t="shared" si="127"/>
        <v>92.32409381663112</v>
      </c>
      <c r="AH524">
        <f t="shared" si="120"/>
        <v>50</v>
      </c>
      <c r="AI524">
        <f t="shared" si="120"/>
        <v>77.522123893805301</v>
      </c>
      <c r="AJ524">
        <f t="shared" si="128"/>
        <v>19.383654063149635</v>
      </c>
      <c r="AK524" s="6">
        <f t="shared" si="129"/>
        <v>61.37134827675677</v>
      </c>
      <c r="AL524" s="6">
        <f t="shared" si="130"/>
        <v>55.69929274682432</v>
      </c>
      <c r="AM524" s="6">
        <f t="shared" si="131"/>
        <v>60.67356825440902</v>
      </c>
      <c r="AN524" s="7">
        <f t="shared" si="132"/>
        <v>59.248069759330036</v>
      </c>
      <c r="AO524">
        <f t="shared" si="133"/>
        <v>-0.3421003135685598</v>
      </c>
      <c r="AP524" t="str">
        <f t="shared" si="134"/>
        <v>C+</v>
      </c>
    </row>
    <row r="525" spans="1:42" x14ac:dyDescent="0.45">
      <c r="A525" t="s">
        <v>1614</v>
      </c>
      <c r="B525">
        <v>48113016607</v>
      </c>
      <c r="C525" t="s">
        <v>1615</v>
      </c>
      <c r="D525" t="s">
        <v>1616</v>
      </c>
      <c r="E525" t="s">
        <v>505</v>
      </c>
      <c r="F525" t="s">
        <v>48</v>
      </c>
      <c r="G525" s="1">
        <v>8</v>
      </c>
      <c r="H525" s="1">
        <v>43.2</v>
      </c>
      <c r="I525" s="1">
        <v>0.39760000000000001</v>
      </c>
      <c r="J525" s="1">
        <v>10.122823865507383</v>
      </c>
      <c r="K525" s="2">
        <v>0.75402640799999998</v>
      </c>
      <c r="L525" s="1">
        <v>36.299999999999997</v>
      </c>
      <c r="M525" s="1">
        <v>3</v>
      </c>
      <c r="N525" s="1">
        <v>16.7</v>
      </c>
      <c r="O525" s="1">
        <v>52</v>
      </c>
      <c r="P525" s="1">
        <v>0</v>
      </c>
      <c r="Q525" s="1">
        <v>0</v>
      </c>
      <c r="R525" s="1">
        <v>0</v>
      </c>
      <c r="S525" s="1">
        <v>17.7</v>
      </c>
      <c r="T525" s="1">
        <v>77.8</v>
      </c>
      <c r="U525" s="1">
        <v>8.2910952802755915</v>
      </c>
      <c r="V525">
        <f t="shared" si="121"/>
        <v>72.602739726027394</v>
      </c>
      <c r="W525">
        <f t="shared" si="122"/>
        <v>49.202733485193626</v>
      </c>
      <c r="X525">
        <f t="shared" si="123"/>
        <v>61.375069871436551</v>
      </c>
      <c r="Y525">
        <f t="shared" si="124"/>
        <v>18.895249986178758</v>
      </c>
      <c r="Z525">
        <f t="shared" si="124"/>
        <v>2.2048102128550804</v>
      </c>
      <c r="AA525">
        <f t="shared" si="125"/>
        <v>51.209677419354847</v>
      </c>
      <c r="AB525">
        <f t="shared" si="126"/>
        <v>60</v>
      </c>
      <c r="AC525">
        <f t="shared" si="126"/>
        <v>18.073593073593074</v>
      </c>
      <c r="AD525">
        <f t="shared" si="126"/>
        <v>52</v>
      </c>
      <c r="AE525">
        <f t="shared" si="127"/>
        <v>100</v>
      </c>
      <c r="AF525">
        <f t="shared" si="127"/>
        <v>100</v>
      </c>
      <c r="AG525">
        <f t="shared" si="127"/>
        <v>100</v>
      </c>
      <c r="AH525">
        <f t="shared" si="120"/>
        <v>45.153061224489797</v>
      </c>
      <c r="AI525">
        <f t="shared" si="120"/>
        <v>60.707964601769902</v>
      </c>
      <c r="AJ525">
        <f t="shared" si="128"/>
        <v>13.159705068639493</v>
      </c>
      <c r="AK525" s="6">
        <f t="shared" si="129"/>
        <v>45.070040100149463</v>
      </c>
      <c r="AL525" s="6">
        <f t="shared" si="130"/>
        <v>56.691197691197694</v>
      </c>
      <c r="AM525" s="6">
        <f t="shared" si="131"/>
        <v>63.804146178979842</v>
      </c>
      <c r="AN525" s="7">
        <f t="shared" si="132"/>
        <v>55.188461323442333</v>
      </c>
      <c r="AO525">
        <f t="shared" si="133"/>
        <v>-0.7602208004917036</v>
      </c>
      <c r="AP525" t="str">
        <f t="shared" si="134"/>
        <v>C</v>
      </c>
    </row>
    <row r="526" spans="1:42" x14ac:dyDescent="0.45">
      <c r="A526" t="s">
        <v>1617</v>
      </c>
      <c r="B526">
        <v>48113016610</v>
      </c>
      <c r="C526" t="s">
        <v>1618</v>
      </c>
      <c r="D526" t="s">
        <v>1619</v>
      </c>
      <c r="E526" t="s">
        <v>505</v>
      </c>
      <c r="F526" t="s">
        <v>48</v>
      </c>
      <c r="G526" s="1">
        <v>5.4</v>
      </c>
      <c r="H526" s="1">
        <v>57.7</v>
      </c>
      <c r="I526" s="1">
        <v>0.4536</v>
      </c>
      <c r="J526" s="1">
        <v>10.653865366550345</v>
      </c>
      <c r="K526" s="2">
        <v>1.6749633939999999</v>
      </c>
      <c r="L526" s="1">
        <v>16.8</v>
      </c>
      <c r="M526" s="1">
        <v>4</v>
      </c>
      <c r="N526" s="1">
        <v>29.8</v>
      </c>
      <c r="O526" s="1">
        <v>31.6</v>
      </c>
      <c r="P526" s="1">
        <v>2.3250000000000002</v>
      </c>
      <c r="Q526" s="1">
        <v>5.3941146096601333E-2</v>
      </c>
      <c r="R526" s="1">
        <v>8.0188679245283015E-2</v>
      </c>
      <c r="S526" s="1">
        <v>22.9</v>
      </c>
      <c r="T526" s="1">
        <v>88.6</v>
      </c>
      <c r="U526" s="1">
        <v>8.0342745209032547</v>
      </c>
      <c r="V526">
        <f t="shared" si="121"/>
        <v>81.506849315068479</v>
      </c>
      <c r="W526">
        <f t="shared" si="122"/>
        <v>65.71753986332574</v>
      </c>
      <c r="X526">
        <f t="shared" si="123"/>
        <v>45.723868082727783</v>
      </c>
      <c r="Y526">
        <f t="shared" si="124"/>
        <v>36.20137279702535</v>
      </c>
      <c r="Z526">
        <f t="shared" si="124"/>
        <v>4.8976751451516902</v>
      </c>
      <c r="AA526">
        <f t="shared" si="125"/>
        <v>77.41935483870968</v>
      </c>
      <c r="AB526">
        <f t="shared" si="126"/>
        <v>80</v>
      </c>
      <c r="AC526">
        <f t="shared" si="126"/>
        <v>32.251082251082252</v>
      </c>
      <c r="AD526">
        <f t="shared" si="126"/>
        <v>31.6</v>
      </c>
      <c r="AE526">
        <f t="shared" si="127"/>
        <v>93.059701492537314</v>
      </c>
      <c r="AF526">
        <f t="shared" si="127"/>
        <v>94.605885466303505</v>
      </c>
      <c r="AG526">
        <f t="shared" si="127"/>
        <v>88.54447439353099</v>
      </c>
      <c r="AH526">
        <f t="shared" si="120"/>
        <v>58.418367346938773</v>
      </c>
      <c r="AI526">
        <f t="shared" si="120"/>
        <v>79.82300884955751</v>
      </c>
      <c r="AJ526">
        <f t="shared" si="128"/>
        <v>23.702397546869701</v>
      </c>
      <c r="AK526" s="6">
        <f t="shared" si="129"/>
        <v>55.923808577429824</v>
      </c>
      <c r="AL526" s="6">
        <f t="shared" si="130"/>
        <v>52.303594581206518</v>
      </c>
      <c r="AM526" s="6">
        <f t="shared" si="131"/>
        <v>69.018826720640092</v>
      </c>
      <c r="AN526" s="7">
        <f t="shared" si="132"/>
        <v>59.082076626425476</v>
      </c>
      <c r="AO526">
        <f t="shared" si="133"/>
        <v>-0.35919682192695185</v>
      </c>
      <c r="AP526" t="str">
        <f t="shared" si="134"/>
        <v>C+</v>
      </c>
    </row>
    <row r="527" spans="1:42" x14ac:dyDescent="0.45">
      <c r="A527" t="s">
        <v>1620</v>
      </c>
      <c r="B527">
        <v>48113016611</v>
      </c>
      <c r="C527" t="s">
        <v>1621</v>
      </c>
      <c r="D527" t="s">
        <v>1622</v>
      </c>
      <c r="E527" t="s">
        <v>505</v>
      </c>
      <c r="F527" t="s">
        <v>48</v>
      </c>
      <c r="G527" s="1">
        <v>9.5</v>
      </c>
      <c r="H527" s="1">
        <v>58.9</v>
      </c>
      <c r="I527" s="1">
        <v>0.44090000000000001</v>
      </c>
      <c r="J527" s="1">
        <v>11.077330991880553</v>
      </c>
      <c r="K527" s="2">
        <v>1.1134699809999999</v>
      </c>
      <c r="L527" s="1">
        <v>12.9</v>
      </c>
      <c r="M527" s="1">
        <v>5</v>
      </c>
      <c r="N527" s="1">
        <v>32.799999999999997</v>
      </c>
      <c r="O527" s="1">
        <v>0</v>
      </c>
      <c r="P527" s="1">
        <v>2.3250000000000002</v>
      </c>
      <c r="Q527" s="1">
        <v>0.54336320341135003</v>
      </c>
      <c r="R527" s="1">
        <v>4.0169133192389003E-2</v>
      </c>
      <c r="S527" s="1">
        <v>16.600000000000001</v>
      </c>
      <c r="T527" s="1">
        <v>89.3</v>
      </c>
      <c r="U527" s="1">
        <v>8.0342745209032547</v>
      </c>
      <c r="V527">
        <f t="shared" si="121"/>
        <v>67.465753424657521</v>
      </c>
      <c r="W527">
        <f t="shared" si="122"/>
        <v>67.084282460136677</v>
      </c>
      <c r="X527">
        <f t="shared" si="123"/>
        <v>49.27333705980994</v>
      </c>
      <c r="Y527">
        <f t="shared" si="124"/>
        <v>50.001703098411021</v>
      </c>
      <c r="Z527">
        <f t="shared" si="124"/>
        <v>3.2558408561949888</v>
      </c>
      <c r="AA527">
        <f t="shared" si="125"/>
        <v>82.661290322580655</v>
      </c>
      <c r="AB527">
        <f t="shared" si="126"/>
        <v>100</v>
      </c>
      <c r="AC527">
        <f t="shared" si="126"/>
        <v>35.497835497835496</v>
      </c>
      <c r="AD527">
        <f t="shared" si="126"/>
        <v>0</v>
      </c>
      <c r="AE527">
        <f t="shared" si="127"/>
        <v>93.059701492537314</v>
      </c>
      <c r="AF527">
        <f t="shared" si="127"/>
        <v>45.66368042406652</v>
      </c>
      <c r="AG527">
        <f t="shared" si="127"/>
        <v>94.261552401087286</v>
      </c>
      <c r="AH527">
        <f t="shared" si="120"/>
        <v>42.346938775510203</v>
      </c>
      <c r="AI527">
        <f t="shared" si="120"/>
        <v>81.061946902654853</v>
      </c>
      <c r="AJ527">
        <f t="shared" si="128"/>
        <v>23.702397546869701</v>
      </c>
      <c r="AK527" s="6">
        <f t="shared" si="129"/>
        <v>59.963172460255826</v>
      </c>
      <c r="AL527" s="6">
        <f t="shared" si="130"/>
        <v>42.852512330124263</v>
      </c>
      <c r="AM527" s="6">
        <f t="shared" si="131"/>
        <v>57.407303210037718</v>
      </c>
      <c r="AN527" s="7">
        <f t="shared" si="132"/>
        <v>53.40766266680594</v>
      </c>
      <c r="AO527">
        <f t="shared" si="133"/>
        <v>-0.94363464770972272</v>
      </c>
      <c r="AP527" t="str">
        <f t="shared" si="134"/>
        <v>C</v>
      </c>
    </row>
    <row r="528" spans="1:42" x14ac:dyDescent="0.45">
      <c r="A528" t="s">
        <v>1623</v>
      </c>
      <c r="B528">
        <v>48113016612</v>
      </c>
      <c r="C528" t="s">
        <v>1624</v>
      </c>
      <c r="D528" t="s">
        <v>1625</v>
      </c>
      <c r="E528" t="s">
        <v>505</v>
      </c>
      <c r="F528" t="s">
        <v>48</v>
      </c>
      <c r="G528" s="1">
        <v>6.9</v>
      </c>
      <c r="H528" s="1">
        <v>80.7</v>
      </c>
      <c r="I528" s="1">
        <v>0.30809999999999998</v>
      </c>
      <c r="J528" s="1">
        <v>11.374341328709054</v>
      </c>
      <c r="K528" s="2">
        <v>0.694729139</v>
      </c>
      <c r="L528" s="1">
        <v>7.5</v>
      </c>
      <c r="M528" s="1">
        <v>5</v>
      </c>
      <c r="N528" s="1">
        <v>38.900000000000006</v>
      </c>
      <c r="O528" s="1">
        <v>65.8</v>
      </c>
      <c r="P528" s="1">
        <v>1.5357142859999999</v>
      </c>
      <c r="Q528" s="1">
        <v>1.3734504153666215E-2</v>
      </c>
      <c r="R528" s="1">
        <v>0.32870370370370372</v>
      </c>
      <c r="S528" s="1">
        <v>33.4</v>
      </c>
      <c r="T528" s="1">
        <v>89.6</v>
      </c>
      <c r="U528" s="1">
        <v>8.0698743066836833</v>
      </c>
      <c r="V528">
        <f t="shared" si="121"/>
        <v>76.36986301369862</v>
      </c>
      <c r="W528">
        <f t="shared" si="122"/>
        <v>91.913439635535312</v>
      </c>
      <c r="X528">
        <f t="shared" si="123"/>
        <v>86.389044158747907</v>
      </c>
      <c r="Y528">
        <f t="shared" si="124"/>
        <v>59.680979304036832</v>
      </c>
      <c r="Z528">
        <f t="shared" si="124"/>
        <v>2.0314220889133856</v>
      </c>
      <c r="AA528">
        <f t="shared" si="125"/>
        <v>89.91935483870968</v>
      </c>
      <c r="AB528">
        <f t="shared" si="126"/>
        <v>100</v>
      </c>
      <c r="AC528">
        <f t="shared" si="126"/>
        <v>42.099567099567103</v>
      </c>
      <c r="AD528">
        <f t="shared" si="126"/>
        <v>65.8</v>
      </c>
      <c r="AE528">
        <f t="shared" si="127"/>
        <v>95.415778250746257</v>
      </c>
      <c r="AF528">
        <f t="shared" si="127"/>
        <v>98.626549603975249</v>
      </c>
      <c r="AG528">
        <f t="shared" si="127"/>
        <v>53.042328042328037</v>
      </c>
      <c r="AH528">
        <f t="shared" si="120"/>
        <v>85.204081632653043</v>
      </c>
      <c r="AI528">
        <f t="shared" si="120"/>
        <v>81.592920353982294</v>
      </c>
      <c r="AJ528">
        <f t="shared" si="128"/>
        <v>22.240998574718084</v>
      </c>
      <c r="AK528" s="6">
        <f t="shared" si="129"/>
        <v>72.329157577091664</v>
      </c>
      <c r="AL528" s="6">
        <f t="shared" si="130"/>
        <v>67.771781783437788</v>
      </c>
      <c r="AM528" s="6">
        <f t="shared" si="131"/>
        <v>68.14137564153134</v>
      </c>
      <c r="AN528" s="7">
        <f t="shared" si="132"/>
        <v>69.414105000686931</v>
      </c>
      <c r="AO528">
        <f t="shared" si="133"/>
        <v>0.70495328096475429</v>
      </c>
      <c r="AP528" t="str">
        <f t="shared" si="134"/>
        <v>B</v>
      </c>
    </row>
    <row r="529" spans="1:42" x14ac:dyDescent="0.45">
      <c r="A529" t="s">
        <v>1626</v>
      </c>
      <c r="B529">
        <v>48113016615</v>
      </c>
      <c r="C529" t="s">
        <v>1627</v>
      </c>
      <c r="D529" t="s">
        <v>1628</v>
      </c>
      <c r="E529" t="s">
        <v>505</v>
      </c>
      <c r="F529" t="s">
        <v>48</v>
      </c>
      <c r="G529" s="1">
        <v>12.8</v>
      </c>
      <c r="H529" s="1">
        <v>66.7</v>
      </c>
      <c r="I529" s="1">
        <v>0.36230000000000001</v>
      </c>
      <c r="J529" s="1">
        <v>11.213575587650766</v>
      </c>
      <c r="K529" s="2">
        <v>7.7586210000000003E-2</v>
      </c>
      <c r="L529" s="1">
        <v>10.3</v>
      </c>
      <c r="M529" s="1">
        <v>5</v>
      </c>
      <c r="N529" s="1">
        <v>30.099999999999998</v>
      </c>
      <c r="O529" s="1">
        <v>26</v>
      </c>
      <c r="P529" s="1">
        <v>0.48333333299999998</v>
      </c>
      <c r="Q529" s="1">
        <v>0.37166148680857608</v>
      </c>
      <c r="R529" s="1">
        <v>6.2130177514792898E-2</v>
      </c>
      <c r="S529" s="1">
        <v>22.7</v>
      </c>
      <c r="T529" s="1">
        <v>81.599999999999994</v>
      </c>
      <c r="U529" s="1">
        <v>8.1042501934521134</v>
      </c>
      <c r="V529">
        <f t="shared" si="121"/>
        <v>56.164383561643838</v>
      </c>
      <c r="W529">
        <f t="shared" si="122"/>
        <v>75.968109339407746</v>
      </c>
      <c r="X529">
        <f t="shared" si="123"/>
        <v>71.240916713247614</v>
      </c>
      <c r="Y529">
        <f t="shared" si="124"/>
        <v>54.441781137665259</v>
      </c>
      <c r="Z529">
        <f t="shared" si="124"/>
        <v>0.22686588476184905</v>
      </c>
      <c r="AA529">
        <f t="shared" si="125"/>
        <v>86.155913978494624</v>
      </c>
      <c r="AB529">
        <f t="shared" si="126"/>
        <v>100</v>
      </c>
      <c r="AC529">
        <f t="shared" si="126"/>
        <v>32.575757575757571</v>
      </c>
      <c r="AD529">
        <f t="shared" si="126"/>
        <v>26</v>
      </c>
      <c r="AE529">
        <f t="shared" si="127"/>
        <v>98.557213931343284</v>
      </c>
      <c r="AF529">
        <f t="shared" si="127"/>
        <v>62.833851842541719</v>
      </c>
      <c r="AG529">
        <f t="shared" si="127"/>
        <v>91.124260355029591</v>
      </c>
      <c r="AH529">
        <f t="shared" si="120"/>
        <v>57.908163265306115</v>
      </c>
      <c r="AI529">
        <f t="shared" si="120"/>
        <v>67.433628318584056</v>
      </c>
      <c r="AJ529">
        <f t="shared" si="128"/>
        <v>20.829841611582577</v>
      </c>
      <c r="AK529" s="6">
        <f t="shared" si="129"/>
        <v>63.456852945031564</v>
      </c>
      <c r="AL529" s="6">
        <f t="shared" si="130"/>
        <v>52.377657169033618</v>
      </c>
      <c r="AM529" s="6">
        <f t="shared" si="131"/>
        <v>60.025949078608811</v>
      </c>
      <c r="AN529" s="7">
        <f t="shared" si="132"/>
        <v>58.620153064224667</v>
      </c>
      <c r="AO529">
        <f t="shared" si="133"/>
        <v>-0.40677276620800218</v>
      </c>
      <c r="AP529" t="str">
        <f t="shared" si="134"/>
        <v>C+</v>
      </c>
    </row>
    <row r="530" spans="1:42" x14ac:dyDescent="0.45">
      <c r="A530" t="s">
        <v>1629</v>
      </c>
      <c r="B530">
        <v>48113016616</v>
      </c>
      <c r="C530" t="s">
        <v>1630</v>
      </c>
      <c r="D530" t="s">
        <v>1631</v>
      </c>
      <c r="E530" t="s">
        <v>505</v>
      </c>
      <c r="F530" t="s">
        <v>48</v>
      </c>
      <c r="G530" s="1">
        <v>3.8</v>
      </c>
      <c r="H530" s="1">
        <v>67</v>
      </c>
      <c r="I530" s="1">
        <v>0.36720000000000003</v>
      </c>
      <c r="J530" s="1">
        <v>11.155736103026953</v>
      </c>
      <c r="K530" s="2">
        <v>0.89655172000000005</v>
      </c>
      <c r="L530" s="1">
        <v>13.5</v>
      </c>
      <c r="M530" s="1">
        <v>5</v>
      </c>
      <c r="N530" s="1">
        <v>30</v>
      </c>
      <c r="O530" s="1">
        <v>65.099999999999994</v>
      </c>
      <c r="P530" s="1">
        <v>0.48333333299999998</v>
      </c>
      <c r="Q530" s="1">
        <v>1.000000007599869</v>
      </c>
      <c r="R530" s="1">
        <v>3.2183908045977011E-2</v>
      </c>
      <c r="S530" s="1">
        <v>25.2</v>
      </c>
      <c r="T530" s="1">
        <v>89.4</v>
      </c>
      <c r="U530" s="1">
        <v>8.1042501934521134</v>
      </c>
      <c r="V530">
        <f t="shared" si="121"/>
        <v>86.986301369863014</v>
      </c>
      <c r="W530">
        <f t="shared" si="122"/>
        <v>76.309794988610477</v>
      </c>
      <c r="X530">
        <f t="shared" si="123"/>
        <v>69.871436556735603</v>
      </c>
      <c r="Y530">
        <f t="shared" si="124"/>
        <v>52.556848938863723</v>
      </c>
      <c r="Z530">
        <f t="shared" si="124"/>
        <v>2.6215612180638486</v>
      </c>
      <c r="AA530">
        <f t="shared" si="125"/>
        <v>81.854838709677423</v>
      </c>
      <c r="AB530">
        <f t="shared" si="126"/>
        <v>100</v>
      </c>
      <c r="AC530">
        <f t="shared" si="126"/>
        <v>32.467532467532465</v>
      </c>
      <c r="AD530">
        <f t="shared" si="126"/>
        <v>65.099999999999994</v>
      </c>
      <c r="AE530">
        <f t="shared" si="127"/>
        <v>98.557213931343284</v>
      </c>
      <c r="AF530">
        <f t="shared" si="127"/>
        <v>6.4828206136624544E-7</v>
      </c>
      <c r="AG530">
        <f t="shared" si="127"/>
        <v>95.402298850574724</v>
      </c>
      <c r="AH530">
        <f t="shared" si="120"/>
        <v>64.285714285714278</v>
      </c>
      <c r="AI530">
        <f t="shared" si="120"/>
        <v>81.238938053097357</v>
      </c>
      <c r="AJ530">
        <f t="shared" si="128"/>
        <v>20.829841611582577</v>
      </c>
      <c r="AK530" s="6">
        <f t="shared" si="129"/>
        <v>67.171540254544865</v>
      </c>
      <c r="AL530" s="6">
        <f t="shared" si="130"/>
        <v>65.37491546629191</v>
      </c>
      <c r="AM530" s="6">
        <f t="shared" si="131"/>
        <v>52.351358689850201</v>
      </c>
      <c r="AN530" s="7">
        <f t="shared" si="132"/>
        <v>61.632604803562323</v>
      </c>
      <c r="AO530">
        <f t="shared" si="133"/>
        <v>-9.6504471130694769E-2</v>
      </c>
      <c r="AP530" t="str">
        <f t="shared" si="134"/>
        <v>C+</v>
      </c>
    </row>
    <row r="531" spans="1:42" x14ac:dyDescent="0.45">
      <c r="A531" t="s">
        <v>1632</v>
      </c>
      <c r="B531">
        <v>48113016617</v>
      </c>
      <c r="C531" t="s">
        <v>1633</v>
      </c>
      <c r="D531" t="s">
        <v>1634</v>
      </c>
      <c r="E531" t="s">
        <v>505</v>
      </c>
      <c r="F531" t="s">
        <v>48</v>
      </c>
      <c r="G531" s="1">
        <v>1.5</v>
      </c>
      <c r="H531" s="1">
        <v>62.400000000000006</v>
      </c>
      <c r="I531" s="1">
        <v>0.41010000000000002</v>
      </c>
      <c r="J531" s="1">
        <v>11.548398780777255</v>
      </c>
      <c r="K531" s="2">
        <v>2.8550509000000002E-2</v>
      </c>
      <c r="L531" s="1">
        <v>2.9</v>
      </c>
      <c r="M531" s="1">
        <v>5</v>
      </c>
      <c r="N531" s="1">
        <v>59.6</v>
      </c>
      <c r="O531" s="1">
        <v>0</v>
      </c>
      <c r="P531" s="1">
        <v>1.5357142859999999</v>
      </c>
      <c r="Q531" s="1">
        <v>0.72502070839320198</v>
      </c>
      <c r="R531" s="1">
        <v>0</v>
      </c>
      <c r="S531" s="1">
        <v>21.2</v>
      </c>
      <c r="T531" s="1">
        <v>87.9</v>
      </c>
      <c r="U531" s="1">
        <v>8.0698743066836833</v>
      </c>
      <c r="V531">
        <f t="shared" si="121"/>
        <v>94.863013698630141</v>
      </c>
      <c r="W531">
        <f t="shared" si="122"/>
        <v>71.070615034168569</v>
      </c>
      <c r="X531">
        <f t="shared" si="123"/>
        <v>57.881498043599763</v>
      </c>
      <c r="Y531">
        <f t="shared" si="124"/>
        <v>65.353341324178899</v>
      </c>
      <c r="Z531">
        <f t="shared" si="124"/>
        <v>8.3483089129964383E-2</v>
      </c>
      <c r="AA531">
        <f t="shared" si="125"/>
        <v>96.102150537634415</v>
      </c>
      <c r="AB531">
        <f t="shared" si="126"/>
        <v>100</v>
      </c>
      <c r="AC531">
        <f t="shared" si="126"/>
        <v>64.502164502164504</v>
      </c>
      <c r="AD531">
        <f t="shared" si="126"/>
        <v>0</v>
      </c>
      <c r="AE531">
        <f t="shared" si="127"/>
        <v>95.415778250746257</v>
      </c>
      <c r="AF531">
        <f t="shared" si="127"/>
        <v>27.497930181703957</v>
      </c>
      <c r="AG531">
        <f t="shared" si="127"/>
        <v>100</v>
      </c>
      <c r="AH531">
        <f t="shared" ref="AH531:AI594" si="135">(((S531-MIN(S$3:S$1177))/(MAX(S$3:S$1177)-MIN(S$3:S$1177))))*100</f>
        <v>54.08163265306122</v>
      </c>
      <c r="AI531">
        <f t="shared" si="135"/>
        <v>78.584070796460196</v>
      </c>
      <c r="AJ531">
        <f t="shared" si="128"/>
        <v>22.240998574718084</v>
      </c>
      <c r="AK531" s="6">
        <f t="shared" si="129"/>
        <v>69.336300246763102</v>
      </c>
      <c r="AL531" s="6">
        <f t="shared" si="130"/>
        <v>53.305980917636923</v>
      </c>
      <c r="AM531" s="6">
        <f t="shared" si="131"/>
        <v>56.480926441188693</v>
      </c>
      <c r="AN531" s="7">
        <f t="shared" si="132"/>
        <v>59.707735868529575</v>
      </c>
      <c r="AO531">
        <f t="shared" si="133"/>
        <v>-0.29475687627999497</v>
      </c>
      <c r="AP531" t="str">
        <f t="shared" si="134"/>
        <v>C+</v>
      </c>
    </row>
    <row r="532" spans="1:42" x14ac:dyDescent="0.45">
      <c r="A532" t="s">
        <v>1635</v>
      </c>
      <c r="B532">
        <v>48113016618</v>
      </c>
      <c r="C532" t="s">
        <v>1636</v>
      </c>
      <c r="D532" t="s">
        <v>1637</v>
      </c>
      <c r="E532" t="s">
        <v>505</v>
      </c>
      <c r="F532" t="s">
        <v>48</v>
      </c>
      <c r="G532" s="1">
        <v>6.9</v>
      </c>
      <c r="H532" s="1">
        <v>56.3</v>
      </c>
      <c r="I532" s="1">
        <v>0.38150000000000001</v>
      </c>
      <c r="J532" s="1">
        <v>10.9492087798385</v>
      </c>
      <c r="K532" s="2">
        <v>1.6368960530000001</v>
      </c>
      <c r="L532" s="1">
        <v>12</v>
      </c>
      <c r="M532" s="1">
        <v>5</v>
      </c>
      <c r="N532" s="1">
        <v>34.700000000000003</v>
      </c>
      <c r="O532" s="1">
        <v>90.7</v>
      </c>
      <c r="P532" s="1">
        <v>2.3250000000000002</v>
      </c>
      <c r="Q532" s="1">
        <v>1.5230887545163036E-2</v>
      </c>
      <c r="R532" s="1">
        <v>0</v>
      </c>
      <c r="S532" s="1">
        <v>19.5</v>
      </c>
      <c r="T532" s="1">
        <v>85.4</v>
      </c>
      <c r="U532" s="1">
        <v>8.0342745209032547</v>
      </c>
      <c r="V532">
        <f t="shared" si="121"/>
        <v>76.36986301369862</v>
      </c>
      <c r="W532">
        <f t="shared" si="122"/>
        <v>64.123006833712978</v>
      </c>
      <c r="X532">
        <f t="shared" si="123"/>
        <v>65.874790385690332</v>
      </c>
      <c r="Y532">
        <f t="shared" si="124"/>
        <v>45.826325595819732</v>
      </c>
      <c r="Z532">
        <f t="shared" si="124"/>
        <v>4.7863643723159512</v>
      </c>
      <c r="AA532">
        <f t="shared" si="125"/>
        <v>83.870967741935488</v>
      </c>
      <c r="AB532">
        <f t="shared" si="126"/>
        <v>100</v>
      </c>
      <c r="AC532">
        <f t="shared" si="126"/>
        <v>37.554112554112557</v>
      </c>
      <c r="AD532">
        <f t="shared" si="126"/>
        <v>90.7</v>
      </c>
      <c r="AE532">
        <f t="shared" si="127"/>
        <v>93.059701492537314</v>
      </c>
      <c r="AF532">
        <f t="shared" si="127"/>
        <v>98.476911266932888</v>
      </c>
      <c r="AG532">
        <f t="shared" si="127"/>
        <v>100</v>
      </c>
      <c r="AH532">
        <f t="shared" si="135"/>
        <v>49.744897959183668</v>
      </c>
      <c r="AI532">
        <f t="shared" si="135"/>
        <v>74.159292035398238</v>
      </c>
      <c r="AJ532">
        <f t="shared" si="128"/>
        <v>23.702397546869701</v>
      </c>
      <c r="AK532" s="6">
        <f t="shared" si="129"/>
        <v>62.978759706167587</v>
      </c>
      <c r="AL532" s="6">
        <f t="shared" si="130"/>
        <v>73.771271348883303</v>
      </c>
      <c r="AM532" s="6">
        <f t="shared" si="131"/>
        <v>69.216699761676892</v>
      </c>
      <c r="AN532" s="7">
        <f t="shared" si="132"/>
        <v>68.655576938909263</v>
      </c>
      <c r="AO532">
        <f t="shared" si="133"/>
        <v>0.62682847470717851</v>
      </c>
      <c r="AP532" t="str">
        <f t="shared" si="134"/>
        <v>B</v>
      </c>
    </row>
    <row r="533" spans="1:42" x14ac:dyDescent="0.45">
      <c r="A533" t="s">
        <v>1638</v>
      </c>
      <c r="B533">
        <v>48113016619</v>
      </c>
      <c r="C533" t="s">
        <v>1639</v>
      </c>
      <c r="D533" t="s">
        <v>1640</v>
      </c>
      <c r="E533" t="s">
        <v>505</v>
      </c>
      <c r="F533" t="s">
        <v>48</v>
      </c>
      <c r="G533" s="1">
        <v>5.2</v>
      </c>
      <c r="H533" s="1">
        <v>54.8</v>
      </c>
      <c r="I533" s="1">
        <v>0.39960000000000001</v>
      </c>
      <c r="J533" s="1">
        <v>10.559400046485848</v>
      </c>
      <c r="K533" s="2">
        <v>0.532942904</v>
      </c>
      <c r="L533" s="1">
        <v>9.9</v>
      </c>
      <c r="M533" s="1">
        <v>4</v>
      </c>
      <c r="N533" s="1">
        <v>31.3</v>
      </c>
      <c r="O533" s="1">
        <v>59.2</v>
      </c>
      <c r="P533" s="1">
        <v>2.3250000000000002</v>
      </c>
      <c r="Q533" s="1">
        <v>4.6822579815141818E-2</v>
      </c>
      <c r="R533" s="1">
        <v>4.8913043478260872E-2</v>
      </c>
      <c r="S533" s="1">
        <v>23.5</v>
      </c>
      <c r="T533" s="1">
        <v>88.2</v>
      </c>
      <c r="U533" s="1">
        <v>8.0342745209032547</v>
      </c>
      <c r="V533">
        <f t="shared" si="121"/>
        <v>82.191780821917803</v>
      </c>
      <c r="W533">
        <f t="shared" si="122"/>
        <v>62.414578587699324</v>
      </c>
      <c r="X533">
        <f t="shared" si="123"/>
        <v>60.816098378982673</v>
      </c>
      <c r="Y533">
        <f t="shared" si="124"/>
        <v>33.122840465387753</v>
      </c>
      <c r="Z533">
        <f t="shared" si="124"/>
        <v>1.5583511998267368</v>
      </c>
      <c r="AA533">
        <f t="shared" si="125"/>
        <v>86.693548387096769</v>
      </c>
      <c r="AB533">
        <f t="shared" si="126"/>
        <v>80</v>
      </c>
      <c r="AC533">
        <f t="shared" si="126"/>
        <v>33.874458874458874</v>
      </c>
      <c r="AD533">
        <f t="shared" si="126"/>
        <v>59.20000000000001</v>
      </c>
      <c r="AE533">
        <f t="shared" si="127"/>
        <v>93.059701492537314</v>
      </c>
      <c r="AF533">
        <f t="shared" si="127"/>
        <v>95.317742084424609</v>
      </c>
      <c r="AG533">
        <f t="shared" si="127"/>
        <v>93.012422360248451</v>
      </c>
      <c r="AH533">
        <f t="shared" si="135"/>
        <v>59.948979591836725</v>
      </c>
      <c r="AI533">
        <f t="shared" si="135"/>
        <v>79.115044247787608</v>
      </c>
      <c r="AJ533">
        <f t="shared" si="128"/>
        <v>23.702397546869701</v>
      </c>
      <c r="AK533" s="6">
        <f t="shared" si="129"/>
        <v>58.113885405844435</v>
      </c>
      <c r="AL533" s="6">
        <f t="shared" si="130"/>
        <v>62.044720122332059</v>
      </c>
      <c r="AM533" s="6">
        <f t="shared" si="131"/>
        <v>70.219317166233424</v>
      </c>
      <c r="AN533" s="7">
        <f t="shared" si="132"/>
        <v>63.459307564803304</v>
      </c>
      <c r="AO533">
        <f t="shared" si="133"/>
        <v>9.1637281961045494E-2</v>
      </c>
      <c r="AP533" t="str">
        <f t="shared" si="134"/>
        <v>B-</v>
      </c>
    </row>
    <row r="534" spans="1:42" x14ac:dyDescent="0.45">
      <c r="A534" t="s">
        <v>1641</v>
      </c>
      <c r="B534">
        <v>48113016620</v>
      </c>
      <c r="C534" t="s">
        <v>1642</v>
      </c>
      <c r="D534" t="s">
        <v>1643</v>
      </c>
      <c r="E534" t="s">
        <v>505</v>
      </c>
      <c r="F534" t="s">
        <v>48</v>
      </c>
      <c r="G534" s="1">
        <v>7.6</v>
      </c>
      <c r="H534" s="1">
        <v>66.899999999999991</v>
      </c>
      <c r="I534" s="1">
        <v>0.37630000000000002</v>
      </c>
      <c r="J534" s="1">
        <v>11.29933612646083</v>
      </c>
      <c r="K534" s="2">
        <v>2.3411420239999998</v>
      </c>
      <c r="L534" s="1">
        <v>17.5</v>
      </c>
      <c r="M534" s="1">
        <v>5</v>
      </c>
      <c r="N534" s="1">
        <v>48.6</v>
      </c>
      <c r="O534" s="1">
        <v>66.7</v>
      </c>
      <c r="P534" s="1">
        <v>2.3250000000000002</v>
      </c>
      <c r="Q534" s="1">
        <v>0.23097137946921656</v>
      </c>
      <c r="R534" s="1">
        <v>0</v>
      </c>
      <c r="S534" s="1">
        <v>26</v>
      </c>
      <c r="T534" s="1">
        <v>93.5</v>
      </c>
      <c r="U534" s="1">
        <v>8.0342745209032547</v>
      </c>
      <c r="V534">
        <f t="shared" si="121"/>
        <v>73.972602739726028</v>
      </c>
      <c r="W534">
        <f t="shared" si="122"/>
        <v>76.195899772209557</v>
      </c>
      <c r="X534">
        <f t="shared" si="123"/>
        <v>67.328116266070424</v>
      </c>
      <c r="Y534">
        <f t="shared" si="124"/>
        <v>57.236633167226813</v>
      </c>
      <c r="Z534">
        <f t="shared" si="124"/>
        <v>6.8456141449351113</v>
      </c>
      <c r="AA534">
        <f t="shared" si="125"/>
        <v>76.478494623655919</v>
      </c>
      <c r="AB534">
        <f t="shared" si="126"/>
        <v>100</v>
      </c>
      <c r="AC534">
        <f t="shared" si="126"/>
        <v>52.597402597402599</v>
      </c>
      <c r="AD534">
        <f t="shared" si="126"/>
        <v>66.7</v>
      </c>
      <c r="AE534">
        <f t="shared" si="127"/>
        <v>93.059701492537314</v>
      </c>
      <c r="AF534">
        <f t="shared" si="127"/>
        <v>76.902862378348175</v>
      </c>
      <c r="AG534">
        <f t="shared" si="127"/>
        <v>100</v>
      </c>
      <c r="AH534">
        <f t="shared" si="135"/>
        <v>66.326530612244895</v>
      </c>
      <c r="AI534">
        <f t="shared" si="135"/>
        <v>88.495575221238937</v>
      </c>
      <c r="AJ534">
        <f t="shared" si="128"/>
        <v>23.702397546869701</v>
      </c>
      <c r="AK534" s="6">
        <f t="shared" si="129"/>
        <v>65.436765816260547</v>
      </c>
      <c r="AL534" s="6">
        <f t="shared" si="130"/>
        <v>70.785701363313308</v>
      </c>
      <c r="AM534" s="6">
        <f t="shared" si="131"/>
        <v>71.085473151740331</v>
      </c>
      <c r="AN534" s="7">
        <f t="shared" si="132"/>
        <v>69.102646777104738</v>
      </c>
      <c r="AO534">
        <f t="shared" si="133"/>
        <v>0.67287455560070886</v>
      </c>
      <c r="AP534" t="str">
        <f t="shared" si="134"/>
        <v>B</v>
      </c>
    </row>
    <row r="535" spans="1:42" x14ac:dyDescent="0.45">
      <c r="A535" t="s">
        <v>1644</v>
      </c>
      <c r="B535">
        <v>48113016621</v>
      </c>
      <c r="C535" t="s">
        <v>1645</v>
      </c>
      <c r="D535" t="s">
        <v>1646</v>
      </c>
      <c r="E535" t="s">
        <v>505</v>
      </c>
      <c r="F535" t="s">
        <v>48</v>
      </c>
      <c r="G535" s="1">
        <v>11.9</v>
      </c>
      <c r="H535" s="1">
        <v>56.400000000000006</v>
      </c>
      <c r="I535" s="1">
        <v>0.40260000000000001</v>
      </c>
      <c r="J535" s="1">
        <v>10.846030655554349</v>
      </c>
      <c r="K535" s="2">
        <v>0.232734055</v>
      </c>
      <c r="L535" s="1">
        <v>27.3</v>
      </c>
      <c r="M535" s="1">
        <v>5</v>
      </c>
      <c r="N535" s="1">
        <v>24.1</v>
      </c>
      <c r="O535" s="1">
        <v>67</v>
      </c>
      <c r="P535" s="1">
        <v>1.34137931</v>
      </c>
      <c r="Q535" s="1">
        <v>0.56297770771641675</v>
      </c>
      <c r="R535" s="1">
        <v>9.2134831460674152E-2</v>
      </c>
      <c r="S535" s="1">
        <v>17.899999999999999</v>
      </c>
      <c r="T535" s="1">
        <v>85.1</v>
      </c>
      <c r="U535" s="1">
        <v>7.8986338678468648</v>
      </c>
      <c r="V535">
        <f t="shared" si="121"/>
        <v>59.246575342465761</v>
      </c>
      <c r="W535">
        <f t="shared" si="122"/>
        <v>64.236902050113912</v>
      </c>
      <c r="X535">
        <f t="shared" si="123"/>
        <v>59.977641140301841</v>
      </c>
      <c r="Y535">
        <f t="shared" si="124"/>
        <v>42.463851501521319</v>
      </c>
      <c r="Z535">
        <f t="shared" si="124"/>
        <v>0.68052579577978911</v>
      </c>
      <c r="AA535">
        <f t="shared" si="125"/>
        <v>63.306451612903224</v>
      </c>
      <c r="AB535">
        <f t="shared" si="126"/>
        <v>100</v>
      </c>
      <c r="AC535">
        <f t="shared" si="126"/>
        <v>26.082251082251084</v>
      </c>
      <c r="AD535">
        <f t="shared" si="126"/>
        <v>67</v>
      </c>
      <c r="AE535">
        <f t="shared" si="127"/>
        <v>95.995882656716418</v>
      </c>
      <c r="AF535">
        <f t="shared" si="127"/>
        <v>43.702230021182352</v>
      </c>
      <c r="AG535">
        <f t="shared" si="127"/>
        <v>86.837881219903693</v>
      </c>
      <c r="AH535">
        <f t="shared" si="135"/>
        <v>45.66326530612244</v>
      </c>
      <c r="AI535">
        <f t="shared" si="135"/>
        <v>73.628318584070783</v>
      </c>
      <c r="AJ535">
        <f t="shared" si="128"/>
        <v>29.270552147045947</v>
      </c>
      <c r="AK535" s="6">
        <f t="shared" si="129"/>
        <v>55.701706777583695</v>
      </c>
      <c r="AL535" s="6">
        <f t="shared" si="130"/>
        <v>63.026044579655832</v>
      </c>
      <c r="AM535" s="6">
        <f t="shared" si="131"/>
        <v>55.820449455665042</v>
      </c>
      <c r="AN535" s="7">
        <f t="shared" si="132"/>
        <v>58.182733604301518</v>
      </c>
      <c r="AO535">
        <f t="shared" si="133"/>
        <v>-0.45182490373828904</v>
      </c>
      <c r="AP535" t="str">
        <f t="shared" si="134"/>
        <v>C+</v>
      </c>
    </row>
    <row r="536" spans="1:42" x14ac:dyDescent="0.45">
      <c r="A536" t="s">
        <v>1647</v>
      </c>
      <c r="B536">
        <v>48113016622</v>
      </c>
      <c r="C536" t="s">
        <v>1648</v>
      </c>
      <c r="D536" t="s">
        <v>1649</v>
      </c>
      <c r="E536" t="s">
        <v>505</v>
      </c>
      <c r="F536" t="s">
        <v>48</v>
      </c>
      <c r="G536" s="1">
        <v>3.5</v>
      </c>
      <c r="H536" s="1">
        <v>54.8</v>
      </c>
      <c r="I536" s="1">
        <v>0.32819999999999999</v>
      </c>
      <c r="J536" s="1">
        <v>10.974608733142299</v>
      </c>
      <c r="K536" s="2">
        <v>0.14632107</v>
      </c>
      <c r="L536" s="1">
        <v>18.7</v>
      </c>
      <c r="M536" s="1">
        <v>4</v>
      </c>
      <c r="N536" s="1">
        <v>16.8</v>
      </c>
      <c r="O536" s="1">
        <v>17.100000000000001</v>
      </c>
      <c r="P536" s="1">
        <v>0.13076923100000001</v>
      </c>
      <c r="Q536" s="1">
        <v>0.99704974109129707</v>
      </c>
      <c r="R536" s="1">
        <v>0</v>
      </c>
      <c r="S536" s="1">
        <v>21.5</v>
      </c>
      <c r="T536" s="1">
        <v>82.6</v>
      </c>
      <c r="U536" s="1">
        <v>7.7416639022503251</v>
      </c>
      <c r="V536">
        <f t="shared" si="121"/>
        <v>88.013698630136986</v>
      </c>
      <c r="W536">
        <f t="shared" si="122"/>
        <v>62.414578587699324</v>
      </c>
      <c r="X536">
        <f t="shared" si="123"/>
        <v>80.77138065958637</v>
      </c>
      <c r="Y536">
        <f t="shared" si="124"/>
        <v>46.654085216116805</v>
      </c>
      <c r="Z536">
        <f t="shared" si="124"/>
        <v>0.42784998783740619</v>
      </c>
      <c r="AA536">
        <f t="shared" si="125"/>
        <v>74.865591397849457</v>
      </c>
      <c r="AB536">
        <f t="shared" si="126"/>
        <v>80</v>
      </c>
      <c r="AC536">
        <f t="shared" si="126"/>
        <v>18.181818181818183</v>
      </c>
      <c r="AD536">
        <f t="shared" si="126"/>
        <v>17.100000000000001</v>
      </c>
      <c r="AE536">
        <f t="shared" si="127"/>
        <v>99.609644086567158</v>
      </c>
      <c r="AF536">
        <f t="shared" si="127"/>
        <v>0.29502729498448454</v>
      </c>
      <c r="AG536">
        <f t="shared" si="127"/>
        <v>100</v>
      </c>
      <c r="AH536">
        <f t="shared" si="135"/>
        <v>54.846938775510203</v>
      </c>
      <c r="AI536">
        <f t="shared" si="135"/>
        <v>69.203539823008839</v>
      </c>
      <c r="AJ536">
        <f t="shared" si="128"/>
        <v>35.71429166268009</v>
      </c>
      <c r="AK536" s="6">
        <f t="shared" si="129"/>
        <v>61.878169211318053</v>
      </c>
      <c r="AL536" s="6">
        <f t="shared" si="130"/>
        <v>44.963820756128449</v>
      </c>
      <c r="AM536" s="6">
        <f t="shared" si="131"/>
        <v>52.011959511236718</v>
      </c>
      <c r="AN536" s="7">
        <f t="shared" si="132"/>
        <v>52.951316492894399</v>
      </c>
      <c r="AO536">
        <f t="shared" si="133"/>
        <v>-0.99063614735058247</v>
      </c>
      <c r="AP536" t="str">
        <f t="shared" si="134"/>
        <v>C</v>
      </c>
    </row>
    <row r="537" spans="1:42" x14ac:dyDescent="0.45">
      <c r="A537" t="s">
        <v>1650</v>
      </c>
      <c r="B537">
        <v>48113016623</v>
      </c>
      <c r="C537" t="s">
        <v>1651</v>
      </c>
      <c r="D537" t="s">
        <v>1652</v>
      </c>
      <c r="E537" t="s">
        <v>505</v>
      </c>
      <c r="F537" t="s">
        <v>48</v>
      </c>
      <c r="G537" s="1">
        <v>7.8</v>
      </c>
      <c r="H537" s="1">
        <v>64.3</v>
      </c>
      <c r="I537" s="1">
        <v>0.34179999999999999</v>
      </c>
      <c r="J537" s="1">
        <v>11.104325448166577</v>
      </c>
      <c r="K537" s="2">
        <v>0.31909928700000001</v>
      </c>
      <c r="L537" s="1">
        <v>11.1</v>
      </c>
      <c r="M537" s="1">
        <v>5</v>
      </c>
      <c r="N537" s="1">
        <v>34.5</v>
      </c>
      <c r="O537" s="1">
        <v>48.8</v>
      </c>
      <c r="P537" s="1">
        <v>1.0902439020000001</v>
      </c>
      <c r="Q537" s="1">
        <v>0.5790687696104666</v>
      </c>
      <c r="R537" s="1">
        <v>0</v>
      </c>
      <c r="S537" s="1">
        <v>23</v>
      </c>
      <c r="T537" s="1">
        <v>91.2</v>
      </c>
      <c r="U537" s="1">
        <v>7.9719716409177899</v>
      </c>
      <c r="V537">
        <f t="shared" si="121"/>
        <v>73.287671232876718</v>
      </c>
      <c r="W537">
        <f t="shared" si="122"/>
        <v>73.234624145785872</v>
      </c>
      <c r="X537">
        <f t="shared" si="123"/>
        <v>76.970374510899944</v>
      </c>
      <c r="Y537">
        <f t="shared" si="124"/>
        <v>50.881426010425336</v>
      </c>
      <c r="Z537">
        <f t="shared" si="124"/>
        <v>0.93306197160719917</v>
      </c>
      <c r="AA537">
        <f t="shared" si="125"/>
        <v>85.08064516129032</v>
      </c>
      <c r="AB537">
        <f t="shared" si="126"/>
        <v>100</v>
      </c>
      <c r="AC537">
        <f t="shared" si="126"/>
        <v>37.337662337662337</v>
      </c>
      <c r="AD537">
        <f t="shared" si="126"/>
        <v>48.8</v>
      </c>
      <c r="AE537">
        <f t="shared" si="127"/>
        <v>96.745540591044772</v>
      </c>
      <c r="AF537">
        <f t="shared" si="127"/>
        <v>42.093123854437906</v>
      </c>
      <c r="AG537">
        <f t="shared" si="127"/>
        <v>100</v>
      </c>
      <c r="AH537">
        <f t="shared" si="135"/>
        <v>58.673469387755098</v>
      </c>
      <c r="AI537">
        <f t="shared" si="135"/>
        <v>84.424778761061944</v>
      </c>
      <c r="AJ537">
        <f t="shared" si="128"/>
        <v>26.259979363075448</v>
      </c>
      <c r="AK537" s="6">
        <f t="shared" si="129"/>
        <v>65.769686147555049</v>
      </c>
      <c r="AL537" s="6">
        <f t="shared" si="130"/>
        <v>60.961067642902371</v>
      </c>
      <c r="AM537" s="6">
        <f t="shared" si="131"/>
        <v>62.290270273266081</v>
      </c>
      <c r="AN537" s="7">
        <f t="shared" si="132"/>
        <v>63.00700802124117</v>
      </c>
      <c r="AO537">
        <f t="shared" si="133"/>
        <v>4.5052566125523844E-2</v>
      </c>
      <c r="AP537" t="str">
        <f t="shared" si="134"/>
        <v>B-</v>
      </c>
    </row>
    <row r="538" spans="1:42" x14ac:dyDescent="0.45">
      <c r="A538" t="s">
        <v>1653</v>
      </c>
      <c r="B538">
        <v>48113016624</v>
      </c>
      <c r="C538" t="s">
        <v>1654</v>
      </c>
      <c r="D538" t="s">
        <v>1655</v>
      </c>
      <c r="E538" t="s">
        <v>505</v>
      </c>
      <c r="F538" t="s">
        <v>48</v>
      </c>
      <c r="G538" s="1">
        <v>5.8</v>
      </c>
      <c r="H538" s="1">
        <v>68.400000000000006</v>
      </c>
      <c r="I538" s="1">
        <v>0.35620000000000002</v>
      </c>
      <c r="J538" s="1">
        <v>11.072480637966038</v>
      </c>
      <c r="K538" s="2">
        <v>0.19827586</v>
      </c>
      <c r="L538" s="1">
        <v>4.3</v>
      </c>
      <c r="M538" s="1">
        <v>5</v>
      </c>
      <c r="N538" s="1">
        <v>44.1</v>
      </c>
      <c r="O538" s="1">
        <v>75</v>
      </c>
      <c r="P538" s="1">
        <v>0.5</v>
      </c>
      <c r="Q538" s="1">
        <v>0.44548926330550154</v>
      </c>
      <c r="R538" s="1">
        <v>5.9288537549407112E-2</v>
      </c>
      <c r="S538" s="1">
        <v>32.1</v>
      </c>
      <c r="T538" s="1">
        <v>93.4</v>
      </c>
      <c r="U538" s="1">
        <v>8.1042501934521134</v>
      </c>
      <c r="V538">
        <f t="shared" si="121"/>
        <v>80.136986301369859</v>
      </c>
      <c r="W538">
        <f t="shared" si="122"/>
        <v>77.904328018223239</v>
      </c>
      <c r="X538">
        <f t="shared" si="123"/>
        <v>72.945779765231975</v>
      </c>
      <c r="Y538">
        <f t="shared" si="124"/>
        <v>49.843634811175832</v>
      </c>
      <c r="Z538">
        <f t="shared" si="124"/>
        <v>0.57976834292867907</v>
      </c>
      <c r="AA538">
        <f t="shared" si="125"/>
        <v>94.22043010752688</v>
      </c>
      <c r="AB538">
        <f t="shared" si="126"/>
        <v>100</v>
      </c>
      <c r="AC538">
        <f t="shared" si="126"/>
        <v>47.727272727272727</v>
      </c>
      <c r="AD538">
        <f t="shared" si="126"/>
        <v>75</v>
      </c>
      <c r="AE538">
        <f t="shared" si="127"/>
        <v>98.507462686567166</v>
      </c>
      <c r="AF538">
        <f t="shared" si="127"/>
        <v>55.451074296818547</v>
      </c>
      <c r="AG538">
        <f t="shared" si="127"/>
        <v>91.530208921513264</v>
      </c>
      <c r="AH538">
        <f t="shared" si="135"/>
        <v>81.887755102040813</v>
      </c>
      <c r="AI538">
        <f t="shared" si="135"/>
        <v>88.318584070796476</v>
      </c>
      <c r="AJ538">
        <f t="shared" si="128"/>
        <v>20.829841611582577</v>
      </c>
      <c r="AK538" s="6">
        <f t="shared" si="129"/>
        <v>67.947275335208062</v>
      </c>
      <c r="AL538" s="6">
        <f t="shared" si="130"/>
        <v>73.744911804613295</v>
      </c>
      <c r="AM538" s="6">
        <f t="shared" si="131"/>
        <v>67.603492800550342</v>
      </c>
      <c r="AN538" s="7">
        <f t="shared" si="132"/>
        <v>69.765226646790566</v>
      </c>
      <c r="AO538">
        <f t="shared" si="133"/>
        <v>0.74111715143567691</v>
      </c>
      <c r="AP538" t="str">
        <f t="shared" si="134"/>
        <v>B</v>
      </c>
    </row>
    <row r="539" spans="1:42" x14ac:dyDescent="0.45">
      <c r="A539" t="s">
        <v>1656</v>
      </c>
      <c r="B539">
        <v>48113016625</v>
      </c>
      <c r="C539" t="s">
        <v>1657</v>
      </c>
      <c r="D539" t="s">
        <v>1658</v>
      </c>
      <c r="E539" t="s">
        <v>505</v>
      </c>
      <c r="F539" t="s">
        <v>48</v>
      </c>
      <c r="G539" s="1">
        <v>6.2</v>
      </c>
      <c r="H539" s="1">
        <v>61.599999999999994</v>
      </c>
      <c r="I539" s="1">
        <v>0.34129999999999999</v>
      </c>
      <c r="J539" s="1">
        <v>11.230071717375088</v>
      </c>
      <c r="K539" s="2">
        <v>2.1637930999999999</v>
      </c>
      <c r="L539" s="1">
        <v>11.3</v>
      </c>
      <c r="M539" s="1">
        <v>5</v>
      </c>
      <c r="N539" s="1">
        <v>42.5</v>
      </c>
      <c r="O539" s="1">
        <v>67.3</v>
      </c>
      <c r="P539" s="1">
        <v>0.28999999999999998</v>
      </c>
      <c r="Q539" s="1">
        <v>0.14581230833402556</v>
      </c>
      <c r="R539" s="1">
        <v>2.6898734177215191E-2</v>
      </c>
      <c r="S539" s="1">
        <v>25.5</v>
      </c>
      <c r="T539" s="1">
        <v>85.5</v>
      </c>
      <c r="U539" s="1">
        <v>8.0889148286178116</v>
      </c>
      <c r="V539">
        <f t="shared" si="121"/>
        <v>78.767123287671239</v>
      </c>
      <c r="W539">
        <f t="shared" si="122"/>
        <v>70.159453302961268</v>
      </c>
      <c r="X539">
        <f t="shared" si="123"/>
        <v>77.110117384013421</v>
      </c>
      <c r="Y539">
        <f t="shared" si="124"/>
        <v>54.979373861307536</v>
      </c>
      <c r="Z539">
        <f t="shared" si="124"/>
        <v>6.3270371896382631</v>
      </c>
      <c r="AA539">
        <f t="shared" si="125"/>
        <v>84.811827956989248</v>
      </c>
      <c r="AB539">
        <f t="shared" si="126"/>
        <v>100</v>
      </c>
      <c r="AC539">
        <f t="shared" si="126"/>
        <v>45.995670995670999</v>
      </c>
      <c r="AD539">
        <f t="shared" si="126"/>
        <v>67.3</v>
      </c>
      <c r="AE539">
        <f t="shared" si="127"/>
        <v>99.134328358208961</v>
      </c>
      <c r="AF539">
        <f t="shared" si="127"/>
        <v>85.4187693719404</v>
      </c>
      <c r="AG539">
        <f t="shared" si="127"/>
        <v>96.157323688969257</v>
      </c>
      <c r="AH539">
        <f t="shared" si="135"/>
        <v>65.051020408163268</v>
      </c>
      <c r="AI539">
        <f t="shared" si="135"/>
        <v>74.336283185840713</v>
      </c>
      <c r="AJ539">
        <f t="shared" si="128"/>
        <v>21.459370298767521</v>
      </c>
      <c r="AK539" s="6">
        <f t="shared" si="129"/>
        <v>67.450704711797286</v>
      </c>
      <c r="AL539" s="6">
        <f t="shared" si="130"/>
        <v>70.809999784626655</v>
      </c>
      <c r="AM539" s="6">
        <f t="shared" si="131"/>
        <v>68.484553390736238</v>
      </c>
      <c r="AN539" s="7">
        <f t="shared" si="132"/>
        <v>68.915085962386726</v>
      </c>
      <c r="AO539">
        <f t="shared" si="133"/>
        <v>0.65355667792454619</v>
      </c>
      <c r="AP539" t="str">
        <f t="shared" si="134"/>
        <v>B</v>
      </c>
    </row>
    <row r="540" spans="1:42" x14ac:dyDescent="0.45">
      <c r="A540" t="s">
        <v>1659</v>
      </c>
      <c r="B540">
        <v>48113016626</v>
      </c>
      <c r="C540" t="s">
        <v>1660</v>
      </c>
      <c r="D540" t="s">
        <v>1661</v>
      </c>
      <c r="E540" t="s">
        <v>505</v>
      </c>
      <c r="F540" t="s">
        <v>48</v>
      </c>
      <c r="G540" s="1">
        <v>9.5</v>
      </c>
      <c r="H540" s="1">
        <v>49.7</v>
      </c>
      <c r="I540" s="1">
        <v>0.32750000000000001</v>
      </c>
      <c r="J540" s="1">
        <v>10.807503253534671</v>
      </c>
      <c r="K540" s="2">
        <v>1.6982758600000001</v>
      </c>
      <c r="L540" s="1">
        <v>17.600000000000001</v>
      </c>
      <c r="M540" s="1">
        <v>4</v>
      </c>
      <c r="N540" s="1">
        <v>31.700000000000003</v>
      </c>
      <c r="O540" s="1">
        <v>72.900000000000006</v>
      </c>
      <c r="P540" s="1">
        <v>0.48333333299999998</v>
      </c>
      <c r="Q540" s="1">
        <v>0.13430857427494997</v>
      </c>
      <c r="R540" s="1">
        <v>0.09</v>
      </c>
      <c r="S540" s="1">
        <v>21.4</v>
      </c>
      <c r="T540" s="1">
        <v>85.1</v>
      </c>
      <c r="U540" s="1">
        <v>8.1042501934521134</v>
      </c>
      <c r="V540">
        <f t="shared" si="121"/>
        <v>67.465753424657521</v>
      </c>
      <c r="W540">
        <f t="shared" si="122"/>
        <v>56.605922551252853</v>
      </c>
      <c r="X540">
        <f t="shared" si="123"/>
        <v>80.967020681945229</v>
      </c>
      <c r="Y540">
        <f t="shared" si="124"/>
        <v>41.208281174859657</v>
      </c>
      <c r="Z540">
        <f t="shared" si="124"/>
        <v>4.9658419395481497</v>
      </c>
      <c r="AA540">
        <f t="shared" si="125"/>
        <v>76.344086021505376</v>
      </c>
      <c r="AB540">
        <f t="shared" si="126"/>
        <v>80</v>
      </c>
      <c r="AC540">
        <f t="shared" si="126"/>
        <v>34.307359307359306</v>
      </c>
      <c r="AD540">
        <f t="shared" si="126"/>
        <v>72.900000000000006</v>
      </c>
      <c r="AE540">
        <f t="shared" si="127"/>
        <v>98.557213931343284</v>
      </c>
      <c r="AF540">
        <f t="shared" si="127"/>
        <v>86.569142761647598</v>
      </c>
      <c r="AG540">
        <f t="shared" si="127"/>
        <v>87.142857142857139</v>
      </c>
      <c r="AH540">
        <f t="shared" si="135"/>
        <v>54.591836734693864</v>
      </c>
      <c r="AI540">
        <f t="shared" si="135"/>
        <v>73.628318584070783</v>
      </c>
      <c r="AJ540">
        <f t="shared" si="128"/>
        <v>20.829841611582577</v>
      </c>
      <c r="AK540" s="6">
        <f t="shared" si="129"/>
        <v>58.222415113395542</v>
      </c>
      <c r="AL540" s="6">
        <f t="shared" si="130"/>
        <v>68.588191079567537</v>
      </c>
      <c r="AM540" s="6">
        <f t="shared" si="131"/>
        <v>64.552399366970391</v>
      </c>
      <c r="AN540" s="7">
        <f t="shared" si="132"/>
        <v>63.787668519977821</v>
      </c>
      <c r="AO540">
        <f t="shared" si="133"/>
        <v>0.12545690881234697</v>
      </c>
      <c r="AP540" t="str">
        <f t="shared" si="134"/>
        <v>B-</v>
      </c>
    </row>
    <row r="541" spans="1:42" x14ac:dyDescent="0.45">
      <c r="A541" t="s">
        <v>1662</v>
      </c>
      <c r="B541">
        <v>48113016701</v>
      </c>
      <c r="C541" t="s">
        <v>1663</v>
      </c>
      <c r="D541" t="s">
        <v>1664</v>
      </c>
      <c r="E541" t="s">
        <v>505</v>
      </c>
      <c r="F541" t="s">
        <v>48</v>
      </c>
      <c r="G541" s="1">
        <v>14.7</v>
      </c>
      <c r="H541" s="1">
        <v>68</v>
      </c>
      <c r="I541" s="1">
        <v>0.42709999999999998</v>
      </c>
      <c r="J541" s="1">
        <v>10.46629823136807</v>
      </c>
      <c r="K541" s="2">
        <v>0.130990415</v>
      </c>
      <c r="L541" s="1">
        <v>19.100000000000001</v>
      </c>
      <c r="M541" s="1">
        <v>4</v>
      </c>
      <c r="N541" s="1">
        <v>15</v>
      </c>
      <c r="O541" s="1">
        <v>57.9</v>
      </c>
      <c r="P541" s="1">
        <v>1.3142857139999999</v>
      </c>
      <c r="Q541" s="1">
        <v>1.0000000061631904</v>
      </c>
      <c r="R541" s="1">
        <v>0</v>
      </c>
      <c r="S541" s="1">
        <v>30.3</v>
      </c>
      <c r="T541" s="1">
        <v>83</v>
      </c>
      <c r="U541" s="1">
        <v>8.2919724843068288</v>
      </c>
      <c r="V541">
        <f t="shared" si="121"/>
        <v>49.657534246575338</v>
      </c>
      <c r="W541">
        <f t="shared" si="122"/>
        <v>77.448747152619589</v>
      </c>
      <c r="X541">
        <f t="shared" si="123"/>
        <v>53.130240357741762</v>
      </c>
      <c r="Y541">
        <f t="shared" si="124"/>
        <v>30.088743425558363</v>
      </c>
      <c r="Z541">
        <f t="shared" si="124"/>
        <v>0.38302240042781804</v>
      </c>
      <c r="AA541">
        <f t="shared" si="125"/>
        <v>74.327956989247312</v>
      </c>
      <c r="AB541">
        <f t="shared" si="126"/>
        <v>80</v>
      </c>
      <c r="AC541">
        <f t="shared" si="126"/>
        <v>16.233766233766232</v>
      </c>
      <c r="AD541">
        <f t="shared" si="126"/>
        <v>57.9</v>
      </c>
      <c r="AE541">
        <f t="shared" si="127"/>
        <v>96.076759062686563</v>
      </c>
      <c r="AF541">
        <f t="shared" si="127"/>
        <v>7.9194991675635151E-7</v>
      </c>
      <c r="AG541">
        <f t="shared" si="127"/>
        <v>100</v>
      </c>
      <c r="AH541">
        <f t="shared" si="135"/>
        <v>77.295918367346943</v>
      </c>
      <c r="AI541">
        <f t="shared" si="135"/>
        <v>69.911504424778755</v>
      </c>
      <c r="AJ541">
        <f t="shared" si="128"/>
        <v>13.123695158986548</v>
      </c>
      <c r="AK541" s="6">
        <f t="shared" si="129"/>
        <v>52.148034938881452</v>
      </c>
      <c r="AL541" s="6">
        <f t="shared" si="130"/>
        <v>56.736841765484264</v>
      </c>
      <c r="AM541" s="6">
        <f t="shared" si="131"/>
        <v>52.066223748612437</v>
      </c>
      <c r="AN541" s="7">
        <f t="shared" si="132"/>
        <v>53.650366817659382</v>
      </c>
      <c r="AO541">
        <f t="shared" si="133"/>
        <v>-0.91863726696826731</v>
      </c>
      <c r="AP541" t="str">
        <f t="shared" si="134"/>
        <v>C</v>
      </c>
    </row>
    <row r="542" spans="1:42" x14ac:dyDescent="0.45">
      <c r="A542" t="s">
        <v>1665</v>
      </c>
      <c r="B542">
        <v>48113016703</v>
      </c>
      <c r="C542" t="s">
        <v>1666</v>
      </c>
      <c r="D542" t="s">
        <v>1667</v>
      </c>
      <c r="E542" t="s">
        <v>505</v>
      </c>
      <c r="F542" t="s">
        <v>48</v>
      </c>
      <c r="G542" s="1">
        <v>8.1</v>
      </c>
      <c r="H542" s="1">
        <v>59.1</v>
      </c>
      <c r="I542" s="1">
        <v>0.43909999999999999</v>
      </c>
      <c r="J542" s="1">
        <v>10.762276282138824</v>
      </c>
      <c r="K542" s="2">
        <v>0.95900085099999999</v>
      </c>
      <c r="L542" s="1">
        <v>20.7</v>
      </c>
      <c r="M542" s="1">
        <v>4</v>
      </c>
      <c r="N542" s="1">
        <v>20.2</v>
      </c>
      <c r="O542" s="1">
        <v>40.6</v>
      </c>
      <c r="P542" s="1">
        <v>0.80869565200000004</v>
      </c>
      <c r="Q542" s="1">
        <v>0.78835449152762771</v>
      </c>
      <c r="R542" s="1">
        <v>0</v>
      </c>
      <c r="S542" s="1">
        <v>24.4</v>
      </c>
      <c r="T542" s="1">
        <v>81.3</v>
      </c>
      <c r="U542" s="1">
        <v>8.2682509472803876</v>
      </c>
      <c r="V542">
        <f t="shared" si="121"/>
        <v>72.260273972602747</v>
      </c>
      <c r="W542">
        <f t="shared" si="122"/>
        <v>67.312072892938502</v>
      </c>
      <c r="X542">
        <f t="shared" si="123"/>
        <v>49.77641140301845</v>
      </c>
      <c r="Y542">
        <f t="shared" si="124"/>
        <v>39.734378438817473</v>
      </c>
      <c r="Z542">
        <f t="shared" si="124"/>
        <v>2.8041655411378019</v>
      </c>
      <c r="AA542">
        <f t="shared" si="125"/>
        <v>72.177419354838719</v>
      </c>
      <c r="AB542">
        <f t="shared" si="126"/>
        <v>80</v>
      </c>
      <c r="AC542">
        <f t="shared" si="126"/>
        <v>21.861471861471859</v>
      </c>
      <c r="AD542">
        <f t="shared" si="126"/>
        <v>40.6</v>
      </c>
      <c r="AE542">
        <f t="shared" si="127"/>
        <v>97.585983128358208</v>
      </c>
      <c r="AF542">
        <f t="shared" si="127"/>
        <v>21.164551957452382</v>
      </c>
      <c r="AG542">
        <f t="shared" si="127"/>
        <v>100</v>
      </c>
      <c r="AH542">
        <f t="shared" si="135"/>
        <v>62.244897959183668</v>
      </c>
      <c r="AI542">
        <f t="shared" si="135"/>
        <v>66.902654867256629</v>
      </c>
      <c r="AJ542">
        <f t="shared" si="128"/>
        <v>14.097482755409562</v>
      </c>
      <c r="AK542" s="6">
        <f t="shared" si="129"/>
        <v>54.866388800479093</v>
      </c>
      <c r="AL542" s="6">
        <f t="shared" si="130"/>
        <v>53.349151663276693</v>
      </c>
      <c r="AM542" s="6">
        <f t="shared" si="131"/>
        <v>52.881917507860443</v>
      </c>
      <c r="AN542" s="7">
        <f t="shared" si="132"/>
        <v>53.69915265720541</v>
      </c>
      <c r="AO542">
        <f t="shared" si="133"/>
        <v>-0.91361255601200508</v>
      </c>
      <c r="AP542" t="str">
        <f t="shared" si="134"/>
        <v>C</v>
      </c>
    </row>
    <row r="543" spans="1:42" x14ac:dyDescent="0.45">
      <c r="A543" t="s">
        <v>1668</v>
      </c>
      <c r="B543">
        <v>48113016704</v>
      </c>
      <c r="C543" t="s">
        <v>1669</v>
      </c>
      <c r="D543" t="s">
        <v>1670</v>
      </c>
      <c r="E543" t="s">
        <v>505</v>
      </c>
      <c r="F543" t="s">
        <v>48</v>
      </c>
      <c r="G543" s="1">
        <v>8.8000000000000007</v>
      </c>
      <c r="H543" s="1">
        <v>65.400000000000006</v>
      </c>
      <c r="I543" s="1">
        <v>0.3669</v>
      </c>
      <c r="J543" s="1">
        <v>10.865707216298683</v>
      </c>
      <c r="K543" s="2">
        <v>4.1522491000000002E-2</v>
      </c>
      <c r="L543" s="1">
        <v>26.1</v>
      </c>
      <c r="M543" s="1">
        <v>5</v>
      </c>
      <c r="N543" s="1">
        <v>22.8</v>
      </c>
      <c r="O543" s="1">
        <v>68.5</v>
      </c>
      <c r="P543" s="1">
        <v>0.1</v>
      </c>
      <c r="Q543" s="1">
        <v>0.52768629683729673</v>
      </c>
      <c r="R543" s="1">
        <v>0.12466843501326259</v>
      </c>
      <c r="S543" s="1">
        <v>20.8</v>
      </c>
      <c r="T543" s="1">
        <v>86.3</v>
      </c>
      <c r="U543" s="1">
        <v>8.2234125605025863</v>
      </c>
      <c r="V543">
        <f t="shared" si="121"/>
        <v>69.863013698630127</v>
      </c>
      <c r="W543">
        <f t="shared" si="122"/>
        <v>74.487471526195918</v>
      </c>
      <c r="X543">
        <f t="shared" si="123"/>
        <v>69.955282280603697</v>
      </c>
      <c r="Y543">
        <f t="shared" si="124"/>
        <v>43.105091359550727</v>
      </c>
      <c r="Z543">
        <f t="shared" si="124"/>
        <v>0.12141380096064641</v>
      </c>
      <c r="AA543">
        <f t="shared" si="125"/>
        <v>64.91935483870968</v>
      </c>
      <c r="AB543">
        <f t="shared" si="126"/>
        <v>100</v>
      </c>
      <c r="AC543">
        <f t="shared" si="126"/>
        <v>24.675324675324674</v>
      </c>
      <c r="AD543">
        <f t="shared" si="126"/>
        <v>68.5</v>
      </c>
      <c r="AE543">
        <f t="shared" si="127"/>
        <v>99.701492537313428</v>
      </c>
      <c r="AF543">
        <f t="shared" si="127"/>
        <v>47.231371059394554</v>
      </c>
      <c r="AG543">
        <f t="shared" si="127"/>
        <v>82.190223569533913</v>
      </c>
      <c r="AH543">
        <f t="shared" si="135"/>
        <v>53.061224489795919</v>
      </c>
      <c r="AI543">
        <f t="shared" si="135"/>
        <v>75.752212389380531</v>
      </c>
      <c r="AJ543">
        <f t="shared" si="128"/>
        <v>15.938133504101415</v>
      </c>
      <c r="AK543" s="6">
        <f t="shared" si="129"/>
        <v>60.350232500664397</v>
      </c>
      <c r="AL543" s="6">
        <f t="shared" si="130"/>
        <v>64.29227240421271</v>
      </c>
      <c r="AM543" s="6">
        <f t="shared" si="131"/>
        <v>54.834633002441265</v>
      </c>
      <c r="AN543" s="7">
        <f t="shared" si="132"/>
        <v>59.825712635772788</v>
      </c>
      <c r="AO543">
        <f t="shared" si="133"/>
        <v>-0.28260582670356849</v>
      </c>
      <c r="AP543" t="str">
        <f t="shared" si="134"/>
        <v>C+</v>
      </c>
    </row>
    <row r="544" spans="1:42" x14ac:dyDescent="0.45">
      <c r="A544" t="s">
        <v>1671</v>
      </c>
      <c r="B544">
        <v>48113016705</v>
      </c>
      <c r="C544" t="s">
        <v>1672</v>
      </c>
      <c r="D544" t="s">
        <v>1673</v>
      </c>
      <c r="E544" t="s">
        <v>505</v>
      </c>
      <c r="F544" t="s">
        <v>48</v>
      </c>
      <c r="G544" s="1">
        <v>5</v>
      </c>
      <c r="H544" s="1">
        <v>57.900000000000006</v>
      </c>
      <c r="I544" s="1">
        <v>0.35160000000000002</v>
      </c>
      <c r="J544" s="1">
        <v>10.845329065254289</v>
      </c>
      <c r="K544" s="2">
        <v>0.45878892700000001</v>
      </c>
      <c r="L544" s="1">
        <v>18.100000000000001</v>
      </c>
      <c r="M544" s="1">
        <v>4</v>
      </c>
      <c r="N544" s="1">
        <v>27.199999999999996</v>
      </c>
      <c r="O544" s="1">
        <v>8.9</v>
      </c>
      <c r="P544" s="1">
        <v>2.2222222E-2</v>
      </c>
      <c r="Q544" s="1">
        <v>5.9119054188416342E-2</v>
      </c>
      <c r="R544" s="1">
        <v>0</v>
      </c>
      <c r="S544" s="1">
        <v>21.5</v>
      </c>
      <c r="T544" s="1">
        <v>85.3</v>
      </c>
      <c r="U544" s="1">
        <v>8.2235467004644249</v>
      </c>
      <c r="V544">
        <f t="shared" si="121"/>
        <v>82.876712328767127</v>
      </c>
      <c r="W544">
        <f t="shared" si="122"/>
        <v>65.945330296127565</v>
      </c>
      <c r="X544">
        <f t="shared" si="123"/>
        <v>74.231414197875907</v>
      </c>
      <c r="Y544">
        <f t="shared" si="124"/>
        <v>42.44098736025947</v>
      </c>
      <c r="Z544">
        <f t="shared" si="124"/>
        <v>1.3415213327573852</v>
      </c>
      <c r="AA544">
        <f t="shared" si="125"/>
        <v>75.672043010752688</v>
      </c>
      <c r="AB544">
        <f t="shared" si="126"/>
        <v>80</v>
      </c>
      <c r="AC544">
        <f t="shared" si="126"/>
        <v>29.43722943722943</v>
      </c>
      <c r="AD544">
        <f t="shared" si="126"/>
        <v>8.9</v>
      </c>
      <c r="AE544">
        <f t="shared" si="127"/>
        <v>99.933665008955217</v>
      </c>
      <c r="AF544">
        <f t="shared" si="127"/>
        <v>94.088094664413887</v>
      </c>
      <c r="AG544">
        <f t="shared" si="127"/>
        <v>100</v>
      </c>
      <c r="AH544">
        <f t="shared" si="135"/>
        <v>54.846938775510203</v>
      </c>
      <c r="AI544">
        <f t="shared" si="135"/>
        <v>73.982300884955748</v>
      </c>
      <c r="AJ544">
        <f t="shared" si="128"/>
        <v>15.932626954046192</v>
      </c>
      <c r="AK544" s="6">
        <f t="shared" si="129"/>
        <v>60.35828693236288</v>
      </c>
      <c r="AL544" s="6">
        <f t="shared" si="130"/>
        <v>46.090298148728216</v>
      </c>
      <c r="AM544" s="6">
        <f t="shared" si="131"/>
        <v>67.769992255785212</v>
      </c>
      <c r="AN544" s="7">
        <f t="shared" si="132"/>
        <v>58.0728591122921</v>
      </c>
      <c r="AO544">
        <f t="shared" si="133"/>
        <v>-0.4631414572495306</v>
      </c>
      <c r="AP544" t="str">
        <f t="shared" si="134"/>
        <v>C+</v>
      </c>
    </row>
    <row r="545" spans="1:42" x14ac:dyDescent="0.45">
      <c r="A545" t="s">
        <v>1674</v>
      </c>
      <c r="B545">
        <v>48113016802</v>
      </c>
      <c r="C545" t="s">
        <v>1675</v>
      </c>
      <c r="D545" t="s">
        <v>1676</v>
      </c>
      <c r="E545" t="s">
        <v>505</v>
      </c>
      <c r="F545" t="s">
        <v>48</v>
      </c>
      <c r="G545" s="1">
        <v>10.6</v>
      </c>
      <c r="H545" s="1">
        <v>66.7</v>
      </c>
      <c r="I545" s="1">
        <v>0.3448</v>
      </c>
      <c r="J545" s="1">
        <v>11.147771821083902</v>
      </c>
      <c r="K545" s="2">
        <v>0.28999999999999998</v>
      </c>
      <c r="L545" s="1">
        <v>7.2</v>
      </c>
      <c r="M545" s="1">
        <v>5</v>
      </c>
      <c r="N545" s="1">
        <v>38.900000000000006</v>
      </c>
      <c r="O545" s="1">
        <v>33.9</v>
      </c>
      <c r="P545" s="1">
        <v>0</v>
      </c>
      <c r="Q545" s="1">
        <v>0</v>
      </c>
      <c r="R545" s="1">
        <v>9.3264248704663211E-2</v>
      </c>
      <c r="S545" s="1">
        <v>21</v>
      </c>
      <c r="T545" s="1">
        <v>86</v>
      </c>
      <c r="U545" s="1">
        <v>8.2236808224351456</v>
      </c>
      <c r="V545">
        <f t="shared" si="121"/>
        <v>63.698630136986303</v>
      </c>
      <c r="W545">
        <f t="shared" si="122"/>
        <v>75.968109339407746</v>
      </c>
      <c r="X545">
        <f t="shared" si="123"/>
        <v>76.131917272219113</v>
      </c>
      <c r="Y545">
        <f t="shared" si="124"/>
        <v>52.29730078464987</v>
      </c>
      <c r="Z545">
        <f t="shared" si="124"/>
        <v>0.84797422867976435</v>
      </c>
      <c r="AA545">
        <f t="shared" si="125"/>
        <v>90.322580645161281</v>
      </c>
      <c r="AB545">
        <f t="shared" si="126"/>
        <v>100</v>
      </c>
      <c r="AC545">
        <f t="shared" si="126"/>
        <v>42.099567099567103</v>
      </c>
      <c r="AD545">
        <f t="shared" si="126"/>
        <v>33.9</v>
      </c>
      <c r="AE545">
        <f t="shared" si="127"/>
        <v>100</v>
      </c>
      <c r="AF545">
        <f t="shared" si="127"/>
        <v>100</v>
      </c>
      <c r="AG545">
        <f t="shared" si="127"/>
        <v>86.676535899333828</v>
      </c>
      <c r="AH545">
        <f t="shared" si="135"/>
        <v>53.571428571428569</v>
      </c>
      <c r="AI545">
        <f t="shared" si="135"/>
        <v>75.221238938053091</v>
      </c>
      <c r="AJ545">
        <f t="shared" si="128"/>
        <v>15.927121142540379</v>
      </c>
      <c r="AK545" s="6">
        <f t="shared" si="129"/>
        <v>65.609501772443437</v>
      </c>
      <c r="AL545" s="6">
        <f t="shared" si="130"/>
        <v>58.666522366522372</v>
      </c>
      <c r="AM545" s="6">
        <f t="shared" si="131"/>
        <v>66.279264910271166</v>
      </c>
      <c r="AN545" s="7">
        <f t="shared" si="132"/>
        <v>63.518429683078999</v>
      </c>
      <c r="AO545">
        <f t="shared" si="133"/>
        <v>9.7726580786722986E-2</v>
      </c>
      <c r="AP545" t="str">
        <f t="shared" si="134"/>
        <v>B-</v>
      </c>
    </row>
    <row r="546" spans="1:42" x14ac:dyDescent="0.45">
      <c r="A546" t="s">
        <v>1677</v>
      </c>
      <c r="B546">
        <v>48113016803</v>
      </c>
      <c r="C546" t="s">
        <v>1678</v>
      </c>
      <c r="D546" t="s">
        <v>1679</v>
      </c>
      <c r="E546" t="s">
        <v>505</v>
      </c>
      <c r="F546" t="s">
        <v>48</v>
      </c>
      <c r="G546" s="1">
        <v>8.8000000000000007</v>
      </c>
      <c r="H546" s="1">
        <v>60</v>
      </c>
      <c r="I546" s="1">
        <v>0.40679999999999999</v>
      </c>
      <c r="J546" s="1">
        <v>10.735309127783832</v>
      </c>
      <c r="K546" s="2">
        <v>2.09</v>
      </c>
      <c r="L546" s="1">
        <v>17.399999999999999</v>
      </c>
      <c r="M546" s="1">
        <v>4</v>
      </c>
      <c r="N546" s="1">
        <v>29.6</v>
      </c>
      <c r="O546" s="1">
        <v>100</v>
      </c>
      <c r="P546" s="1">
        <v>0</v>
      </c>
      <c r="Q546" s="1">
        <v>0.3336971636936949</v>
      </c>
      <c r="R546" s="1">
        <v>0</v>
      </c>
      <c r="S546" s="1">
        <v>23.7</v>
      </c>
      <c r="T546" s="1">
        <v>86.2</v>
      </c>
      <c r="U546" s="1">
        <v>8.2236808224351456</v>
      </c>
      <c r="V546">
        <f t="shared" si="121"/>
        <v>69.863013698630127</v>
      </c>
      <c r="W546">
        <f t="shared" si="122"/>
        <v>68.337129840546694</v>
      </c>
      <c r="X546">
        <f t="shared" si="123"/>
        <v>58.803801006148682</v>
      </c>
      <c r="Y546">
        <f t="shared" si="124"/>
        <v>38.855545270016236</v>
      </c>
      <c r="Z546">
        <f t="shared" si="124"/>
        <v>6.1112625446231288</v>
      </c>
      <c r="AA546">
        <f t="shared" si="125"/>
        <v>76.612903225806448</v>
      </c>
      <c r="AB546">
        <f t="shared" si="126"/>
        <v>80</v>
      </c>
      <c r="AC546">
        <f t="shared" si="126"/>
        <v>32.034632034632033</v>
      </c>
      <c r="AD546">
        <f t="shared" si="126"/>
        <v>100</v>
      </c>
      <c r="AE546">
        <f t="shared" si="127"/>
        <v>100</v>
      </c>
      <c r="AF546">
        <f t="shared" si="127"/>
        <v>66.630284100565859</v>
      </c>
      <c r="AG546">
        <f t="shared" si="127"/>
        <v>100</v>
      </c>
      <c r="AH546">
        <f t="shared" si="135"/>
        <v>60.459183673469383</v>
      </c>
      <c r="AI546">
        <f t="shared" si="135"/>
        <v>75.575221238938056</v>
      </c>
      <c r="AJ546">
        <f t="shared" si="128"/>
        <v>15.927121142540379</v>
      </c>
      <c r="AK546" s="6">
        <f t="shared" si="129"/>
        <v>56.940522226538761</v>
      </c>
      <c r="AL546" s="6">
        <f t="shared" si="130"/>
        <v>77.344877344877347</v>
      </c>
      <c r="AM546" s="6">
        <f t="shared" si="131"/>
        <v>63.718362031102743</v>
      </c>
      <c r="AN546" s="7">
        <f t="shared" si="132"/>
        <v>66.001253867506293</v>
      </c>
      <c r="AO546">
        <f t="shared" si="133"/>
        <v>0.35344574024065556</v>
      </c>
      <c r="AP546" t="str">
        <f t="shared" si="134"/>
        <v>B-</v>
      </c>
    </row>
    <row r="547" spans="1:42" x14ac:dyDescent="0.45">
      <c r="A547" t="s">
        <v>1680</v>
      </c>
      <c r="B547">
        <v>48113016804</v>
      </c>
      <c r="C547" t="s">
        <v>1681</v>
      </c>
      <c r="D547" t="s">
        <v>1682</v>
      </c>
      <c r="E547" t="s">
        <v>505</v>
      </c>
      <c r="F547" t="s">
        <v>48</v>
      </c>
      <c r="G547" s="1">
        <v>8.6999999999999993</v>
      </c>
      <c r="H547" s="1">
        <v>62.8</v>
      </c>
      <c r="I547" s="1">
        <v>0.41370000000000001</v>
      </c>
      <c r="J547" s="1">
        <v>10.959244530897809</v>
      </c>
      <c r="K547" s="2">
        <v>0.86499999999999999</v>
      </c>
      <c r="L547" s="1">
        <v>8.1</v>
      </c>
      <c r="M547" s="1">
        <v>5</v>
      </c>
      <c r="N547" s="1">
        <v>34.200000000000003</v>
      </c>
      <c r="O547" s="1">
        <v>55.7</v>
      </c>
      <c r="P547" s="1">
        <v>0</v>
      </c>
      <c r="Q547" s="1">
        <v>0.1600691970156822</v>
      </c>
      <c r="R547" s="1">
        <v>0</v>
      </c>
      <c r="S547" s="1">
        <v>27.3</v>
      </c>
      <c r="T547" s="1">
        <v>85.5</v>
      </c>
      <c r="U547" s="1">
        <v>8.2236808224351456</v>
      </c>
      <c r="V547">
        <f t="shared" si="121"/>
        <v>70.205479452054803</v>
      </c>
      <c r="W547">
        <f t="shared" si="122"/>
        <v>71.526195899772205</v>
      </c>
      <c r="X547">
        <f t="shared" si="123"/>
        <v>56.875349357182778</v>
      </c>
      <c r="Y547">
        <f t="shared" si="124"/>
        <v>46.153380901272094</v>
      </c>
      <c r="Z547">
        <f t="shared" si="124"/>
        <v>2.529302440717228</v>
      </c>
      <c r="AA547">
        <f t="shared" si="125"/>
        <v>89.112903225806448</v>
      </c>
      <c r="AB547">
        <f t="shared" si="126"/>
        <v>100</v>
      </c>
      <c r="AC547">
        <f t="shared" si="126"/>
        <v>37.012987012987011</v>
      </c>
      <c r="AD547">
        <f t="shared" si="126"/>
        <v>55.7</v>
      </c>
      <c r="AE547">
        <f t="shared" si="127"/>
        <v>100</v>
      </c>
      <c r="AF547">
        <f t="shared" si="127"/>
        <v>83.993080523852257</v>
      </c>
      <c r="AG547">
        <f t="shared" si="127"/>
        <v>100</v>
      </c>
      <c r="AH547">
        <f t="shared" si="135"/>
        <v>69.642857142857139</v>
      </c>
      <c r="AI547">
        <f t="shared" si="135"/>
        <v>74.336283185840713</v>
      </c>
      <c r="AJ547">
        <f t="shared" si="128"/>
        <v>15.927121142540379</v>
      </c>
      <c r="AK547" s="6">
        <f t="shared" si="129"/>
        <v>62.343230182400795</v>
      </c>
      <c r="AL547" s="6">
        <f t="shared" si="130"/>
        <v>64.237662337662343</v>
      </c>
      <c r="AM547" s="6">
        <f t="shared" si="131"/>
        <v>68.779868399018099</v>
      </c>
      <c r="AN547" s="7">
        <f t="shared" si="132"/>
        <v>65.120253639693757</v>
      </c>
      <c r="AO547">
        <f t="shared" si="133"/>
        <v>0.26270687957223038</v>
      </c>
      <c r="AP547" t="str">
        <f t="shared" si="134"/>
        <v>B-</v>
      </c>
    </row>
    <row r="548" spans="1:42" x14ac:dyDescent="0.45">
      <c r="A548" t="s">
        <v>1683</v>
      </c>
      <c r="B548">
        <v>48113016902</v>
      </c>
      <c r="C548" t="s">
        <v>1684</v>
      </c>
      <c r="D548" t="s">
        <v>1685</v>
      </c>
      <c r="E548" t="s">
        <v>505</v>
      </c>
      <c r="F548" t="s">
        <v>48</v>
      </c>
      <c r="G548" s="1">
        <v>9.9</v>
      </c>
      <c r="H548" s="1">
        <v>56.8</v>
      </c>
      <c r="I548" s="1">
        <v>0.53459999999999996</v>
      </c>
      <c r="J548" s="1">
        <v>10.526829031352095</v>
      </c>
      <c r="K548" s="2">
        <v>2.3961660999999999E-2</v>
      </c>
      <c r="L548" s="1">
        <v>28.6</v>
      </c>
      <c r="M548" s="1">
        <v>4</v>
      </c>
      <c r="N548" s="1">
        <v>10.100000000000001</v>
      </c>
      <c r="O548" s="1">
        <v>40.5</v>
      </c>
      <c r="P548" s="1">
        <v>1.3142857139999999</v>
      </c>
      <c r="Q548" s="1">
        <v>0</v>
      </c>
      <c r="R548" s="1">
        <v>1.7408123791102514E-2</v>
      </c>
      <c r="S548" s="1">
        <v>18.600000000000001</v>
      </c>
      <c r="T548" s="1">
        <v>74</v>
      </c>
      <c r="U548" s="1">
        <v>8.1388762152270857</v>
      </c>
      <c r="V548">
        <f t="shared" si="121"/>
        <v>66.095890410958901</v>
      </c>
      <c r="W548">
        <f t="shared" si="122"/>
        <v>64.692482915717548</v>
      </c>
      <c r="X548">
        <f t="shared" si="123"/>
        <v>23.085522638345445</v>
      </c>
      <c r="Y548">
        <f t="shared" si="124"/>
        <v>32.061382958071263</v>
      </c>
      <c r="Z548">
        <f t="shared" si="124"/>
        <v>7.0065072428830991E-2</v>
      </c>
      <c r="AA548">
        <f t="shared" si="125"/>
        <v>61.55913978494624</v>
      </c>
      <c r="AB548">
        <f t="shared" si="126"/>
        <v>80</v>
      </c>
      <c r="AC548">
        <f t="shared" si="126"/>
        <v>10.930735930735931</v>
      </c>
      <c r="AD548">
        <f t="shared" si="126"/>
        <v>40.5</v>
      </c>
      <c r="AE548">
        <f t="shared" si="127"/>
        <v>96.076759062686563</v>
      </c>
      <c r="AF548">
        <f t="shared" si="127"/>
        <v>100</v>
      </c>
      <c r="AG548">
        <f t="shared" si="127"/>
        <v>97.513125172699645</v>
      </c>
      <c r="AH548">
        <f t="shared" si="135"/>
        <v>47.448979591836739</v>
      </c>
      <c r="AI548">
        <f t="shared" si="135"/>
        <v>53.982300884955748</v>
      </c>
      <c r="AJ548">
        <f t="shared" si="128"/>
        <v>19.408416411337036</v>
      </c>
      <c r="AK548" s="6">
        <f t="shared" si="129"/>
        <v>46.794926254352603</v>
      </c>
      <c r="AL548" s="6">
        <f t="shared" si="130"/>
        <v>49.169164997807492</v>
      </c>
      <c r="AM548" s="6">
        <f t="shared" si="131"/>
        <v>63.670564412165831</v>
      </c>
      <c r="AN548" s="7">
        <f t="shared" si="132"/>
        <v>53.211551888108637</v>
      </c>
      <c r="AO548">
        <f t="shared" si="133"/>
        <v>-0.96383313127649139</v>
      </c>
      <c r="AP548" t="str">
        <f t="shared" si="134"/>
        <v>C</v>
      </c>
    </row>
    <row r="549" spans="1:42" x14ac:dyDescent="0.45">
      <c r="A549" t="s">
        <v>1686</v>
      </c>
      <c r="B549">
        <v>48113016903</v>
      </c>
      <c r="C549" t="s">
        <v>1687</v>
      </c>
      <c r="D549" t="s">
        <v>1688</v>
      </c>
      <c r="E549" t="s">
        <v>505</v>
      </c>
      <c r="F549" t="s">
        <v>48</v>
      </c>
      <c r="G549" s="1">
        <v>7.7</v>
      </c>
      <c r="H549" s="1">
        <v>76</v>
      </c>
      <c r="I549" s="1">
        <v>0.36780000000000002</v>
      </c>
      <c r="J549" s="1">
        <v>10.748561513319295</v>
      </c>
      <c r="K549" s="2">
        <v>0.45794917200000002</v>
      </c>
      <c r="L549" s="1">
        <v>25.7</v>
      </c>
      <c r="M549" s="1">
        <v>3</v>
      </c>
      <c r="N549" s="1">
        <v>9</v>
      </c>
      <c r="O549" s="1">
        <v>21.3</v>
      </c>
      <c r="P549" s="1">
        <v>0.15384615400000001</v>
      </c>
      <c r="Q549" s="1">
        <v>0.99999999996597955</v>
      </c>
      <c r="R549" s="1">
        <v>0.1</v>
      </c>
      <c r="S549" s="1">
        <v>11.7</v>
      </c>
      <c r="T549" s="1">
        <v>71</v>
      </c>
      <c r="U549" s="1">
        <v>8.1416921432274556</v>
      </c>
      <c r="V549">
        <f t="shared" si="121"/>
        <v>73.630136986301366</v>
      </c>
      <c r="W549">
        <f t="shared" si="122"/>
        <v>86.560364464692483</v>
      </c>
      <c r="X549">
        <f t="shared" si="123"/>
        <v>69.703745108999442</v>
      </c>
      <c r="Y549">
        <f t="shared" si="124"/>
        <v>39.287427545060602</v>
      </c>
      <c r="Z549">
        <f t="shared" si="124"/>
        <v>1.339065847935299</v>
      </c>
      <c r="AA549">
        <f t="shared" si="125"/>
        <v>65.456989247311824</v>
      </c>
      <c r="AB549">
        <f t="shared" si="126"/>
        <v>60</v>
      </c>
      <c r="AC549">
        <f t="shared" si="126"/>
        <v>9.7402597402597397</v>
      </c>
      <c r="AD549">
        <f t="shared" si="126"/>
        <v>21.3</v>
      </c>
      <c r="AE549">
        <f t="shared" si="127"/>
        <v>99.540757749253729</v>
      </c>
      <c r="AF549">
        <f t="shared" si="127"/>
        <v>1.4116709912137537E-6</v>
      </c>
      <c r="AG549">
        <f t="shared" si="127"/>
        <v>85.714285714285708</v>
      </c>
      <c r="AH549">
        <f t="shared" si="135"/>
        <v>29.8469387755102</v>
      </c>
      <c r="AI549">
        <f t="shared" si="135"/>
        <v>48.672566371681413</v>
      </c>
      <c r="AJ549">
        <f t="shared" si="128"/>
        <v>19.292820370653672</v>
      </c>
      <c r="AK549" s="6">
        <f t="shared" si="129"/>
        <v>56.568247028614429</v>
      </c>
      <c r="AL549" s="6">
        <f t="shared" si="130"/>
        <v>43.527005829837826</v>
      </c>
      <c r="AM549" s="6">
        <f t="shared" si="131"/>
        <v>36.705322528760391</v>
      </c>
      <c r="AN549" s="7">
        <f t="shared" si="132"/>
        <v>45.600191795737544</v>
      </c>
      <c r="AO549">
        <f t="shared" si="133"/>
        <v>-1.7477672565078786</v>
      </c>
      <c r="AP549" t="str">
        <f t="shared" si="134"/>
        <v>D+</v>
      </c>
    </row>
    <row r="550" spans="1:42" x14ac:dyDescent="0.45">
      <c r="A550" t="s">
        <v>1689</v>
      </c>
      <c r="B550">
        <v>48113017001</v>
      </c>
      <c r="C550" t="s">
        <v>1690</v>
      </c>
      <c r="D550" t="s">
        <v>1691</v>
      </c>
      <c r="E550" t="s">
        <v>505</v>
      </c>
      <c r="F550" t="s">
        <v>48</v>
      </c>
      <c r="G550" s="1">
        <v>3.7</v>
      </c>
      <c r="H550" s="1">
        <v>70.7</v>
      </c>
      <c r="I550" s="1">
        <v>0.44819999999999999</v>
      </c>
      <c r="J550" s="1">
        <v>10.731995701026525</v>
      </c>
      <c r="K550" s="2">
        <v>2.4509466440000001</v>
      </c>
      <c r="L550" s="1">
        <v>17.899999999999999</v>
      </c>
      <c r="M550" s="1">
        <v>4</v>
      </c>
      <c r="N550" s="1">
        <v>14.5</v>
      </c>
      <c r="O550" s="1">
        <v>27</v>
      </c>
      <c r="P550" s="1">
        <v>2</v>
      </c>
      <c r="Q550" s="1">
        <v>0</v>
      </c>
      <c r="R550" s="1">
        <v>9.6774193548387101E-3</v>
      </c>
      <c r="S550" s="1">
        <v>16.3</v>
      </c>
      <c r="T550" s="1">
        <v>76.2</v>
      </c>
      <c r="U550" s="1">
        <v>8.091933455979893</v>
      </c>
      <c r="V550">
        <f t="shared" si="121"/>
        <v>87.328767123287676</v>
      </c>
      <c r="W550">
        <f t="shared" si="122"/>
        <v>80.523917995444194</v>
      </c>
      <c r="X550">
        <f t="shared" si="123"/>
        <v>47.233091112353279</v>
      </c>
      <c r="Y550">
        <f t="shared" si="124"/>
        <v>38.747563934708019</v>
      </c>
      <c r="Z550">
        <f t="shared" si="124"/>
        <v>7.1666882413143345</v>
      </c>
      <c r="AA550">
        <f t="shared" si="125"/>
        <v>75.940860215053775</v>
      </c>
      <c r="AB550">
        <f t="shared" si="126"/>
        <v>80</v>
      </c>
      <c r="AC550">
        <f t="shared" si="126"/>
        <v>15.692640692640691</v>
      </c>
      <c r="AD550">
        <f t="shared" si="126"/>
        <v>27</v>
      </c>
      <c r="AE550">
        <f t="shared" si="127"/>
        <v>94.029850746268664</v>
      </c>
      <c r="AF550">
        <f t="shared" si="127"/>
        <v>100</v>
      </c>
      <c r="AG550">
        <f t="shared" si="127"/>
        <v>98.617511520737324</v>
      </c>
      <c r="AH550">
        <f t="shared" si="135"/>
        <v>41.58163265306122</v>
      </c>
      <c r="AI550">
        <f t="shared" si="135"/>
        <v>57.876106194690266</v>
      </c>
      <c r="AJ550">
        <f t="shared" si="128"/>
        <v>21.335453291191609</v>
      </c>
      <c r="AK550" s="6">
        <f t="shared" si="129"/>
        <v>59.562984088880178</v>
      </c>
      <c r="AL550" s="6">
        <f t="shared" si="130"/>
        <v>45.574163812969779</v>
      </c>
      <c r="AM550" s="6">
        <f t="shared" si="131"/>
        <v>63.882140731936076</v>
      </c>
      <c r="AN550" s="7">
        <f t="shared" si="132"/>
        <v>56.339762877928678</v>
      </c>
      <c r="AO550">
        <f t="shared" si="133"/>
        <v>-0.64164218037117959</v>
      </c>
      <c r="AP550" t="str">
        <f t="shared" si="134"/>
        <v>C</v>
      </c>
    </row>
    <row r="551" spans="1:42" x14ac:dyDescent="0.45">
      <c r="A551" t="s">
        <v>1692</v>
      </c>
      <c r="B551">
        <v>48113017003</v>
      </c>
      <c r="C551" t="s">
        <v>1693</v>
      </c>
      <c r="D551" t="s">
        <v>1694</v>
      </c>
      <c r="E551" t="s">
        <v>505</v>
      </c>
      <c r="F551" t="s">
        <v>48</v>
      </c>
      <c r="G551" s="1">
        <v>3.9</v>
      </c>
      <c r="H551" s="1">
        <v>63.600000000000009</v>
      </c>
      <c r="I551" s="1">
        <v>0.40749999999999997</v>
      </c>
      <c r="J551" s="1">
        <v>10.68014833332389</v>
      </c>
      <c r="K551" s="2">
        <v>0.80375126900000005</v>
      </c>
      <c r="L551" s="1">
        <v>14</v>
      </c>
      <c r="M551" s="1">
        <v>4</v>
      </c>
      <c r="N551" s="1">
        <v>10.1</v>
      </c>
      <c r="O551" s="1">
        <v>33.4</v>
      </c>
      <c r="P551" s="1">
        <v>1.1666666670000001</v>
      </c>
      <c r="Q551" s="1">
        <v>0</v>
      </c>
      <c r="R551" s="1">
        <v>0</v>
      </c>
      <c r="S551" s="1">
        <v>18.3</v>
      </c>
      <c r="T551" s="1">
        <v>75.3</v>
      </c>
      <c r="U551" s="1">
        <v>8.1709305178248144</v>
      </c>
      <c r="V551">
        <f t="shared" si="121"/>
        <v>86.643835616438352</v>
      </c>
      <c r="W551">
        <f t="shared" si="122"/>
        <v>72.43735763097952</v>
      </c>
      <c r="X551">
        <f t="shared" si="123"/>
        <v>58.608160983789837</v>
      </c>
      <c r="Y551">
        <f t="shared" si="124"/>
        <v>37.057908962133034</v>
      </c>
      <c r="Z551">
        <f t="shared" si="124"/>
        <v>2.3502081461401958</v>
      </c>
      <c r="AA551">
        <f t="shared" si="125"/>
        <v>81.182795698924721</v>
      </c>
      <c r="AB551">
        <f t="shared" si="126"/>
        <v>80</v>
      </c>
      <c r="AC551">
        <f t="shared" si="126"/>
        <v>10.93073593073593</v>
      </c>
      <c r="AD551">
        <f t="shared" si="126"/>
        <v>33.4</v>
      </c>
      <c r="AE551">
        <f t="shared" si="127"/>
        <v>96.517412934328362</v>
      </c>
      <c r="AF551">
        <f t="shared" si="127"/>
        <v>100</v>
      </c>
      <c r="AG551">
        <f t="shared" si="127"/>
        <v>100</v>
      </c>
      <c r="AH551">
        <f t="shared" si="135"/>
        <v>46.683673469387756</v>
      </c>
      <c r="AI551">
        <f t="shared" si="135"/>
        <v>56.283185840707958</v>
      </c>
      <c r="AJ551">
        <f t="shared" si="128"/>
        <v>18.092562289116142</v>
      </c>
      <c r="AK551" s="6">
        <f t="shared" si="129"/>
        <v>59.754323862629384</v>
      </c>
      <c r="AL551" s="6">
        <f t="shared" si="130"/>
        <v>46.949382955021427</v>
      </c>
      <c r="AM551" s="6">
        <f t="shared" si="131"/>
        <v>64.211884319842369</v>
      </c>
      <c r="AN551" s="7">
        <f t="shared" si="132"/>
        <v>56.971863712497729</v>
      </c>
      <c r="AO551">
        <f t="shared" si="133"/>
        <v>-0.57653878113737023</v>
      </c>
      <c r="AP551" t="str">
        <f t="shared" si="134"/>
        <v>C</v>
      </c>
    </row>
    <row r="552" spans="1:42" x14ac:dyDescent="0.45">
      <c r="A552" t="s">
        <v>1695</v>
      </c>
      <c r="B552">
        <v>48113017004</v>
      </c>
      <c r="C552" t="s">
        <v>1696</v>
      </c>
      <c r="D552" t="s">
        <v>1697</v>
      </c>
      <c r="E552" t="s">
        <v>505</v>
      </c>
      <c r="F552" t="s">
        <v>48</v>
      </c>
      <c r="G552" s="1">
        <v>4.2</v>
      </c>
      <c r="H552" s="1">
        <v>55.8</v>
      </c>
      <c r="I552" s="1">
        <v>0.40699999999999997</v>
      </c>
      <c r="J552" s="1">
        <v>10.630069509182311</v>
      </c>
      <c r="K552" s="2">
        <v>0.57831325200000006</v>
      </c>
      <c r="L552" s="1">
        <v>28.3</v>
      </c>
      <c r="M552" s="1">
        <v>4</v>
      </c>
      <c r="N552" s="1">
        <v>13.100000000000001</v>
      </c>
      <c r="O552" s="1">
        <v>31.8</v>
      </c>
      <c r="P552" s="1">
        <v>2</v>
      </c>
      <c r="Q552" s="1">
        <v>0.39122243897891107</v>
      </c>
      <c r="R552" s="1">
        <v>0</v>
      </c>
      <c r="S552" s="1">
        <v>9.6</v>
      </c>
      <c r="T552" s="1">
        <v>60.1</v>
      </c>
      <c r="U552" s="1">
        <v>8.091933455979893</v>
      </c>
      <c r="V552">
        <f t="shared" si="121"/>
        <v>85.61643835616438</v>
      </c>
      <c r="W552">
        <f t="shared" si="122"/>
        <v>63.553530751708429</v>
      </c>
      <c r="X552">
        <f t="shared" si="123"/>
        <v>58.747903856903307</v>
      </c>
      <c r="Y552">
        <f t="shared" si="124"/>
        <v>35.425889093413133</v>
      </c>
      <c r="Z552">
        <f t="shared" si="124"/>
        <v>1.6910163234482283</v>
      </c>
      <c r="AA552">
        <f t="shared" si="125"/>
        <v>61.962365591397848</v>
      </c>
      <c r="AB552">
        <f t="shared" si="126"/>
        <v>80</v>
      </c>
      <c r="AC552">
        <f t="shared" si="126"/>
        <v>14.177489177489178</v>
      </c>
      <c r="AD552">
        <f t="shared" si="126"/>
        <v>31.8</v>
      </c>
      <c r="AE552">
        <f t="shared" si="127"/>
        <v>94.029850746268664</v>
      </c>
      <c r="AF552">
        <f t="shared" si="127"/>
        <v>60.8777566530553</v>
      </c>
      <c r="AG552">
        <f t="shared" si="127"/>
        <v>100</v>
      </c>
      <c r="AH552">
        <f t="shared" si="135"/>
        <v>24.489795918367342</v>
      </c>
      <c r="AI552">
        <f t="shared" si="135"/>
        <v>29.380530973451329</v>
      </c>
      <c r="AJ552">
        <f t="shared" si="128"/>
        <v>21.335453291191609</v>
      </c>
      <c r="AK552" s="6">
        <f t="shared" si="129"/>
        <v>55.285306281862184</v>
      </c>
      <c r="AL552" s="6">
        <f t="shared" si="130"/>
        <v>46.669113307919282</v>
      </c>
      <c r="AM552" s="6">
        <f t="shared" si="131"/>
        <v>47.216707367213118</v>
      </c>
      <c r="AN552" s="7">
        <f t="shared" si="132"/>
        <v>49.723708985664864</v>
      </c>
      <c r="AO552">
        <f t="shared" si="133"/>
        <v>-1.3230644698926086</v>
      </c>
      <c r="AP552" t="str">
        <f t="shared" si="134"/>
        <v>C-</v>
      </c>
    </row>
    <row r="553" spans="1:42" x14ac:dyDescent="0.45">
      <c r="A553" t="s">
        <v>1698</v>
      </c>
      <c r="B553">
        <v>48113017101</v>
      </c>
      <c r="C553" t="s">
        <v>1699</v>
      </c>
      <c r="D553" t="s">
        <v>1700</v>
      </c>
      <c r="E553" t="s">
        <v>505</v>
      </c>
      <c r="F553" t="s">
        <v>48</v>
      </c>
      <c r="G553" s="1">
        <v>8.9</v>
      </c>
      <c r="H553" s="1">
        <v>59.8</v>
      </c>
      <c r="I553" s="1">
        <v>0.34260000000000002</v>
      </c>
      <c r="J553" s="1">
        <v>10.836733725059696</v>
      </c>
      <c r="K553" s="2">
        <v>1.5325672E-2</v>
      </c>
      <c r="L553" s="1">
        <v>16</v>
      </c>
      <c r="M553" s="1">
        <v>4</v>
      </c>
      <c r="N553" s="1">
        <v>17.399999999999999</v>
      </c>
      <c r="O553" s="1">
        <v>22.9</v>
      </c>
      <c r="P553" s="1">
        <v>1.6666666670000001</v>
      </c>
      <c r="Q553" s="1">
        <v>0.41965703341768079</v>
      </c>
      <c r="R553" s="1">
        <v>0</v>
      </c>
      <c r="S553" s="1">
        <v>18.100000000000001</v>
      </c>
      <c r="T553" s="1">
        <v>69.2</v>
      </c>
      <c r="U553" s="1">
        <v>8.3098983826563657</v>
      </c>
      <c r="V553">
        <f t="shared" si="121"/>
        <v>69.520547945205479</v>
      </c>
      <c r="W553">
        <f t="shared" si="122"/>
        <v>68.109339407744869</v>
      </c>
      <c r="X553">
        <f t="shared" si="123"/>
        <v>76.746785913918387</v>
      </c>
      <c r="Y553">
        <f t="shared" si="124"/>
        <v>42.160873635218259</v>
      </c>
      <c r="Z553">
        <f t="shared" si="124"/>
        <v>4.4813016873100214E-2</v>
      </c>
      <c r="AA553">
        <f t="shared" si="125"/>
        <v>78.494623655913969</v>
      </c>
      <c r="AB553">
        <f t="shared" si="126"/>
        <v>80</v>
      </c>
      <c r="AC553">
        <f t="shared" si="126"/>
        <v>18.831168831168828</v>
      </c>
      <c r="AD553">
        <f t="shared" si="126"/>
        <v>22.9</v>
      </c>
      <c r="AE553">
        <f t="shared" si="127"/>
        <v>95.024875620895529</v>
      </c>
      <c r="AF553">
        <f t="shared" si="127"/>
        <v>58.034297249221886</v>
      </c>
      <c r="AG553">
        <f t="shared" si="127"/>
        <v>100</v>
      </c>
      <c r="AH553">
        <f t="shared" si="135"/>
        <v>46.173469387755098</v>
      </c>
      <c r="AI553">
        <f t="shared" si="135"/>
        <v>45.486725663716818</v>
      </c>
      <c r="AJ553">
        <f t="shared" si="128"/>
        <v>12.387823050528258</v>
      </c>
      <c r="AK553" s="6">
        <f t="shared" si="129"/>
        <v>59.296711939267723</v>
      </c>
      <c r="AL553" s="6">
        <f t="shared" si="130"/>
        <v>45.585348150688127</v>
      </c>
      <c r="AM553" s="6">
        <f t="shared" si="131"/>
        <v>52.416463070244411</v>
      </c>
      <c r="AN553" s="7">
        <f t="shared" si="132"/>
        <v>52.432841053400089</v>
      </c>
      <c r="AO553">
        <f t="shared" si="133"/>
        <v>-1.0440366677807378</v>
      </c>
      <c r="AP553" t="str">
        <f t="shared" si="134"/>
        <v>C-</v>
      </c>
    </row>
    <row r="554" spans="1:42" x14ac:dyDescent="0.45">
      <c r="A554" t="s">
        <v>1701</v>
      </c>
      <c r="B554">
        <v>48113017102</v>
      </c>
      <c r="C554" t="s">
        <v>1702</v>
      </c>
      <c r="D554" t="s">
        <v>1703</v>
      </c>
      <c r="E554" t="s">
        <v>505</v>
      </c>
      <c r="F554" t="s">
        <v>48</v>
      </c>
      <c r="G554" s="1">
        <v>12.3</v>
      </c>
      <c r="H554" s="1">
        <v>61.6</v>
      </c>
      <c r="I554" s="1">
        <v>0.36759999999999998</v>
      </c>
      <c r="J554" s="1">
        <v>10.626290618003583</v>
      </c>
      <c r="K554" s="2">
        <v>3.7982196000000003E-2</v>
      </c>
      <c r="L554" s="1">
        <v>22.2</v>
      </c>
      <c r="M554" s="1">
        <v>4</v>
      </c>
      <c r="N554" s="1">
        <v>8.4</v>
      </c>
      <c r="O554" s="1">
        <v>24.3</v>
      </c>
      <c r="P554" s="1">
        <v>2.4950000000000001</v>
      </c>
      <c r="Q554" s="1">
        <v>0</v>
      </c>
      <c r="R554" s="1">
        <v>0.11619718309859155</v>
      </c>
      <c r="S554" s="1">
        <v>13.6</v>
      </c>
      <c r="T554" s="1">
        <v>69.5</v>
      </c>
      <c r="U554" s="1">
        <v>8.1611561392193952</v>
      </c>
      <c r="V554">
        <f t="shared" si="121"/>
        <v>57.87671232876712</v>
      </c>
      <c r="W554">
        <f t="shared" si="122"/>
        <v>70.159453302961282</v>
      </c>
      <c r="X554">
        <f t="shared" si="123"/>
        <v>69.759642258244838</v>
      </c>
      <c r="Y554">
        <f t="shared" si="124"/>
        <v>35.302738728141406</v>
      </c>
      <c r="Z554">
        <f t="shared" si="124"/>
        <v>0.11106180467815045</v>
      </c>
      <c r="AA554">
        <f t="shared" si="125"/>
        <v>70.161290322580655</v>
      </c>
      <c r="AB554">
        <f t="shared" si="126"/>
        <v>80</v>
      </c>
      <c r="AC554">
        <f t="shared" si="126"/>
        <v>9.0909090909090917</v>
      </c>
      <c r="AD554">
        <f t="shared" si="126"/>
        <v>24.3</v>
      </c>
      <c r="AE554">
        <f t="shared" si="127"/>
        <v>92.552238805970148</v>
      </c>
      <c r="AF554">
        <f t="shared" si="127"/>
        <v>100</v>
      </c>
      <c r="AG554">
        <f t="shared" si="127"/>
        <v>83.400402414486919</v>
      </c>
      <c r="AH554">
        <f t="shared" si="135"/>
        <v>34.6938775510204</v>
      </c>
      <c r="AI554">
        <f t="shared" si="135"/>
        <v>46.017699115044245</v>
      </c>
      <c r="AJ554">
        <f t="shared" si="128"/>
        <v>18.493808154343604</v>
      </c>
      <c r="AK554" s="6">
        <f t="shared" si="129"/>
        <v>54.767271249339061</v>
      </c>
      <c r="AL554" s="6">
        <f t="shared" si="130"/>
        <v>41.981049298959746</v>
      </c>
      <c r="AM554" s="6">
        <f t="shared" si="131"/>
        <v>56.521157446979018</v>
      </c>
      <c r="AN554" s="7">
        <f t="shared" si="132"/>
        <v>51.089825998425944</v>
      </c>
      <c r="AO554">
        <f t="shared" si="133"/>
        <v>-1.1823608725899417</v>
      </c>
      <c r="AP554" t="str">
        <f t="shared" si="134"/>
        <v>C-</v>
      </c>
    </row>
    <row r="555" spans="1:42" x14ac:dyDescent="0.45">
      <c r="A555" t="s">
        <v>1704</v>
      </c>
      <c r="B555">
        <v>48113017201</v>
      </c>
      <c r="C555" t="s">
        <v>1705</v>
      </c>
      <c r="D555" t="s">
        <v>1706</v>
      </c>
      <c r="E555" t="s">
        <v>505</v>
      </c>
      <c r="F555" t="s">
        <v>48</v>
      </c>
      <c r="G555" s="1">
        <v>7.4</v>
      </c>
      <c r="H555" s="1">
        <v>49.2</v>
      </c>
      <c r="I555" s="1">
        <v>0.41360000000000002</v>
      </c>
      <c r="J555" s="1">
        <v>10.461444823034389</v>
      </c>
      <c r="K555" s="2">
        <v>1.833971904</v>
      </c>
      <c r="L555" s="1">
        <v>37</v>
      </c>
      <c r="M555" s="1">
        <v>4</v>
      </c>
      <c r="N555" s="1">
        <v>12.9</v>
      </c>
      <c r="O555" s="1">
        <v>25.6</v>
      </c>
      <c r="P555" s="1">
        <v>0.75</v>
      </c>
      <c r="Q555" s="1">
        <v>3.2691538054563082E-2</v>
      </c>
      <c r="R555" s="1">
        <v>3.6363636363636362E-2</v>
      </c>
      <c r="S555" s="1">
        <v>13.2</v>
      </c>
      <c r="T555" s="1">
        <v>62.6</v>
      </c>
      <c r="U555" s="1">
        <v>8.3186202940362328</v>
      </c>
      <c r="V555">
        <f t="shared" si="121"/>
        <v>74.657534246575338</v>
      </c>
      <c r="W555">
        <f t="shared" si="122"/>
        <v>56.03644646924829</v>
      </c>
      <c r="X555">
        <f t="shared" si="123"/>
        <v>56.903297931805461</v>
      </c>
      <c r="Y555">
        <f t="shared" si="124"/>
        <v>29.930575597791798</v>
      </c>
      <c r="Z555">
        <f t="shared" si="124"/>
        <v>5.3626238300508922</v>
      </c>
      <c r="AA555">
        <f t="shared" si="125"/>
        <v>50.268817204301072</v>
      </c>
      <c r="AB555">
        <f t="shared" si="126"/>
        <v>80</v>
      </c>
      <c r="AC555">
        <f t="shared" si="126"/>
        <v>13.961038961038961</v>
      </c>
      <c r="AD555">
        <f t="shared" si="126"/>
        <v>25.6</v>
      </c>
      <c r="AE555">
        <f t="shared" si="127"/>
        <v>97.761194029850756</v>
      </c>
      <c r="AF555">
        <f t="shared" si="127"/>
        <v>96.730846240582167</v>
      </c>
      <c r="AG555">
        <f t="shared" si="127"/>
        <v>94.805194805194802</v>
      </c>
      <c r="AH555">
        <f t="shared" si="135"/>
        <v>33.673469387755098</v>
      </c>
      <c r="AI555">
        <f t="shared" si="135"/>
        <v>33.80530973451328</v>
      </c>
      <c r="AJ555">
        <f t="shared" si="128"/>
        <v>12.029781785775961</v>
      </c>
      <c r="AK555" s="6">
        <f t="shared" si="129"/>
        <v>50.451327897110403</v>
      </c>
      <c r="AL555" s="6">
        <f t="shared" si="130"/>
        <v>45.774077663629903</v>
      </c>
      <c r="AM555" s="6">
        <f t="shared" si="131"/>
        <v>54.208920390764263</v>
      </c>
      <c r="AN555" s="7">
        <f t="shared" si="132"/>
        <v>50.14477531716819</v>
      </c>
      <c r="AO555">
        <f t="shared" si="133"/>
        <v>-1.279696627319729</v>
      </c>
      <c r="AP555" t="str">
        <f t="shared" si="134"/>
        <v>C-</v>
      </c>
    </row>
    <row r="556" spans="1:42" x14ac:dyDescent="0.45">
      <c r="A556" t="s">
        <v>1707</v>
      </c>
      <c r="B556">
        <v>48113017202</v>
      </c>
      <c r="C556" t="s">
        <v>1708</v>
      </c>
      <c r="D556" t="s">
        <v>1709</v>
      </c>
      <c r="E556" t="s">
        <v>505</v>
      </c>
      <c r="F556" t="s">
        <v>48</v>
      </c>
      <c r="G556" s="1">
        <v>7</v>
      </c>
      <c r="H556" s="1">
        <v>55.1</v>
      </c>
      <c r="I556" s="1">
        <v>0.40600000000000003</v>
      </c>
      <c r="J556" s="1">
        <v>10.577222529574613</v>
      </c>
      <c r="K556" s="2">
        <v>0.66355241399999998</v>
      </c>
      <c r="L556" s="1">
        <v>14.4</v>
      </c>
      <c r="M556" s="1">
        <v>4</v>
      </c>
      <c r="N556" s="1">
        <v>9.9</v>
      </c>
      <c r="O556" s="1">
        <v>31</v>
      </c>
      <c r="P556" s="1">
        <v>0.75</v>
      </c>
      <c r="Q556" s="1">
        <v>1.781380799520656E-2</v>
      </c>
      <c r="R556" s="1">
        <v>0</v>
      </c>
      <c r="S556" s="1">
        <v>11</v>
      </c>
      <c r="T556" s="1">
        <v>70.3</v>
      </c>
      <c r="U556" s="1">
        <v>8.3165365699291218</v>
      </c>
      <c r="V556">
        <f t="shared" si="121"/>
        <v>76.027397260273972</v>
      </c>
      <c r="W556">
        <f t="shared" si="122"/>
        <v>62.756264236902048</v>
      </c>
      <c r="X556">
        <f t="shared" si="123"/>
        <v>59.027389603130231</v>
      </c>
      <c r="Y556">
        <f t="shared" si="124"/>
        <v>33.703657747130556</v>
      </c>
      <c r="Z556">
        <f t="shared" si="124"/>
        <v>1.9402598153456747</v>
      </c>
      <c r="AA556">
        <f t="shared" si="125"/>
        <v>80.645161290322577</v>
      </c>
      <c r="AB556">
        <f t="shared" si="126"/>
        <v>80</v>
      </c>
      <c r="AC556">
        <f t="shared" si="126"/>
        <v>10.714285714285714</v>
      </c>
      <c r="AD556">
        <f t="shared" si="126"/>
        <v>31</v>
      </c>
      <c r="AE556">
        <f t="shared" si="127"/>
        <v>97.761194029850756</v>
      </c>
      <c r="AF556">
        <f t="shared" si="127"/>
        <v>98.218619225565973</v>
      </c>
      <c r="AG556">
        <f t="shared" si="127"/>
        <v>100</v>
      </c>
      <c r="AH556">
        <f t="shared" si="135"/>
        <v>28.061224489795915</v>
      </c>
      <c r="AI556">
        <f t="shared" si="135"/>
        <v>47.433628318584063</v>
      </c>
      <c r="AJ556">
        <f t="shared" si="128"/>
        <v>12.115320285562492</v>
      </c>
      <c r="AK556" s="6">
        <f t="shared" si="129"/>
        <v>56.300018564729292</v>
      </c>
      <c r="AL556" s="6">
        <f t="shared" si="130"/>
        <v>46.491826581378824</v>
      </c>
      <c r="AM556" s="6">
        <f t="shared" si="131"/>
        <v>57.165758463901696</v>
      </c>
      <c r="AN556" s="7">
        <f t="shared" si="132"/>
        <v>53.319201203336604</v>
      </c>
      <c r="AO556">
        <f t="shared" si="133"/>
        <v>-0.9527457604596018</v>
      </c>
      <c r="AP556" t="str">
        <f t="shared" si="134"/>
        <v>C</v>
      </c>
    </row>
    <row r="557" spans="1:42" x14ac:dyDescent="0.45">
      <c r="A557" t="s">
        <v>1710</v>
      </c>
      <c r="B557">
        <v>48113017301</v>
      </c>
      <c r="C557" t="s">
        <v>1711</v>
      </c>
      <c r="D557" t="s">
        <v>1712</v>
      </c>
      <c r="E557" t="s">
        <v>505</v>
      </c>
      <c r="F557" t="s">
        <v>48</v>
      </c>
      <c r="G557" s="1">
        <v>7.2</v>
      </c>
      <c r="H557" s="1">
        <v>68.2</v>
      </c>
      <c r="I557" s="1">
        <v>0.34989999999999999</v>
      </c>
      <c r="J557" s="1">
        <v>10.897664823067354</v>
      </c>
      <c r="K557" s="2">
        <v>0.40905786500000002</v>
      </c>
      <c r="L557" s="1">
        <v>13.2</v>
      </c>
      <c r="M557" s="1">
        <v>5</v>
      </c>
      <c r="N557" s="1">
        <v>13.9</v>
      </c>
      <c r="O557" s="1">
        <v>27</v>
      </c>
      <c r="P557" s="1">
        <v>0.8</v>
      </c>
      <c r="Q557" s="1">
        <v>1.0425334249433451E-2</v>
      </c>
      <c r="R557" s="1">
        <v>3.2258064516129031E-2</v>
      </c>
      <c r="S557" s="1">
        <v>14.8</v>
      </c>
      <c r="T557" s="1">
        <v>75.2</v>
      </c>
      <c r="U557" s="1">
        <v>8.3188641964764667</v>
      </c>
      <c r="V557">
        <f t="shared" si="121"/>
        <v>75.342465753424662</v>
      </c>
      <c r="W557">
        <f t="shared" si="122"/>
        <v>77.676537585421428</v>
      </c>
      <c r="X557">
        <f t="shared" si="123"/>
        <v>74.706539966461719</v>
      </c>
      <c r="Y557">
        <f t="shared" si="124"/>
        <v>44.146558488566356</v>
      </c>
      <c r="Z557">
        <f t="shared" si="124"/>
        <v>1.1961052674440213</v>
      </c>
      <c r="AA557">
        <f t="shared" si="125"/>
        <v>82.258064516129039</v>
      </c>
      <c r="AB557">
        <f t="shared" si="126"/>
        <v>100</v>
      </c>
      <c r="AC557">
        <f t="shared" si="126"/>
        <v>15.043290043290042</v>
      </c>
      <c r="AD557">
        <f t="shared" si="126"/>
        <v>27</v>
      </c>
      <c r="AE557">
        <f t="shared" si="127"/>
        <v>97.611940298507463</v>
      </c>
      <c r="AF557">
        <f t="shared" si="127"/>
        <v>98.957466589738331</v>
      </c>
      <c r="AG557">
        <f t="shared" si="127"/>
        <v>95.391705069124427</v>
      </c>
      <c r="AH557">
        <f t="shared" si="135"/>
        <v>37.755102040816325</v>
      </c>
      <c r="AI557">
        <f t="shared" si="135"/>
        <v>56.10619469026549</v>
      </c>
      <c r="AJ557">
        <f t="shared" si="128"/>
        <v>12.019769400373947</v>
      </c>
      <c r="AK557" s="6">
        <f t="shared" si="129"/>
        <v>65.046610225349596</v>
      </c>
      <c r="AL557" s="6">
        <f t="shared" si="130"/>
        <v>46.551743447265835</v>
      </c>
      <c r="AM557" s="6">
        <f t="shared" si="131"/>
        <v>60.046047558063705</v>
      </c>
      <c r="AN557" s="7">
        <f t="shared" si="132"/>
        <v>57.214800410226381</v>
      </c>
      <c r="AO557">
        <f t="shared" si="133"/>
        <v>-0.55151744916657064</v>
      </c>
      <c r="AP557" t="str">
        <f t="shared" si="134"/>
        <v>C</v>
      </c>
    </row>
    <row r="558" spans="1:42" x14ac:dyDescent="0.45">
      <c r="A558" t="s">
        <v>1713</v>
      </c>
      <c r="B558">
        <v>48113017303</v>
      </c>
      <c r="C558" t="s">
        <v>1714</v>
      </c>
      <c r="D558" t="s">
        <v>1715</v>
      </c>
      <c r="E558" t="s">
        <v>505</v>
      </c>
      <c r="F558" t="s">
        <v>48</v>
      </c>
      <c r="G558" s="1">
        <v>4.8</v>
      </c>
      <c r="H558" s="1">
        <v>69.5</v>
      </c>
      <c r="I558" s="1">
        <v>0.35909999999999997</v>
      </c>
      <c r="J558" s="1">
        <v>11.053473965658284</v>
      </c>
      <c r="K558" s="2">
        <v>0.80689655800000004</v>
      </c>
      <c r="L558" s="1">
        <v>11.3</v>
      </c>
      <c r="M558" s="1">
        <v>5</v>
      </c>
      <c r="N558" s="1">
        <v>17.700000000000003</v>
      </c>
      <c r="O558" s="1">
        <v>9.1</v>
      </c>
      <c r="P558" s="1">
        <v>0.6875</v>
      </c>
      <c r="Q558" s="1">
        <v>0.12363955568548493</v>
      </c>
      <c r="R558" s="1">
        <v>0</v>
      </c>
      <c r="S558" s="1">
        <v>21.7</v>
      </c>
      <c r="T558" s="1">
        <v>84.3</v>
      </c>
      <c r="U558" s="1">
        <v>8.3118649999720287</v>
      </c>
      <c r="V558">
        <f t="shared" si="121"/>
        <v>83.561643835616437</v>
      </c>
      <c r="W558">
        <f t="shared" si="122"/>
        <v>79.157175398633257</v>
      </c>
      <c r="X558">
        <f t="shared" si="123"/>
        <v>72.135271101173842</v>
      </c>
      <c r="Y558">
        <f t="shared" si="124"/>
        <v>49.224225961702714</v>
      </c>
      <c r="Z558">
        <f t="shared" si="124"/>
        <v>2.359405125497954</v>
      </c>
      <c r="AA558">
        <f t="shared" si="125"/>
        <v>84.811827956989248</v>
      </c>
      <c r="AB558">
        <f t="shared" si="126"/>
        <v>100</v>
      </c>
      <c r="AC558">
        <f t="shared" si="126"/>
        <v>19.155844155844157</v>
      </c>
      <c r="AD558">
        <f t="shared" si="126"/>
        <v>9.1</v>
      </c>
      <c r="AE558">
        <f t="shared" si="127"/>
        <v>97.947761194029852</v>
      </c>
      <c r="AF558">
        <f t="shared" si="127"/>
        <v>87.636044605569253</v>
      </c>
      <c r="AG558">
        <f t="shared" si="127"/>
        <v>100</v>
      </c>
      <c r="AH558">
        <f t="shared" si="135"/>
        <v>55.357142857142847</v>
      </c>
      <c r="AI558">
        <f t="shared" si="135"/>
        <v>72.212389380530979</v>
      </c>
      <c r="AJ558">
        <f t="shared" si="128"/>
        <v>12.307091875867492</v>
      </c>
      <c r="AK558" s="6">
        <f t="shared" si="129"/>
        <v>67.321364197087632</v>
      </c>
      <c r="AL558" s="6">
        <f t="shared" si="130"/>
        <v>42.067868449958006</v>
      </c>
      <c r="AM558" s="6">
        <f t="shared" si="131"/>
        <v>65.502533743822113</v>
      </c>
      <c r="AN558" s="7">
        <f t="shared" si="132"/>
        <v>58.297255463622584</v>
      </c>
      <c r="AO558">
        <f t="shared" si="133"/>
        <v>-0.44002969335312858</v>
      </c>
      <c r="AP558" t="str">
        <f t="shared" si="134"/>
        <v>C+</v>
      </c>
    </row>
    <row r="559" spans="1:42" x14ac:dyDescent="0.45">
      <c r="A559" t="s">
        <v>1716</v>
      </c>
      <c r="B559">
        <v>48113017304</v>
      </c>
      <c r="C559" t="s">
        <v>1717</v>
      </c>
      <c r="D559" t="s">
        <v>1718</v>
      </c>
      <c r="E559" t="s">
        <v>505</v>
      </c>
      <c r="F559" t="s">
        <v>48</v>
      </c>
      <c r="G559" s="1">
        <v>8.4</v>
      </c>
      <c r="H559" s="1">
        <v>71.5</v>
      </c>
      <c r="I559" s="1">
        <v>0.32250000000000001</v>
      </c>
      <c r="J559" s="1">
        <v>11.341698138981799</v>
      </c>
      <c r="K559" s="2">
        <v>0.17048630200000001</v>
      </c>
      <c r="L559" s="1">
        <v>3.7</v>
      </c>
      <c r="M559" s="1">
        <v>5</v>
      </c>
      <c r="N559" s="1">
        <v>32.1</v>
      </c>
      <c r="O559" s="1">
        <v>53.1</v>
      </c>
      <c r="P559" s="1">
        <v>0.71875</v>
      </c>
      <c r="Q559" s="1">
        <v>0.70151507715552452</v>
      </c>
      <c r="R559" s="1">
        <v>5.9071729957805907E-2</v>
      </c>
      <c r="S559" s="1">
        <v>29.4</v>
      </c>
      <c r="T559" s="1">
        <v>85.7</v>
      </c>
      <c r="U559" s="1">
        <v>8.3121105554196824</v>
      </c>
      <c r="V559">
        <f t="shared" si="121"/>
        <v>71.232876712328761</v>
      </c>
      <c r="W559">
        <f t="shared" si="122"/>
        <v>81.43507972665148</v>
      </c>
      <c r="X559">
        <f t="shared" si="123"/>
        <v>82.364449413079939</v>
      </c>
      <c r="Y559">
        <f t="shared" si="124"/>
        <v>58.617169697352381</v>
      </c>
      <c r="Z559">
        <f t="shared" si="124"/>
        <v>0.49851031185832884</v>
      </c>
      <c r="AA559">
        <f t="shared" si="125"/>
        <v>95.026881720430111</v>
      </c>
      <c r="AB559">
        <f t="shared" si="126"/>
        <v>100</v>
      </c>
      <c r="AC559">
        <f t="shared" si="126"/>
        <v>34.740259740259738</v>
      </c>
      <c r="AD559">
        <f t="shared" si="126"/>
        <v>53.1</v>
      </c>
      <c r="AE559">
        <f t="shared" si="127"/>
        <v>97.854477611940297</v>
      </c>
      <c r="AF559">
        <f t="shared" si="127"/>
        <v>29.848493272369446</v>
      </c>
      <c r="AG559">
        <f t="shared" si="127"/>
        <v>91.561181434599163</v>
      </c>
      <c r="AH559">
        <f t="shared" si="135"/>
        <v>74.999999999999986</v>
      </c>
      <c r="AI559">
        <f t="shared" si="135"/>
        <v>74.690265486725664</v>
      </c>
      <c r="AJ559">
        <f t="shared" si="128"/>
        <v>12.297011633221633</v>
      </c>
      <c r="AK559" s="6">
        <f t="shared" si="129"/>
        <v>69.882138225957291</v>
      </c>
      <c r="AL559" s="6">
        <f t="shared" si="130"/>
        <v>61.898245784066681</v>
      </c>
      <c r="AM559" s="6">
        <f t="shared" si="131"/>
        <v>56.679390365383178</v>
      </c>
      <c r="AN559" s="7">
        <f t="shared" si="132"/>
        <v>62.819924791802379</v>
      </c>
      <c r="AO559">
        <f t="shared" si="133"/>
        <v>2.5783877476492439E-2</v>
      </c>
      <c r="AP559" t="str">
        <f t="shared" si="134"/>
        <v>B-</v>
      </c>
    </row>
    <row r="560" spans="1:42" x14ac:dyDescent="0.45">
      <c r="A560" t="s">
        <v>1719</v>
      </c>
      <c r="B560">
        <v>48113017305</v>
      </c>
      <c r="C560" t="s">
        <v>1720</v>
      </c>
      <c r="D560" t="s">
        <v>1721</v>
      </c>
      <c r="E560" t="s">
        <v>505</v>
      </c>
      <c r="F560" t="s">
        <v>48</v>
      </c>
      <c r="G560" s="1">
        <v>5.0999999999999996</v>
      </c>
      <c r="H560" s="1">
        <v>68.900000000000006</v>
      </c>
      <c r="I560" s="1">
        <v>0.32140000000000002</v>
      </c>
      <c r="J560" s="1">
        <v>11.261253830041481</v>
      </c>
      <c r="K560" s="2">
        <v>0.24615384600000001</v>
      </c>
      <c r="L560" s="1">
        <v>4.5</v>
      </c>
      <c r="M560" s="1">
        <v>5</v>
      </c>
      <c r="N560" s="1">
        <v>38.9</v>
      </c>
      <c r="O560" s="1">
        <v>50.7</v>
      </c>
      <c r="P560" s="1">
        <v>0.75</v>
      </c>
      <c r="Q560" s="1">
        <v>0.67782794656935408</v>
      </c>
      <c r="R560" s="1">
        <v>0</v>
      </c>
      <c r="S560" s="1">
        <v>29.8</v>
      </c>
      <c r="T560" s="1">
        <v>89.1</v>
      </c>
      <c r="U560" s="1">
        <v>8.3123560505846612</v>
      </c>
      <c r="V560">
        <f t="shared" si="121"/>
        <v>82.534246575342465</v>
      </c>
      <c r="W560">
        <f t="shared" si="122"/>
        <v>78.473804100227795</v>
      </c>
      <c r="X560">
        <f t="shared" si="123"/>
        <v>82.671883733929576</v>
      </c>
      <c r="Y560">
        <f t="shared" si="124"/>
        <v>55.995568396473615</v>
      </c>
      <c r="Z560">
        <f t="shared" si="124"/>
        <v>0.71976592309795695</v>
      </c>
      <c r="AA560">
        <f t="shared" si="125"/>
        <v>93.951612903225808</v>
      </c>
      <c r="AB560">
        <f t="shared" si="126"/>
        <v>100</v>
      </c>
      <c r="AC560">
        <f t="shared" si="126"/>
        <v>42.099567099567096</v>
      </c>
      <c r="AD560">
        <f t="shared" si="126"/>
        <v>50.7</v>
      </c>
      <c r="AE560">
        <f t="shared" si="127"/>
        <v>97.761194029850756</v>
      </c>
      <c r="AF560">
        <f t="shared" si="127"/>
        <v>32.217206297628643</v>
      </c>
      <c r="AG560">
        <f t="shared" si="127"/>
        <v>100</v>
      </c>
      <c r="AH560">
        <f t="shared" si="135"/>
        <v>76.020408163265301</v>
      </c>
      <c r="AI560">
        <f t="shared" si="135"/>
        <v>80.707964601769902</v>
      </c>
      <c r="AJ560">
        <f t="shared" si="128"/>
        <v>12.286933865226601</v>
      </c>
      <c r="AK560" s="6">
        <f t="shared" si="129"/>
        <v>70.620983090328167</v>
      </c>
      <c r="AL560" s="6">
        <f t="shared" si="130"/>
        <v>63.520253709805957</v>
      </c>
      <c r="AM560" s="6">
        <f t="shared" si="131"/>
        <v>60.246502585578092</v>
      </c>
      <c r="AN560" s="7">
        <f t="shared" si="132"/>
        <v>64.795913128570746</v>
      </c>
      <c r="AO560">
        <f t="shared" si="133"/>
        <v>0.22930133946131551</v>
      </c>
      <c r="AP560" t="str">
        <f t="shared" si="134"/>
        <v>B-</v>
      </c>
    </row>
    <row r="561" spans="1:42" x14ac:dyDescent="0.45">
      <c r="A561" t="s">
        <v>1722</v>
      </c>
      <c r="B561">
        <v>48113017306</v>
      </c>
      <c r="C561" t="s">
        <v>1723</v>
      </c>
      <c r="D561" t="s">
        <v>1724</v>
      </c>
      <c r="E561" t="s">
        <v>505</v>
      </c>
      <c r="F561" t="s">
        <v>48</v>
      </c>
      <c r="G561" s="1">
        <v>11.4</v>
      </c>
      <c r="H561" s="1">
        <v>68.800000000000011</v>
      </c>
      <c r="I561" s="1">
        <v>0.3352</v>
      </c>
      <c r="J561" s="1">
        <v>11.193491253337733</v>
      </c>
      <c r="K561" s="2">
        <v>0.38074271199999998</v>
      </c>
      <c r="L561" s="1">
        <v>10.3</v>
      </c>
      <c r="M561" s="1">
        <v>5</v>
      </c>
      <c r="N561" s="1">
        <v>27</v>
      </c>
      <c r="O561" s="1">
        <v>16.3</v>
      </c>
      <c r="P561" s="1">
        <v>0.71875</v>
      </c>
      <c r="Q561" s="1">
        <v>0.46467326788759789</v>
      </c>
      <c r="R561" s="1">
        <v>0</v>
      </c>
      <c r="S561" s="1">
        <v>29.3</v>
      </c>
      <c r="T561" s="1">
        <v>73.400000000000006</v>
      </c>
      <c r="U561" s="1">
        <v>8.3121105554196824</v>
      </c>
      <c r="V561">
        <f t="shared" si="121"/>
        <v>60.958904109589042</v>
      </c>
      <c r="W561">
        <f t="shared" si="122"/>
        <v>78.35990888382689</v>
      </c>
      <c r="X561">
        <f t="shared" si="123"/>
        <v>78.814980435997768</v>
      </c>
      <c r="Y561">
        <f t="shared" si="124"/>
        <v>53.787252338102888</v>
      </c>
      <c r="Z561">
        <f t="shared" si="124"/>
        <v>1.1133103708056609</v>
      </c>
      <c r="AA561">
        <f t="shared" si="125"/>
        <v>86.155913978494624</v>
      </c>
      <c r="AB561">
        <f t="shared" si="126"/>
        <v>100</v>
      </c>
      <c r="AC561">
        <f t="shared" si="126"/>
        <v>29.220779220779221</v>
      </c>
      <c r="AD561">
        <f t="shared" si="126"/>
        <v>16.3</v>
      </c>
      <c r="AE561">
        <f t="shared" si="127"/>
        <v>97.854477611940297</v>
      </c>
      <c r="AF561">
        <f t="shared" si="127"/>
        <v>53.532673865625149</v>
      </c>
      <c r="AG561">
        <f t="shared" si="127"/>
        <v>100</v>
      </c>
      <c r="AH561">
        <f t="shared" si="135"/>
        <v>74.74489795918366</v>
      </c>
      <c r="AI561">
        <f t="shared" si="135"/>
        <v>52.920353982300895</v>
      </c>
      <c r="AJ561">
        <f t="shared" si="128"/>
        <v>12.297011633221633</v>
      </c>
      <c r="AK561" s="6">
        <f t="shared" si="129"/>
        <v>65.598610016688127</v>
      </c>
      <c r="AL561" s="6">
        <f t="shared" si="130"/>
        <v>47.791752277573174</v>
      </c>
      <c r="AM561" s="6">
        <f t="shared" si="131"/>
        <v>58.69898748806628</v>
      </c>
      <c r="AN561" s="7">
        <f t="shared" si="132"/>
        <v>57.363116594109194</v>
      </c>
      <c r="AO561">
        <f t="shared" si="133"/>
        <v>-0.53624158303242619</v>
      </c>
      <c r="AP561" t="str">
        <f t="shared" si="134"/>
        <v>C</v>
      </c>
    </row>
    <row r="562" spans="1:42" x14ac:dyDescent="0.45">
      <c r="A562" t="s">
        <v>1725</v>
      </c>
      <c r="B562">
        <v>48113017400</v>
      </c>
      <c r="C562" t="s">
        <v>1726</v>
      </c>
      <c r="D562" t="s">
        <v>1727</v>
      </c>
      <c r="E562" t="s">
        <v>505</v>
      </c>
      <c r="F562" t="s">
        <v>48</v>
      </c>
      <c r="G562" s="1">
        <v>6.1</v>
      </c>
      <c r="H562" s="1">
        <v>65</v>
      </c>
      <c r="I562" s="1">
        <v>0.35089999999999999</v>
      </c>
      <c r="J562" s="1">
        <v>10.844470897000654</v>
      </c>
      <c r="K562" s="2">
        <v>1.183448279</v>
      </c>
      <c r="L562" s="1">
        <v>25.8</v>
      </c>
      <c r="M562" s="1">
        <v>5</v>
      </c>
      <c r="N562" s="1">
        <v>15.8</v>
      </c>
      <c r="O562" s="1">
        <v>0</v>
      </c>
      <c r="P562" s="1">
        <v>0.6875</v>
      </c>
      <c r="Q562" s="1">
        <v>0</v>
      </c>
      <c r="R562" s="1">
        <v>0</v>
      </c>
      <c r="S562" s="1">
        <v>16.5</v>
      </c>
      <c r="T562" s="1">
        <v>79.5</v>
      </c>
      <c r="U562" s="1">
        <v>8.3118649999720287</v>
      </c>
      <c r="V562">
        <f t="shared" si="121"/>
        <v>79.109589041095887</v>
      </c>
      <c r="W562">
        <f t="shared" si="122"/>
        <v>74.031890660592254</v>
      </c>
      <c r="X562">
        <f t="shared" si="123"/>
        <v>74.427054220234766</v>
      </c>
      <c r="Y562">
        <f t="shared" si="124"/>
        <v>42.413020496726965</v>
      </c>
      <c r="Z562">
        <f t="shared" si="124"/>
        <v>3.4604608329911017</v>
      </c>
      <c r="AA562">
        <f t="shared" si="125"/>
        <v>65.322580645161295</v>
      </c>
      <c r="AB562">
        <f t="shared" si="126"/>
        <v>100</v>
      </c>
      <c r="AC562">
        <f t="shared" si="126"/>
        <v>17.0995670995671</v>
      </c>
      <c r="AD562">
        <f t="shared" si="126"/>
        <v>0</v>
      </c>
      <c r="AE562">
        <f t="shared" si="127"/>
        <v>97.947761194029852</v>
      </c>
      <c r="AF562">
        <f t="shared" si="127"/>
        <v>100</v>
      </c>
      <c r="AG562">
        <f t="shared" si="127"/>
        <v>100</v>
      </c>
      <c r="AH562">
        <f t="shared" si="135"/>
        <v>42.091836734693878</v>
      </c>
      <c r="AI562">
        <f t="shared" si="135"/>
        <v>63.716814159292035</v>
      </c>
      <c r="AJ562">
        <f t="shared" si="128"/>
        <v>12.307091875867492</v>
      </c>
      <c r="AK562" s="6">
        <f t="shared" si="129"/>
        <v>62.680656556686031</v>
      </c>
      <c r="AL562" s="6">
        <f t="shared" si="130"/>
        <v>38.349109431198983</v>
      </c>
      <c r="AM562" s="6">
        <f t="shared" si="131"/>
        <v>63.623148553970694</v>
      </c>
      <c r="AN562" s="7">
        <f t="shared" si="132"/>
        <v>54.884304847285229</v>
      </c>
      <c r="AO562">
        <f t="shared" si="133"/>
        <v>-0.79154748037230327</v>
      </c>
      <c r="AP562" t="str">
        <f t="shared" si="134"/>
        <v>C</v>
      </c>
    </row>
    <row r="563" spans="1:42" x14ac:dyDescent="0.45">
      <c r="A563" t="s">
        <v>1728</v>
      </c>
      <c r="B563">
        <v>48113017500</v>
      </c>
      <c r="C563" t="s">
        <v>1729</v>
      </c>
      <c r="D563" t="s">
        <v>1730</v>
      </c>
      <c r="E563" t="s">
        <v>505</v>
      </c>
      <c r="F563" t="s">
        <v>48</v>
      </c>
      <c r="G563" s="1">
        <v>8.1</v>
      </c>
      <c r="H563" s="1">
        <v>72.900000000000006</v>
      </c>
      <c r="I563" s="1">
        <v>0.37640000000000001</v>
      </c>
      <c r="J563" s="1">
        <v>11.108215071992939</v>
      </c>
      <c r="K563" s="2">
        <v>1.7303448239999999</v>
      </c>
      <c r="L563" s="1">
        <v>12.4</v>
      </c>
      <c r="M563" s="1">
        <v>5</v>
      </c>
      <c r="N563" s="1">
        <v>32.5</v>
      </c>
      <c r="O563" s="1">
        <v>27.7</v>
      </c>
      <c r="P563" s="1">
        <v>0.6875</v>
      </c>
      <c r="Q563" s="1">
        <v>3.8942130633496476E-2</v>
      </c>
      <c r="R563" s="1">
        <v>0</v>
      </c>
      <c r="S563" s="1">
        <v>25.5</v>
      </c>
      <c r="T563" s="1">
        <v>83.9</v>
      </c>
      <c r="U563" s="1">
        <v>8.3118649999720287</v>
      </c>
      <c r="V563">
        <f t="shared" si="121"/>
        <v>72.260273972602747</v>
      </c>
      <c r="W563">
        <f t="shared" si="122"/>
        <v>83.029612756264243</v>
      </c>
      <c r="X563">
        <f t="shared" si="123"/>
        <v>67.300167691447726</v>
      </c>
      <c r="Y563">
        <f t="shared" si="124"/>
        <v>51.008185044314047</v>
      </c>
      <c r="Z563">
        <f t="shared" si="124"/>
        <v>5.0596131637290434</v>
      </c>
      <c r="AA563">
        <f t="shared" si="125"/>
        <v>83.333333333333343</v>
      </c>
      <c r="AB563">
        <f t="shared" si="126"/>
        <v>100</v>
      </c>
      <c r="AC563">
        <f t="shared" si="126"/>
        <v>35.17316017316017</v>
      </c>
      <c r="AD563">
        <f t="shared" si="126"/>
        <v>27.699999999999996</v>
      </c>
      <c r="AE563">
        <f t="shared" si="127"/>
        <v>97.947761194029852</v>
      </c>
      <c r="AF563">
        <f t="shared" si="127"/>
        <v>96.105786991491343</v>
      </c>
      <c r="AG563">
        <f t="shared" si="127"/>
        <v>100</v>
      </c>
      <c r="AH563">
        <f t="shared" si="135"/>
        <v>65.051020408163268</v>
      </c>
      <c r="AI563">
        <f t="shared" si="135"/>
        <v>71.504424778761063</v>
      </c>
      <c r="AJ563">
        <f t="shared" si="128"/>
        <v>12.307091875867492</v>
      </c>
      <c r="AK563" s="6">
        <f t="shared" si="129"/>
        <v>65.998740851670163</v>
      </c>
      <c r="AL563" s="6">
        <f t="shared" si="130"/>
        <v>53.606973789063339</v>
      </c>
      <c r="AM563" s="6">
        <f t="shared" si="131"/>
        <v>68.993664810856643</v>
      </c>
      <c r="AN563" s="7">
        <f t="shared" si="132"/>
        <v>62.86645981719672</v>
      </c>
      <c r="AO563">
        <f t="shared" si="133"/>
        <v>3.0576765210407145E-2</v>
      </c>
      <c r="AP563" t="str">
        <f t="shared" si="134"/>
        <v>B-</v>
      </c>
    </row>
    <row r="564" spans="1:42" x14ac:dyDescent="0.45">
      <c r="A564" t="s">
        <v>1731</v>
      </c>
      <c r="B564">
        <v>48113017602</v>
      </c>
      <c r="C564" t="s">
        <v>1732</v>
      </c>
      <c r="D564" t="s">
        <v>1733</v>
      </c>
      <c r="E564" t="s">
        <v>505</v>
      </c>
      <c r="F564" t="s">
        <v>48</v>
      </c>
      <c r="G564" s="1">
        <v>5.3</v>
      </c>
      <c r="H564" s="1">
        <v>67.7</v>
      </c>
      <c r="I564" s="1">
        <v>0.42959999999999998</v>
      </c>
      <c r="J564" s="1">
        <v>10.791893080920747</v>
      </c>
      <c r="K564" s="2">
        <v>0.84275861799999996</v>
      </c>
      <c r="L564" s="1">
        <v>23.1</v>
      </c>
      <c r="M564" s="1">
        <v>5</v>
      </c>
      <c r="N564" s="1">
        <v>20.399999999999999</v>
      </c>
      <c r="O564" s="1">
        <v>33.6</v>
      </c>
      <c r="P564" s="1">
        <v>0.6875</v>
      </c>
      <c r="Q564" s="1">
        <v>0.99999999625741498</v>
      </c>
      <c r="R564" s="1">
        <v>7.598784194528875E-2</v>
      </c>
      <c r="S564" s="1">
        <v>14.3</v>
      </c>
      <c r="T564" s="1">
        <v>81.5</v>
      </c>
      <c r="U564" s="1">
        <v>8.3118649999720287</v>
      </c>
      <c r="V564">
        <f t="shared" si="121"/>
        <v>81.849315068493155</v>
      </c>
      <c r="W564">
        <f t="shared" si="122"/>
        <v>77.107061503416858</v>
      </c>
      <c r="X564">
        <f t="shared" si="123"/>
        <v>52.4315259921744</v>
      </c>
      <c r="Y564">
        <f t="shared" si="124"/>
        <v>40.699560926396018</v>
      </c>
      <c r="Z564">
        <f t="shared" si="124"/>
        <v>2.4642675484888765</v>
      </c>
      <c r="AA564">
        <f t="shared" si="125"/>
        <v>68.951612903225794</v>
      </c>
      <c r="AB564">
        <f t="shared" si="126"/>
        <v>100</v>
      </c>
      <c r="AC564">
        <f t="shared" si="126"/>
        <v>22.077922077922075</v>
      </c>
      <c r="AD564">
        <f t="shared" si="126"/>
        <v>33.6</v>
      </c>
      <c r="AE564">
        <f t="shared" si="127"/>
        <v>97.947761194029852</v>
      </c>
      <c r="AF564">
        <f t="shared" si="127"/>
        <v>1.7825274478688868E-6</v>
      </c>
      <c r="AG564">
        <f t="shared" si="127"/>
        <v>89.144594007815897</v>
      </c>
      <c r="AH564">
        <f t="shared" si="135"/>
        <v>36.479591836734691</v>
      </c>
      <c r="AI564">
        <f t="shared" si="135"/>
        <v>67.256637168141594</v>
      </c>
      <c r="AJ564">
        <f t="shared" si="128"/>
        <v>12.307091875867492</v>
      </c>
      <c r="AK564" s="6">
        <f t="shared" si="129"/>
        <v>60.500477706027873</v>
      </c>
      <c r="AL564" s="6">
        <f t="shared" si="130"/>
        <v>51.20856109065064</v>
      </c>
      <c r="AM564" s="6">
        <f t="shared" si="131"/>
        <v>41.037583334217423</v>
      </c>
      <c r="AN564" s="7">
        <f t="shared" si="132"/>
        <v>50.915540710298643</v>
      </c>
      <c r="AO564">
        <f t="shared" si="133"/>
        <v>-1.2003114337551819</v>
      </c>
      <c r="AP564" t="str">
        <f t="shared" si="134"/>
        <v>C-</v>
      </c>
    </row>
    <row r="565" spans="1:42" x14ac:dyDescent="0.45">
      <c r="A565" t="s">
        <v>1734</v>
      </c>
      <c r="B565">
        <v>48113017604</v>
      </c>
      <c r="C565" t="s">
        <v>1735</v>
      </c>
      <c r="D565" t="s">
        <v>1736</v>
      </c>
      <c r="E565" t="s">
        <v>505</v>
      </c>
      <c r="F565" t="s">
        <v>48</v>
      </c>
      <c r="G565" s="1">
        <v>7.1</v>
      </c>
      <c r="H565" s="1">
        <v>58.500000000000007</v>
      </c>
      <c r="I565" s="1">
        <v>0.3841</v>
      </c>
      <c r="J565" s="1">
        <v>10.653038695742612</v>
      </c>
      <c r="K565" s="2">
        <v>0.221123878</v>
      </c>
      <c r="L565" s="1">
        <v>23.5</v>
      </c>
      <c r="M565" s="1">
        <v>4</v>
      </c>
      <c r="N565" s="1">
        <v>10.1</v>
      </c>
      <c r="O565" s="1">
        <v>2.4</v>
      </c>
      <c r="P565" s="1">
        <v>0.75</v>
      </c>
      <c r="Q565" s="1">
        <v>0</v>
      </c>
      <c r="R565" s="1">
        <v>3.3088235294117647E-2</v>
      </c>
      <c r="S565" s="1">
        <v>18.399999999999999</v>
      </c>
      <c r="T565" s="1">
        <v>69.900000000000006</v>
      </c>
      <c r="U565" s="1">
        <v>8.3186202940362328</v>
      </c>
      <c r="V565">
        <f t="shared" si="121"/>
        <v>75.684931506849324</v>
      </c>
      <c r="W565">
        <f t="shared" si="122"/>
        <v>66.628701594533041</v>
      </c>
      <c r="X565">
        <f t="shared" si="123"/>
        <v>65.148127445500279</v>
      </c>
      <c r="Y565">
        <f t="shared" si="124"/>
        <v>36.174432404429538</v>
      </c>
      <c r="Z565">
        <f t="shared" si="124"/>
        <v>0.64657706858526998</v>
      </c>
      <c r="AA565">
        <f t="shared" si="125"/>
        <v>68.413978494623649</v>
      </c>
      <c r="AB565">
        <f t="shared" si="126"/>
        <v>80</v>
      </c>
      <c r="AC565">
        <f t="shared" si="126"/>
        <v>10.93073593073593</v>
      </c>
      <c r="AD565">
        <f t="shared" si="126"/>
        <v>2.4</v>
      </c>
      <c r="AE565">
        <f t="shared" si="127"/>
        <v>97.761194029850756</v>
      </c>
      <c r="AF565">
        <f t="shared" si="127"/>
        <v>100</v>
      </c>
      <c r="AG565">
        <f t="shared" si="127"/>
        <v>95.273109243697476</v>
      </c>
      <c r="AH565">
        <f t="shared" si="135"/>
        <v>46.938775510204074</v>
      </c>
      <c r="AI565">
        <f t="shared" si="135"/>
        <v>46.725663716814168</v>
      </c>
      <c r="AJ565">
        <f t="shared" si="128"/>
        <v>12.029781785775961</v>
      </c>
      <c r="AK565" s="6">
        <f t="shared" si="129"/>
        <v>56.099535502074446</v>
      </c>
      <c r="AL565" s="6">
        <f t="shared" si="130"/>
        <v>37.030643320195558</v>
      </c>
      <c r="AM565" s="6">
        <f t="shared" si="131"/>
        <v>60.193466051298344</v>
      </c>
      <c r="AN565" s="7">
        <f t="shared" si="132"/>
        <v>51.107881624522783</v>
      </c>
      <c r="AO565">
        <f t="shared" si="133"/>
        <v>-1.1805012284162391</v>
      </c>
      <c r="AP565" t="str">
        <f t="shared" si="134"/>
        <v>C-</v>
      </c>
    </row>
    <row r="566" spans="1:42" x14ac:dyDescent="0.45">
      <c r="A566" t="s">
        <v>1737</v>
      </c>
      <c r="B566">
        <v>48113017605</v>
      </c>
      <c r="C566" t="s">
        <v>1738</v>
      </c>
      <c r="D566" t="s">
        <v>1739</v>
      </c>
      <c r="E566" t="s">
        <v>505</v>
      </c>
      <c r="F566" t="s">
        <v>48</v>
      </c>
      <c r="G566" s="1">
        <v>9.5</v>
      </c>
      <c r="H566" s="1">
        <v>53.899999999999991</v>
      </c>
      <c r="I566" s="1">
        <v>0.45729999999999998</v>
      </c>
      <c r="J566" s="1">
        <v>10.543708527286668</v>
      </c>
      <c r="K566" s="2">
        <v>6.669421E-3</v>
      </c>
      <c r="L566" s="1">
        <v>27.3</v>
      </c>
      <c r="M566" s="1">
        <v>4</v>
      </c>
      <c r="N566" s="1">
        <v>16.399999999999999</v>
      </c>
      <c r="O566" s="1">
        <v>0</v>
      </c>
      <c r="P566" s="1">
        <v>1.8812500000000001</v>
      </c>
      <c r="Q566" s="1">
        <v>0.26326117340947519</v>
      </c>
      <c r="R566" s="1">
        <v>0</v>
      </c>
      <c r="S566" s="1">
        <v>19</v>
      </c>
      <c r="T566" s="1">
        <v>72.8</v>
      </c>
      <c r="U566" s="1">
        <v>8.2958230666511685</v>
      </c>
      <c r="V566">
        <f t="shared" si="121"/>
        <v>67.465753424657521</v>
      </c>
      <c r="W566">
        <f t="shared" si="122"/>
        <v>61.389521640091104</v>
      </c>
      <c r="X566">
        <f t="shared" si="123"/>
        <v>44.6897708216881</v>
      </c>
      <c r="Y566">
        <f t="shared" si="124"/>
        <v>32.611469211321122</v>
      </c>
      <c r="Z566">
        <f t="shared" si="124"/>
        <v>1.9501714235226283E-2</v>
      </c>
      <c r="AA566">
        <f t="shared" si="125"/>
        <v>63.306451612903224</v>
      </c>
      <c r="AB566">
        <f t="shared" si="126"/>
        <v>80</v>
      </c>
      <c r="AC566">
        <f t="shared" si="126"/>
        <v>17.748917748917748</v>
      </c>
      <c r="AD566">
        <f t="shared" si="126"/>
        <v>0</v>
      </c>
      <c r="AE566">
        <f t="shared" si="127"/>
        <v>94.384328358208961</v>
      </c>
      <c r="AF566">
        <f t="shared" si="127"/>
        <v>73.673883029795022</v>
      </c>
      <c r="AG566">
        <f t="shared" si="127"/>
        <v>100</v>
      </c>
      <c r="AH566">
        <f t="shared" si="135"/>
        <v>48.469387755102041</v>
      </c>
      <c r="AI566">
        <f t="shared" si="135"/>
        <v>51.858407079646007</v>
      </c>
      <c r="AJ566">
        <f t="shared" si="128"/>
        <v>12.965625750510023</v>
      </c>
      <c r="AK566" s="6">
        <f t="shared" si="129"/>
        <v>49.926066917842327</v>
      </c>
      <c r="AL566" s="6">
        <f t="shared" si="130"/>
        <v>37.37774870237557</v>
      </c>
      <c r="AM566" s="6">
        <f t="shared" si="131"/>
        <v>57.39346072301062</v>
      </c>
      <c r="AN566" s="7">
        <f t="shared" si="132"/>
        <v>48.232425447742834</v>
      </c>
      <c r="AO566">
        <f t="shared" si="133"/>
        <v>-1.4766596278650501</v>
      </c>
      <c r="AP566" t="str">
        <f t="shared" si="134"/>
        <v>C-</v>
      </c>
    </row>
    <row r="567" spans="1:42" x14ac:dyDescent="0.45">
      <c r="A567" t="s">
        <v>1740</v>
      </c>
      <c r="B567">
        <v>48113017606</v>
      </c>
      <c r="C567" t="s">
        <v>1741</v>
      </c>
      <c r="D567" t="s">
        <v>1742</v>
      </c>
      <c r="E567" t="s">
        <v>505</v>
      </c>
      <c r="F567" t="s">
        <v>48</v>
      </c>
      <c r="G567" s="1">
        <v>4.8</v>
      </c>
      <c r="H567" s="1">
        <v>55</v>
      </c>
      <c r="I567" s="1">
        <v>0.4133</v>
      </c>
      <c r="J567" s="1">
        <v>10.628448273058389</v>
      </c>
      <c r="K567" s="2">
        <v>0.47517241199999999</v>
      </c>
      <c r="L567" s="1">
        <v>13.9</v>
      </c>
      <c r="M567" s="1">
        <v>5</v>
      </c>
      <c r="N567" s="1">
        <v>18.899999999999999</v>
      </c>
      <c r="O567" s="1">
        <v>26.4</v>
      </c>
      <c r="P567" s="1">
        <v>0.6875</v>
      </c>
      <c r="Q567" s="1">
        <v>8.1055119908105822E-2</v>
      </c>
      <c r="R567" s="1">
        <v>0</v>
      </c>
      <c r="S567" s="1">
        <v>18</v>
      </c>
      <c r="T567" s="1">
        <v>63.3</v>
      </c>
      <c r="U567" s="1">
        <v>8.3118649999720287</v>
      </c>
      <c r="V567">
        <f t="shared" si="121"/>
        <v>83.561643835616437</v>
      </c>
      <c r="W567">
        <f t="shared" si="122"/>
        <v>62.642369020501143</v>
      </c>
      <c r="X567">
        <f t="shared" si="123"/>
        <v>56.987143655673563</v>
      </c>
      <c r="Y567">
        <f t="shared" si="124"/>
        <v>35.373054594770601</v>
      </c>
      <c r="Z567">
        <f t="shared" si="124"/>
        <v>1.3894274467434593</v>
      </c>
      <c r="AA567">
        <f t="shared" si="125"/>
        <v>81.317204301075279</v>
      </c>
      <c r="AB567">
        <f t="shared" si="126"/>
        <v>100</v>
      </c>
      <c r="AC567">
        <f t="shared" si="126"/>
        <v>20.454545454545453</v>
      </c>
      <c r="AD567">
        <f t="shared" si="126"/>
        <v>26.400000000000002</v>
      </c>
      <c r="AE567">
        <f t="shared" si="127"/>
        <v>97.947761194029852</v>
      </c>
      <c r="AF567">
        <f t="shared" si="127"/>
        <v>91.894488123336828</v>
      </c>
      <c r="AG567">
        <f t="shared" si="127"/>
        <v>100</v>
      </c>
      <c r="AH567">
        <f t="shared" si="135"/>
        <v>45.918367346938773</v>
      </c>
      <c r="AI567">
        <f t="shared" si="135"/>
        <v>35.044247787610615</v>
      </c>
      <c r="AJ567">
        <f t="shared" si="128"/>
        <v>12.307091875867492</v>
      </c>
      <c r="AK567" s="6">
        <f t="shared" si="129"/>
        <v>60.18154897919721</v>
      </c>
      <c r="AL567" s="6">
        <f t="shared" si="130"/>
        <v>48.267435549525111</v>
      </c>
      <c r="AM567" s="6">
        <f t="shared" si="131"/>
        <v>57.032839026750743</v>
      </c>
      <c r="AN567" s="7">
        <f t="shared" si="132"/>
        <v>55.160607851824352</v>
      </c>
      <c r="AO567">
        <f t="shared" si="133"/>
        <v>-0.76308957645848319</v>
      </c>
      <c r="AP567" t="str">
        <f t="shared" si="134"/>
        <v>C</v>
      </c>
    </row>
    <row r="568" spans="1:42" x14ac:dyDescent="0.45">
      <c r="A568" t="s">
        <v>1743</v>
      </c>
      <c r="B568">
        <v>48113017702</v>
      </c>
      <c r="C568" t="s">
        <v>1744</v>
      </c>
      <c r="D568" t="s">
        <v>1745</v>
      </c>
      <c r="E568" t="s">
        <v>505</v>
      </c>
      <c r="F568" t="s">
        <v>48</v>
      </c>
      <c r="G568" s="1">
        <v>4</v>
      </c>
      <c r="H568" s="1">
        <v>56.6</v>
      </c>
      <c r="I568" s="1">
        <v>0.43190000000000001</v>
      </c>
      <c r="J568" s="1">
        <v>10.785724997085399</v>
      </c>
      <c r="K568" s="2">
        <v>2.3131034420000001</v>
      </c>
      <c r="L568" s="1">
        <v>25.4</v>
      </c>
      <c r="M568" s="1">
        <v>5</v>
      </c>
      <c r="N568" s="1">
        <v>31.299999999999997</v>
      </c>
      <c r="O568" s="1">
        <v>49.1</v>
      </c>
      <c r="P568" s="1">
        <v>0.39285714300000002</v>
      </c>
      <c r="Q568" s="1">
        <v>9.2716462971276919E-2</v>
      </c>
      <c r="R568" s="1">
        <v>0</v>
      </c>
      <c r="S568" s="1">
        <v>23.6</v>
      </c>
      <c r="T568" s="1">
        <v>85.1</v>
      </c>
      <c r="U568" s="1">
        <v>8.3118649999720287</v>
      </c>
      <c r="V568">
        <f t="shared" si="121"/>
        <v>86.301369863013704</v>
      </c>
      <c r="W568">
        <f t="shared" si="122"/>
        <v>64.464692482915723</v>
      </c>
      <c r="X568">
        <f t="shared" si="123"/>
        <v>51.78870877585242</v>
      </c>
      <c r="Y568">
        <f t="shared" si="124"/>
        <v>40.498549110648128</v>
      </c>
      <c r="Z568">
        <f t="shared" si="124"/>
        <v>6.7636279554705458</v>
      </c>
      <c r="AA568">
        <f t="shared" si="125"/>
        <v>65.860215053763454</v>
      </c>
      <c r="AB568">
        <f t="shared" si="126"/>
        <v>100</v>
      </c>
      <c r="AC568">
        <f t="shared" si="126"/>
        <v>33.874458874458867</v>
      </c>
      <c r="AD568">
        <f t="shared" si="126"/>
        <v>49.1</v>
      </c>
      <c r="AE568">
        <f t="shared" si="127"/>
        <v>98.827292110447758</v>
      </c>
      <c r="AF568">
        <f t="shared" si="127"/>
        <v>90.728353833442014</v>
      </c>
      <c r="AG568">
        <f t="shared" si="127"/>
        <v>100</v>
      </c>
      <c r="AH568">
        <f t="shared" si="135"/>
        <v>60.204081632653065</v>
      </c>
      <c r="AI568">
        <f t="shared" si="135"/>
        <v>73.628318584070783</v>
      </c>
      <c r="AJ568">
        <f t="shared" si="128"/>
        <v>12.307091875867492</v>
      </c>
      <c r="AK568" s="6">
        <f t="shared" si="129"/>
        <v>59.382451891666278</v>
      </c>
      <c r="AL568" s="6">
        <f t="shared" si="130"/>
        <v>60.60058366163554</v>
      </c>
      <c r="AM568" s="6">
        <f t="shared" si="131"/>
        <v>67.373569185206676</v>
      </c>
      <c r="AN568" s="7">
        <f t="shared" si="132"/>
        <v>62.452201579502834</v>
      </c>
      <c r="AO568">
        <f t="shared" si="133"/>
        <v>-1.2089875868885963E-2</v>
      </c>
      <c r="AP568" t="str">
        <f t="shared" si="134"/>
        <v>C+</v>
      </c>
    </row>
    <row r="569" spans="1:42" x14ac:dyDescent="0.45">
      <c r="A569" t="s">
        <v>1746</v>
      </c>
      <c r="B569">
        <v>48113017703</v>
      </c>
      <c r="C569" t="s">
        <v>1747</v>
      </c>
      <c r="D569" t="s">
        <v>1748</v>
      </c>
      <c r="E569" t="s">
        <v>505</v>
      </c>
      <c r="F569" t="s">
        <v>48</v>
      </c>
      <c r="G569" s="1">
        <v>2.7</v>
      </c>
      <c r="H569" s="1">
        <v>54.199999999999996</v>
      </c>
      <c r="I569" s="1">
        <v>0.35830000000000001</v>
      </c>
      <c r="J569" s="1">
        <v>10.467152275317837</v>
      </c>
      <c r="K569" s="2">
        <v>0.58275861799999995</v>
      </c>
      <c r="L569" s="1">
        <v>25.4</v>
      </c>
      <c r="M569" s="1">
        <v>4</v>
      </c>
      <c r="N569" s="1">
        <v>10.199999999999999</v>
      </c>
      <c r="O569" s="1">
        <v>40.200000000000003</v>
      </c>
      <c r="P569" s="1">
        <v>0.6875</v>
      </c>
      <c r="Q569" s="1">
        <v>0.17830794836108538</v>
      </c>
      <c r="R569" s="1">
        <v>4.4973544973544971E-2</v>
      </c>
      <c r="S569" s="1">
        <v>15.1</v>
      </c>
      <c r="T569" s="1">
        <v>70.8</v>
      </c>
      <c r="U569" s="1">
        <v>8.3118649999720287</v>
      </c>
      <c r="V569">
        <f t="shared" si="121"/>
        <v>90.753424657534239</v>
      </c>
      <c r="W569">
        <f t="shared" si="122"/>
        <v>61.731207289293842</v>
      </c>
      <c r="X569">
        <f t="shared" si="123"/>
        <v>72.358859698155385</v>
      </c>
      <c r="Y569">
        <f t="shared" si="124"/>
        <v>30.116575882064105</v>
      </c>
      <c r="Z569">
        <f t="shared" si="124"/>
        <v>1.7040147917415014</v>
      </c>
      <c r="AA569">
        <f t="shared" si="125"/>
        <v>65.860215053763454</v>
      </c>
      <c r="AB569">
        <f t="shared" si="126"/>
        <v>80</v>
      </c>
      <c r="AC569">
        <f t="shared" si="126"/>
        <v>11.038961038961038</v>
      </c>
      <c r="AD569">
        <f t="shared" si="126"/>
        <v>40.200000000000003</v>
      </c>
      <c r="AE569">
        <f t="shared" si="127"/>
        <v>97.947761194029852</v>
      </c>
      <c r="AF569">
        <f t="shared" si="127"/>
        <v>82.169205414997009</v>
      </c>
      <c r="AG569">
        <f t="shared" si="127"/>
        <v>93.575207860922148</v>
      </c>
      <c r="AH569">
        <f t="shared" si="135"/>
        <v>38.520408163265301</v>
      </c>
      <c r="AI569">
        <f t="shared" si="135"/>
        <v>48.318584070796454</v>
      </c>
      <c r="AJ569">
        <f t="shared" si="128"/>
        <v>12.307091875867492</v>
      </c>
      <c r="AK569" s="6">
        <f t="shared" si="129"/>
        <v>57.503471053221787</v>
      </c>
      <c r="AL569" s="6">
        <f t="shared" si="130"/>
        <v>49.72890741099696</v>
      </c>
      <c r="AM569" s="6">
        <f t="shared" si="131"/>
        <v>54.978099477169692</v>
      </c>
      <c r="AN569" s="7">
        <f t="shared" si="132"/>
        <v>54.070159313796147</v>
      </c>
      <c r="AO569">
        <f t="shared" si="133"/>
        <v>-0.8754006234191698</v>
      </c>
      <c r="AP569" t="str">
        <f t="shared" si="134"/>
        <v>C</v>
      </c>
    </row>
    <row r="570" spans="1:42" x14ac:dyDescent="0.45">
      <c r="A570" t="s">
        <v>1749</v>
      </c>
      <c r="B570">
        <v>48113017704</v>
      </c>
      <c r="C570" t="s">
        <v>1750</v>
      </c>
      <c r="D570" t="s">
        <v>1751</v>
      </c>
      <c r="E570" t="s">
        <v>505</v>
      </c>
      <c r="F570" t="s">
        <v>48</v>
      </c>
      <c r="G570" s="1">
        <v>8.1999999999999993</v>
      </c>
      <c r="H570" s="1">
        <v>51.800000000000004</v>
      </c>
      <c r="I570" s="1">
        <v>0.4093</v>
      </c>
      <c r="J570" s="1">
        <v>10.59375559234523</v>
      </c>
      <c r="K570" s="2">
        <v>2.689655176</v>
      </c>
      <c r="L570" s="1">
        <v>29.3</v>
      </c>
      <c r="M570" s="1">
        <v>4</v>
      </c>
      <c r="N570" s="1">
        <v>11.1</v>
      </c>
      <c r="O570" s="1">
        <v>43.6</v>
      </c>
      <c r="P570" s="1">
        <v>0.6875</v>
      </c>
      <c r="Q570" s="1">
        <v>2.0893537324399138E-3</v>
      </c>
      <c r="R570" s="1">
        <v>0</v>
      </c>
      <c r="S570" s="1">
        <v>12.9</v>
      </c>
      <c r="T570" s="1">
        <v>65.2</v>
      </c>
      <c r="U570" s="1">
        <v>8.3118649999720287</v>
      </c>
      <c r="V570">
        <f t="shared" si="121"/>
        <v>71.917808219178085</v>
      </c>
      <c r="W570">
        <f t="shared" si="122"/>
        <v>58.997722095671989</v>
      </c>
      <c r="X570">
        <f t="shared" si="123"/>
        <v>58.105086640581341</v>
      </c>
      <c r="Y570">
        <f t="shared" si="124"/>
        <v>34.242454082606798</v>
      </c>
      <c r="Z570">
        <f t="shared" si="124"/>
        <v>7.8646837009763297</v>
      </c>
      <c r="AA570">
        <f t="shared" si="125"/>
        <v>60.618279569892472</v>
      </c>
      <c r="AB570">
        <f t="shared" si="126"/>
        <v>80</v>
      </c>
      <c r="AC570">
        <f t="shared" si="126"/>
        <v>12.012987012987011</v>
      </c>
      <c r="AD570">
        <f t="shared" si="126"/>
        <v>43.6</v>
      </c>
      <c r="AE570">
        <f t="shared" si="127"/>
        <v>97.947761194029852</v>
      </c>
      <c r="AF570">
        <f t="shared" si="127"/>
        <v>99.791064629698383</v>
      </c>
      <c r="AG570">
        <f t="shared" si="127"/>
        <v>100</v>
      </c>
      <c r="AH570">
        <f t="shared" si="135"/>
        <v>32.908163265306122</v>
      </c>
      <c r="AI570">
        <f t="shared" si="135"/>
        <v>38.407079646017706</v>
      </c>
      <c r="AJ570">
        <f t="shared" si="128"/>
        <v>12.307091875867492</v>
      </c>
      <c r="AK570" s="6">
        <f t="shared" si="129"/>
        <v>53.106576329843854</v>
      </c>
      <c r="AL570" s="6">
        <f t="shared" si="130"/>
        <v>51.186916069005626</v>
      </c>
      <c r="AM570" s="6">
        <f t="shared" si="131"/>
        <v>56.682679883377943</v>
      </c>
      <c r="AN570" s="7">
        <f t="shared" si="132"/>
        <v>53.658724094075808</v>
      </c>
      <c r="AO570">
        <f t="shared" si="133"/>
        <v>-0.91777650698617241</v>
      </c>
      <c r="AP570" t="str">
        <f t="shared" si="134"/>
        <v>C</v>
      </c>
    </row>
    <row r="571" spans="1:42" x14ac:dyDescent="0.45">
      <c r="A571" t="s">
        <v>1752</v>
      </c>
      <c r="B571">
        <v>48113017804</v>
      </c>
      <c r="C571" t="s">
        <v>1753</v>
      </c>
      <c r="D571" t="s">
        <v>1754</v>
      </c>
      <c r="E571" t="s">
        <v>505</v>
      </c>
      <c r="F571" t="s">
        <v>48</v>
      </c>
      <c r="G571" s="1">
        <v>8.8000000000000007</v>
      </c>
      <c r="H571" s="1">
        <v>54</v>
      </c>
      <c r="I571" s="1">
        <v>0.3962</v>
      </c>
      <c r="J571" s="1">
        <v>10.669350665383149</v>
      </c>
      <c r="K571" s="2">
        <v>1.941480208</v>
      </c>
      <c r="L571" s="1">
        <v>20.8</v>
      </c>
      <c r="M571" s="1">
        <v>4</v>
      </c>
      <c r="N571" s="1">
        <v>15.599999999999998</v>
      </c>
      <c r="O571" s="1">
        <v>56.3</v>
      </c>
      <c r="P571" s="1">
        <v>2.015789474</v>
      </c>
      <c r="Q571" s="1">
        <v>7.319229989844947E-2</v>
      </c>
      <c r="R571" s="1">
        <v>4.1558441558441558E-2</v>
      </c>
      <c r="S571" s="1">
        <v>16.100000000000001</v>
      </c>
      <c r="T571" s="1">
        <v>74.400000000000006</v>
      </c>
      <c r="U571" s="1">
        <v>8.3121105554196824</v>
      </c>
      <c r="V571">
        <f t="shared" si="121"/>
        <v>69.863013698630127</v>
      </c>
      <c r="W571">
        <f t="shared" si="122"/>
        <v>61.503416856492031</v>
      </c>
      <c r="X571">
        <f t="shared" si="123"/>
        <v>61.766349916154283</v>
      </c>
      <c r="Y571">
        <f t="shared" si="124"/>
        <v>36.706023531171041</v>
      </c>
      <c r="Z571">
        <f t="shared" si="124"/>
        <v>5.6769833857787191</v>
      </c>
      <c r="AA571">
        <f t="shared" si="125"/>
        <v>72.043010752688176</v>
      </c>
      <c r="AB571">
        <f t="shared" si="126"/>
        <v>80</v>
      </c>
      <c r="AC571">
        <f t="shared" si="126"/>
        <v>16.88311688311688</v>
      </c>
      <c r="AD571">
        <f t="shared" si="126"/>
        <v>56.3</v>
      </c>
      <c r="AE571">
        <f t="shared" si="127"/>
        <v>93.982717988059704</v>
      </c>
      <c r="AF571">
        <f t="shared" si="127"/>
        <v>92.680770113229499</v>
      </c>
      <c r="AG571">
        <f t="shared" si="127"/>
        <v>94.063079777365488</v>
      </c>
      <c r="AH571">
        <f t="shared" si="135"/>
        <v>41.071428571428569</v>
      </c>
      <c r="AI571">
        <f t="shared" si="135"/>
        <v>54.690265486725679</v>
      </c>
      <c r="AJ571">
        <f t="shared" si="128"/>
        <v>12.297011633221633</v>
      </c>
      <c r="AK571" s="6">
        <f t="shared" si="129"/>
        <v>55.365542591559191</v>
      </c>
      <c r="AL571" s="6">
        <f t="shared" si="130"/>
        <v>55.721944957058859</v>
      </c>
      <c r="AM571" s="6">
        <f t="shared" si="131"/>
        <v>58.960511116394187</v>
      </c>
      <c r="AN571" s="7">
        <f t="shared" si="132"/>
        <v>56.68266622167075</v>
      </c>
      <c r="AO571">
        <f t="shared" si="133"/>
        <v>-0.60632475621136439</v>
      </c>
      <c r="AP571" t="str">
        <f t="shared" si="134"/>
        <v>C</v>
      </c>
    </row>
    <row r="572" spans="1:42" x14ac:dyDescent="0.45">
      <c r="A572" t="s">
        <v>1755</v>
      </c>
      <c r="B572">
        <v>48113017805</v>
      </c>
      <c r="C572" t="s">
        <v>1756</v>
      </c>
      <c r="D572" t="s">
        <v>1757</v>
      </c>
      <c r="E572" t="s">
        <v>505</v>
      </c>
      <c r="F572" t="s">
        <v>48</v>
      </c>
      <c r="G572" s="1">
        <v>10</v>
      </c>
      <c r="H572" s="1">
        <v>47.800000000000004</v>
      </c>
      <c r="I572" s="1">
        <v>0.42359999999999998</v>
      </c>
      <c r="J572" s="1">
        <v>10.572546937566983</v>
      </c>
      <c r="K572" s="2">
        <v>1.9472354489999999</v>
      </c>
      <c r="L572" s="1">
        <v>16.600000000000001</v>
      </c>
      <c r="M572" s="1">
        <v>4</v>
      </c>
      <c r="N572" s="1">
        <v>33.5</v>
      </c>
      <c r="O572" s="1">
        <v>18</v>
      </c>
      <c r="P572" s="1">
        <v>1.14375</v>
      </c>
      <c r="Q572" s="1">
        <v>0.79566107923384877</v>
      </c>
      <c r="R572" s="1">
        <v>3.2000000000000001E-2</v>
      </c>
      <c r="S572" s="1">
        <v>21.9</v>
      </c>
      <c r="T572" s="1">
        <v>83.3</v>
      </c>
      <c r="U572" s="1">
        <v>8.3003547212366211</v>
      </c>
      <c r="V572">
        <f t="shared" si="121"/>
        <v>65.753424657534239</v>
      </c>
      <c r="W572">
        <f t="shared" si="122"/>
        <v>54.441913439635535</v>
      </c>
      <c r="X572">
        <f t="shared" si="123"/>
        <v>54.10844046953607</v>
      </c>
      <c r="Y572">
        <f t="shared" si="124"/>
        <v>33.551284779408583</v>
      </c>
      <c r="Z572">
        <f t="shared" si="124"/>
        <v>5.6938119928402395</v>
      </c>
      <c r="AA572">
        <f t="shared" si="125"/>
        <v>77.688172043010752</v>
      </c>
      <c r="AB572">
        <f t="shared" si="126"/>
        <v>80</v>
      </c>
      <c r="AC572">
        <f t="shared" si="126"/>
        <v>36.255411255411254</v>
      </c>
      <c r="AD572">
        <f t="shared" si="126"/>
        <v>18</v>
      </c>
      <c r="AE572">
        <f t="shared" si="127"/>
        <v>96.585820895522389</v>
      </c>
      <c r="AF572">
        <f t="shared" si="127"/>
        <v>20.433893197119911</v>
      </c>
      <c r="AG572">
        <f t="shared" si="127"/>
        <v>95.428571428571431</v>
      </c>
      <c r="AH572">
        <f t="shared" si="135"/>
        <v>55.867346938775498</v>
      </c>
      <c r="AI572">
        <f t="shared" si="135"/>
        <v>70.442477876106196</v>
      </c>
      <c r="AJ572">
        <f t="shared" si="128"/>
        <v>12.779597795337128</v>
      </c>
      <c r="AK572" s="6">
        <f t="shared" si="129"/>
        <v>53.033863911709354</v>
      </c>
      <c r="AL572" s="6">
        <f t="shared" si="130"/>
        <v>50.280410716977883</v>
      </c>
      <c r="AM572" s="6">
        <f t="shared" si="131"/>
        <v>50.990377447182034</v>
      </c>
      <c r="AN572" s="7">
        <f t="shared" si="132"/>
        <v>51.434884025289755</v>
      </c>
      <c r="AO572">
        <f t="shared" si="133"/>
        <v>-1.1468215262496368</v>
      </c>
      <c r="AP572" t="str">
        <f t="shared" si="134"/>
        <v>C-</v>
      </c>
    </row>
    <row r="573" spans="1:42" x14ac:dyDescent="0.45">
      <c r="A573" t="s">
        <v>1758</v>
      </c>
      <c r="B573">
        <v>48113017806</v>
      </c>
      <c r="C573" t="s">
        <v>1759</v>
      </c>
      <c r="D573" t="s">
        <v>1760</v>
      </c>
      <c r="E573" t="s">
        <v>505</v>
      </c>
      <c r="F573" t="s">
        <v>48</v>
      </c>
      <c r="G573" s="1">
        <v>5.9</v>
      </c>
      <c r="H573" s="1">
        <v>62.5</v>
      </c>
      <c r="I573" s="1">
        <v>0.44230000000000003</v>
      </c>
      <c r="J573" s="1">
        <v>10.677246509588461</v>
      </c>
      <c r="K573" s="2">
        <v>0.96385542400000002</v>
      </c>
      <c r="L573" s="1">
        <v>14.2</v>
      </c>
      <c r="M573" s="1">
        <v>4</v>
      </c>
      <c r="N573" s="1">
        <v>18</v>
      </c>
      <c r="O573" s="1">
        <v>9.3000000000000007</v>
      </c>
      <c r="P573" s="1">
        <v>1.622222222</v>
      </c>
      <c r="Q573" s="1">
        <v>3.6549583626999367E-3</v>
      </c>
      <c r="R573" s="1">
        <v>0</v>
      </c>
      <c r="S573" s="1">
        <v>17.600000000000001</v>
      </c>
      <c r="T573" s="1">
        <v>69.900000000000006</v>
      </c>
      <c r="U573" s="1">
        <v>8.3119877852330415</v>
      </c>
      <c r="V573">
        <f t="shared" si="121"/>
        <v>79.794520547945197</v>
      </c>
      <c r="W573">
        <f t="shared" si="122"/>
        <v>71.184510250569474</v>
      </c>
      <c r="X573">
        <f t="shared" si="123"/>
        <v>48.882057015092215</v>
      </c>
      <c r="Y573">
        <f t="shared" si="124"/>
        <v>36.963341366489104</v>
      </c>
      <c r="Z573">
        <f t="shared" si="124"/>
        <v>2.8183605507765765</v>
      </c>
      <c r="AA573">
        <f t="shared" si="125"/>
        <v>80.913978494623663</v>
      </c>
      <c r="AB573">
        <f t="shared" si="126"/>
        <v>80</v>
      </c>
      <c r="AC573">
        <f t="shared" si="126"/>
        <v>19.480519480519479</v>
      </c>
      <c r="AD573">
        <f t="shared" si="126"/>
        <v>9.3000000000000007</v>
      </c>
      <c r="AE573">
        <f t="shared" si="127"/>
        <v>95.157545605970157</v>
      </c>
      <c r="AF573">
        <f t="shared" si="127"/>
        <v>99.634504168877172</v>
      </c>
      <c r="AG573">
        <f t="shared" si="127"/>
        <v>100</v>
      </c>
      <c r="AH573">
        <f t="shared" si="135"/>
        <v>44.897959183673471</v>
      </c>
      <c r="AI573">
        <f t="shared" si="135"/>
        <v>46.725663716814168</v>
      </c>
      <c r="AJ573">
        <f t="shared" si="128"/>
        <v>12.302051445137208</v>
      </c>
      <c r="AK573" s="6">
        <f t="shared" si="129"/>
        <v>57.222395460785172</v>
      </c>
      <c r="AL573" s="6">
        <f t="shared" si="130"/>
        <v>41.312688362163215</v>
      </c>
      <c r="AM573" s="6">
        <f t="shared" si="131"/>
        <v>60.712035702900401</v>
      </c>
      <c r="AN573" s="7">
        <f t="shared" si="132"/>
        <v>53.082373175282932</v>
      </c>
      <c r="AO573">
        <f t="shared" si="133"/>
        <v>-0.97713792831782931</v>
      </c>
      <c r="AP573" t="str">
        <f t="shared" si="134"/>
        <v>C</v>
      </c>
    </row>
    <row r="574" spans="1:42" x14ac:dyDescent="0.45">
      <c r="A574" t="s">
        <v>1761</v>
      </c>
      <c r="B574">
        <v>48113017807</v>
      </c>
      <c r="C574" t="s">
        <v>1762</v>
      </c>
      <c r="D574" t="s">
        <v>1763</v>
      </c>
      <c r="E574" t="s">
        <v>505</v>
      </c>
      <c r="F574" t="s">
        <v>48</v>
      </c>
      <c r="G574" s="1">
        <v>5.3</v>
      </c>
      <c r="H574" s="1">
        <v>62.800000000000004</v>
      </c>
      <c r="I574" s="1">
        <v>0.3478</v>
      </c>
      <c r="J574" s="1">
        <v>10.821676481693363</v>
      </c>
      <c r="K574" s="2">
        <v>1.93459552</v>
      </c>
      <c r="L574" s="1">
        <v>5.7</v>
      </c>
      <c r="M574" s="1">
        <v>4</v>
      </c>
      <c r="N574" s="1">
        <v>22.2</v>
      </c>
      <c r="O574" s="1">
        <v>18.2</v>
      </c>
      <c r="P574" s="1">
        <v>2.015789474</v>
      </c>
      <c r="Q574" s="1">
        <v>0</v>
      </c>
      <c r="R574" s="1">
        <v>4.7923322683706068E-2</v>
      </c>
      <c r="S574" s="1">
        <v>20.5</v>
      </c>
      <c r="T574" s="1">
        <v>68.7</v>
      </c>
      <c r="U574" s="1">
        <v>8.3121105554196824</v>
      </c>
      <c r="V574">
        <f t="shared" si="121"/>
        <v>81.849315068493155</v>
      </c>
      <c r="W574">
        <f t="shared" si="122"/>
        <v>71.526195899772219</v>
      </c>
      <c r="X574">
        <f t="shared" si="123"/>
        <v>75.293460033538295</v>
      </c>
      <c r="Y574">
        <f t="shared" si="124"/>
        <v>41.670172809804811</v>
      </c>
      <c r="Z574">
        <f t="shared" si="124"/>
        <v>5.6568522202735432</v>
      </c>
      <c r="AA574">
        <f t="shared" si="125"/>
        <v>92.338709677419345</v>
      </c>
      <c r="AB574">
        <f t="shared" si="126"/>
        <v>80</v>
      </c>
      <c r="AC574">
        <f t="shared" si="126"/>
        <v>24.025974025974023</v>
      </c>
      <c r="AD574">
        <f t="shared" si="126"/>
        <v>18.2</v>
      </c>
      <c r="AE574">
        <f t="shared" si="127"/>
        <v>93.982717988059704</v>
      </c>
      <c r="AF574">
        <f t="shared" si="127"/>
        <v>100</v>
      </c>
      <c r="AG574">
        <f t="shared" si="127"/>
        <v>93.153811045184838</v>
      </c>
      <c r="AH574">
        <f t="shared" si="135"/>
        <v>52.295918367346935</v>
      </c>
      <c r="AI574">
        <f t="shared" si="135"/>
        <v>44.601769911504427</v>
      </c>
      <c r="AJ574">
        <f t="shared" si="128"/>
        <v>12.297011633221633</v>
      </c>
      <c r="AK574" s="6">
        <f t="shared" si="129"/>
        <v>64.047815101328766</v>
      </c>
      <c r="AL574" s="6">
        <f t="shared" si="130"/>
        <v>45.402897338011236</v>
      </c>
      <c r="AM574" s="6">
        <f t="shared" si="131"/>
        <v>60.469702191451574</v>
      </c>
      <c r="AN574" s="7">
        <f t="shared" si="132"/>
        <v>56.640138210263864</v>
      </c>
      <c r="AO574">
        <f t="shared" si="133"/>
        <v>-0.6107049404380317</v>
      </c>
      <c r="AP574" t="str">
        <f t="shared" si="134"/>
        <v>C</v>
      </c>
    </row>
    <row r="575" spans="1:42" x14ac:dyDescent="0.45">
      <c r="A575" t="s">
        <v>1764</v>
      </c>
      <c r="B575">
        <v>48113017808</v>
      </c>
      <c r="C575" t="s">
        <v>1765</v>
      </c>
      <c r="D575" t="s">
        <v>1766</v>
      </c>
      <c r="E575" t="s">
        <v>505</v>
      </c>
      <c r="F575" t="s">
        <v>48</v>
      </c>
      <c r="G575" s="1">
        <v>7.5</v>
      </c>
      <c r="H575" s="1">
        <v>71.3</v>
      </c>
      <c r="I575" s="1">
        <v>0.37469999999999998</v>
      </c>
      <c r="J575" s="1">
        <v>11.078319867115647</v>
      </c>
      <c r="K575" s="2">
        <v>0.38926231300000003</v>
      </c>
      <c r="L575" s="1">
        <v>8</v>
      </c>
      <c r="M575" s="1">
        <v>5</v>
      </c>
      <c r="N575" s="1">
        <v>38.299999999999997</v>
      </c>
      <c r="O575" s="1">
        <v>55.6</v>
      </c>
      <c r="P575" s="1">
        <v>1.4517241380000001</v>
      </c>
      <c r="Q575" s="1">
        <v>9.8937896431788047E-2</v>
      </c>
      <c r="R575" s="1">
        <v>1.7241379310344827E-2</v>
      </c>
      <c r="S575" s="1">
        <v>27.8</v>
      </c>
      <c r="T575" s="1">
        <v>91.1</v>
      </c>
      <c r="U575" s="1">
        <v>8.2190566610605984</v>
      </c>
      <c r="V575">
        <f t="shared" si="121"/>
        <v>74.315068493150676</v>
      </c>
      <c r="W575">
        <f t="shared" si="122"/>
        <v>81.207289293849655</v>
      </c>
      <c r="X575">
        <f t="shared" si="123"/>
        <v>67.775293460033552</v>
      </c>
      <c r="Y575">
        <f t="shared" si="124"/>
        <v>50.033929574551848</v>
      </c>
      <c r="Z575">
        <f t="shared" si="124"/>
        <v>1.1382221021388828</v>
      </c>
      <c r="AA575">
        <f t="shared" si="125"/>
        <v>89.247311827956992</v>
      </c>
      <c r="AB575">
        <f t="shared" si="126"/>
        <v>100</v>
      </c>
      <c r="AC575">
        <f t="shared" si="126"/>
        <v>41.450216450216445</v>
      </c>
      <c r="AD575">
        <f t="shared" si="126"/>
        <v>55.600000000000009</v>
      </c>
      <c r="AE575">
        <f t="shared" si="127"/>
        <v>95.666495110447755</v>
      </c>
      <c r="AF575">
        <f t="shared" si="127"/>
        <v>90.106210496152357</v>
      </c>
      <c r="AG575">
        <f t="shared" si="127"/>
        <v>97.536945812807886</v>
      </c>
      <c r="AH575">
        <f t="shared" si="135"/>
        <v>70.918367346938766</v>
      </c>
      <c r="AI575">
        <f t="shared" si="135"/>
        <v>84.247787610619469</v>
      </c>
      <c r="AJ575">
        <f t="shared" si="128"/>
        <v>16.116946573555801</v>
      </c>
      <c r="AK575" s="6">
        <f t="shared" si="129"/>
        <v>66.245302107383083</v>
      </c>
      <c r="AL575" s="6">
        <f t="shared" si="130"/>
        <v>64.238903853554731</v>
      </c>
      <c r="AM575" s="6">
        <f t="shared" si="131"/>
        <v>71.785251568014857</v>
      </c>
      <c r="AN575" s="7">
        <f t="shared" si="132"/>
        <v>67.42315250965089</v>
      </c>
      <c r="AO575">
        <f t="shared" si="133"/>
        <v>0.49989458179718199</v>
      </c>
      <c r="AP575" t="str">
        <f t="shared" si="134"/>
        <v>B-</v>
      </c>
    </row>
    <row r="576" spans="1:42" x14ac:dyDescent="0.45">
      <c r="A576" t="s">
        <v>1767</v>
      </c>
      <c r="B576">
        <v>48113017811</v>
      </c>
      <c r="C576" t="s">
        <v>1768</v>
      </c>
      <c r="D576" t="s">
        <v>1769</v>
      </c>
      <c r="E576" t="s">
        <v>505</v>
      </c>
      <c r="F576" t="s">
        <v>48</v>
      </c>
      <c r="G576" s="1">
        <v>1.2</v>
      </c>
      <c r="H576" s="1">
        <v>70.100000000000009</v>
      </c>
      <c r="I576" s="1">
        <v>0.36380000000000001</v>
      </c>
      <c r="J576" s="1">
        <v>11.101447314704936</v>
      </c>
      <c r="K576" s="2">
        <v>0.234079168</v>
      </c>
      <c r="L576" s="1">
        <v>10.9</v>
      </c>
      <c r="M576" s="1">
        <v>5</v>
      </c>
      <c r="N576" s="1">
        <v>32.299999999999997</v>
      </c>
      <c r="O576" s="1">
        <v>11.4</v>
      </c>
      <c r="P576" s="1">
        <v>1.682608696</v>
      </c>
      <c r="Q576" s="1">
        <v>8.6943712014598846E-3</v>
      </c>
      <c r="R576" s="1">
        <v>0</v>
      </c>
      <c r="S576" s="1">
        <v>19.8</v>
      </c>
      <c r="T576" s="1">
        <v>85</v>
      </c>
      <c r="U576" s="1">
        <v>8.1654915742464347</v>
      </c>
      <c r="V576">
        <f t="shared" si="121"/>
        <v>95.890410958904113</v>
      </c>
      <c r="W576">
        <f t="shared" si="122"/>
        <v>79.840546697038732</v>
      </c>
      <c r="X576">
        <f t="shared" si="123"/>
        <v>70.821688093907213</v>
      </c>
      <c r="Y576">
        <f t="shared" si="124"/>
        <v>50.787630457619507</v>
      </c>
      <c r="Z576">
        <f t="shared" si="124"/>
        <v>0.68445897218896889</v>
      </c>
      <c r="AA576">
        <f t="shared" si="125"/>
        <v>85.349462365591393</v>
      </c>
      <c r="AB576">
        <f t="shared" si="126"/>
        <v>100</v>
      </c>
      <c r="AC576">
        <f t="shared" si="126"/>
        <v>34.95670995670995</v>
      </c>
      <c r="AD576">
        <f t="shared" si="126"/>
        <v>11.4</v>
      </c>
      <c r="AE576">
        <f t="shared" si="127"/>
        <v>94.977287474626877</v>
      </c>
      <c r="AF576">
        <f t="shared" si="127"/>
        <v>99.130562892098027</v>
      </c>
      <c r="AG576">
        <f t="shared" si="127"/>
        <v>100</v>
      </c>
      <c r="AH576">
        <f t="shared" si="135"/>
        <v>50.510204081632651</v>
      </c>
      <c r="AI576">
        <f t="shared" si="135"/>
        <v>73.451327433628322</v>
      </c>
      <c r="AJ576">
        <f t="shared" si="128"/>
        <v>18.315835165083971</v>
      </c>
      <c r="AK576" s="6">
        <f t="shared" si="129"/>
        <v>69.053456792178551</v>
      </c>
      <c r="AL576" s="6">
        <f t="shared" si="130"/>
        <v>47.111332477112278</v>
      </c>
      <c r="AM576" s="6">
        <f t="shared" si="131"/>
        <v>68.281585914488602</v>
      </c>
      <c r="AN576" s="7">
        <f t="shared" si="132"/>
        <v>61.482125061259808</v>
      </c>
      <c r="AO576">
        <f t="shared" si="133"/>
        <v>-0.11200317355908269</v>
      </c>
      <c r="AP576" t="str">
        <f t="shared" si="134"/>
        <v>C+</v>
      </c>
    </row>
    <row r="577" spans="1:42" x14ac:dyDescent="0.45">
      <c r="A577" t="s">
        <v>1770</v>
      </c>
      <c r="B577">
        <v>48113017812</v>
      </c>
      <c r="C577" t="s">
        <v>1771</v>
      </c>
      <c r="D577" t="s">
        <v>1772</v>
      </c>
      <c r="E577" t="s">
        <v>505</v>
      </c>
      <c r="F577" t="s">
        <v>48</v>
      </c>
      <c r="G577" s="1">
        <v>6.2</v>
      </c>
      <c r="H577" s="1">
        <v>70.400000000000006</v>
      </c>
      <c r="I577" s="1">
        <v>0.3584</v>
      </c>
      <c r="J577" s="1">
        <v>11.146806062203495</v>
      </c>
      <c r="K577" s="2">
        <v>1.053356288</v>
      </c>
      <c r="L577" s="1">
        <v>10.6</v>
      </c>
      <c r="M577" s="1">
        <v>5</v>
      </c>
      <c r="N577" s="1">
        <v>34</v>
      </c>
      <c r="O577" s="1">
        <v>66.099999999999994</v>
      </c>
      <c r="P577" s="1">
        <v>2.015789474</v>
      </c>
      <c r="Q577" s="1">
        <v>0</v>
      </c>
      <c r="R577" s="1">
        <v>0</v>
      </c>
      <c r="S577" s="1">
        <v>20.100000000000001</v>
      </c>
      <c r="T577" s="1">
        <v>88.2</v>
      </c>
      <c r="U577" s="1">
        <v>8.3121105554196824</v>
      </c>
      <c r="V577">
        <f t="shared" si="121"/>
        <v>78.767123287671239</v>
      </c>
      <c r="W577">
        <f t="shared" si="122"/>
        <v>80.182232346241463</v>
      </c>
      <c r="X577">
        <f t="shared" si="123"/>
        <v>72.330911123532701</v>
      </c>
      <c r="Y577">
        <f t="shared" si="124"/>
        <v>52.265827647885324</v>
      </c>
      <c r="Z577">
        <f t="shared" si="124"/>
        <v>3.0800654684199302</v>
      </c>
      <c r="AA577">
        <f t="shared" si="125"/>
        <v>85.752688172043008</v>
      </c>
      <c r="AB577">
        <f t="shared" si="126"/>
        <v>100</v>
      </c>
      <c r="AC577">
        <f t="shared" si="126"/>
        <v>36.796536796536792</v>
      </c>
      <c r="AD577">
        <f t="shared" si="126"/>
        <v>66.099999999999994</v>
      </c>
      <c r="AE577">
        <f t="shared" si="127"/>
        <v>93.982717988059704</v>
      </c>
      <c r="AF577">
        <f t="shared" si="127"/>
        <v>100</v>
      </c>
      <c r="AG577">
        <f t="shared" si="127"/>
        <v>100</v>
      </c>
      <c r="AH577">
        <f t="shared" si="135"/>
        <v>51.275510204081634</v>
      </c>
      <c r="AI577">
        <f t="shared" si="135"/>
        <v>79.115044247787608</v>
      </c>
      <c r="AJ577">
        <f t="shared" si="128"/>
        <v>12.297011633221633</v>
      </c>
      <c r="AK577" s="6">
        <f t="shared" si="129"/>
        <v>67.482692577970525</v>
      </c>
      <c r="AL577" s="6">
        <f t="shared" si="130"/>
        <v>65.626418261532166</v>
      </c>
      <c r="AM577" s="6">
        <f t="shared" si="131"/>
        <v>68.537513217018173</v>
      </c>
      <c r="AN577" s="7">
        <f t="shared" si="132"/>
        <v>67.215541352173616</v>
      </c>
      <c r="AO577">
        <f t="shared" si="133"/>
        <v>0.4785116135562823</v>
      </c>
      <c r="AP577" t="str">
        <f t="shared" si="134"/>
        <v>B-</v>
      </c>
    </row>
    <row r="578" spans="1:42" x14ac:dyDescent="0.45">
      <c r="A578" t="s">
        <v>1773</v>
      </c>
      <c r="B578">
        <v>48113017813</v>
      </c>
      <c r="C578" t="s">
        <v>1774</v>
      </c>
      <c r="D578" t="s">
        <v>1775</v>
      </c>
      <c r="E578" t="s">
        <v>505</v>
      </c>
      <c r="F578" t="s">
        <v>48</v>
      </c>
      <c r="G578" s="1">
        <v>7.4</v>
      </c>
      <c r="H578" s="1">
        <v>60.6</v>
      </c>
      <c r="I578" s="1">
        <v>0.31850000000000001</v>
      </c>
      <c r="J578" s="1">
        <v>10.736548837807</v>
      </c>
      <c r="K578" s="2">
        <v>3.4285714239999998</v>
      </c>
      <c r="L578" s="1">
        <v>7.6</v>
      </c>
      <c r="M578" s="1">
        <v>5</v>
      </c>
      <c r="N578" s="1">
        <v>24.199999999999996</v>
      </c>
      <c r="O578" s="1">
        <v>7.7</v>
      </c>
      <c r="P578" s="1">
        <v>2.015789474</v>
      </c>
      <c r="Q578" s="1">
        <v>0</v>
      </c>
      <c r="R578" s="1">
        <v>0.14285714285714285</v>
      </c>
      <c r="S578" s="1">
        <v>13.4</v>
      </c>
      <c r="T578" s="1">
        <v>75.3</v>
      </c>
      <c r="U578" s="1">
        <v>8.3121105554196824</v>
      </c>
      <c r="V578">
        <f t="shared" si="121"/>
        <v>74.657534246575338</v>
      </c>
      <c r="W578">
        <f t="shared" si="122"/>
        <v>69.02050113895217</v>
      </c>
      <c r="X578">
        <f t="shared" si="123"/>
        <v>83.482392397987709</v>
      </c>
      <c r="Y578">
        <f t="shared" si="124"/>
        <v>38.895946206418827</v>
      </c>
      <c r="Z578">
        <f t="shared" si="124"/>
        <v>10.025311064620279</v>
      </c>
      <c r="AA578">
        <f t="shared" si="125"/>
        <v>89.784946236559136</v>
      </c>
      <c r="AB578">
        <f t="shared" si="126"/>
        <v>100</v>
      </c>
      <c r="AC578">
        <f t="shared" si="126"/>
        <v>26.190476190476186</v>
      </c>
      <c r="AD578">
        <f t="shared" si="126"/>
        <v>7.7</v>
      </c>
      <c r="AE578">
        <f t="shared" si="127"/>
        <v>93.982717988059704</v>
      </c>
      <c r="AF578">
        <f t="shared" si="127"/>
        <v>100</v>
      </c>
      <c r="AG578">
        <f t="shared" si="127"/>
        <v>79.591836734693871</v>
      </c>
      <c r="AH578">
        <f t="shared" si="135"/>
        <v>34.183673469387756</v>
      </c>
      <c r="AI578">
        <f t="shared" si="135"/>
        <v>56.283185840707958</v>
      </c>
      <c r="AJ578">
        <f t="shared" si="128"/>
        <v>12.297011633221633</v>
      </c>
      <c r="AK578" s="6">
        <f t="shared" si="129"/>
        <v>66.552375898730489</v>
      </c>
      <c r="AL578" s="6">
        <f t="shared" si="130"/>
        <v>42.624398059511968</v>
      </c>
      <c r="AM578" s="6">
        <f t="shared" si="131"/>
        <v>56.47114153560225</v>
      </c>
      <c r="AN578" s="7">
        <f t="shared" si="132"/>
        <v>55.215971831281564</v>
      </c>
      <c r="AO578">
        <f t="shared" si="133"/>
        <v>-0.75738734817360409</v>
      </c>
      <c r="AP578" t="str">
        <f t="shared" si="134"/>
        <v>C</v>
      </c>
    </row>
    <row r="579" spans="1:42" x14ac:dyDescent="0.45">
      <c r="A579" t="s">
        <v>1776</v>
      </c>
      <c r="B579">
        <v>48113017814</v>
      </c>
      <c r="C579" t="s">
        <v>1777</v>
      </c>
      <c r="D579" t="s">
        <v>1778</v>
      </c>
      <c r="E579" t="s">
        <v>505</v>
      </c>
      <c r="F579" t="s">
        <v>48</v>
      </c>
      <c r="G579" s="1">
        <v>4.4000000000000004</v>
      </c>
      <c r="H579" s="1">
        <v>66.2</v>
      </c>
      <c r="I579" s="1">
        <v>0.35970000000000002</v>
      </c>
      <c r="J579" s="1">
        <v>11.14479949326722</v>
      </c>
      <c r="K579" s="2">
        <v>1.177280544</v>
      </c>
      <c r="L579" s="1">
        <v>4.3</v>
      </c>
      <c r="M579" s="1">
        <v>5</v>
      </c>
      <c r="N579" s="1">
        <v>39.200000000000003</v>
      </c>
      <c r="O579" s="1">
        <v>18.600000000000001</v>
      </c>
      <c r="P579" s="1">
        <v>1.6279999999999999</v>
      </c>
      <c r="Q579" s="1">
        <v>0</v>
      </c>
      <c r="R579" s="1">
        <v>3.7288135593220341E-2</v>
      </c>
      <c r="S579" s="1">
        <v>30.5</v>
      </c>
      <c r="T579" s="1">
        <v>83.2</v>
      </c>
      <c r="U579" s="1">
        <v>8.2216581426802691</v>
      </c>
      <c r="V579">
        <f t="shared" si="121"/>
        <v>84.93150684931507</v>
      </c>
      <c r="W579">
        <f t="shared" si="122"/>
        <v>75.398633257403191</v>
      </c>
      <c r="X579">
        <f t="shared" si="123"/>
        <v>71.967579653437667</v>
      </c>
      <c r="Y579">
        <f t="shared" si="124"/>
        <v>52.200435529997321</v>
      </c>
      <c r="Z579">
        <f t="shared" si="124"/>
        <v>3.4424260732348047</v>
      </c>
      <c r="AA579">
        <f t="shared" si="125"/>
        <v>94.22043010752688</v>
      </c>
      <c r="AB579">
        <f t="shared" si="126"/>
        <v>100</v>
      </c>
      <c r="AC579">
        <f t="shared" si="126"/>
        <v>42.424242424242422</v>
      </c>
      <c r="AD579">
        <f t="shared" si="126"/>
        <v>18.600000000000001</v>
      </c>
      <c r="AE579">
        <f t="shared" si="127"/>
        <v>95.140298507462688</v>
      </c>
      <c r="AF579">
        <f t="shared" si="127"/>
        <v>100</v>
      </c>
      <c r="AG579">
        <f t="shared" si="127"/>
        <v>94.673123486682812</v>
      </c>
      <c r="AH579">
        <f t="shared" si="135"/>
        <v>77.806122448979593</v>
      </c>
      <c r="AI579">
        <f t="shared" si="135"/>
        <v>70.26548672566372</v>
      </c>
      <c r="AJ579">
        <f t="shared" si="128"/>
        <v>16.010153724056465</v>
      </c>
      <c r="AK579" s="6">
        <f t="shared" si="129"/>
        <v>68.880144495844988</v>
      </c>
      <c r="AL579" s="6">
        <f t="shared" si="130"/>
        <v>52.054846977235037</v>
      </c>
      <c r="AM579" s="6">
        <f t="shared" si="131"/>
        <v>71.750977277076515</v>
      </c>
      <c r="AN579" s="7">
        <f t="shared" si="132"/>
        <v>64.228656250052182</v>
      </c>
      <c r="AO579">
        <f t="shared" si="133"/>
        <v>0.17087656130784801</v>
      </c>
      <c r="AP579" t="str">
        <f t="shared" si="134"/>
        <v>B-</v>
      </c>
    </row>
    <row r="580" spans="1:42" x14ac:dyDescent="0.45">
      <c r="A580" t="s">
        <v>1779</v>
      </c>
      <c r="B580">
        <v>48113017900</v>
      </c>
      <c r="C580" t="s">
        <v>1780</v>
      </c>
      <c r="D580" t="s">
        <v>1781</v>
      </c>
      <c r="E580" t="s">
        <v>505</v>
      </c>
      <c r="F580" t="s">
        <v>48</v>
      </c>
      <c r="G580" s="1">
        <v>6.4</v>
      </c>
      <c r="H580" s="1">
        <v>55.3</v>
      </c>
      <c r="I580" s="1">
        <v>0.34289999999999998</v>
      </c>
      <c r="J580" s="1">
        <v>10.674636898740612</v>
      </c>
      <c r="K580" s="2">
        <v>2.3614457760000001</v>
      </c>
      <c r="L580" s="1">
        <v>19.5</v>
      </c>
      <c r="M580" s="1">
        <v>5</v>
      </c>
      <c r="N580" s="1">
        <v>17</v>
      </c>
      <c r="O580" s="1">
        <v>14.4</v>
      </c>
      <c r="P580" s="1">
        <v>1.8759999999999999</v>
      </c>
      <c r="Q580" s="1">
        <v>0</v>
      </c>
      <c r="R580" s="1">
        <v>0</v>
      </c>
      <c r="S580" s="1">
        <v>16.3</v>
      </c>
      <c r="T580" s="1">
        <v>72</v>
      </c>
      <c r="U580" s="1">
        <v>8.3006031190718694</v>
      </c>
      <c r="V580">
        <f t="shared" ref="V580:V643" si="136">(1-((G580-MIN(G$3:G$1177))/(MAX(G$3:G$1177)-MIN(G$3:G$1177))))*100</f>
        <v>78.082191780821915</v>
      </c>
      <c r="W580">
        <f t="shared" ref="W580:W643" si="137">(((H580-MIN(H$3:H$1177))/(MAX(H$3:H$1177)-MIN(H$3:H$1177))))*100</f>
        <v>62.984054669703873</v>
      </c>
      <c r="X580">
        <f t="shared" ref="X580:X643" si="138">(1-((I580-MIN(I$3:I$1177))/(MAX(I$3:I$1177)-MIN(I$3:I$1177))))*100</f>
        <v>76.662940190050307</v>
      </c>
      <c r="Y580">
        <f t="shared" ref="Y580:Z643" si="139">(((J580-MIN(J$3:J$1177))/(MAX(J$3:J$1177)-MIN(J$3:J$1177))))*100</f>
        <v>36.878296702874906</v>
      </c>
      <c r="Z580">
        <f t="shared" si="139"/>
        <v>6.9049833119747843</v>
      </c>
      <c r="AA580">
        <f t="shared" ref="AA580:AA643" si="140">(1-((L580-MIN(L$3:L$1177))/(MAX(L$3:L$1177)-MIN(L$3:L$1177))))*100</f>
        <v>73.790322580645167</v>
      </c>
      <c r="AB580">
        <f t="shared" ref="AB580:AD643" si="141">(((M580-MIN(M$3:M$1177))/(MAX(M$3:M$1177)-MIN(M$3:M$1177))))*100</f>
        <v>100</v>
      </c>
      <c r="AC580">
        <f t="shared" si="141"/>
        <v>18.398268398268396</v>
      </c>
      <c r="AD580">
        <f t="shared" si="141"/>
        <v>14.400000000000002</v>
      </c>
      <c r="AE580">
        <f t="shared" ref="AE580:AG643" si="142">(1-((P580-MIN(P$3:P$1177))/(MAX(P$3:P$1177)-MIN(P$3:P$1177))))*100</f>
        <v>94.399999999999991</v>
      </c>
      <c r="AF580">
        <f t="shared" si="142"/>
        <v>100</v>
      </c>
      <c r="AG580">
        <f t="shared" si="142"/>
        <v>100</v>
      </c>
      <c r="AH580">
        <f t="shared" si="135"/>
        <v>41.58163265306122</v>
      </c>
      <c r="AI580">
        <f t="shared" si="135"/>
        <v>50.442477876106196</v>
      </c>
      <c r="AJ580">
        <f t="shared" ref="AJ580:AJ643" si="143">(1-((U580-MIN(U$3:U$1177))/(MAX(U$3:U$1177)-MIN(U$3:U$1177))))*100</f>
        <v>12.769400870463599</v>
      </c>
      <c r="AK580" s="6">
        <f t="shared" ref="AK580:AK643" si="144">AVERAGE(V580:AB580)</f>
        <v>62.186112748010139</v>
      </c>
      <c r="AL580" s="6">
        <f t="shared" ref="AL580:AL643" si="145">AVERAGE(AC580:AE580)</f>
        <v>42.399422799422801</v>
      </c>
      <c r="AM580" s="6">
        <f t="shared" ref="AM580:AM643" si="146">AVERAGE(AF580:AJ580)</f>
        <v>60.958702279926193</v>
      </c>
      <c r="AN580" s="7">
        <f t="shared" ref="AN580:AN643" si="147">AVERAGE(AK580:AM580)</f>
        <v>55.181412609119711</v>
      </c>
      <c r="AO580">
        <f t="shared" ref="AO580:AO643" si="148">STANDARDIZE(AN580,$AR$3,$AR$4)</f>
        <v>-0.76094678476119693</v>
      </c>
      <c r="AP580" t="str">
        <f t="shared" si="134"/>
        <v>C</v>
      </c>
    </row>
    <row r="581" spans="1:42" x14ac:dyDescent="0.45">
      <c r="A581" t="s">
        <v>1782</v>
      </c>
      <c r="B581">
        <v>48113018001</v>
      </c>
      <c r="C581" t="s">
        <v>1783</v>
      </c>
      <c r="D581" t="s">
        <v>1784</v>
      </c>
      <c r="E581" t="s">
        <v>505</v>
      </c>
      <c r="F581" t="s">
        <v>48</v>
      </c>
      <c r="G581" s="1">
        <v>8.9</v>
      </c>
      <c r="H581" s="1">
        <v>71.899999999999991</v>
      </c>
      <c r="I581" s="1">
        <v>0.40089999999999998</v>
      </c>
      <c r="J581" s="1">
        <v>10.938130047199616</v>
      </c>
      <c r="K581" s="2">
        <v>0.53012048000000001</v>
      </c>
      <c r="L581" s="1">
        <v>15.3</v>
      </c>
      <c r="M581" s="1">
        <v>5</v>
      </c>
      <c r="N581" s="1">
        <v>18.399999999999999</v>
      </c>
      <c r="O581" s="1">
        <v>56.8</v>
      </c>
      <c r="P581" s="1">
        <v>1.8759999999999999</v>
      </c>
      <c r="Q581" s="1">
        <v>0.23037460851301472</v>
      </c>
      <c r="R581" s="1">
        <v>0</v>
      </c>
      <c r="S581" s="1">
        <v>16.399999999999999</v>
      </c>
      <c r="T581" s="1">
        <v>74</v>
      </c>
      <c r="U581" s="1">
        <v>8.3006031190718694</v>
      </c>
      <c r="V581">
        <f t="shared" si="136"/>
        <v>69.520547945205479</v>
      </c>
      <c r="W581">
        <f t="shared" si="137"/>
        <v>81.890660592255117</v>
      </c>
      <c r="X581">
        <f t="shared" si="138"/>
        <v>60.452766908887654</v>
      </c>
      <c r="Y581">
        <f t="shared" si="139"/>
        <v>45.465280541411538</v>
      </c>
      <c r="Z581">
        <f t="shared" si="139"/>
        <v>1.5500982935701602</v>
      </c>
      <c r="AA581">
        <f t="shared" si="140"/>
        <v>79.435483870967744</v>
      </c>
      <c r="AB581">
        <f t="shared" si="141"/>
        <v>100</v>
      </c>
      <c r="AC581">
        <f t="shared" si="141"/>
        <v>19.913419913419911</v>
      </c>
      <c r="AD581">
        <f t="shared" si="141"/>
        <v>56.8</v>
      </c>
      <c r="AE581">
        <f t="shared" si="142"/>
        <v>94.399999999999991</v>
      </c>
      <c r="AF581">
        <f t="shared" si="142"/>
        <v>76.962539473127933</v>
      </c>
      <c r="AG581">
        <f t="shared" si="142"/>
        <v>100</v>
      </c>
      <c r="AH581">
        <f t="shared" si="135"/>
        <v>41.836734693877546</v>
      </c>
      <c r="AI581">
        <f t="shared" si="135"/>
        <v>53.982300884955748</v>
      </c>
      <c r="AJ581">
        <f t="shared" si="143"/>
        <v>12.769400870463599</v>
      </c>
      <c r="AK581" s="6">
        <f t="shared" si="144"/>
        <v>62.616405450328237</v>
      </c>
      <c r="AL581" s="6">
        <f t="shared" si="145"/>
        <v>57.037806637806632</v>
      </c>
      <c r="AM581" s="6">
        <f t="shared" si="146"/>
        <v>57.110195184484965</v>
      </c>
      <c r="AN581" s="7">
        <f t="shared" si="147"/>
        <v>58.921469090873281</v>
      </c>
      <c r="AO581">
        <f t="shared" si="148"/>
        <v>-0.37573863920542683</v>
      </c>
      <c r="AP581" t="str">
        <f t="shared" si="134"/>
        <v>C+</v>
      </c>
    </row>
    <row r="582" spans="1:42" x14ac:dyDescent="0.45">
      <c r="A582" t="s">
        <v>1785</v>
      </c>
      <c r="B582">
        <v>48113018002</v>
      </c>
      <c r="C582" t="s">
        <v>1786</v>
      </c>
      <c r="D582" t="s">
        <v>1787</v>
      </c>
      <c r="E582" t="s">
        <v>505</v>
      </c>
      <c r="F582" t="s">
        <v>48</v>
      </c>
      <c r="G582" s="1">
        <v>1.6</v>
      </c>
      <c r="H582" s="1">
        <v>65.2</v>
      </c>
      <c r="I582" s="1">
        <v>0.39410000000000001</v>
      </c>
      <c r="J582" s="1">
        <v>10.765849942384728</v>
      </c>
      <c r="K582" s="2">
        <v>0.57831324799999995</v>
      </c>
      <c r="L582" s="1">
        <v>21.5</v>
      </c>
      <c r="M582" s="1">
        <v>5</v>
      </c>
      <c r="N582" s="1">
        <v>23.4</v>
      </c>
      <c r="O582" s="1">
        <v>44.5</v>
      </c>
      <c r="P582" s="1">
        <v>2.015789474</v>
      </c>
      <c r="Q582" s="1">
        <v>2.7551943599582351E-2</v>
      </c>
      <c r="R582" s="1">
        <v>0</v>
      </c>
      <c r="S582" s="1">
        <v>21.3</v>
      </c>
      <c r="T582" s="1">
        <v>67.8</v>
      </c>
      <c r="U582" s="1">
        <v>8.3121105554196824</v>
      </c>
      <c r="V582">
        <f t="shared" si="136"/>
        <v>94.520547945205479</v>
      </c>
      <c r="W582">
        <f t="shared" si="137"/>
        <v>74.259681093394079</v>
      </c>
      <c r="X582">
        <f t="shared" si="138"/>
        <v>62.353269983230852</v>
      </c>
      <c r="Y582">
        <f t="shared" si="139"/>
        <v>39.850840528839399</v>
      </c>
      <c r="Z582">
        <f t="shared" si="139"/>
        <v>1.6910163117520318</v>
      </c>
      <c r="AA582">
        <f t="shared" si="140"/>
        <v>71.102150537634415</v>
      </c>
      <c r="AB582">
        <f t="shared" si="141"/>
        <v>100</v>
      </c>
      <c r="AC582">
        <f t="shared" si="141"/>
        <v>25.324675324675322</v>
      </c>
      <c r="AD582">
        <f t="shared" si="141"/>
        <v>44.5</v>
      </c>
      <c r="AE582">
        <f t="shared" si="142"/>
        <v>93.982717988059704</v>
      </c>
      <c r="AF582">
        <f t="shared" si="142"/>
        <v>97.244805678842312</v>
      </c>
      <c r="AG582">
        <f t="shared" si="142"/>
        <v>100</v>
      </c>
      <c r="AH582">
        <f t="shared" si="135"/>
        <v>54.336734693877553</v>
      </c>
      <c r="AI582">
        <f t="shared" si="135"/>
        <v>43.008849557522119</v>
      </c>
      <c r="AJ582">
        <f t="shared" si="143"/>
        <v>12.297011633221633</v>
      </c>
      <c r="AK582" s="6">
        <f t="shared" si="144"/>
        <v>63.39678662857947</v>
      </c>
      <c r="AL582" s="6">
        <f t="shared" si="145"/>
        <v>54.602464437578341</v>
      </c>
      <c r="AM582" s="6">
        <f t="shared" si="146"/>
        <v>61.377480312692725</v>
      </c>
      <c r="AN582" s="7">
        <f t="shared" si="147"/>
        <v>59.792243792950181</v>
      </c>
      <c r="AO582">
        <f t="shared" si="148"/>
        <v>-0.28605295937134823</v>
      </c>
      <c r="AP582" t="str">
        <f t="shared" si="134"/>
        <v>C+</v>
      </c>
    </row>
    <row r="583" spans="1:42" x14ac:dyDescent="0.45">
      <c r="A583" t="s">
        <v>1788</v>
      </c>
      <c r="B583">
        <v>48113018104</v>
      </c>
      <c r="C583" t="s">
        <v>1789</v>
      </c>
      <c r="D583" t="s">
        <v>1790</v>
      </c>
      <c r="E583" t="s">
        <v>505</v>
      </c>
      <c r="F583" t="s">
        <v>48</v>
      </c>
      <c r="G583" s="1">
        <v>5.9</v>
      </c>
      <c r="H583" s="1">
        <v>71.7</v>
      </c>
      <c r="I583" s="1">
        <v>0.41899999999999998</v>
      </c>
      <c r="J583" s="1">
        <v>11.635992294546869</v>
      </c>
      <c r="K583" s="2">
        <v>0.19837142299999999</v>
      </c>
      <c r="L583" s="1">
        <v>7</v>
      </c>
      <c r="M583" s="1">
        <v>5</v>
      </c>
      <c r="N583" s="1">
        <v>50.8</v>
      </c>
      <c r="O583" s="1">
        <v>31.2</v>
      </c>
      <c r="P583" s="1">
        <v>1.425806452</v>
      </c>
      <c r="Q583" s="1">
        <v>0</v>
      </c>
      <c r="R583" s="1">
        <v>0</v>
      </c>
      <c r="S583" s="1">
        <v>21.4</v>
      </c>
      <c r="T583" s="1">
        <v>92.8</v>
      </c>
      <c r="U583" s="1">
        <v>8.2167005236744224</v>
      </c>
      <c r="V583">
        <f t="shared" si="136"/>
        <v>79.794520547945197</v>
      </c>
      <c r="W583">
        <f t="shared" si="137"/>
        <v>81.662870159453306</v>
      </c>
      <c r="X583">
        <f t="shared" si="138"/>
        <v>55.394074902179987</v>
      </c>
      <c r="Y583">
        <f t="shared" si="139"/>
        <v>68.207928213816132</v>
      </c>
      <c r="Z583">
        <f t="shared" si="139"/>
        <v>0.58004777382942163</v>
      </c>
      <c r="AA583">
        <f t="shared" si="140"/>
        <v>90.591397849462368</v>
      </c>
      <c r="AB583">
        <f t="shared" si="141"/>
        <v>100</v>
      </c>
      <c r="AC583">
        <f t="shared" si="141"/>
        <v>54.978354978354972</v>
      </c>
      <c r="AD583">
        <f t="shared" si="141"/>
        <v>31.2</v>
      </c>
      <c r="AE583">
        <f t="shared" si="142"/>
        <v>95.743861337313433</v>
      </c>
      <c r="AF583">
        <f t="shared" si="142"/>
        <v>100</v>
      </c>
      <c r="AG583">
        <f t="shared" si="142"/>
        <v>100</v>
      </c>
      <c r="AH583">
        <f t="shared" si="135"/>
        <v>54.591836734693864</v>
      </c>
      <c r="AI583">
        <f t="shared" si="135"/>
        <v>87.256637168141594</v>
      </c>
      <c r="AJ583">
        <f t="shared" si="143"/>
        <v>16.213667850915247</v>
      </c>
      <c r="AK583" s="6">
        <f t="shared" si="144"/>
        <v>68.032977063812353</v>
      </c>
      <c r="AL583" s="6">
        <f t="shared" si="145"/>
        <v>60.640738771889467</v>
      </c>
      <c r="AM583" s="6">
        <f t="shared" si="146"/>
        <v>71.61242835075015</v>
      </c>
      <c r="AN583" s="7">
        <f t="shared" si="147"/>
        <v>66.762048062150654</v>
      </c>
      <c r="AO583">
        <f t="shared" si="148"/>
        <v>0.4318039474758425</v>
      </c>
      <c r="AP583" t="str">
        <f t="shared" si="134"/>
        <v>B-</v>
      </c>
    </row>
    <row r="584" spans="1:42" x14ac:dyDescent="0.45">
      <c r="A584" t="s">
        <v>1791</v>
      </c>
      <c r="B584">
        <v>48113018105</v>
      </c>
      <c r="C584" t="s">
        <v>1792</v>
      </c>
      <c r="D584" t="s">
        <v>1793</v>
      </c>
      <c r="E584" t="s">
        <v>505</v>
      </c>
      <c r="F584" t="s">
        <v>48</v>
      </c>
      <c r="G584" s="1">
        <v>6.3</v>
      </c>
      <c r="H584" s="1">
        <v>68.599999999999994</v>
      </c>
      <c r="I584" s="1">
        <v>0.33279999999999998</v>
      </c>
      <c r="J584" s="1">
        <v>10.853387126584051</v>
      </c>
      <c r="K584" s="2">
        <v>2.200337642</v>
      </c>
      <c r="L584" s="1">
        <v>12.2</v>
      </c>
      <c r="M584" s="1">
        <v>4</v>
      </c>
      <c r="N584" s="1">
        <v>13.2</v>
      </c>
      <c r="O584" s="1">
        <v>49.4</v>
      </c>
      <c r="P584" s="1">
        <v>1.18</v>
      </c>
      <c r="Q584" s="1">
        <v>0.39905814852502958</v>
      </c>
      <c r="R584" s="1">
        <v>9.0909090909090912E-2</v>
      </c>
      <c r="S584" s="1">
        <v>17.100000000000001</v>
      </c>
      <c r="T584" s="1">
        <v>70.3</v>
      </c>
      <c r="U584" s="1">
        <v>8.1164469320080137</v>
      </c>
      <c r="V584">
        <f t="shared" si="136"/>
        <v>78.424657534246577</v>
      </c>
      <c r="W584">
        <f t="shared" si="137"/>
        <v>78.13211845102505</v>
      </c>
      <c r="X584">
        <f t="shared" si="138"/>
        <v>79.485746226942439</v>
      </c>
      <c r="Y584">
        <f t="shared" si="139"/>
        <v>42.703591692908276</v>
      </c>
      <c r="Z584">
        <f t="shared" si="139"/>
        <v>6.4338952234827635</v>
      </c>
      <c r="AA584">
        <f t="shared" si="140"/>
        <v>83.602150537634415</v>
      </c>
      <c r="AB584">
        <f t="shared" si="141"/>
        <v>80</v>
      </c>
      <c r="AC584">
        <f t="shared" si="141"/>
        <v>14.285714285714285</v>
      </c>
      <c r="AD584">
        <f t="shared" si="141"/>
        <v>49.4</v>
      </c>
      <c r="AE584">
        <f t="shared" si="142"/>
        <v>96.477611940298516</v>
      </c>
      <c r="AF584">
        <f t="shared" si="142"/>
        <v>60.094185709478239</v>
      </c>
      <c r="AG584">
        <f t="shared" si="142"/>
        <v>87.012987012987011</v>
      </c>
      <c r="AH584">
        <f t="shared" si="135"/>
        <v>43.622448979591837</v>
      </c>
      <c r="AI584">
        <f t="shared" si="135"/>
        <v>47.433628318584063</v>
      </c>
      <c r="AJ584">
        <f t="shared" si="143"/>
        <v>20.329155981081005</v>
      </c>
      <c r="AK584" s="6">
        <f t="shared" si="144"/>
        <v>64.111737095177077</v>
      </c>
      <c r="AL584" s="6">
        <f t="shared" si="145"/>
        <v>53.387775408670933</v>
      </c>
      <c r="AM584" s="6">
        <f t="shared" si="146"/>
        <v>51.698481200344432</v>
      </c>
      <c r="AN584" s="7">
        <f t="shared" si="147"/>
        <v>56.399331234730816</v>
      </c>
      <c r="AO584">
        <f t="shared" si="148"/>
        <v>-0.63550692108579099</v>
      </c>
      <c r="AP584" t="str">
        <f t="shared" si="134"/>
        <v>C</v>
      </c>
    </row>
    <row r="585" spans="1:42" x14ac:dyDescent="0.45">
      <c r="A585" t="s">
        <v>1794</v>
      </c>
      <c r="B585">
        <v>48113018110</v>
      </c>
      <c r="C585" t="s">
        <v>1795</v>
      </c>
      <c r="D585" t="s">
        <v>1796</v>
      </c>
      <c r="E585" t="s">
        <v>505</v>
      </c>
      <c r="F585" t="s">
        <v>48</v>
      </c>
      <c r="G585" s="1">
        <v>5.6</v>
      </c>
      <c r="H585" s="1">
        <v>61.800000000000004</v>
      </c>
      <c r="I585" s="1">
        <v>0.39119999999999999</v>
      </c>
      <c r="J585" s="1">
        <v>11.185254384302084</v>
      </c>
      <c r="K585" s="2">
        <v>1.4332131109999999</v>
      </c>
      <c r="L585" s="1">
        <v>3.7</v>
      </c>
      <c r="M585" s="1">
        <v>5</v>
      </c>
      <c r="N585" s="1">
        <v>45.2</v>
      </c>
      <c r="O585" s="1">
        <v>42.7</v>
      </c>
      <c r="P585" s="1">
        <v>1.1333333329999999</v>
      </c>
      <c r="Q585" s="1">
        <v>0.36899756476937878</v>
      </c>
      <c r="R585" s="1">
        <v>0</v>
      </c>
      <c r="S585" s="1">
        <v>22.2</v>
      </c>
      <c r="T585" s="1">
        <v>94.4</v>
      </c>
      <c r="U585" s="1">
        <v>8.1164469320080137</v>
      </c>
      <c r="V585">
        <f t="shared" si="136"/>
        <v>80.821917808219183</v>
      </c>
      <c r="W585">
        <f t="shared" si="137"/>
        <v>70.387243735763107</v>
      </c>
      <c r="X585">
        <f t="shared" si="138"/>
        <v>63.163778647288993</v>
      </c>
      <c r="Y585">
        <f t="shared" si="139"/>
        <v>53.518820837310876</v>
      </c>
      <c r="Z585">
        <f t="shared" si="139"/>
        <v>4.190785456323967</v>
      </c>
      <c r="AA585">
        <f t="shared" si="140"/>
        <v>95.026881720430111</v>
      </c>
      <c r="AB585">
        <f t="shared" si="141"/>
        <v>100</v>
      </c>
      <c r="AC585">
        <f t="shared" si="141"/>
        <v>48.917748917748916</v>
      </c>
      <c r="AD585">
        <f t="shared" si="141"/>
        <v>42.7</v>
      </c>
      <c r="AE585">
        <f t="shared" si="142"/>
        <v>96.616915423880599</v>
      </c>
      <c r="AF585">
        <f t="shared" si="142"/>
        <v>63.100244042709932</v>
      </c>
      <c r="AG585">
        <f t="shared" si="142"/>
        <v>100</v>
      </c>
      <c r="AH585">
        <f t="shared" si="135"/>
        <v>56.632653061224481</v>
      </c>
      <c r="AI585">
        <f t="shared" si="135"/>
        <v>90.088495575221245</v>
      </c>
      <c r="AJ585">
        <f t="shared" si="143"/>
        <v>20.329155981081005</v>
      </c>
      <c r="AK585" s="6">
        <f t="shared" si="144"/>
        <v>66.729918315048039</v>
      </c>
      <c r="AL585" s="6">
        <f t="shared" si="145"/>
        <v>62.744888113876506</v>
      </c>
      <c r="AM585" s="6">
        <f t="shared" si="146"/>
        <v>66.030109732047336</v>
      </c>
      <c r="AN585" s="7">
        <f t="shared" si="147"/>
        <v>65.168305386990639</v>
      </c>
      <c r="AO585">
        <f t="shared" si="148"/>
        <v>0.2676559824954749</v>
      </c>
      <c r="AP585" t="str">
        <f t="shared" si="134"/>
        <v>B-</v>
      </c>
    </row>
    <row r="586" spans="1:42" x14ac:dyDescent="0.45">
      <c r="A586" t="s">
        <v>1797</v>
      </c>
      <c r="B586">
        <v>48113018111</v>
      </c>
      <c r="C586" t="s">
        <v>1798</v>
      </c>
      <c r="D586" t="s">
        <v>1799</v>
      </c>
      <c r="E586" t="s">
        <v>505</v>
      </c>
      <c r="F586" t="s">
        <v>48</v>
      </c>
      <c r="G586" s="1">
        <v>17.899999999999999</v>
      </c>
      <c r="H586" s="1">
        <v>63.099999999999994</v>
      </c>
      <c r="I586" s="1">
        <v>0.40679999999999999</v>
      </c>
      <c r="J586" s="1">
        <v>10.988947054625937</v>
      </c>
      <c r="K586" s="2">
        <v>0.70716151100000002</v>
      </c>
      <c r="L586" s="1">
        <v>25.5</v>
      </c>
      <c r="M586" s="1">
        <v>5</v>
      </c>
      <c r="N586" s="1">
        <v>27.4</v>
      </c>
      <c r="O586" s="1">
        <v>4.2</v>
      </c>
      <c r="P586" s="1">
        <v>1.1333333329999999</v>
      </c>
      <c r="Q586" s="1">
        <v>0</v>
      </c>
      <c r="R586" s="1">
        <v>0.10838445807770961</v>
      </c>
      <c r="S586" s="1">
        <v>26.2</v>
      </c>
      <c r="T586" s="1">
        <v>78.099999999999994</v>
      </c>
      <c r="U586" s="1">
        <v>8.1164469320080137</v>
      </c>
      <c r="V586">
        <f t="shared" si="136"/>
        <v>38.698630136986303</v>
      </c>
      <c r="W586">
        <f t="shared" si="137"/>
        <v>71.86788154897495</v>
      </c>
      <c r="X586">
        <f t="shared" si="138"/>
        <v>58.803801006148682</v>
      </c>
      <c r="Y586">
        <f t="shared" si="139"/>
        <v>47.121357080952038</v>
      </c>
      <c r="Z586">
        <f t="shared" si="139"/>
        <v>2.0677749546284199</v>
      </c>
      <c r="AA586">
        <f t="shared" si="140"/>
        <v>65.725806451612897</v>
      </c>
      <c r="AB586">
        <f t="shared" si="141"/>
        <v>100</v>
      </c>
      <c r="AC586">
        <f t="shared" si="141"/>
        <v>29.653679653679649</v>
      </c>
      <c r="AD586">
        <f t="shared" si="141"/>
        <v>4.2</v>
      </c>
      <c r="AE586">
        <f t="shared" si="142"/>
        <v>96.616915423880599</v>
      </c>
      <c r="AF586">
        <f t="shared" si="142"/>
        <v>100</v>
      </c>
      <c r="AG586">
        <f t="shared" si="142"/>
        <v>84.516505988898629</v>
      </c>
      <c r="AH586">
        <f t="shared" si="135"/>
        <v>66.836734693877546</v>
      </c>
      <c r="AI586">
        <f t="shared" si="135"/>
        <v>61.238938053097336</v>
      </c>
      <c r="AJ586">
        <f t="shared" si="143"/>
        <v>20.329155981081005</v>
      </c>
      <c r="AK586" s="6">
        <f t="shared" si="144"/>
        <v>54.897893025614749</v>
      </c>
      <c r="AL586" s="6">
        <f t="shared" si="145"/>
        <v>43.490198359186742</v>
      </c>
      <c r="AM586" s="6">
        <f t="shared" si="146"/>
        <v>66.584266943390901</v>
      </c>
      <c r="AN586" s="7">
        <f t="shared" si="147"/>
        <v>54.990786109397469</v>
      </c>
      <c r="AO586">
        <f t="shared" si="148"/>
        <v>-0.78058041350718943</v>
      </c>
      <c r="AP586" t="str">
        <f t="shared" ref="AP586:AP649" si="149">IF($AO586 &gt;2.5,"A+",IF($AO586 &gt;2,"A",IF($AO586&gt;1.5,"A-",IF($AO586&gt;1,"B+",IF($AO586&gt;0.5,"B",IF($AO586&gt;0,"B-",IF($AO586&gt;-0.5,"C+",IF($AO586&gt;-1,"C",IF($AO586&gt;-1.5,"C-",IF($AO586&gt;-2,"D+",IF($AO586&gt;-2.5,"D",IF($AO586&gt;-3,"D-","F"))))))))))))</f>
        <v>C</v>
      </c>
    </row>
    <row r="587" spans="1:42" x14ac:dyDescent="0.45">
      <c r="A587" t="s">
        <v>1800</v>
      </c>
      <c r="B587">
        <v>48113018118</v>
      </c>
      <c r="C587" t="s">
        <v>1801</v>
      </c>
      <c r="D587" t="s">
        <v>1802</v>
      </c>
      <c r="E587" t="s">
        <v>505</v>
      </c>
      <c r="F587" t="s">
        <v>48</v>
      </c>
      <c r="G587" s="1">
        <v>3.1</v>
      </c>
      <c r="H587" s="1">
        <v>60.400000000000006</v>
      </c>
      <c r="I587" s="1">
        <v>0.38329999999999997</v>
      </c>
      <c r="J587" s="1">
        <v>11.164459591366988</v>
      </c>
      <c r="K587" s="2">
        <v>0.60789473500000002</v>
      </c>
      <c r="L587" s="1">
        <v>8.5</v>
      </c>
      <c r="M587" s="1">
        <v>5</v>
      </c>
      <c r="N587" s="1">
        <v>39.1</v>
      </c>
      <c r="O587" s="1">
        <v>49</v>
      </c>
      <c r="P587" s="1">
        <v>0.38</v>
      </c>
      <c r="Q587" s="1">
        <v>8.2147525416866818E-2</v>
      </c>
      <c r="R587" s="1">
        <v>0</v>
      </c>
      <c r="S587" s="1">
        <v>32.6</v>
      </c>
      <c r="T587" s="1">
        <v>85.1</v>
      </c>
      <c r="U587" s="1">
        <v>8.1164469320080137</v>
      </c>
      <c r="V587">
        <f t="shared" si="136"/>
        <v>89.38356164383562</v>
      </c>
      <c r="W587">
        <f t="shared" si="137"/>
        <v>68.792710706150345</v>
      </c>
      <c r="X587">
        <f t="shared" si="138"/>
        <v>65.371716042481836</v>
      </c>
      <c r="Y587">
        <f t="shared" si="139"/>
        <v>52.841138886551676</v>
      </c>
      <c r="Z587">
        <f t="shared" si="139"/>
        <v>1.7775140311383268</v>
      </c>
      <c r="AA587">
        <f t="shared" si="140"/>
        <v>88.575268817204304</v>
      </c>
      <c r="AB587">
        <f t="shared" si="141"/>
        <v>100</v>
      </c>
      <c r="AC587">
        <f t="shared" si="141"/>
        <v>42.316017316017316</v>
      </c>
      <c r="AD587">
        <f t="shared" si="141"/>
        <v>49</v>
      </c>
      <c r="AE587">
        <f t="shared" si="142"/>
        <v>98.865671641791039</v>
      </c>
      <c r="AF587">
        <f t="shared" si="142"/>
        <v>91.785247573999129</v>
      </c>
      <c r="AG587">
        <f t="shared" si="142"/>
        <v>100</v>
      </c>
      <c r="AH587">
        <f t="shared" si="135"/>
        <v>83.16326530612244</v>
      </c>
      <c r="AI587">
        <f t="shared" si="135"/>
        <v>73.628318584070783</v>
      </c>
      <c r="AJ587">
        <f t="shared" si="143"/>
        <v>20.329155981081005</v>
      </c>
      <c r="AK587" s="6">
        <f t="shared" si="144"/>
        <v>66.677415732480299</v>
      </c>
      <c r="AL587" s="6">
        <f t="shared" si="145"/>
        <v>63.393896319269452</v>
      </c>
      <c r="AM587" s="6">
        <f t="shared" si="146"/>
        <v>73.781197489054676</v>
      </c>
      <c r="AN587" s="7">
        <f t="shared" si="147"/>
        <v>67.950836513601473</v>
      </c>
      <c r="AO587">
        <f t="shared" si="148"/>
        <v>0.55424354085513261</v>
      </c>
      <c r="AP587" t="str">
        <f t="shared" si="149"/>
        <v>B</v>
      </c>
    </row>
    <row r="588" spans="1:42" x14ac:dyDescent="0.45">
      <c r="A588" t="s">
        <v>1803</v>
      </c>
      <c r="B588">
        <v>48113018120</v>
      </c>
      <c r="C588" t="s">
        <v>1804</v>
      </c>
      <c r="D588" t="s">
        <v>1805</v>
      </c>
      <c r="E588" t="s">
        <v>505</v>
      </c>
      <c r="F588" t="s">
        <v>48</v>
      </c>
      <c r="G588" s="1">
        <v>4.9000000000000004</v>
      </c>
      <c r="H588" s="1">
        <v>73</v>
      </c>
      <c r="I588" s="1">
        <v>0.34250000000000003</v>
      </c>
      <c r="J588" s="1">
        <v>11.173135731536698</v>
      </c>
      <c r="K588" s="2">
        <v>0.25830049900000002</v>
      </c>
      <c r="L588" s="1">
        <v>9.6</v>
      </c>
      <c r="M588" s="1">
        <v>5</v>
      </c>
      <c r="N588" s="1">
        <v>26.799999999999997</v>
      </c>
      <c r="O588" s="1">
        <v>48.1</v>
      </c>
      <c r="P588" s="1">
        <v>1.041176471</v>
      </c>
      <c r="Q588" s="1">
        <v>3.6143041004354118E-3</v>
      </c>
      <c r="R588" s="1">
        <v>0</v>
      </c>
      <c r="S588" s="1">
        <v>18.3</v>
      </c>
      <c r="T588" s="1">
        <v>84.1</v>
      </c>
      <c r="U588" s="1">
        <v>7.8798023311111463</v>
      </c>
      <c r="V588">
        <f t="shared" si="136"/>
        <v>83.219178082191775</v>
      </c>
      <c r="W588">
        <f t="shared" si="137"/>
        <v>83.143507972665148</v>
      </c>
      <c r="X588">
        <f t="shared" si="138"/>
        <v>76.774734488541085</v>
      </c>
      <c r="Y588">
        <f t="shared" si="139"/>
        <v>53.123885803706408</v>
      </c>
      <c r="Z588">
        <f t="shared" si="139"/>
        <v>0.75528333243835599</v>
      </c>
      <c r="AA588">
        <f t="shared" si="140"/>
        <v>87.096774193548384</v>
      </c>
      <c r="AB588">
        <f t="shared" si="141"/>
        <v>100</v>
      </c>
      <c r="AC588">
        <f t="shared" si="141"/>
        <v>29.004329004328998</v>
      </c>
      <c r="AD588">
        <f t="shared" si="141"/>
        <v>48.1</v>
      </c>
      <c r="AE588">
        <f t="shared" si="142"/>
        <v>96.89201053432835</v>
      </c>
      <c r="AF588">
        <f t="shared" si="142"/>
        <v>99.638569595046363</v>
      </c>
      <c r="AG588">
        <f t="shared" si="142"/>
        <v>100</v>
      </c>
      <c r="AH588">
        <f t="shared" si="135"/>
        <v>46.683673469387756</v>
      </c>
      <c r="AI588">
        <f t="shared" si="135"/>
        <v>71.858407079646</v>
      </c>
      <c r="AJ588">
        <f t="shared" si="143"/>
        <v>30.043601417604883</v>
      </c>
      <c r="AK588" s="6">
        <f t="shared" si="144"/>
        <v>69.159051981870149</v>
      </c>
      <c r="AL588" s="6">
        <f t="shared" si="145"/>
        <v>57.998779846219122</v>
      </c>
      <c r="AM588" s="6">
        <f t="shared" si="146"/>
        <v>69.644850312336999</v>
      </c>
      <c r="AN588" s="7">
        <f t="shared" si="147"/>
        <v>65.600894046808762</v>
      </c>
      <c r="AO588">
        <f t="shared" si="148"/>
        <v>0.31221057044085943</v>
      </c>
      <c r="AP588" t="str">
        <f t="shared" si="149"/>
        <v>B-</v>
      </c>
    </row>
    <row r="589" spans="1:42" x14ac:dyDescent="0.45">
      <c r="A589" t="s">
        <v>1806</v>
      </c>
      <c r="B589">
        <v>48113018121</v>
      </c>
      <c r="C589" t="s">
        <v>1807</v>
      </c>
      <c r="D589" t="s">
        <v>1808</v>
      </c>
      <c r="E589" t="s">
        <v>505</v>
      </c>
      <c r="F589" t="s">
        <v>48</v>
      </c>
      <c r="G589" s="1">
        <v>5.9</v>
      </c>
      <c r="H589" s="1">
        <v>75.3</v>
      </c>
      <c r="I589" s="1">
        <v>0.3382</v>
      </c>
      <c r="J589" s="1">
        <v>11.060384472475045</v>
      </c>
      <c r="K589" s="2">
        <v>0.239167135</v>
      </c>
      <c r="L589" s="1">
        <v>6.9</v>
      </c>
      <c r="M589" s="1">
        <v>4</v>
      </c>
      <c r="N589" s="1">
        <v>26.1</v>
      </c>
      <c r="O589" s="1">
        <v>10.8</v>
      </c>
      <c r="P589" s="1">
        <v>1.18</v>
      </c>
      <c r="Q589" s="1">
        <v>0.59240795304864191</v>
      </c>
      <c r="R589" s="1">
        <v>9.9118942731277526E-2</v>
      </c>
      <c r="S589" s="1">
        <v>12.5</v>
      </c>
      <c r="T589" s="1">
        <v>80.400000000000006</v>
      </c>
      <c r="U589" s="1">
        <v>8.1164469320080137</v>
      </c>
      <c r="V589">
        <f t="shared" si="136"/>
        <v>79.794520547945197</v>
      </c>
      <c r="W589">
        <f t="shared" si="137"/>
        <v>85.763097949886102</v>
      </c>
      <c r="X589">
        <f t="shared" si="138"/>
        <v>77.976523197316936</v>
      </c>
      <c r="Y589">
        <f t="shared" si="139"/>
        <v>49.449432615836464</v>
      </c>
      <c r="Z589">
        <f t="shared" si="139"/>
        <v>0.69933643733508299</v>
      </c>
      <c r="AA589">
        <f t="shared" si="140"/>
        <v>90.725806451612897</v>
      </c>
      <c r="AB589">
        <f t="shared" si="141"/>
        <v>80</v>
      </c>
      <c r="AC589">
        <f t="shared" si="141"/>
        <v>28.246753246753247</v>
      </c>
      <c r="AD589">
        <f t="shared" si="141"/>
        <v>10.8</v>
      </c>
      <c r="AE589">
        <f t="shared" si="142"/>
        <v>96.477611940298516</v>
      </c>
      <c r="AF589">
        <f t="shared" si="142"/>
        <v>40.759205529405527</v>
      </c>
      <c r="AG589">
        <f t="shared" si="142"/>
        <v>85.840151038388925</v>
      </c>
      <c r="AH589">
        <f t="shared" si="135"/>
        <v>31.887755102040817</v>
      </c>
      <c r="AI589">
        <f t="shared" si="135"/>
        <v>65.309734513274336</v>
      </c>
      <c r="AJ589">
        <f t="shared" si="143"/>
        <v>20.329155981081005</v>
      </c>
      <c r="AK589" s="6">
        <f t="shared" si="144"/>
        <v>66.344102457133232</v>
      </c>
      <c r="AL589" s="6">
        <f t="shared" si="145"/>
        <v>45.174788395683919</v>
      </c>
      <c r="AM589" s="6">
        <f t="shared" si="146"/>
        <v>48.825200432838123</v>
      </c>
      <c r="AN589" s="7">
        <f t="shared" si="147"/>
        <v>53.44803042855176</v>
      </c>
      <c r="AO589">
        <f t="shared" si="148"/>
        <v>-0.93947695899079364</v>
      </c>
      <c r="AP589" t="str">
        <f t="shared" si="149"/>
        <v>C</v>
      </c>
    </row>
    <row r="590" spans="1:42" x14ac:dyDescent="0.45">
      <c r="A590" t="s">
        <v>1809</v>
      </c>
      <c r="B590">
        <v>48113018122</v>
      </c>
      <c r="C590" t="s">
        <v>1810</v>
      </c>
      <c r="D590" t="s">
        <v>1811</v>
      </c>
      <c r="E590" t="s">
        <v>505</v>
      </c>
      <c r="F590" t="s">
        <v>48</v>
      </c>
      <c r="G590" s="1">
        <v>5.2</v>
      </c>
      <c r="H590" s="1">
        <v>76.5</v>
      </c>
      <c r="I590" s="1">
        <v>0.31369999999999998</v>
      </c>
      <c r="J590" s="1">
        <v>11.441279076017713</v>
      </c>
      <c r="K590" s="2">
        <v>1.479427998</v>
      </c>
      <c r="L590" s="1">
        <v>3.4</v>
      </c>
      <c r="M590" s="1">
        <v>5</v>
      </c>
      <c r="N590" s="1">
        <v>38</v>
      </c>
      <c r="O590" s="1">
        <v>72.599999999999994</v>
      </c>
      <c r="P590" s="1">
        <v>0.18181818199999999</v>
      </c>
      <c r="Q590" s="1">
        <v>0.29444378501308716</v>
      </c>
      <c r="R590" s="1">
        <v>0</v>
      </c>
      <c r="S590" s="1">
        <v>20.3</v>
      </c>
      <c r="T590" s="1">
        <v>90</v>
      </c>
      <c r="U590" s="1">
        <v>7.2081314394928029</v>
      </c>
      <c r="V590">
        <f t="shared" si="136"/>
        <v>82.191780821917803</v>
      </c>
      <c r="W590">
        <f t="shared" si="137"/>
        <v>87.129840546697039</v>
      </c>
      <c r="X590">
        <f t="shared" si="138"/>
        <v>84.823923979877037</v>
      </c>
      <c r="Y590">
        <f t="shared" si="139"/>
        <v>61.86241497964771</v>
      </c>
      <c r="Z590">
        <f t="shared" si="139"/>
        <v>4.3259200534182689</v>
      </c>
      <c r="AA590">
        <f t="shared" si="140"/>
        <v>95.430107526881727</v>
      </c>
      <c r="AB590">
        <f t="shared" si="141"/>
        <v>100</v>
      </c>
      <c r="AC590">
        <f t="shared" si="141"/>
        <v>41.125541125541119</v>
      </c>
      <c r="AD590">
        <f t="shared" si="141"/>
        <v>72.599999999999994</v>
      </c>
      <c r="AE590">
        <f t="shared" si="142"/>
        <v>99.457259158208956</v>
      </c>
      <c r="AF590">
        <f t="shared" si="142"/>
        <v>70.555621913347323</v>
      </c>
      <c r="AG590">
        <f t="shared" si="142"/>
        <v>100</v>
      </c>
      <c r="AH590">
        <f t="shared" si="135"/>
        <v>51.785714285714278</v>
      </c>
      <c r="AI590">
        <f t="shared" si="135"/>
        <v>82.30088495575221</v>
      </c>
      <c r="AJ590">
        <f t="shared" si="143"/>
        <v>57.616215384704731</v>
      </c>
      <c r="AK590" s="6">
        <f t="shared" si="144"/>
        <v>73.680569701205641</v>
      </c>
      <c r="AL590" s="6">
        <f t="shared" si="145"/>
        <v>71.06093342791668</v>
      </c>
      <c r="AM590" s="6">
        <f t="shared" si="146"/>
        <v>72.451687307903711</v>
      </c>
      <c r="AN590" s="7">
        <f t="shared" si="147"/>
        <v>72.397730145675339</v>
      </c>
      <c r="AO590">
        <f t="shared" si="148"/>
        <v>1.0122525730320442</v>
      </c>
      <c r="AP590" t="str">
        <f t="shared" si="149"/>
        <v>B+</v>
      </c>
    </row>
    <row r="591" spans="1:42" x14ac:dyDescent="0.45">
      <c r="A591" t="s">
        <v>1812</v>
      </c>
      <c r="B591">
        <v>48113018123</v>
      </c>
      <c r="C591" t="s">
        <v>1813</v>
      </c>
      <c r="D591" t="s">
        <v>1814</v>
      </c>
      <c r="E591" t="s">
        <v>505</v>
      </c>
      <c r="F591" t="s">
        <v>48</v>
      </c>
      <c r="G591" s="1">
        <v>3.9</v>
      </c>
      <c r="H591" s="1">
        <v>69.5</v>
      </c>
      <c r="I591" s="1">
        <v>0.34370000000000001</v>
      </c>
      <c r="J591" s="1">
        <v>11.200964361058276</v>
      </c>
      <c r="K591" s="2">
        <v>3.3014076339999998</v>
      </c>
      <c r="L591" s="1">
        <v>5.5</v>
      </c>
      <c r="M591" s="1">
        <v>5</v>
      </c>
      <c r="N591" s="1">
        <v>37.1</v>
      </c>
      <c r="O591" s="1">
        <v>58.7</v>
      </c>
      <c r="P591" s="1">
        <v>0.97368421100000002</v>
      </c>
      <c r="Q591" s="1">
        <v>2.8142096913848537E-2</v>
      </c>
      <c r="R591" s="1">
        <v>0</v>
      </c>
      <c r="S591" s="1">
        <v>21.9</v>
      </c>
      <c r="T591" s="1">
        <v>79.3</v>
      </c>
      <c r="U591" s="1">
        <v>7.7202620295925692</v>
      </c>
      <c r="V591">
        <f t="shared" si="136"/>
        <v>86.643835616438352</v>
      </c>
      <c r="W591">
        <f t="shared" si="137"/>
        <v>79.157175398633257</v>
      </c>
      <c r="X591">
        <f t="shared" si="138"/>
        <v>76.439351593068764</v>
      </c>
      <c r="Y591">
        <f t="shared" si="139"/>
        <v>54.030793605096882</v>
      </c>
      <c r="Z591">
        <f t="shared" si="139"/>
        <v>9.6534779034435712</v>
      </c>
      <c r="AA591">
        <f t="shared" si="140"/>
        <v>92.607526881720432</v>
      </c>
      <c r="AB591">
        <f t="shared" si="141"/>
        <v>100</v>
      </c>
      <c r="AC591">
        <f t="shared" si="141"/>
        <v>40.151515151515149</v>
      </c>
      <c r="AD591">
        <f t="shared" si="141"/>
        <v>58.70000000000001</v>
      </c>
      <c r="AE591">
        <f t="shared" si="142"/>
        <v>97.093479967164171</v>
      </c>
      <c r="AF591">
        <f t="shared" si="142"/>
        <v>97.185790348246798</v>
      </c>
      <c r="AG591">
        <f t="shared" si="142"/>
        <v>100</v>
      </c>
      <c r="AH591">
        <f t="shared" si="135"/>
        <v>55.867346938775498</v>
      </c>
      <c r="AI591">
        <f t="shared" si="135"/>
        <v>63.362831858407077</v>
      </c>
      <c r="AJ591">
        <f t="shared" si="143"/>
        <v>36.592855227558587</v>
      </c>
      <c r="AK591" s="6">
        <f t="shared" si="144"/>
        <v>71.218880142628748</v>
      </c>
      <c r="AL591" s="6">
        <f t="shared" si="145"/>
        <v>65.314998372893115</v>
      </c>
      <c r="AM591" s="6">
        <f t="shared" si="146"/>
        <v>70.601764874597592</v>
      </c>
      <c r="AN591" s="7">
        <f t="shared" si="147"/>
        <v>69.045214463373142</v>
      </c>
      <c r="AO591">
        <f t="shared" si="148"/>
        <v>0.66695929865861248</v>
      </c>
      <c r="AP591" t="str">
        <f t="shared" si="149"/>
        <v>B</v>
      </c>
    </row>
    <row r="592" spans="1:42" x14ac:dyDescent="0.45">
      <c r="A592" t="s">
        <v>1815</v>
      </c>
      <c r="B592">
        <v>48113018124</v>
      </c>
      <c r="C592" t="s">
        <v>1816</v>
      </c>
      <c r="D592" t="s">
        <v>1817</v>
      </c>
      <c r="E592" t="s">
        <v>505</v>
      </c>
      <c r="F592" t="s">
        <v>48</v>
      </c>
      <c r="G592" s="1">
        <v>4.8</v>
      </c>
      <c r="H592" s="1">
        <v>78.8</v>
      </c>
      <c r="I592" s="1">
        <v>0.36399999999999999</v>
      </c>
      <c r="J592" s="1">
        <v>11.536973967727368</v>
      </c>
      <c r="K592" s="2">
        <v>0.82461729299999997</v>
      </c>
      <c r="L592" s="1">
        <v>5.0999999999999996</v>
      </c>
      <c r="M592" s="1">
        <v>5</v>
      </c>
      <c r="N592" s="1">
        <v>50.5</v>
      </c>
      <c r="O592" s="1">
        <v>49.4</v>
      </c>
      <c r="P592" s="1">
        <v>0.24230769199999999</v>
      </c>
      <c r="Q592" s="1">
        <v>0.64537463432631914</v>
      </c>
      <c r="R592" s="1">
        <v>0</v>
      </c>
      <c r="S592" s="1">
        <v>24.9</v>
      </c>
      <c r="T592" s="1">
        <v>91.2</v>
      </c>
      <c r="U592" s="1">
        <v>7.3111682829641707</v>
      </c>
      <c r="V592">
        <f t="shared" si="136"/>
        <v>83.561643835616437</v>
      </c>
      <c r="W592">
        <f t="shared" si="137"/>
        <v>89.749430523917994</v>
      </c>
      <c r="X592">
        <f t="shared" si="138"/>
        <v>70.765790944661816</v>
      </c>
      <c r="Y592">
        <f t="shared" si="139"/>
        <v>64.981017847870575</v>
      </c>
      <c r="Z592">
        <f t="shared" si="139"/>
        <v>2.4112214240954146</v>
      </c>
      <c r="AA592">
        <f t="shared" si="140"/>
        <v>93.145161290322577</v>
      </c>
      <c r="AB592">
        <f t="shared" si="141"/>
        <v>100</v>
      </c>
      <c r="AC592">
        <f t="shared" si="141"/>
        <v>54.653679653679653</v>
      </c>
      <c r="AD592">
        <f t="shared" si="141"/>
        <v>49.4</v>
      </c>
      <c r="AE592">
        <f t="shared" si="142"/>
        <v>99.276693456716416</v>
      </c>
      <c r="AF592">
        <f t="shared" si="142"/>
        <v>35.462537476229137</v>
      </c>
      <c r="AG592">
        <f t="shared" si="142"/>
        <v>100</v>
      </c>
      <c r="AH592">
        <f t="shared" si="135"/>
        <v>63.520408163265294</v>
      </c>
      <c r="AI592">
        <f t="shared" si="135"/>
        <v>84.424778761061944</v>
      </c>
      <c r="AJ592">
        <f t="shared" si="143"/>
        <v>53.38647259716285</v>
      </c>
      <c r="AK592" s="6">
        <f t="shared" si="144"/>
        <v>72.087752266640692</v>
      </c>
      <c r="AL592" s="6">
        <f t="shared" si="145"/>
        <v>67.776791036798684</v>
      </c>
      <c r="AM592" s="6">
        <f t="shared" si="146"/>
        <v>67.358839399543854</v>
      </c>
      <c r="AN592" s="7">
        <f t="shared" si="147"/>
        <v>69.07446090099441</v>
      </c>
      <c r="AO592">
        <f t="shared" si="148"/>
        <v>0.66997154354185517</v>
      </c>
      <c r="AP592" t="str">
        <f t="shared" si="149"/>
        <v>B</v>
      </c>
    </row>
    <row r="593" spans="1:42" x14ac:dyDescent="0.45">
      <c r="A593" t="s">
        <v>1818</v>
      </c>
      <c r="B593">
        <v>48113018126</v>
      </c>
      <c r="C593" t="s">
        <v>1819</v>
      </c>
      <c r="D593" t="s">
        <v>1820</v>
      </c>
      <c r="E593" t="s">
        <v>505</v>
      </c>
      <c r="F593" t="s">
        <v>48</v>
      </c>
      <c r="G593" s="1">
        <v>8.6</v>
      </c>
      <c r="H593" s="1">
        <v>77.8</v>
      </c>
      <c r="I593" s="1">
        <v>0.31950000000000001</v>
      </c>
      <c r="J593" s="1">
        <v>11.095332106062079</v>
      </c>
      <c r="K593" s="2">
        <v>0.158531487</v>
      </c>
      <c r="L593" s="1">
        <v>4.5</v>
      </c>
      <c r="M593" s="1">
        <v>5</v>
      </c>
      <c r="N593" s="1">
        <v>30.7</v>
      </c>
      <c r="O593" s="1">
        <v>37.799999999999997</v>
      </c>
      <c r="P593" s="1">
        <v>1.1333333329999999</v>
      </c>
      <c r="Q593" s="1">
        <v>0.11403684670246925</v>
      </c>
      <c r="R593" s="1">
        <v>0</v>
      </c>
      <c r="S593" s="1">
        <v>19.7</v>
      </c>
      <c r="T593" s="1">
        <v>75.5</v>
      </c>
      <c r="U593" s="1">
        <v>8.1164469320080137</v>
      </c>
      <c r="V593">
        <f t="shared" si="136"/>
        <v>70.547945205479451</v>
      </c>
      <c r="W593">
        <f t="shared" si="137"/>
        <v>88.610478359908882</v>
      </c>
      <c r="X593">
        <f t="shared" si="138"/>
        <v>83.202906651760756</v>
      </c>
      <c r="Y593">
        <f t="shared" si="139"/>
        <v>50.588341792648151</v>
      </c>
      <c r="Z593">
        <f t="shared" si="139"/>
        <v>0.46355384624234858</v>
      </c>
      <c r="AA593">
        <f t="shared" si="140"/>
        <v>93.951612903225808</v>
      </c>
      <c r="AB593">
        <f t="shared" si="141"/>
        <v>100</v>
      </c>
      <c r="AC593">
        <f t="shared" si="141"/>
        <v>33.225108225108222</v>
      </c>
      <c r="AD593">
        <f t="shared" si="141"/>
        <v>37.799999999999997</v>
      </c>
      <c r="AE593">
        <f t="shared" si="142"/>
        <v>96.616915423880599</v>
      </c>
      <c r="AF593">
        <f t="shared" si="142"/>
        <v>88.596315490347621</v>
      </c>
      <c r="AG593">
        <f t="shared" si="142"/>
        <v>100</v>
      </c>
      <c r="AH593">
        <f t="shared" si="135"/>
        <v>50.255102040816325</v>
      </c>
      <c r="AI593">
        <f t="shared" si="135"/>
        <v>56.637168141592923</v>
      </c>
      <c r="AJ593">
        <f t="shared" si="143"/>
        <v>20.329155981081005</v>
      </c>
      <c r="AK593" s="6">
        <f t="shared" si="144"/>
        <v>69.623548394180773</v>
      </c>
      <c r="AL593" s="6">
        <f t="shared" si="145"/>
        <v>55.880674549662935</v>
      </c>
      <c r="AM593" s="6">
        <f t="shared" si="146"/>
        <v>63.163548330767568</v>
      </c>
      <c r="AN593" s="7">
        <f t="shared" si="147"/>
        <v>62.889257091537083</v>
      </c>
      <c r="AO593">
        <f t="shared" si="148"/>
        <v>3.2924776748526972E-2</v>
      </c>
      <c r="AP593" t="str">
        <f t="shared" si="149"/>
        <v>B-</v>
      </c>
    </row>
    <row r="594" spans="1:42" x14ac:dyDescent="0.45">
      <c r="A594" t="s">
        <v>1821</v>
      </c>
      <c r="B594">
        <v>48113018127</v>
      </c>
      <c r="C594" t="s">
        <v>1822</v>
      </c>
      <c r="D594" t="s">
        <v>1823</v>
      </c>
      <c r="E594" t="s">
        <v>505</v>
      </c>
      <c r="F594" t="s">
        <v>48</v>
      </c>
      <c r="G594" s="1">
        <v>4.5999999999999996</v>
      </c>
      <c r="H594" s="1">
        <v>56</v>
      </c>
      <c r="I594" s="1">
        <v>0.3422</v>
      </c>
      <c r="J594" s="1">
        <v>10.808090244615093</v>
      </c>
      <c r="K594" s="2">
        <v>0.219327934</v>
      </c>
      <c r="L594" s="1">
        <v>12.2</v>
      </c>
      <c r="M594" s="1">
        <v>5</v>
      </c>
      <c r="N594" s="1">
        <v>25</v>
      </c>
      <c r="O594" s="1">
        <v>66.3</v>
      </c>
      <c r="P594" s="1">
        <v>1.1333333329999999</v>
      </c>
      <c r="Q594" s="1">
        <v>7.4607467023742366E-2</v>
      </c>
      <c r="R594" s="1">
        <v>4.2780748663101602E-2</v>
      </c>
      <c r="S594" s="1">
        <v>15.8</v>
      </c>
      <c r="T594" s="1">
        <v>72.7</v>
      </c>
      <c r="U594" s="1">
        <v>8.1164469320080137</v>
      </c>
      <c r="V594">
        <f t="shared" si="136"/>
        <v>84.246575342465761</v>
      </c>
      <c r="W594">
        <f t="shared" si="137"/>
        <v>63.781321184510254</v>
      </c>
      <c r="X594">
        <f t="shared" si="138"/>
        <v>76.858580212409166</v>
      </c>
      <c r="Y594">
        <f t="shared" si="139"/>
        <v>41.227410639706932</v>
      </c>
      <c r="Z594">
        <f t="shared" si="139"/>
        <v>0.64132564021233185</v>
      </c>
      <c r="AA594">
        <f t="shared" si="140"/>
        <v>83.602150537634415</v>
      </c>
      <c r="AB594">
        <f t="shared" si="141"/>
        <v>100</v>
      </c>
      <c r="AC594">
        <f t="shared" si="141"/>
        <v>27.056277056277057</v>
      </c>
      <c r="AD594">
        <f t="shared" si="141"/>
        <v>66.3</v>
      </c>
      <c r="AE594">
        <f t="shared" si="142"/>
        <v>96.616915423880599</v>
      </c>
      <c r="AF594">
        <f t="shared" si="142"/>
        <v>92.539253402693149</v>
      </c>
      <c r="AG594">
        <f t="shared" si="142"/>
        <v>93.888464476699767</v>
      </c>
      <c r="AH594">
        <f t="shared" si="135"/>
        <v>40.306122448979593</v>
      </c>
      <c r="AI594">
        <f t="shared" si="135"/>
        <v>51.681415929203546</v>
      </c>
      <c r="AJ594">
        <f t="shared" si="143"/>
        <v>20.329155981081005</v>
      </c>
      <c r="AK594" s="6">
        <f t="shared" si="144"/>
        <v>64.33676622241984</v>
      </c>
      <c r="AL594" s="6">
        <f t="shared" si="145"/>
        <v>63.324397493385881</v>
      </c>
      <c r="AM594" s="6">
        <f t="shared" si="146"/>
        <v>59.748882447731397</v>
      </c>
      <c r="AN594" s="7">
        <f t="shared" si="147"/>
        <v>62.470015387845706</v>
      </c>
      <c r="AO594">
        <f t="shared" si="148"/>
        <v>-1.0255137781233792E-2</v>
      </c>
      <c r="AP594" t="str">
        <f t="shared" si="149"/>
        <v>C+</v>
      </c>
    </row>
    <row r="595" spans="1:42" x14ac:dyDescent="0.45">
      <c r="A595" t="s">
        <v>1824</v>
      </c>
      <c r="B595">
        <v>48113018128</v>
      </c>
      <c r="C595" t="s">
        <v>1825</v>
      </c>
      <c r="D595" t="s">
        <v>1826</v>
      </c>
      <c r="E595" t="s">
        <v>505</v>
      </c>
      <c r="F595" t="s">
        <v>48</v>
      </c>
      <c r="G595" s="1">
        <v>5.4</v>
      </c>
      <c r="H595" s="1">
        <v>59.199999999999996</v>
      </c>
      <c r="I595" s="1">
        <v>0.37530000000000002</v>
      </c>
      <c r="J595" s="1">
        <v>10.859114375522656</v>
      </c>
      <c r="K595" s="2">
        <v>0.63859648999999996</v>
      </c>
      <c r="L595" s="1">
        <v>11.3</v>
      </c>
      <c r="M595" s="1">
        <v>5</v>
      </c>
      <c r="N595" s="1">
        <v>26.6</v>
      </c>
      <c r="O595" s="1">
        <v>24.2</v>
      </c>
      <c r="P595" s="1">
        <v>0.38</v>
      </c>
      <c r="Q595" s="1">
        <v>0</v>
      </c>
      <c r="R595" s="1">
        <v>0</v>
      </c>
      <c r="S595" s="1">
        <v>15.6</v>
      </c>
      <c r="T595" s="1">
        <v>77.900000000000006</v>
      </c>
      <c r="U595" s="1">
        <v>8.1164469320080137</v>
      </c>
      <c r="V595">
        <f t="shared" si="136"/>
        <v>81.506849315068479</v>
      </c>
      <c r="W595">
        <f t="shared" si="137"/>
        <v>67.425968109339408</v>
      </c>
      <c r="X595">
        <f t="shared" si="138"/>
        <v>67.607602012297363</v>
      </c>
      <c r="Y595">
        <f t="shared" si="139"/>
        <v>42.89023713079802</v>
      </c>
      <c r="Z595">
        <f t="shared" si="139"/>
        <v>1.867287469121913</v>
      </c>
      <c r="AA595">
        <f t="shared" si="140"/>
        <v>84.811827956989248</v>
      </c>
      <c r="AB595">
        <f t="shared" si="141"/>
        <v>100</v>
      </c>
      <c r="AC595">
        <f t="shared" si="141"/>
        <v>28.787878787878789</v>
      </c>
      <c r="AD595">
        <f t="shared" si="141"/>
        <v>24.2</v>
      </c>
      <c r="AE595">
        <f t="shared" si="142"/>
        <v>98.865671641791039</v>
      </c>
      <c r="AF595">
        <f t="shared" si="142"/>
        <v>100</v>
      </c>
      <c r="AG595">
        <f t="shared" si="142"/>
        <v>100</v>
      </c>
      <c r="AH595">
        <f t="shared" ref="AH595:AI658" si="150">(((S595-MIN(S$3:S$1177))/(MAX(S$3:S$1177)-MIN(S$3:S$1177))))*100</f>
        <v>39.795918367346935</v>
      </c>
      <c r="AI595">
        <f t="shared" si="150"/>
        <v>60.884955752212399</v>
      </c>
      <c r="AJ595">
        <f t="shared" si="143"/>
        <v>20.329155981081005</v>
      </c>
      <c r="AK595" s="6">
        <f t="shared" si="144"/>
        <v>63.729967427659197</v>
      </c>
      <c r="AL595" s="6">
        <f t="shared" si="145"/>
        <v>50.617850143223279</v>
      </c>
      <c r="AM595" s="6">
        <f t="shared" si="146"/>
        <v>64.202006020128067</v>
      </c>
      <c r="AN595" s="7">
        <f t="shared" si="147"/>
        <v>59.516607863670181</v>
      </c>
      <c r="AO595">
        <f t="shared" si="148"/>
        <v>-0.31444215768546235</v>
      </c>
      <c r="AP595" t="str">
        <f t="shared" si="149"/>
        <v>C+</v>
      </c>
    </row>
    <row r="596" spans="1:42" x14ac:dyDescent="0.45">
      <c r="A596" t="s">
        <v>1827</v>
      </c>
      <c r="B596">
        <v>48113018129</v>
      </c>
      <c r="C596" t="s">
        <v>1828</v>
      </c>
      <c r="D596" t="s">
        <v>1829</v>
      </c>
      <c r="E596" t="s">
        <v>505</v>
      </c>
      <c r="F596" t="s">
        <v>48</v>
      </c>
      <c r="G596" s="1">
        <v>2.9</v>
      </c>
      <c r="H596" s="1">
        <v>58.1</v>
      </c>
      <c r="I596" s="1">
        <v>0.47439999999999999</v>
      </c>
      <c r="J596" s="1">
        <v>10.912849596182564</v>
      </c>
      <c r="K596" s="2">
        <v>0.549468548</v>
      </c>
      <c r="L596" s="1">
        <v>8.5</v>
      </c>
      <c r="M596" s="1">
        <v>5</v>
      </c>
      <c r="N596" s="1">
        <v>32.200000000000003</v>
      </c>
      <c r="O596" s="1">
        <v>27.3</v>
      </c>
      <c r="P596" s="1">
        <v>1.4517241380000001</v>
      </c>
      <c r="Q596" s="1">
        <v>0.42886508289458336</v>
      </c>
      <c r="R596" s="1">
        <v>0</v>
      </c>
      <c r="S596" s="1">
        <v>19</v>
      </c>
      <c r="T596" s="1">
        <v>84.9</v>
      </c>
      <c r="U596" s="1">
        <v>8.2190566610605984</v>
      </c>
      <c r="V596">
        <f t="shared" si="136"/>
        <v>90.06849315068493</v>
      </c>
      <c r="W596">
        <f t="shared" si="137"/>
        <v>66.173120728929391</v>
      </c>
      <c r="X596">
        <f t="shared" si="138"/>
        <v>39.910564561207387</v>
      </c>
      <c r="Y596">
        <f t="shared" si="139"/>
        <v>44.641415383687658</v>
      </c>
      <c r="Z596">
        <f t="shared" si="139"/>
        <v>1.6066729937037589</v>
      </c>
      <c r="AA596">
        <f t="shared" si="140"/>
        <v>88.575268817204304</v>
      </c>
      <c r="AB596">
        <f t="shared" si="141"/>
        <v>100</v>
      </c>
      <c r="AC596">
        <f t="shared" si="141"/>
        <v>34.848484848484851</v>
      </c>
      <c r="AD596">
        <f t="shared" si="141"/>
        <v>27.3</v>
      </c>
      <c r="AE596">
        <f t="shared" si="142"/>
        <v>95.666495110447755</v>
      </c>
      <c r="AF596">
        <f t="shared" si="142"/>
        <v>57.113492314499048</v>
      </c>
      <c r="AG596">
        <f t="shared" si="142"/>
        <v>100</v>
      </c>
      <c r="AH596">
        <f t="shared" si="150"/>
        <v>48.469387755102041</v>
      </c>
      <c r="AI596">
        <f t="shared" si="150"/>
        <v>73.274336283185846</v>
      </c>
      <c r="AJ596">
        <f t="shared" si="143"/>
        <v>16.116946573555801</v>
      </c>
      <c r="AK596" s="6">
        <f t="shared" si="144"/>
        <v>61.567933662202492</v>
      </c>
      <c r="AL596" s="6">
        <f t="shared" si="145"/>
        <v>52.604993319644201</v>
      </c>
      <c r="AM596" s="6">
        <f t="shared" si="146"/>
        <v>58.994832585268554</v>
      </c>
      <c r="AN596" s="7">
        <f t="shared" si="147"/>
        <v>57.722586522371749</v>
      </c>
      <c r="AO596">
        <f t="shared" si="148"/>
        <v>-0.49921787894543307</v>
      </c>
      <c r="AP596" t="str">
        <f t="shared" si="149"/>
        <v>C+</v>
      </c>
    </row>
    <row r="597" spans="1:42" x14ac:dyDescent="0.45">
      <c r="A597" t="s">
        <v>1830</v>
      </c>
      <c r="B597">
        <v>48113018130</v>
      </c>
      <c r="C597" t="s">
        <v>1831</v>
      </c>
      <c r="D597" t="s">
        <v>1832</v>
      </c>
      <c r="E597" t="s">
        <v>505</v>
      </c>
      <c r="F597" t="s">
        <v>48</v>
      </c>
      <c r="G597" s="1">
        <v>6.7</v>
      </c>
      <c r="H597" s="1">
        <v>49.499999999999993</v>
      </c>
      <c r="I597" s="1">
        <v>0.45150000000000001</v>
      </c>
      <c r="J597" s="1">
        <v>10.529506194089404</v>
      </c>
      <c r="K597" s="2">
        <v>1.2736660959999999</v>
      </c>
      <c r="L597" s="1">
        <v>13.5</v>
      </c>
      <c r="M597" s="1">
        <v>4</v>
      </c>
      <c r="N597" s="1">
        <v>28.699999999999996</v>
      </c>
      <c r="O597" s="1">
        <v>37</v>
      </c>
      <c r="P597" s="1">
        <v>1.4517241380000001</v>
      </c>
      <c r="Q597" s="1">
        <v>0.89973384507598264</v>
      </c>
      <c r="R597" s="1">
        <v>0</v>
      </c>
      <c r="S597" s="1">
        <v>22.6</v>
      </c>
      <c r="T597" s="1">
        <v>83.2</v>
      </c>
      <c r="U597" s="1">
        <v>8.2190566610605984</v>
      </c>
      <c r="V597">
        <f t="shared" si="136"/>
        <v>77.054794520547944</v>
      </c>
      <c r="W597">
        <f t="shared" si="137"/>
        <v>56.37813211845102</v>
      </c>
      <c r="X597">
        <f t="shared" si="138"/>
        <v>46.310788149804353</v>
      </c>
      <c r="Y597">
        <f t="shared" si="139"/>
        <v>32.148629071652756</v>
      </c>
      <c r="Z597">
        <f t="shared" si="139"/>
        <v>3.7242621563833329</v>
      </c>
      <c r="AA597">
        <f t="shared" si="140"/>
        <v>81.854838709677423</v>
      </c>
      <c r="AB597">
        <f t="shared" si="141"/>
        <v>80</v>
      </c>
      <c r="AC597">
        <f t="shared" si="141"/>
        <v>31.060606060606055</v>
      </c>
      <c r="AD597">
        <f t="shared" si="141"/>
        <v>37</v>
      </c>
      <c r="AE597">
        <f t="shared" si="142"/>
        <v>95.666495110447755</v>
      </c>
      <c r="AF597">
        <f t="shared" si="142"/>
        <v>10.026616759468975</v>
      </c>
      <c r="AG597">
        <f t="shared" si="142"/>
        <v>100</v>
      </c>
      <c r="AH597">
        <f t="shared" si="150"/>
        <v>57.653061224489797</v>
      </c>
      <c r="AI597">
        <f t="shared" si="150"/>
        <v>70.26548672566372</v>
      </c>
      <c r="AJ597">
        <f t="shared" si="143"/>
        <v>16.116946573555801</v>
      </c>
      <c r="AK597" s="6">
        <f t="shared" si="144"/>
        <v>53.924492103788118</v>
      </c>
      <c r="AL597" s="6">
        <f t="shared" si="145"/>
        <v>54.575700390351273</v>
      </c>
      <c r="AM597" s="6">
        <f t="shared" si="146"/>
        <v>50.812422256635656</v>
      </c>
      <c r="AN597" s="7">
        <f t="shared" si="147"/>
        <v>53.104204916925006</v>
      </c>
      <c r="AO597">
        <f t="shared" si="148"/>
        <v>-0.97488936208541421</v>
      </c>
      <c r="AP597" t="str">
        <f t="shared" si="149"/>
        <v>C</v>
      </c>
    </row>
    <row r="598" spans="1:42" x14ac:dyDescent="0.45">
      <c r="A598" t="s">
        <v>1833</v>
      </c>
      <c r="B598">
        <v>48113018132</v>
      </c>
      <c r="C598" t="s">
        <v>1834</v>
      </c>
      <c r="D598" t="s">
        <v>1835</v>
      </c>
      <c r="E598" t="s">
        <v>505</v>
      </c>
      <c r="F598" t="s">
        <v>48</v>
      </c>
      <c r="G598" s="1">
        <v>8.1999999999999993</v>
      </c>
      <c r="H598" s="1">
        <v>83.7</v>
      </c>
      <c r="I598" s="1">
        <v>0.33889999999999998</v>
      </c>
      <c r="J598" s="1">
        <v>11.170702725857254</v>
      </c>
      <c r="K598" s="2">
        <v>1.866666669</v>
      </c>
      <c r="L598" s="1">
        <v>6.6</v>
      </c>
      <c r="M598" s="1">
        <v>5</v>
      </c>
      <c r="N598" s="1">
        <v>31.9</v>
      </c>
      <c r="O598" s="1">
        <v>19.399999999999999</v>
      </c>
      <c r="P598" s="1">
        <v>0.38</v>
      </c>
      <c r="Q598" s="1">
        <v>0.15074016276307731</v>
      </c>
      <c r="R598" s="1">
        <v>0</v>
      </c>
      <c r="S598" s="1">
        <v>27.1</v>
      </c>
      <c r="T598" s="1">
        <v>86.7</v>
      </c>
      <c r="U598" s="1">
        <v>8.1164469320080137</v>
      </c>
      <c r="V598">
        <f t="shared" si="136"/>
        <v>71.917808219178085</v>
      </c>
      <c r="W598">
        <f t="shared" si="137"/>
        <v>95.330296127562647</v>
      </c>
      <c r="X598">
        <f t="shared" si="138"/>
        <v>77.780883174958078</v>
      </c>
      <c r="Y598">
        <f t="shared" si="139"/>
        <v>53.044596529694388</v>
      </c>
      <c r="Z598">
        <f t="shared" si="139"/>
        <v>5.4582249270603445</v>
      </c>
      <c r="AA598">
        <f t="shared" si="140"/>
        <v>91.129032258064512</v>
      </c>
      <c r="AB598">
        <f t="shared" si="141"/>
        <v>100</v>
      </c>
      <c r="AC598">
        <f t="shared" si="141"/>
        <v>34.523809523809518</v>
      </c>
      <c r="AD598">
        <f t="shared" si="141"/>
        <v>19.399999999999999</v>
      </c>
      <c r="AE598">
        <f t="shared" si="142"/>
        <v>98.865671641791039</v>
      </c>
      <c r="AF598">
        <f t="shared" si="142"/>
        <v>84.925983935974955</v>
      </c>
      <c r="AG598">
        <f t="shared" si="142"/>
        <v>100</v>
      </c>
      <c r="AH598">
        <f t="shared" si="150"/>
        <v>69.132653061224488</v>
      </c>
      <c r="AI598">
        <f t="shared" si="150"/>
        <v>76.460176991150448</v>
      </c>
      <c r="AJ598">
        <f t="shared" si="143"/>
        <v>20.329155981081005</v>
      </c>
      <c r="AK598" s="6">
        <f t="shared" si="144"/>
        <v>70.665834462359726</v>
      </c>
      <c r="AL598" s="6">
        <f t="shared" si="145"/>
        <v>50.929827055200185</v>
      </c>
      <c r="AM598" s="6">
        <f t="shared" si="146"/>
        <v>70.169593993886181</v>
      </c>
      <c r="AN598" s="7">
        <f t="shared" si="147"/>
        <v>63.92175183714869</v>
      </c>
      <c r="AO598">
        <f t="shared" si="148"/>
        <v>0.13926685692659044</v>
      </c>
      <c r="AP598" t="str">
        <f t="shared" si="149"/>
        <v>B-</v>
      </c>
    </row>
    <row r="599" spans="1:42" x14ac:dyDescent="0.45">
      <c r="A599" t="s">
        <v>1836</v>
      </c>
      <c r="B599">
        <v>48113018133</v>
      </c>
      <c r="C599" t="s">
        <v>1837</v>
      </c>
      <c r="D599" t="s">
        <v>1838</v>
      </c>
      <c r="E599" t="s">
        <v>505</v>
      </c>
      <c r="F599" t="s">
        <v>48</v>
      </c>
      <c r="G599" s="1">
        <v>8.4</v>
      </c>
      <c r="H599" s="1">
        <v>87.300000000000011</v>
      </c>
      <c r="I599" s="1">
        <v>0.37430000000000002</v>
      </c>
      <c r="J599" s="1">
        <v>11.270497152244152</v>
      </c>
      <c r="K599" s="2">
        <v>5.6729857859999999</v>
      </c>
      <c r="L599" s="1">
        <v>5.3</v>
      </c>
      <c r="M599" s="1">
        <v>5</v>
      </c>
      <c r="N599" s="1">
        <v>33</v>
      </c>
      <c r="O599" s="1">
        <v>11.9</v>
      </c>
      <c r="P599" s="1">
        <v>0.57499999999999996</v>
      </c>
      <c r="Q599" s="1">
        <v>4.0863694752021409E-2</v>
      </c>
      <c r="R599" s="1">
        <v>0</v>
      </c>
      <c r="S599" s="1">
        <v>20.100000000000001</v>
      </c>
      <c r="T599" s="1">
        <v>74.8</v>
      </c>
      <c r="U599" s="1">
        <v>7.5686891371774303</v>
      </c>
      <c r="V599">
        <f t="shared" si="136"/>
        <v>71.232876712328761</v>
      </c>
      <c r="W599">
        <f t="shared" si="137"/>
        <v>99.430523917995458</v>
      </c>
      <c r="X599">
        <f t="shared" si="138"/>
        <v>67.887087758524316</v>
      </c>
      <c r="Y599">
        <f t="shared" si="139"/>
        <v>56.296799221005188</v>
      </c>
      <c r="Z599">
        <f t="shared" si="139"/>
        <v>16.588088779981437</v>
      </c>
      <c r="AA599">
        <f t="shared" si="140"/>
        <v>92.876344086021504</v>
      </c>
      <c r="AB599">
        <f t="shared" si="141"/>
        <v>100</v>
      </c>
      <c r="AC599">
        <f t="shared" si="141"/>
        <v>35.714285714285708</v>
      </c>
      <c r="AD599">
        <f t="shared" si="141"/>
        <v>11.9</v>
      </c>
      <c r="AE599">
        <f t="shared" si="142"/>
        <v>98.28358208955224</v>
      </c>
      <c r="AF599">
        <f t="shared" si="142"/>
        <v>95.913630582344936</v>
      </c>
      <c r="AG599">
        <f t="shared" si="142"/>
        <v>100</v>
      </c>
      <c r="AH599">
        <f t="shared" si="150"/>
        <v>51.275510204081634</v>
      </c>
      <c r="AI599">
        <f t="shared" si="150"/>
        <v>55.398230088495573</v>
      </c>
      <c r="AJ599">
        <f t="shared" si="143"/>
        <v>42.815040679677487</v>
      </c>
      <c r="AK599" s="6">
        <f t="shared" si="144"/>
        <v>72.044531496550945</v>
      </c>
      <c r="AL599" s="6">
        <f t="shared" si="145"/>
        <v>48.632622601279316</v>
      </c>
      <c r="AM599" s="6">
        <f t="shared" si="146"/>
        <v>69.080482310919919</v>
      </c>
      <c r="AN599" s="7">
        <f t="shared" si="147"/>
        <v>63.252545469583389</v>
      </c>
      <c r="AO599">
        <f t="shared" si="148"/>
        <v>7.0341763120766954E-2</v>
      </c>
      <c r="AP599" t="str">
        <f t="shared" si="149"/>
        <v>B-</v>
      </c>
    </row>
    <row r="600" spans="1:42" x14ac:dyDescent="0.45">
      <c r="A600" t="s">
        <v>1839</v>
      </c>
      <c r="B600">
        <v>48113018134</v>
      </c>
      <c r="C600" t="s">
        <v>1840</v>
      </c>
      <c r="D600" t="s">
        <v>1841</v>
      </c>
      <c r="E600" t="s">
        <v>505</v>
      </c>
      <c r="F600" t="s">
        <v>48</v>
      </c>
      <c r="G600" s="1">
        <v>2.6</v>
      </c>
      <c r="H600" s="1">
        <v>85.2</v>
      </c>
      <c r="I600" s="1">
        <v>0.30109999999999998</v>
      </c>
      <c r="J600" s="1">
        <v>11.336975565983122</v>
      </c>
      <c r="K600" s="2">
        <v>0.44360189999999999</v>
      </c>
      <c r="L600" s="1">
        <v>5</v>
      </c>
      <c r="M600" s="1">
        <v>5</v>
      </c>
      <c r="N600" s="1">
        <v>46.099999999999994</v>
      </c>
      <c r="O600" s="1">
        <v>26</v>
      </c>
      <c r="P600" s="1">
        <v>0.57499999999999996</v>
      </c>
      <c r="Q600" s="1">
        <v>0.484807421433883</v>
      </c>
      <c r="R600" s="1">
        <v>0</v>
      </c>
      <c r="S600" s="1">
        <v>23.1</v>
      </c>
      <c r="T600" s="1">
        <v>88.5</v>
      </c>
      <c r="U600" s="1">
        <v>7.5686891371774303</v>
      </c>
      <c r="V600">
        <f t="shared" si="136"/>
        <v>91.095890410958901</v>
      </c>
      <c r="W600">
        <f t="shared" si="137"/>
        <v>97.038724373576315</v>
      </c>
      <c r="X600">
        <f t="shared" si="138"/>
        <v>88.34544438233651</v>
      </c>
      <c r="Y600">
        <f t="shared" si="139"/>
        <v>58.463265665110498</v>
      </c>
      <c r="Z600">
        <f t="shared" si="139"/>
        <v>1.2971137206668204</v>
      </c>
      <c r="AA600">
        <f t="shared" si="140"/>
        <v>93.27956989247312</v>
      </c>
      <c r="AB600">
        <f t="shared" si="141"/>
        <v>100</v>
      </c>
      <c r="AC600">
        <f t="shared" si="141"/>
        <v>49.89177489177488</v>
      </c>
      <c r="AD600">
        <f t="shared" si="141"/>
        <v>26</v>
      </c>
      <c r="AE600">
        <f t="shared" si="142"/>
        <v>98.28358208955224</v>
      </c>
      <c r="AF600">
        <f t="shared" si="142"/>
        <v>51.519258539350929</v>
      </c>
      <c r="AG600">
        <f t="shared" si="142"/>
        <v>100</v>
      </c>
      <c r="AH600">
        <f t="shared" si="150"/>
        <v>58.928571428571431</v>
      </c>
      <c r="AI600">
        <f t="shared" si="150"/>
        <v>79.646017699115049</v>
      </c>
      <c r="AJ600">
        <f t="shared" si="143"/>
        <v>42.815040679677487</v>
      </c>
      <c r="AK600" s="6">
        <f t="shared" si="144"/>
        <v>75.645715492160306</v>
      </c>
      <c r="AL600" s="6">
        <f t="shared" si="145"/>
        <v>58.058452327109045</v>
      </c>
      <c r="AM600" s="6">
        <f t="shared" si="146"/>
        <v>66.581777669342983</v>
      </c>
      <c r="AN600" s="7">
        <f t="shared" si="147"/>
        <v>66.761981829537447</v>
      </c>
      <c r="AO600">
        <f t="shared" si="148"/>
        <v>0.43179712582963653</v>
      </c>
      <c r="AP600" t="str">
        <f t="shared" si="149"/>
        <v>B-</v>
      </c>
    </row>
    <row r="601" spans="1:42" x14ac:dyDescent="0.45">
      <c r="A601" t="s">
        <v>1842</v>
      </c>
      <c r="B601">
        <v>48113018135</v>
      </c>
      <c r="C601" t="s">
        <v>1843</v>
      </c>
      <c r="D601" t="s">
        <v>1844</v>
      </c>
      <c r="E601" t="s">
        <v>505</v>
      </c>
      <c r="F601" t="s">
        <v>48</v>
      </c>
      <c r="G601" s="1">
        <v>14.7</v>
      </c>
      <c r="H601" s="1">
        <v>62.8</v>
      </c>
      <c r="I601" s="1">
        <v>0.40150000000000002</v>
      </c>
      <c r="J601" s="1">
        <v>11.128776544030741</v>
      </c>
      <c r="K601" s="2">
        <v>0.14502369600000001</v>
      </c>
      <c r="L601" s="1">
        <v>13.3</v>
      </c>
      <c r="M601" s="1">
        <v>5</v>
      </c>
      <c r="N601" s="1">
        <v>30.8</v>
      </c>
      <c r="O601" s="1">
        <v>78.5</v>
      </c>
      <c r="P601" s="1">
        <v>0.57499999999999996</v>
      </c>
      <c r="Q601" s="1">
        <v>0.99999998871389317</v>
      </c>
      <c r="R601" s="1">
        <v>0.20647773279352227</v>
      </c>
      <c r="S601" s="1">
        <v>22.3</v>
      </c>
      <c r="T601" s="1">
        <v>84.1</v>
      </c>
      <c r="U601" s="1">
        <v>7.5686891371774303</v>
      </c>
      <c r="V601">
        <f t="shared" si="136"/>
        <v>49.657534246575338</v>
      </c>
      <c r="W601">
        <f t="shared" si="137"/>
        <v>71.526195899772205</v>
      </c>
      <c r="X601">
        <f t="shared" si="138"/>
        <v>60.285075461151472</v>
      </c>
      <c r="Y601">
        <f t="shared" si="139"/>
        <v>51.678263295371849</v>
      </c>
      <c r="Z601">
        <f t="shared" si="139"/>
        <v>0.42405640260651256</v>
      </c>
      <c r="AA601">
        <f t="shared" si="140"/>
        <v>82.123655913978496</v>
      </c>
      <c r="AB601">
        <f t="shared" si="141"/>
        <v>100</v>
      </c>
      <c r="AC601">
        <f t="shared" si="141"/>
        <v>33.333333333333329</v>
      </c>
      <c r="AD601">
        <f t="shared" si="141"/>
        <v>78.5</v>
      </c>
      <c r="AE601">
        <f t="shared" si="142"/>
        <v>98.28358208955224</v>
      </c>
      <c r="AF601">
        <f t="shared" si="142"/>
        <v>2.5368796174873864E-6</v>
      </c>
      <c r="AG601">
        <f t="shared" si="142"/>
        <v>70.503181029496815</v>
      </c>
      <c r="AH601">
        <f t="shared" si="150"/>
        <v>56.887755102040813</v>
      </c>
      <c r="AI601">
        <f t="shared" si="150"/>
        <v>71.858407079646</v>
      </c>
      <c r="AJ601">
        <f t="shared" si="143"/>
        <v>42.815040679677487</v>
      </c>
      <c r="AK601" s="6">
        <f t="shared" si="144"/>
        <v>59.384968745636556</v>
      </c>
      <c r="AL601" s="6">
        <f t="shared" si="145"/>
        <v>70.038971807628528</v>
      </c>
      <c r="AM601" s="6">
        <f t="shared" si="146"/>
        <v>48.412877285548149</v>
      </c>
      <c r="AN601" s="7">
        <f t="shared" si="147"/>
        <v>59.278939279604408</v>
      </c>
      <c r="AO601">
        <f t="shared" si="148"/>
        <v>-0.33892089884124216</v>
      </c>
      <c r="AP601" t="str">
        <f t="shared" si="149"/>
        <v>C+</v>
      </c>
    </row>
    <row r="602" spans="1:42" x14ac:dyDescent="0.45">
      <c r="A602" t="s">
        <v>1845</v>
      </c>
      <c r="B602">
        <v>48113018136</v>
      </c>
      <c r="C602" t="s">
        <v>1846</v>
      </c>
      <c r="D602" t="s">
        <v>1847</v>
      </c>
      <c r="E602" t="s">
        <v>505</v>
      </c>
      <c r="F602" t="s">
        <v>48</v>
      </c>
      <c r="G602" s="1">
        <v>4.7</v>
      </c>
      <c r="H602" s="1">
        <v>73</v>
      </c>
      <c r="I602" s="1">
        <v>0.33679999999999999</v>
      </c>
      <c r="J602" s="1">
        <v>11.68785308721047</v>
      </c>
      <c r="K602" s="2">
        <v>0.22180095</v>
      </c>
      <c r="L602" s="1">
        <v>6.2</v>
      </c>
      <c r="M602" s="1">
        <v>5</v>
      </c>
      <c r="N602" s="1">
        <v>45.7</v>
      </c>
      <c r="O602" s="1">
        <v>25.4</v>
      </c>
      <c r="P602" s="1">
        <v>0.57499999999999996</v>
      </c>
      <c r="Q602" s="1">
        <v>0.89560529068604056</v>
      </c>
      <c r="R602" s="1">
        <v>0</v>
      </c>
      <c r="S602" s="1">
        <v>25</v>
      </c>
      <c r="T602" s="1">
        <v>90.1</v>
      </c>
      <c r="U602" s="1">
        <v>7.5686891371774303</v>
      </c>
      <c r="V602">
        <f t="shared" si="136"/>
        <v>83.904109589041099</v>
      </c>
      <c r="W602">
        <f t="shared" si="137"/>
        <v>83.143507972665148</v>
      </c>
      <c r="X602">
        <f t="shared" si="138"/>
        <v>78.367803242034668</v>
      </c>
      <c r="Y602">
        <f t="shared" si="139"/>
        <v>69.898020692730569</v>
      </c>
      <c r="Z602">
        <f t="shared" si="139"/>
        <v>0.6485568603334102</v>
      </c>
      <c r="AA602">
        <f t="shared" si="140"/>
        <v>91.666666666666657</v>
      </c>
      <c r="AB602">
        <f t="shared" si="141"/>
        <v>100</v>
      </c>
      <c r="AC602">
        <f t="shared" si="141"/>
        <v>49.458874458874455</v>
      </c>
      <c r="AD602">
        <f t="shared" si="141"/>
        <v>25.4</v>
      </c>
      <c r="AE602">
        <f t="shared" si="142"/>
        <v>98.28358208955224</v>
      </c>
      <c r="AF602">
        <f t="shared" si="142"/>
        <v>10.439472192649069</v>
      </c>
      <c r="AG602">
        <f t="shared" si="142"/>
        <v>100</v>
      </c>
      <c r="AH602">
        <f t="shared" si="150"/>
        <v>63.775510204081634</v>
      </c>
      <c r="AI602">
        <f t="shared" si="150"/>
        <v>82.477876106194685</v>
      </c>
      <c r="AJ602">
        <f t="shared" si="143"/>
        <v>42.815040679677487</v>
      </c>
      <c r="AK602" s="6">
        <f t="shared" si="144"/>
        <v>72.518380717638792</v>
      </c>
      <c r="AL602" s="6">
        <f t="shared" si="145"/>
        <v>57.714152182808903</v>
      </c>
      <c r="AM602" s="6">
        <f t="shared" si="146"/>
        <v>59.901579836520582</v>
      </c>
      <c r="AN602" s="7">
        <f t="shared" si="147"/>
        <v>63.378037578989428</v>
      </c>
      <c r="AO602">
        <f t="shared" si="148"/>
        <v>8.3266857429374064E-2</v>
      </c>
      <c r="AP602" t="str">
        <f t="shared" si="149"/>
        <v>B-</v>
      </c>
    </row>
    <row r="603" spans="1:42" x14ac:dyDescent="0.45">
      <c r="A603" t="s">
        <v>1848</v>
      </c>
      <c r="B603">
        <v>48113018137</v>
      </c>
      <c r="C603" t="s">
        <v>1849</v>
      </c>
      <c r="D603" t="s">
        <v>1850</v>
      </c>
      <c r="E603" t="s">
        <v>505</v>
      </c>
      <c r="F603" t="s">
        <v>48</v>
      </c>
      <c r="G603" s="1">
        <v>2.6</v>
      </c>
      <c r="H603" s="1">
        <v>61.3</v>
      </c>
      <c r="I603" s="1">
        <v>0.38890000000000002</v>
      </c>
      <c r="J603" s="1">
        <v>11.026255724415309</v>
      </c>
      <c r="K603" s="2">
        <v>0.16578947699999999</v>
      </c>
      <c r="L603" s="1">
        <v>4.8</v>
      </c>
      <c r="M603" s="1">
        <v>5</v>
      </c>
      <c r="N603" s="1">
        <v>46.8</v>
      </c>
      <c r="O603" s="1">
        <v>75.7</v>
      </c>
      <c r="P603" s="1">
        <v>0.38</v>
      </c>
      <c r="Q603" s="1">
        <v>0.21315561022994839</v>
      </c>
      <c r="R603" s="1">
        <v>0</v>
      </c>
      <c r="S603" s="1">
        <v>22</v>
      </c>
      <c r="T603" s="1">
        <v>83.3</v>
      </c>
      <c r="U603" s="1">
        <v>8.1164469320080137</v>
      </c>
      <c r="V603">
        <f t="shared" si="136"/>
        <v>91.095890410958901</v>
      </c>
      <c r="W603">
        <f t="shared" si="137"/>
        <v>69.817767653758551</v>
      </c>
      <c r="X603">
        <f t="shared" si="138"/>
        <v>63.806595863610951</v>
      </c>
      <c r="Y603">
        <f t="shared" si="139"/>
        <v>48.337210116950359</v>
      </c>
      <c r="Z603">
        <f t="shared" si="139"/>
        <v>0.4847765651113673</v>
      </c>
      <c r="AA603">
        <f t="shared" si="140"/>
        <v>93.548387096774206</v>
      </c>
      <c r="AB603">
        <f t="shared" si="141"/>
        <v>100</v>
      </c>
      <c r="AC603">
        <f t="shared" si="141"/>
        <v>50.649350649350644</v>
      </c>
      <c r="AD603">
        <f t="shared" si="141"/>
        <v>75.7</v>
      </c>
      <c r="AE603">
        <f t="shared" si="142"/>
        <v>98.865671641791039</v>
      </c>
      <c r="AF603">
        <f t="shared" si="142"/>
        <v>78.684439277185589</v>
      </c>
      <c r="AG603">
        <f t="shared" si="142"/>
        <v>100</v>
      </c>
      <c r="AH603">
        <f t="shared" si="150"/>
        <v>56.12244897959183</v>
      </c>
      <c r="AI603">
        <f t="shared" si="150"/>
        <v>70.442477876106196</v>
      </c>
      <c r="AJ603">
        <f t="shared" si="143"/>
        <v>20.329155981081005</v>
      </c>
      <c r="AK603" s="6">
        <f t="shared" si="144"/>
        <v>66.7272325295949</v>
      </c>
      <c r="AL603" s="6">
        <f t="shared" si="145"/>
        <v>75.071674097047222</v>
      </c>
      <c r="AM603" s="6">
        <f t="shared" si="146"/>
        <v>65.115704422792916</v>
      </c>
      <c r="AN603" s="7">
        <f t="shared" si="147"/>
        <v>68.971537016478351</v>
      </c>
      <c r="AO603">
        <f t="shared" si="148"/>
        <v>0.6593708697602555</v>
      </c>
      <c r="AP603" t="str">
        <f t="shared" si="149"/>
        <v>B</v>
      </c>
    </row>
    <row r="604" spans="1:42" x14ac:dyDescent="0.45">
      <c r="A604" t="s">
        <v>1851</v>
      </c>
      <c r="B604">
        <v>48113018138</v>
      </c>
      <c r="C604" t="s">
        <v>1852</v>
      </c>
      <c r="D604" t="s">
        <v>1853</v>
      </c>
      <c r="E604" t="s">
        <v>505</v>
      </c>
      <c r="F604" t="s">
        <v>48</v>
      </c>
      <c r="G604" s="1">
        <v>7.9</v>
      </c>
      <c r="H604" s="1">
        <v>60.79999999999999</v>
      </c>
      <c r="I604" s="1">
        <v>0.42559999999999998</v>
      </c>
      <c r="J604" s="1">
        <v>10.645067690617664</v>
      </c>
      <c r="K604" s="2">
        <v>0.47894737100000001</v>
      </c>
      <c r="L604" s="1">
        <v>19</v>
      </c>
      <c r="M604" s="1">
        <v>4</v>
      </c>
      <c r="N604" s="1">
        <v>37.900000000000006</v>
      </c>
      <c r="O604" s="1">
        <v>29.1</v>
      </c>
      <c r="P604" s="1">
        <v>0.38</v>
      </c>
      <c r="Q604" s="1">
        <v>0</v>
      </c>
      <c r="R604" s="1">
        <v>0</v>
      </c>
      <c r="S604" s="1">
        <v>18.8</v>
      </c>
      <c r="T604" s="1">
        <v>82.2</v>
      </c>
      <c r="U604" s="1">
        <v>8.1164469320080137</v>
      </c>
      <c r="V604">
        <f t="shared" si="136"/>
        <v>72.945205479452042</v>
      </c>
      <c r="W604">
        <f t="shared" si="137"/>
        <v>69.248291571753967</v>
      </c>
      <c r="X604">
        <f t="shared" si="138"/>
        <v>53.549468977082171</v>
      </c>
      <c r="Y604">
        <f t="shared" si="139"/>
        <v>35.914665148297345</v>
      </c>
      <c r="Z604">
        <f t="shared" si="139"/>
        <v>1.4004656120756067</v>
      </c>
      <c r="AA604">
        <f t="shared" si="140"/>
        <v>74.462365591397855</v>
      </c>
      <c r="AB604">
        <f t="shared" si="141"/>
        <v>80</v>
      </c>
      <c r="AC604">
        <f t="shared" si="141"/>
        <v>41.01731601731602</v>
      </c>
      <c r="AD604">
        <f t="shared" si="141"/>
        <v>29.100000000000005</v>
      </c>
      <c r="AE604">
        <f t="shared" si="142"/>
        <v>98.865671641791039</v>
      </c>
      <c r="AF604">
        <f t="shared" si="142"/>
        <v>100</v>
      </c>
      <c r="AG604">
        <f t="shared" si="142"/>
        <v>100</v>
      </c>
      <c r="AH604">
        <f t="shared" si="150"/>
        <v>47.959183673469383</v>
      </c>
      <c r="AI604">
        <f t="shared" si="150"/>
        <v>68.495575221238951</v>
      </c>
      <c r="AJ604">
        <f t="shared" si="143"/>
        <v>20.329155981081005</v>
      </c>
      <c r="AK604" s="6">
        <f t="shared" si="144"/>
        <v>55.360066054294144</v>
      </c>
      <c r="AL604" s="6">
        <f t="shared" si="145"/>
        <v>56.327662553035687</v>
      </c>
      <c r="AM604" s="6">
        <f t="shared" si="146"/>
        <v>67.35678297515787</v>
      </c>
      <c r="AN604" s="7">
        <f t="shared" si="147"/>
        <v>59.681503860829231</v>
      </c>
      <c r="AO604">
        <f t="shared" si="148"/>
        <v>-0.29745864912480408</v>
      </c>
      <c r="AP604" t="str">
        <f t="shared" si="149"/>
        <v>C+</v>
      </c>
    </row>
    <row r="605" spans="1:42" x14ac:dyDescent="0.45">
      <c r="A605" t="s">
        <v>1854</v>
      </c>
      <c r="B605">
        <v>48113018139</v>
      </c>
      <c r="C605" t="s">
        <v>1855</v>
      </c>
      <c r="D605" t="s">
        <v>1856</v>
      </c>
      <c r="E605" t="s">
        <v>505</v>
      </c>
      <c r="F605" t="s">
        <v>48</v>
      </c>
      <c r="G605" s="1">
        <v>6.8</v>
      </c>
      <c r="H605" s="1">
        <v>68.5</v>
      </c>
      <c r="I605" s="1">
        <v>0.32740000000000002</v>
      </c>
      <c r="J605" s="1">
        <v>11.153117045391879</v>
      </c>
      <c r="K605" s="2">
        <v>0.58574206399999995</v>
      </c>
      <c r="L605" s="1">
        <v>10.9</v>
      </c>
      <c r="M605" s="1">
        <v>5</v>
      </c>
      <c r="N605" s="1">
        <v>34.700000000000003</v>
      </c>
      <c r="O605" s="1">
        <v>47</v>
      </c>
      <c r="P605" s="1">
        <v>0.83199999999999996</v>
      </c>
      <c r="Q605" s="1">
        <v>0.37127304629190949</v>
      </c>
      <c r="R605" s="1">
        <v>0</v>
      </c>
      <c r="S605" s="1">
        <v>21.6</v>
      </c>
      <c r="T605" s="1">
        <v>85.8</v>
      </c>
      <c r="U605" s="1">
        <v>7.6474639515895442</v>
      </c>
      <c r="V605">
        <f t="shared" si="136"/>
        <v>76.712328767123282</v>
      </c>
      <c r="W605">
        <f t="shared" si="137"/>
        <v>78.018223234624145</v>
      </c>
      <c r="X605">
        <f t="shared" si="138"/>
        <v>80.994969256567913</v>
      </c>
      <c r="Y605">
        <f t="shared" si="139"/>
        <v>52.471496413698993</v>
      </c>
      <c r="Z605">
        <f t="shared" si="139"/>
        <v>1.712738534226528</v>
      </c>
      <c r="AA605">
        <f t="shared" si="140"/>
        <v>85.349462365591393</v>
      </c>
      <c r="AB605">
        <f t="shared" si="141"/>
        <v>100</v>
      </c>
      <c r="AC605">
        <f t="shared" si="141"/>
        <v>37.554112554112557</v>
      </c>
      <c r="AD605">
        <f t="shared" si="141"/>
        <v>47</v>
      </c>
      <c r="AE605">
        <f t="shared" si="142"/>
        <v>97.516417910447757</v>
      </c>
      <c r="AF605">
        <f t="shared" si="142"/>
        <v>62.872695893661358</v>
      </c>
      <c r="AG605">
        <f t="shared" si="142"/>
        <v>100</v>
      </c>
      <c r="AH605">
        <f t="shared" si="150"/>
        <v>55.102040816326522</v>
      </c>
      <c r="AI605">
        <f t="shared" si="150"/>
        <v>74.86725663716814</v>
      </c>
      <c r="AJ605">
        <f t="shared" si="143"/>
        <v>39.581273108059477</v>
      </c>
      <c r="AK605" s="6">
        <f t="shared" si="144"/>
        <v>67.894174081690309</v>
      </c>
      <c r="AL605" s="6">
        <f t="shared" si="145"/>
        <v>60.690176821520105</v>
      </c>
      <c r="AM605" s="6">
        <f t="shared" si="146"/>
        <v>66.484653291043102</v>
      </c>
      <c r="AN605" s="7">
        <f t="shared" si="147"/>
        <v>65.023001398084503</v>
      </c>
      <c r="AO605">
        <f t="shared" si="148"/>
        <v>0.25269035821106689</v>
      </c>
      <c r="AP605" t="str">
        <f t="shared" si="149"/>
        <v>B-</v>
      </c>
    </row>
    <row r="606" spans="1:42" x14ac:dyDescent="0.45">
      <c r="A606" t="s">
        <v>1857</v>
      </c>
      <c r="B606">
        <v>48113018140</v>
      </c>
      <c r="C606" t="s">
        <v>1858</v>
      </c>
      <c r="D606" t="s">
        <v>1859</v>
      </c>
      <c r="E606" t="s">
        <v>505</v>
      </c>
      <c r="F606" t="s">
        <v>48</v>
      </c>
      <c r="G606" s="1">
        <v>3.6</v>
      </c>
      <c r="H606" s="1">
        <v>73.2</v>
      </c>
      <c r="I606" s="1">
        <v>0.33129999999999998</v>
      </c>
      <c r="J606" s="1">
        <v>11.36590927404357</v>
      </c>
      <c r="K606" s="2">
        <v>1.215625274</v>
      </c>
      <c r="L606" s="1">
        <v>3.6</v>
      </c>
      <c r="M606" s="1">
        <v>5</v>
      </c>
      <c r="N606" s="1">
        <v>40.299999999999997</v>
      </c>
      <c r="O606" s="1">
        <v>25</v>
      </c>
      <c r="P606" s="1">
        <v>0.383333333</v>
      </c>
      <c r="Q606" s="1">
        <v>7.1959634352200305E-2</v>
      </c>
      <c r="R606" s="1">
        <v>0</v>
      </c>
      <c r="S606" s="1">
        <v>22.2</v>
      </c>
      <c r="T606" s="1">
        <v>87.4</v>
      </c>
      <c r="U606" s="1">
        <v>7.5689472883005307</v>
      </c>
      <c r="V606">
        <f t="shared" si="136"/>
        <v>87.671232876712324</v>
      </c>
      <c r="W606">
        <f t="shared" si="137"/>
        <v>83.371298405466973</v>
      </c>
      <c r="X606">
        <f t="shared" si="138"/>
        <v>79.904974846282855</v>
      </c>
      <c r="Y606">
        <f t="shared" si="139"/>
        <v>59.406186894588544</v>
      </c>
      <c r="Z606">
        <f t="shared" si="139"/>
        <v>3.554547945116473</v>
      </c>
      <c r="AA606">
        <f t="shared" si="140"/>
        <v>95.161290322580655</v>
      </c>
      <c r="AB606">
        <f t="shared" si="141"/>
        <v>100</v>
      </c>
      <c r="AC606">
        <f t="shared" si="141"/>
        <v>43.614718614718612</v>
      </c>
      <c r="AD606">
        <f t="shared" si="141"/>
        <v>25</v>
      </c>
      <c r="AE606">
        <f t="shared" si="142"/>
        <v>98.855721394029842</v>
      </c>
      <c r="AF606">
        <f t="shared" si="142"/>
        <v>92.804036666118478</v>
      </c>
      <c r="AG606">
        <f t="shared" si="142"/>
        <v>100</v>
      </c>
      <c r="AH606">
        <f t="shared" si="150"/>
        <v>56.632653061224481</v>
      </c>
      <c r="AI606">
        <f t="shared" si="150"/>
        <v>77.699115044247804</v>
      </c>
      <c r="AJ606">
        <f t="shared" si="143"/>
        <v>42.804443374730603</v>
      </c>
      <c r="AK606" s="6">
        <f t="shared" si="144"/>
        <v>72.724218755821127</v>
      </c>
      <c r="AL606" s="6">
        <f t="shared" si="145"/>
        <v>55.823480002916149</v>
      </c>
      <c r="AM606" s="6">
        <f t="shared" si="146"/>
        <v>73.988049629264282</v>
      </c>
      <c r="AN606" s="7">
        <f t="shared" si="147"/>
        <v>67.511916129333855</v>
      </c>
      <c r="AO606">
        <f t="shared" si="148"/>
        <v>0.50903681520935251</v>
      </c>
      <c r="AP606" t="str">
        <f t="shared" si="149"/>
        <v>B</v>
      </c>
    </row>
    <row r="607" spans="1:42" x14ac:dyDescent="0.45">
      <c r="A607" t="s">
        <v>1860</v>
      </c>
      <c r="B607">
        <v>48113018141</v>
      </c>
      <c r="C607" t="s">
        <v>1861</v>
      </c>
      <c r="D607" t="s">
        <v>1862</v>
      </c>
      <c r="E607" t="s">
        <v>505</v>
      </c>
      <c r="F607" t="s">
        <v>48</v>
      </c>
      <c r="G607" s="1">
        <v>9.3000000000000007</v>
      </c>
      <c r="H607" s="1">
        <v>52.199999999999996</v>
      </c>
      <c r="I607" s="1">
        <v>0.37230000000000002</v>
      </c>
      <c r="J607" s="1">
        <v>10.520563296144777</v>
      </c>
      <c r="K607" s="2">
        <v>0.28245613899999999</v>
      </c>
      <c r="L607" s="1">
        <v>18.100000000000001</v>
      </c>
      <c r="M607" s="1">
        <v>4</v>
      </c>
      <c r="N607" s="1">
        <v>20.3</v>
      </c>
      <c r="O607" s="1">
        <v>4.9000000000000004</v>
      </c>
      <c r="P607" s="1">
        <v>0.38</v>
      </c>
      <c r="Q607" s="1">
        <v>0.85716660912525322</v>
      </c>
      <c r="R607" s="1">
        <v>0</v>
      </c>
      <c r="S607" s="1">
        <v>15.8</v>
      </c>
      <c r="T607" s="1">
        <v>68.8</v>
      </c>
      <c r="U607" s="1">
        <v>8.1164469320080137</v>
      </c>
      <c r="V607">
        <f t="shared" si="136"/>
        <v>68.150684931506845</v>
      </c>
      <c r="W607">
        <f t="shared" si="137"/>
        <v>59.453302961275625</v>
      </c>
      <c r="X607">
        <f t="shared" si="138"/>
        <v>68.446059250978195</v>
      </c>
      <c r="Y607">
        <f t="shared" si="139"/>
        <v>31.857188779678193</v>
      </c>
      <c r="Z607">
        <f t="shared" si="139"/>
        <v>0.82591560898065275</v>
      </c>
      <c r="AA607">
        <f t="shared" si="140"/>
        <v>75.672043010752688</v>
      </c>
      <c r="AB607">
        <f t="shared" si="141"/>
        <v>80</v>
      </c>
      <c r="AC607">
        <f t="shared" si="141"/>
        <v>21.969696969696969</v>
      </c>
      <c r="AD607">
        <f t="shared" si="141"/>
        <v>4.9000000000000004</v>
      </c>
      <c r="AE607">
        <f t="shared" si="142"/>
        <v>98.865671641791039</v>
      </c>
      <c r="AF607">
        <f t="shared" si="142"/>
        <v>14.283340294595792</v>
      </c>
      <c r="AG607">
        <f t="shared" si="142"/>
        <v>100</v>
      </c>
      <c r="AH607">
        <f t="shared" si="150"/>
        <v>40.306122448979593</v>
      </c>
      <c r="AI607">
        <f t="shared" si="150"/>
        <v>44.778761061946895</v>
      </c>
      <c r="AJ607">
        <f t="shared" si="143"/>
        <v>20.329155981081005</v>
      </c>
      <c r="AK607" s="6">
        <f t="shared" si="144"/>
        <v>54.915027791881741</v>
      </c>
      <c r="AL607" s="6">
        <f t="shared" si="145"/>
        <v>41.911789537162669</v>
      </c>
      <c r="AM607" s="6">
        <f t="shared" si="146"/>
        <v>43.93947595732066</v>
      </c>
      <c r="AN607" s="7">
        <f t="shared" si="147"/>
        <v>46.922097762121695</v>
      </c>
      <c r="AO607">
        <f t="shared" si="148"/>
        <v>-1.6116171880813188</v>
      </c>
      <c r="AP607" t="str">
        <f t="shared" si="149"/>
        <v>D+</v>
      </c>
    </row>
    <row r="608" spans="1:42" x14ac:dyDescent="0.45">
      <c r="A608" t="s">
        <v>1863</v>
      </c>
      <c r="B608">
        <v>48113018142</v>
      </c>
      <c r="C608" t="s">
        <v>1864</v>
      </c>
      <c r="D608" t="s">
        <v>1865</v>
      </c>
      <c r="E608" t="s">
        <v>505</v>
      </c>
      <c r="F608" t="s">
        <v>48</v>
      </c>
      <c r="G608" s="1">
        <v>4.3</v>
      </c>
      <c r="H608" s="1">
        <v>60.8</v>
      </c>
      <c r="I608" s="1">
        <v>0.38700000000000001</v>
      </c>
      <c r="J608" s="1">
        <v>10.949173635394832</v>
      </c>
      <c r="K608" s="2">
        <v>6.1403510000000001E-2</v>
      </c>
      <c r="L608" s="1">
        <v>17.8</v>
      </c>
      <c r="M608" s="1">
        <v>5</v>
      </c>
      <c r="N608" s="1">
        <v>32.599999999999994</v>
      </c>
      <c r="O608" s="1">
        <v>47.1</v>
      </c>
      <c r="P608" s="1">
        <v>0.3</v>
      </c>
      <c r="Q608" s="1">
        <v>0.12606229908253788</v>
      </c>
      <c r="R608" s="1">
        <v>0</v>
      </c>
      <c r="S608" s="1">
        <v>23.9</v>
      </c>
      <c r="T608" s="1">
        <v>87.9</v>
      </c>
      <c r="U608" s="1">
        <v>8.0569180862481478</v>
      </c>
      <c r="V608">
        <f t="shared" si="136"/>
        <v>85.273972602739718</v>
      </c>
      <c r="W608">
        <f t="shared" si="137"/>
        <v>69.248291571753981</v>
      </c>
      <c r="X608">
        <f t="shared" si="138"/>
        <v>64.337618781442146</v>
      </c>
      <c r="Y608">
        <f t="shared" si="139"/>
        <v>45.825180272794988</v>
      </c>
      <c r="Z608">
        <f t="shared" si="139"/>
        <v>0.17954687596717309</v>
      </c>
      <c r="AA608">
        <f t="shared" si="140"/>
        <v>76.075268817204304</v>
      </c>
      <c r="AB608">
        <f t="shared" si="141"/>
        <v>100</v>
      </c>
      <c r="AC608">
        <f t="shared" si="141"/>
        <v>35.281385281385276</v>
      </c>
      <c r="AD608">
        <f t="shared" si="141"/>
        <v>47.1</v>
      </c>
      <c r="AE608">
        <f t="shared" si="142"/>
        <v>99.104477611940297</v>
      </c>
      <c r="AF608">
        <f t="shared" si="142"/>
        <v>87.393770269275834</v>
      </c>
      <c r="AG608">
        <f t="shared" si="142"/>
        <v>100</v>
      </c>
      <c r="AH608">
        <f t="shared" si="150"/>
        <v>60.969387755102034</v>
      </c>
      <c r="AI608">
        <f t="shared" si="150"/>
        <v>78.584070796460196</v>
      </c>
      <c r="AJ608">
        <f t="shared" si="143"/>
        <v>22.772861528732559</v>
      </c>
      <c r="AK608" s="6">
        <f t="shared" si="144"/>
        <v>62.991411274557471</v>
      </c>
      <c r="AL608" s="6">
        <f t="shared" si="145"/>
        <v>60.495287631108532</v>
      </c>
      <c r="AM608" s="6">
        <f t="shared" si="146"/>
        <v>69.944018069914122</v>
      </c>
      <c r="AN608" s="7">
        <f t="shared" si="147"/>
        <v>64.476905658526718</v>
      </c>
      <c r="AO608">
        <f t="shared" si="148"/>
        <v>0.19644507738249203</v>
      </c>
      <c r="AP608" t="str">
        <f t="shared" si="149"/>
        <v>B-</v>
      </c>
    </row>
    <row r="609" spans="1:42" x14ac:dyDescent="0.45">
      <c r="A609" t="s">
        <v>1866</v>
      </c>
      <c r="B609">
        <v>48113018203</v>
      </c>
      <c r="C609" t="s">
        <v>1867</v>
      </c>
      <c r="D609" t="s">
        <v>1868</v>
      </c>
      <c r="E609" t="s">
        <v>505</v>
      </c>
      <c r="F609" t="s">
        <v>48</v>
      </c>
      <c r="G609" s="1">
        <v>4.5999999999999996</v>
      </c>
      <c r="H609" s="1">
        <v>62.5</v>
      </c>
      <c r="I609" s="1">
        <v>0.312</v>
      </c>
      <c r="J609" s="1">
        <v>10.987053882998966</v>
      </c>
      <c r="K609" s="2">
        <v>0.45414633500000001</v>
      </c>
      <c r="L609" s="1">
        <v>4.3</v>
      </c>
      <c r="M609" s="1">
        <v>5</v>
      </c>
      <c r="N609" s="1">
        <v>26.6</v>
      </c>
      <c r="O609" s="1">
        <v>50.7</v>
      </c>
      <c r="P609" s="1">
        <v>1.4913043479999999</v>
      </c>
      <c r="Q609" s="1">
        <v>0.57217118762630514</v>
      </c>
      <c r="R609" s="1">
        <v>0</v>
      </c>
      <c r="S609" s="1">
        <v>15.9</v>
      </c>
      <c r="T609" s="1">
        <v>79</v>
      </c>
      <c r="U609" s="1">
        <v>8.1164469320080137</v>
      </c>
      <c r="V609">
        <f t="shared" si="136"/>
        <v>84.246575342465761</v>
      </c>
      <c r="W609">
        <f t="shared" si="137"/>
        <v>71.184510250569474</v>
      </c>
      <c r="X609">
        <f t="shared" si="138"/>
        <v>85.299049748462835</v>
      </c>
      <c r="Y609">
        <f t="shared" si="139"/>
        <v>47.059660470397063</v>
      </c>
      <c r="Z609">
        <f t="shared" si="139"/>
        <v>1.327946165963334</v>
      </c>
      <c r="AA609">
        <f t="shared" si="140"/>
        <v>94.22043010752688</v>
      </c>
      <c r="AB609">
        <f t="shared" si="141"/>
        <v>100</v>
      </c>
      <c r="AC609">
        <f t="shared" si="141"/>
        <v>28.787878787878789</v>
      </c>
      <c r="AD609">
        <f t="shared" si="141"/>
        <v>50.7</v>
      </c>
      <c r="AE609">
        <f t="shared" si="142"/>
        <v>95.548345229850753</v>
      </c>
      <c r="AF609">
        <f t="shared" si="142"/>
        <v>42.782882043140404</v>
      </c>
      <c r="AG609">
        <f t="shared" si="142"/>
        <v>100</v>
      </c>
      <c r="AH609">
        <f t="shared" si="150"/>
        <v>40.561224489795919</v>
      </c>
      <c r="AI609">
        <f t="shared" si="150"/>
        <v>62.831858407079643</v>
      </c>
      <c r="AJ609">
        <f t="shared" si="143"/>
        <v>20.329155981081005</v>
      </c>
      <c r="AK609" s="6">
        <f t="shared" si="144"/>
        <v>69.048310297912195</v>
      </c>
      <c r="AL609" s="6">
        <f t="shared" si="145"/>
        <v>58.345408005909853</v>
      </c>
      <c r="AM609" s="6">
        <f t="shared" si="146"/>
        <v>53.301024184219401</v>
      </c>
      <c r="AN609" s="7">
        <f t="shared" si="147"/>
        <v>60.231580829347159</v>
      </c>
      <c r="AO609">
        <f t="shared" si="148"/>
        <v>-0.24080332052495854</v>
      </c>
      <c r="AP609" t="str">
        <f t="shared" si="149"/>
        <v>C+</v>
      </c>
    </row>
    <row r="610" spans="1:42" x14ac:dyDescent="0.45">
      <c r="A610" t="s">
        <v>1869</v>
      </c>
      <c r="B610">
        <v>48113018204</v>
      </c>
      <c r="C610" t="s">
        <v>1870</v>
      </c>
      <c r="D610" t="s">
        <v>1871</v>
      </c>
      <c r="E610" t="s">
        <v>505</v>
      </c>
      <c r="F610" t="s">
        <v>48</v>
      </c>
      <c r="G610" s="1">
        <v>6.4</v>
      </c>
      <c r="H610" s="1">
        <v>62.599999999999994</v>
      </c>
      <c r="I610" s="1">
        <v>0.36630000000000001</v>
      </c>
      <c r="J610" s="1">
        <v>10.633737821047575</v>
      </c>
      <c r="K610" s="2">
        <v>1.4907756329999999</v>
      </c>
      <c r="L610" s="1">
        <v>20.8</v>
      </c>
      <c r="M610" s="1">
        <v>4</v>
      </c>
      <c r="N610" s="1">
        <v>9.3999999999999986</v>
      </c>
      <c r="O610" s="1">
        <v>2.8</v>
      </c>
      <c r="P610" s="1">
        <v>1.4913043479999999</v>
      </c>
      <c r="Q610" s="1">
        <v>0</v>
      </c>
      <c r="R610" s="1">
        <v>0</v>
      </c>
      <c r="S610" s="1">
        <v>11.3</v>
      </c>
      <c r="T610" s="1">
        <v>62.7</v>
      </c>
      <c r="U610" s="1">
        <v>8.1164469320080137</v>
      </c>
      <c r="V610">
        <f t="shared" si="136"/>
        <v>78.082191780821915</v>
      </c>
      <c r="W610">
        <f t="shared" si="137"/>
        <v>71.29840546697038</v>
      </c>
      <c r="X610">
        <f t="shared" si="138"/>
        <v>70.122973728339858</v>
      </c>
      <c r="Y610">
        <f t="shared" si="139"/>
        <v>35.545435787078425</v>
      </c>
      <c r="Z610">
        <f t="shared" si="139"/>
        <v>4.3591010949233189</v>
      </c>
      <c r="AA610">
        <f t="shared" si="140"/>
        <v>72.043010752688176</v>
      </c>
      <c r="AB610">
        <f t="shared" si="141"/>
        <v>80</v>
      </c>
      <c r="AC610">
        <f t="shared" si="141"/>
        <v>10.173160173160172</v>
      </c>
      <c r="AD610">
        <f t="shared" si="141"/>
        <v>2.8</v>
      </c>
      <c r="AE610">
        <f t="shared" si="142"/>
        <v>95.548345229850753</v>
      </c>
      <c r="AF610">
        <f t="shared" si="142"/>
        <v>100</v>
      </c>
      <c r="AG610">
        <f t="shared" si="142"/>
        <v>100</v>
      </c>
      <c r="AH610">
        <f t="shared" si="150"/>
        <v>28.826530612244898</v>
      </c>
      <c r="AI610">
        <f t="shared" si="150"/>
        <v>33.982300884955755</v>
      </c>
      <c r="AJ610">
        <f t="shared" si="143"/>
        <v>20.329155981081005</v>
      </c>
      <c r="AK610" s="6">
        <f t="shared" si="144"/>
        <v>58.778731230117444</v>
      </c>
      <c r="AL610" s="6">
        <f t="shared" si="145"/>
        <v>36.173835134336976</v>
      </c>
      <c r="AM610" s="6">
        <f t="shared" si="146"/>
        <v>56.627597495656332</v>
      </c>
      <c r="AN610" s="7">
        <f t="shared" si="147"/>
        <v>50.526721286703584</v>
      </c>
      <c r="AO610">
        <f t="shared" si="148"/>
        <v>-1.2403579971827192</v>
      </c>
      <c r="AP610" t="str">
        <f t="shared" si="149"/>
        <v>C-</v>
      </c>
    </row>
    <row r="611" spans="1:42" x14ac:dyDescent="0.45">
      <c r="A611" t="s">
        <v>1872</v>
      </c>
      <c r="B611">
        <v>48113018205</v>
      </c>
      <c r="C611" t="s">
        <v>1873</v>
      </c>
      <c r="D611" t="s">
        <v>1874</v>
      </c>
      <c r="E611" t="s">
        <v>505</v>
      </c>
      <c r="F611" t="s">
        <v>48</v>
      </c>
      <c r="G611" s="1">
        <v>7.5</v>
      </c>
      <c r="H611" s="1">
        <v>56.5</v>
      </c>
      <c r="I611" s="1">
        <v>0.38140000000000002</v>
      </c>
      <c r="J611" s="1">
        <v>10.729569072519801</v>
      </c>
      <c r="K611" s="2">
        <v>0.148900168</v>
      </c>
      <c r="L611" s="1">
        <v>18.100000000000001</v>
      </c>
      <c r="M611" s="1">
        <v>4</v>
      </c>
      <c r="N611" s="1">
        <v>22.3</v>
      </c>
      <c r="O611" s="1">
        <v>0</v>
      </c>
      <c r="P611" s="1">
        <v>2.0750000000000002</v>
      </c>
      <c r="Q611" s="1">
        <v>0.31147822145760956</v>
      </c>
      <c r="R611" s="1">
        <v>0</v>
      </c>
      <c r="S611" s="1">
        <v>15</v>
      </c>
      <c r="T611" s="1">
        <v>60.8</v>
      </c>
      <c r="U611" s="1">
        <v>8.1164469320080137</v>
      </c>
      <c r="V611">
        <f t="shared" si="136"/>
        <v>74.315068493150676</v>
      </c>
      <c r="W611">
        <f t="shared" si="137"/>
        <v>64.350797266514803</v>
      </c>
      <c r="X611">
        <f t="shared" si="138"/>
        <v>65.90273896031303</v>
      </c>
      <c r="Y611">
        <f t="shared" si="139"/>
        <v>38.668482486513881</v>
      </c>
      <c r="Z611">
        <f t="shared" si="139"/>
        <v>0.43539139693133561</v>
      </c>
      <c r="AA611">
        <f t="shared" si="140"/>
        <v>75.672043010752688</v>
      </c>
      <c r="AB611">
        <f t="shared" si="141"/>
        <v>80</v>
      </c>
      <c r="AC611">
        <f t="shared" si="141"/>
        <v>24.134199134199132</v>
      </c>
      <c r="AD611">
        <f t="shared" si="141"/>
        <v>0</v>
      </c>
      <c r="AE611">
        <f t="shared" si="142"/>
        <v>93.805970149253724</v>
      </c>
      <c r="AF611">
        <f t="shared" si="142"/>
        <v>68.852178292884147</v>
      </c>
      <c r="AG611">
        <f t="shared" si="142"/>
        <v>100</v>
      </c>
      <c r="AH611">
        <f t="shared" si="150"/>
        <v>38.265306122448976</v>
      </c>
      <c r="AI611">
        <f t="shared" si="150"/>
        <v>30.619469026548668</v>
      </c>
      <c r="AJ611">
        <f t="shared" si="143"/>
        <v>20.329155981081005</v>
      </c>
      <c r="AK611" s="6">
        <f t="shared" si="144"/>
        <v>57.049217373453772</v>
      </c>
      <c r="AL611" s="6">
        <f t="shared" si="145"/>
        <v>39.313389761150951</v>
      </c>
      <c r="AM611" s="6">
        <f t="shared" si="146"/>
        <v>51.613221884592562</v>
      </c>
      <c r="AN611" s="7">
        <f t="shared" si="147"/>
        <v>49.325276339732433</v>
      </c>
      <c r="AO611">
        <f t="shared" si="148"/>
        <v>-1.3641011497976538</v>
      </c>
      <c r="AP611" t="str">
        <f t="shared" si="149"/>
        <v>C-</v>
      </c>
    </row>
    <row r="612" spans="1:42" x14ac:dyDescent="0.45">
      <c r="A612" t="s">
        <v>1875</v>
      </c>
      <c r="B612">
        <v>48113018206</v>
      </c>
      <c r="C612" t="s">
        <v>1876</v>
      </c>
      <c r="D612" t="s">
        <v>1877</v>
      </c>
      <c r="E612" t="s">
        <v>505</v>
      </c>
      <c r="F612" t="s">
        <v>48</v>
      </c>
      <c r="G612" s="1">
        <v>12</v>
      </c>
      <c r="H612" s="1">
        <v>53.5</v>
      </c>
      <c r="I612" s="1">
        <v>0.39839999999999998</v>
      </c>
      <c r="J612" s="1">
        <v>10.602964656790943</v>
      </c>
      <c r="K612" s="2">
        <v>0.41511562400000002</v>
      </c>
      <c r="L612" s="1">
        <v>34.299999999999997</v>
      </c>
      <c r="M612" s="1">
        <v>4</v>
      </c>
      <c r="N612" s="1">
        <v>6</v>
      </c>
      <c r="O612" s="1">
        <v>50.4</v>
      </c>
      <c r="P612" s="1">
        <v>2.0750000000000002</v>
      </c>
      <c r="Q612" s="1">
        <v>0</v>
      </c>
      <c r="R612" s="1">
        <v>4.6753246753246755E-2</v>
      </c>
      <c r="S612" s="1">
        <v>7.7</v>
      </c>
      <c r="T612" s="1">
        <v>62.6</v>
      </c>
      <c r="U612" s="1">
        <v>8.1164469320080137</v>
      </c>
      <c r="V612">
        <f t="shared" si="136"/>
        <v>58.904109589041084</v>
      </c>
      <c r="W612">
        <f t="shared" si="137"/>
        <v>60.933940774487475</v>
      </c>
      <c r="X612">
        <f t="shared" si="138"/>
        <v>61.151481274455008</v>
      </c>
      <c r="Y612">
        <f t="shared" si="139"/>
        <v>34.54256848036573</v>
      </c>
      <c r="Z612">
        <f t="shared" si="139"/>
        <v>1.2138184519804105</v>
      </c>
      <c r="AA612">
        <f t="shared" si="140"/>
        <v>53.897849462365599</v>
      </c>
      <c r="AB612">
        <f t="shared" si="141"/>
        <v>80</v>
      </c>
      <c r="AC612">
        <f t="shared" si="141"/>
        <v>6.4935064935064926</v>
      </c>
      <c r="AD612">
        <f t="shared" si="141"/>
        <v>50.4</v>
      </c>
      <c r="AE612">
        <f t="shared" si="142"/>
        <v>93.805970149253724</v>
      </c>
      <c r="AF612">
        <f t="shared" si="142"/>
        <v>100</v>
      </c>
      <c r="AG612">
        <f t="shared" si="142"/>
        <v>93.320964749536174</v>
      </c>
      <c r="AH612">
        <f t="shared" si="150"/>
        <v>19.642857142857142</v>
      </c>
      <c r="AI612">
        <f t="shared" si="150"/>
        <v>33.80530973451328</v>
      </c>
      <c r="AJ612">
        <f t="shared" si="143"/>
        <v>20.329155981081005</v>
      </c>
      <c r="AK612" s="6">
        <f t="shared" si="144"/>
        <v>50.091966861813617</v>
      </c>
      <c r="AL612" s="6">
        <f t="shared" si="145"/>
        <v>50.233158880920065</v>
      </c>
      <c r="AM612" s="6">
        <f t="shared" si="146"/>
        <v>53.419657521597529</v>
      </c>
      <c r="AN612" s="7">
        <f t="shared" si="147"/>
        <v>51.248261088110404</v>
      </c>
      <c r="AO612">
        <f t="shared" si="148"/>
        <v>-1.1660428069708637</v>
      </c>
      <c r="AP612" t="str">
        <f t="shared" si="149"/>
        <v>C-</v>
      </c>
    </row>
    <row r="613" spans="1:42" x14ac:dyDescent="0.45">
      <c r="A613" t="s">
        <v>1878</v>
      </c>
      <c r="B613">
        <v>48113018300</v>
      </c>
      <c r="C613" t="s">
        <v>1879</v>
      </c>
      <c r="D613" t="s">
        <v>1880</v>
      </c>
      <c r="E613" t="s">
        <v>505</v>
      </c>
      <c r="F613" t="s">
        <v>48</v>
      </c>
      <c r="G613" s="1">
        <v>6.1</v>
      </c>
      <c r="H613" s="1">
        <v>59.800000000000004</v>
      </c>
      <c r="I613" s="1">
        <v>0.37819999999999998</v>
      </c>
      <c r="J613" s="1">
        <v>10.564886034781493</v>
      </c>
      <c r="K613" s="2">
        <v>0.61816131200000002</v>
      </c>
      <c r="L613" s="1">
        <v>20.6</v>
      </c>
      <c r="M613" s="1">
        <v>4</v>
      </c>
      <c r="N613" s="1">
        <v>15.1</v>
      </c>
      <c r="O613" s="1">
        <v>0</v>
      </c>
      <c r="P613" s="1">
        <v>2.0750000000000002</v>
      </c>
      <c r="Q613" s="1">
        <v>0</v>
      </c>
      <c r="R613" s="1">
        <v>3.4591194968553458E-2</v>
      </c>
      <c r="S613" s="1">
        <v>19.100000000000001</v>
      </c>
      <c r="T613" s="1">
        <v>70.400000000000006</v>
      </c>
      <c r="U613" s="1">
        <v>8.1164469320080137</v>
      </c>
      <c r="V613">
        <f t="shared" si="136"/>
        <v>79.109589041095887</v>
      </c>
      <c r="W613">
        <f t="shared" si="137"/>
        <v>68.109339407744883</v>
      </c>
      <c r="X613">
        <f t="shared" si="138"/>
        <v>66.797093348239244</v>
      </c>
      <c r="Y613">
        <f t="shared" si="139"/>
        <v>33.301623455035134</v>
      </c>
      <c r="Z613">
        <f t="shared" si="139"/>
        <v>1.8075340060099006</v>
      </c>
      <c r="AA613">
        <f t="shared" si="140"/>
        <v>72.311827956989248</v>
      </c>
      <c r="AB613">
        <f t="shared" si="141"/>
        <v>80</v>
      </c>
      <c r="AC613">
        <f t="shared" si="141"/>
        <v>16.341991341991342</v>
      </c>
      <c r="AD613">
        <f t="shared" si="141"/>
        <v>0</v>
      </c>
      <c r="AE613">
        <f t="shared" si="142"/>
        <v>93.805970149253724</v>
      </c>
      <c r="AF613">
        <f t="shared" si="142"/>
        <v>100</v>
      </c>
      <c r="AG613">
        <f t="shared" si="142"/>
        <v>95.058400718778074</v>
      </c>
      <c r="AH613">
        <f t="shared" si="150"/>
        <v>48.724489795918366</v>
      </c>
      <c r="AI613">
        <f t="shared" si="150"/>
        <v>47.61061946902656</v>
      </c>
      <c r="AJ613">
        <f t="shared" si="143"/>
        <v>20.329155981081005</v>
      </c>
      <c r="AK613" s="6">
        <f t="shared" si="144"/>
        <v>57.348143887873462</v>
      </c>
      <c r="AL613" s="6">
        <f t="shared" si="145"/>
        <v>36.715987163748359</v>
      </c>
      <c r="AM613" s="6">
        <f t="shared" si="146"/>
        <v>62.344533192960796</v>
      </c>
      <c r="AN613" s="7">
        <f t="shared" si="147"/>
        <v>52.13622141486087</v>
      </c>
      <c r="AO613">
        <f t="shared" si="148"/>
        <v>-1.0745870889988536</v>
      </c>
      <c r="AP613" t="str">
        <f t="shared" si="149"/>
        <v>C-</v>
      </c>
    </row>
    <row r="614" spans="1:42" x14ac:dyDescent="0.45">
      <c r="A614" t="s">
        <v>1881</v>
      </c>
      <c r="B614">
        <v>48113018401</v>
      </c>
      <c r="C614" t="s">
        <v>1882</v>
      </c>
      <c r="D614" t="s">
        <v>1883</v>
      </c>
      <c r="E614" t="s">
        <v>505</v>
      </c>
      <c r="F614" t="s">
        <v>48</v>
      </c>
      <c r="G614" s="1">
        <v>5.9</v>
      </c>
      <c r="H614" s="1">
        <v>57.500000000000007</v>
      </c>
      <c r="I614" s="1">
        <v>0.41980000000000001</v>
      </c>
      <c r="J614" s="1">
        <v>10.739652239930999</v>
      </c>
      <c r="K614" s="2">
        <v>0.90693739200000001</v>
      </c>
      <c r="L614" s="1">
        <v>31</v>
      </c>
      <c r="M614" s="1">
        <v>4</v>
      </c>
      <c r="N614" s="1">
        <v>18.7</v>
      </c>
      <c r="O614" s="1">
        <v>26.5</v>
      </c>
      <c r="P614" s="1">
        <v>2.0750000000000002</v>
      </c>
      <c r="Q614" s="1">
        <v>0</v>
      </c>
      <c r="R614" s="1">
        <v>0</v>
      </c>
      <c r="S614" s="1">
        <v>11.9</v>
      </c>
      <c r="T614" s="1">
        <v>70.8</v>
      </c>
      <c r="U614" s="1">
        <v>8.1164469320080137</v>
      </c>
      <c r="V614">
        <f t="shared" si="136"/>
        <v>79.794520547945197</v>
      </c>
      <c r="W614">
        <f t="shared" si="137"/>
        <v>65.489749430523929</v>
      </c>
      <c r="X614">
        <f t="shared" si="138"/>
        <v>55.17048630519843</v>
      </c>
      <c r="Y614">
        <f t="shared" si="139"/>
        <v>38.997083044469889</v>
      </c>
      <c r="Z614">
        <f t="shared" si="139"/>
        <v>2.6519294325587488</v>
      </c>
      <c r="AA614">
        <f t="shared" si="140"/>
        <v>58.333333333333336</v>
      </c>
      <c r="AB614">
        <f t="shared" si="141"/>
        <v>80</v>
      </c>
      <c r="AC614">
        <f t="shared" si="141"/>
        <v>20.238095238095237</v>
      </c>
      <c r="AD614">
        <f t="shared" si="141"/>
        <v>26.5</v>
      </c>
      <c r="AE614">
        <f t="shared" si="142"/>
        <v>93.805970149253724</v>
      </c>
      <c r="AF614">
        <f t="shared" si="142"/>
        <v>100</v>
      </c>
      <c r="AG614">
        <f t="shared" si="142"/>
        <v>100</v>
      </c>
      <c r="AH614">
        <f t="shared" si="150"/>
        <v>30.357142857142854</v>
      </c>
      <c r="AI614">
        <f t="shared" si="150"/>
        <v>48.318584070796454</v>
      </c>
      <c r="AJ614">
        <f t="shared" si="143"/>
        <v>20.329155981081005</v>
      </c>
      <c r="AK614" s="6">
        <f t="shared" si="144"/>
        <v>54.348157442004215</v>
      </c>
      <c r="AL614" s="6">
        <f t="shared" si="145"/>
        <v>46.848021795782984</v>
      </c>
      <c r="AM614" s="6">
        <f t="shared" si="146"/>
        <v>59.800976581804058</v>
      </c>
      <c r="AN614" s="7">
        <f t="shared" si="147"/>
        <v>53.665718606530419</v>
      </c>
      <c r="AO614">
        <f t="shared" si="148"/>
        <v>-0.91705610525297609</v>
      </c>
      <c r="AP614" t="str">
        <f t="shared" si="149"/>
        <v>C</v>
      </c>
    </row>
    <row r="615" spans="1:42" x14ac:dyDescent="0.45">
      <c r="A615" t="s">
        <v>1884</v>
      </c>
      <c r="B615">
        <v>48113018402</v>
      </c>
      <c r="C615" t="s">
        <v>1885</v>
      </c>
      <c r="D615" t="s">
        <v>1886</v>
      </c>
      <c r="E615" t="s">
        <v>505</v>
      </c>
      <c r="F615" t="s">
        <v>48</v>
      </c>
      <c r="G615" s="1">
        <v>8.3000000000000007</v>
      </c>
      <c r="H615" s="1">
        <v>63</v>
      </c>
      <c r="I615" s="1">
        <v>0.48570000000000002</v>
      </c>
      <c r="J615" s="1">
        <v>11.006971289741259</v>
      </c>
      <c r="K615" s="2">
        <v>0.88437675999999998</v>
      </c>
      <c r="L615" s="1">
        <v>15.6</v>
      </c>
      <c r="M615" s="1">
        <v>5</v>
      </c>
      <c r="N615" s="1">
        <v>22.700000000000003</v>
      </c>
      <c r="O615" s="1">
        <v>34.200000000000003</v>
      </c>
      <c r="P615" s="1">
        <v>2.0750000000000002</v>
      </c>
      <c r="Q615" s="1">
        <v>0</v>
      </c>
      <c r="R615" s="1">
        <v>0</v>
      </c>
      <c r="S615" s="1">
        <v>20.2</v>
      </c>
      <c r="T615" s="1">
        <v>71</v>
      </c>
      <c r="U615" s="1">
        <v>8.1164469320080137</v>
      </c>
      <c r="V615">
        <f t="shared" si="136"/>
        <v>71.575342465753423</v>
      </c>
      <c r="W615">
        <f t="shared" si="137"/>
        <v>71.753986332574044</v>
      </c>
      <c r="X615">
        <f t="shared" si="138"/>
        <v>36.752375628842913</v>
      </c>
      <c r="Y615">
        <f t="shared" si="139"/>
        <v>47.708749263794054</v>
      </c>
      <c r="Z615">
        <f t="shared" si="139"/>
        <v>2.5859610376665829</v>
      </c>
      <c r="AA615">
        <f t="shared" si="140"/>
        <v>79.032258064516128</v>
      </c>
      <c r="AB615">
        <f t="shared" si="141"/>
        <v>100</v>
      </c>
      <c r="AC615">
        <f t="shared" si="141"/>
        <v>24.567099567099568</v>
      </c>
      <c r="AD615">
        <f t="shared" si="141"/>
        <v>34.200000000000003</v>
      </c>
      <c r="AE615">
        <f t="shared" si="142"/>
        <v>93.805970149253724</v>
      </c>
      <c r="AF615">
        <f t="shared" si="142"/>
        <v>100</v>
      </c>
      <c r="AG615">
        <f t="shared" si="142"/>
        <v>100</v>
      </c>
      <c r="AH615">
        <f t="shared" si="150"/>
        <v>51.530612244897952</v>
      </c>
      <c r="AI615">
        <f t="shared" si="150"/>
        <v>48.672566371681413</v>
      </c>
      <c r="AJ615">
        <f t="shared" si="143"/>
        <v>20.329155981081005</v>
      </c>
      <c r="AK615" s="6">
        <f t="shared" si="144"/>
        <v>58.486953256163879</v>
      </c>
      <c r="AL615" s="6">
        <f t="shared" si="145"/>
        <v>50.857689905451103</v>
      </c>
      <c r="AM615" s="6">
        <f t="shared" si="146"/>
        <v>64.106466919532068</v>
      </c>
      <c r="AN615" s="7">
        <f t="shared" si="147"/>
        <v>57.817036693715686</v>
      </c>
      <c r="AO615">
        <f t="shared" si="148"/>
        <v>-0.48948995758159208</v>
      </c>
      <c r="AP615" t="str">
        <f t="shared" si="149"/>
        <v>C+</v>
      </c>
    </row>
    <row r="616" spans="1:42" x14ac:dyDescent="0.45">
      <c r="A616" t="s">
        <v>1887</v>
      </c>
      <c r="B616">
        <v>48113018403</v>
      </c>
      <c r="C616" t="s">
        <v>1888</v>
      </c>
      <c r="D616" t="s">
        <v>1889</v>
      </c>
      <c r="E616" t="s">
        <v>505</v>
      </c>
      <c r="F616" t="s">
        <v>48</v>
      </c>
      <c r="G616" s="1">
        <v>3.7</v>
      </c>
      <c r="H616" s="1">
        <v>54.7</v>
      </c>
      <c r="I616" s="1">
        <v>0.36580000000000001</v>
      </c>
      <c r="J616" s="1">
        <v>10.559918880159413</v>
      </c>
      <c r="K616" s="2">
        <v>0.85730400799999995</v>
      </c>
      <c r="L616" s="1">
        <v>12.9</v>
      </c>
      <c r="M616" s="1">
        <v>4</v>
      </c>
      <c r="N616" s="1">
        <v>15.7</v>
      </c>
      <c r="O616" s="1">
        <v>14.5</v>
      </c>
      <c r="P616" s="1">
        <v>2.0750000000000002</v>
      </c>
      <c r="Q616" s="1">
        <v>0</v>
      </c>
      <c r="R616" s="1">
        <v>0.7</v>
      </c>
      <c r="S616" s="1">
        <v>30.8</v>
      </c>
      <c r="T616" s="1">
        <v>78.8</v>
      </c>
      <c r="U616" s="1">
        <v>8.1164469320080137</v>
      </c>
      <c r="V616">
        <f t="shared" si="136"/>
        <v>87.328767123287676</v>
      </c>
      <c r="W616">
        <f t="shared" si="137"/>
        <v>62.300683371298419</v>
      </c>
      <c r="X616">
        <f t="shared" si="138"/>
        <v>70.26271660145332</v>
      </c>
      <c r="Y616">
        <f t="shared" si="139"/>
        <v>33.139748747048394</v>
      </c>
      <c r="Z616">
        <f t="shared" si="139"/>
        <v>2.5067989825098982</v>
      </c>
      <c r="AA616">
        <f t="shared" si="140"/>
        <v>82.661290322580655</v>
      </c>
      <c r="AB616">
        <f t="shared" si="141"/>
        <v>80</v>
      </c>
      <c r="AC616">
        <f t="shared" si="141"/>
        <v>16.99134199134199</v>
      </c>
      <c r="AD616">
        <f t="shared" si="141"/>
        <v>14.499999999999998</v>
      </c>
      <c r="AE616">
        <f t="shared" si="142"/>
        <v>93.805970149253724</v>
      </c>
      <c r="AF616">
        <f t="shared" si="142"/>
        <v>100</v>
      </c>
      <c r="AG616">
        <f t="shared" si="142"/>
        <v>0</v>
      </c>
      <c r="AH616">
        <f t="shared" si="150"/>
        <v>78.571428571428569</v>
      </c>
      <c r="AI616">
        <f t="shared" si="150"/>
        <v>62.477876106194685</v>
      </c>
      <c r="AJ616">
        <f t="shared" si="143"/>
        <v>20.329155981081005</v>
      </c>
      <c r="AK616" s="6">
        <f t="shared" si="144"/>
        <v>59.742857878311199</v>
      </c>
      <c r="AL616" s="6">
        <f t="shared" si="145"/>
        <v>41.765770713531907</v>
      </c>
      <c r="AM616" s="6">
        <f t="shared" si="146"/>
        <v>52.275692131740847</v>
      </c>
      <c r="AN616" s="7">
        <f t="shared" si="147"/>
        <v>51.261440241194656</v>
      </c>
      <c r="AO616">
        <f t="shared" si="148"/>
        <v>-1.1646854164757339</v>
      </c>
      <c r="AP616" t="str">
        <f t="shared" si="149"/>
        <v>C-</v>
      </c>
    </row>
    <row r="617" spans="1:42" x14ac:dyDescent="0.45">
      <c r="A617" t="s">
        <v>1890</v>
      </c>
      <c r="B617">
        <v>48113018501</v>
      </c>
      <c r="C617" t="s">
        <v>1891</v>
      </c>
      <c r="D617" t="s">
        <v>1892</v>
      </c>
      <c r="E617" t="s">
        <v>505</v>
      </c>
      <c r="F617" t="s">
        <v>48</v>
      </c>
      <c r="G617" s="1">
        <v>7.1</v>
      </c>
      <c r="H617" s="1">
        <v>59.199999999999996</v>
      </c>
      <c r="I617" s="1">
        <v>0.40600000000000003</v>
      </c>
      <c r="J617" s="1">
        <v>10.573775438949991</v>
      </c>
      <c r="K617" s="2">
        <v>4.6127664089999998</v>
      </c>
      <c r="L617" s="1">
        <v>32.299999999999997</v>
      </c>
      <c r="M617" s="1">
        <v>4</v>
      </c>
      <c r="N617" s="1">
        <v>14.2</v>
      </c>
      <c r="O617" s="1">
        <v>12</v>
      </c>
      <c r="P617" s="1">
        <v>1.7562500000000001</v>
      </c>
      <c r="Q617" s="1">
        <v>0</v>
      </c>
      <c r="R617" s="1">
        <v>0</v>
      </c>
      <c r="S617" s="1">
        <v>8.5</v>
      </c>
      <c r="T617" s="1">
        <v>77.400000000000006</v>
      </c>
      <c r="U617" s="1">
        <v>8.1782552507771218</v>
      </c>
      <c r="V617">
        <f t="shared" si="136"/>
        <v>75.684931506849324</v>
      </c>
      <c r="W617">
        <f t="shared" si="137"/>
        <v>67.425968109339408</v>
      </c>
      <c r="X617">
        <f t="shared" si="138"/>
        <v>59.027389603130231</v>
      </c>
      <c r="Y617">
        <f t="shared" si="139"/>
        <v>33.591320437197787</v>
      </c>
      <c r="Z617">
        <f t="shared" si="139"/>
        <v>13.487955302592072</v>
      </c>
      <c r="AA617">
        <f t="shared" si="140"/>
        <v>56.586021505376351</v>
      </c>
      <c r="AB617">
        <f t="shared" si="141"/>
        <v>80</v>
      </c>
      <c r="AC617">
        <f t="shared" si="141"/>
        <v>15.367965367965366</v>
      </c>
      <c r="AD617">
        <f t="shared" si="141"/>
        <v>12</v>
      </c>
      <c r="AE617">
        <f t="shared" si="142"/>
        <v>94.757462686567166</v>
      </c>
      <c r="AF617">
        <f t="shared" si="142"/>
        <v>100</v>
      </c>
      <c r="AG617">
        <f t="shared" si="142"/>
        <v>100</v>
      </c>
      <c r="AH617">
        <f t="shared" si="150"/>
        <v>21.683673469387756</v>
      </c>
      <c r="AI617">
        <f t="shared" si="150"/>
        <v>60.000000000000007</v>
      </c>
      <c r="AJ617">
        <f t="shared" si="143"/>
        <v>17.791876288537122</v>
      </c>
      <c r="AK617" s="6">
        <f t="shared" si="144"/>
        <v>55.114798066355029</v>
      </c>
      <c r="AL617" s="6">
        <f t="shared" si="145"/>
        <v>40.708476018177514</v>
      </c>
      <c r="AM617" s="6">
        <f t="shared" si="146"/>
        <v>59.895109951584985</v>
      </c>
      <c r="AN617" s="7">
        <f t="shared" si="147"/>
        <v>51.906128012039176</v>
      </c>
      <c r="AO617">
        <f t="shared" si="148"/>
        <v>-1.0982856222798281</v>
      </c>
      <c r="AP617" t="str">
        <f t="shared" si="149"/>
        <v>C-</v>
      </c>
    </row>
    <row r="618" spans="1:42" x14ac:dyDescent="0.45">
      <c r="A618" t="s">
        <v>1893</v>
      </c>
      <c r="B618">
        <v>48113018503</v>
      </c>
      <c r="C618" t="s">
        <v>1894</v>
      </c>
      <c r="D618" t="s">
        <v>1895</v>
      </c>
      <c r="E618" t="s">
        <v>505</v>
      </c>
      <c r="F618" t="s">
        <v>48</v>
      </c>
      <c r="G618" s="1">
        <v>7</v>
      </c>
      <c r="H618" s="1">
        <v>49.3</v>
      </c>
      <c r="I618" s="1">
        <v>0.39150000000000001</v>
      </c>
      <c r="J618" s="1">
        <v>10.356694656629713</v>
      </c>
      <c r="K618" s="2">
        <v>0.55119618000000004</v>
      </c>
      <c r="L618" s="1">
        <v>33.299999999999997</v>
      </c>
      <c r="M618" s="1">
        <v>3</v>
      </c>
      <c r="N618" s="1">
        <v>27.000000000000004</v>
      </c>
      <c r="O618" s="1">
        <v>58.8</v>
      </c>
      <c r="P618" s="1">
        <v>0.95416666699999997</v>
      </c>
      <c r="Q618" s="1">
        <v>0</v>
      </c>
      <c r="R618" s="1">
        <v>0</v>
      </c>
      <c r="S618" s="1">
        <v>13.8</v>
      </c>
      <c r="T618" s="1">
        <v>71.5</v>
      </c>
      <c r="U618" s="1">
        <v>8.2924733984856598</v>
      </c>
      <c r="V618">
        <f t="shared" si="136"/>
        <v>76.027397260273972</v>
      </c>
      <c r="W618">
        <f t="shared" si="137"/>
        <v>56.150341685649195</v>
      </c>
      <c r="X618">
        <f t="shared" si="138"/>
        <v>63.079932923420898</v>
      </c>
      <c r="Y618">
        <f t="shared" si="139"/>
        <v>26.516870189277448</v>
      </c>
      <c r="Z618">
        <f t="shared" si="139"/>
        <v>1.6117246744370088</v>
      </c>
      <c r="AA618">
        <f t="shared" si="140"/>
        <v>55.241935483870975</v>
      </c>
      <c r="AB618">
        <f t="shared" si="141"/>
        <v>60</v>
      </c>
      <c r="AC618">
        <f t="shared" si="141"/>
        <v>29.220779220779225</v>
      </c>
      <c r="AD618">
        <f t="shared" si="141"/>
        <v>58.8</v>
      </c>
      <c r="AE618">
        <f t="shared" si="142"/>
        <v>97.151741292537324</v>
      </c>
      <c r="AF618">
        <f t="shared" si="142"/>
        <v>100</v>
      </c>
      <c r="AG618">
        <f t="shared" si="142"/>
        <v>100</v>
      </c>
      <c r="AH618">
        <f t="shared" si="150"/>
        <v>35.204081632653065</v>
      </c>
      <c r="AI618">
        <f t="shared" si="150"/>
        <v>49.557522123893804</v>
      </c>
      <c r="AJ618">
        <f t="shared" si="143"/>
        <v>13.103132241260173</v>
      </c>
      <c r="AK618" s="6">
        <f t="shared" si="144"/>
        <v>48.375457459561353</v>
      </c>
      <c r="AL618" s="6">
        <f t="shared" si="145"/>
        <v>61.724173504438852</v>
      </c>
      <c r="AM618" s="6">
        <f t="shared" si="146"/>
        <v>59.572947199561419</v>
      </c>
      <c r="AN618" s="7">
        <f t="shared" si="147"/>
        <v>56.557526054520537</v>
      </c>
      <c r="AO618">
        <f t="shared" si="148"/>
        <v>-0.61921360213057675</v>
      </c>
      <c r="AP618" t="str">
        <f t="shared" si="149"/>
        <v>C</v>
      </c>
    </row>
    <row r="619" spans="1:42" x14ac:dyDescent="0.45">
      <c r="A619" t="s">
        <v>1896</v>
      </c>
      <c r="B619">
        <v>48113018505</v>
      </c>
      <c r="C619" t="s">
        <v>1897</v>
      </c>
      <c r="D619" t="s">
        <v>1898</v>
      </c>
      <c r="E619" t="s">
        <v>505</v>
      </c>
      <c r="F619" t="s">
        <v>48</v>
      </c>
      <c r="G619" s="1">
        <v>5.8</v>
      </c>
      <c r="H619" s="1">
        <v>50.9</v>
      </c>
      <c r="I619" s="1">
        <v>0.35620000000000002</v>
      </c>
      <c r="J619" s="1">
        <v>10.413733008037052</v>
      </c>
      <c r="K619" s="2">
        <v>0.872727264</v>
      </c>
      <c r="L619" s="1">
        <v>28.5</v>
      </c>
      <c r="M619" s="1">
        <v>4</v>
      </c>
      <c r="N619" s="1">
        <v>24.5</v>
      </c>
      <c r="O619" s="1">
        <v>0</v>
      </c>
      <c r="P619" s="1">
        <v>0.95416666699999997</v>
      </c>
      <c r="Q619" s="1">
        <v>0</v>
      </c>
      <c r="R619" s="1">
        <v>0</v>
      </c>
      <c r="S619" s="1">
        <v>16.899999999999999</v>
      </c>
      <c r="T619" s="1">
        <v>64.099999999999994</v>
      </c>
      <c r="U619" s="1">
        <v>8.2924733984856598</v>
      </c>
      <c r="V619">
        <f t="shared" si="136"/>
        <v>80.136986301369859</v>
      </c>
      <c r="W619">
        <f t="shared" si="137"/>
        <v>57.972665148063783</v>
      </c>
      <c r="X619">
        <f t="shared" si="138"/>
        <v>72.945779765231975</v>
      </c>
      <c r="Y619">
        <f t="shared" si="139"/>
        <v>28.375694240589734</v>
      </c>
      <c r="Z619">
        <f t="shared" si="139"/>
        <v>2.5518973397869003</v>
      </c>
      <c r="AA619">
        <f t="shared" si="140"/>
        <v>61.693548387096776</v>
      </c>
      <c r="AB619">
        <f t="shared" si="141"/>
        <v>80</v>
      </c>
      <c r="AC619">
        <f t="shared" si="141"/>
        <v>26.515151515151516</v>
      </c>
      <c r="AD619">
        <f t="shared" si="141"/>
        <v>0</v>
      </c>
      <c r="AE619">
        <f t="shared" si="142"/>
        <v>97.151741292537324</v>
      </c>
      <c r="AF619">
        <f t="shared" si="142"/>
        <v>100</v>
      </c>
      <c r="AG619">
        <f t="shared" si="142"/>
        <v>100</v>
      </c>
      <c r="AH619">
        <f t="shared" si="150"/>
        <v>43.112244897959179</v>
      </c>
      <c r="AI619">
        <f t="shared" si="150"/>
        <v>36.460176991150433</v>
      </c>
      <c r="AJ619">
        <f t="shared" si="143"/>
        <v>13.103132241260173</v>
      </c>
      <c r="AK619" s="6">
        <f t="shared" si="144"/>
        <v>54.810938740305573</v>
      </c>
      <c r="AL619" s="6">
        <f t="shared" si="145"/>
        <v>41.222297602562946</v>
      </c>
      <c r="AM619" s="6">
        <f t="shared" si="146"/>
        <v>58.535110826073961</v>
      </c>
      <c r="AN619" s="7">
        <f t="shared" si="147"/>
        <v>51.522782389647489</v>
      </c>
      <c r="AO619">
        <f t="shared" si="148"/>
        <v>-1.1377684100475649</v>
      </c>
      <c r="AP619" t="str">
        <f t="shared" si="149"/>
        <v>C-</v>
      </c>
    </row>
    <row r="620" spans="1:42" x14ac:dyDescent="0.45">
      <c r="A620" t="s">
        <v>1899</v>
      </c>
      <c r="B620">
        <v>48113018506</v>
      </c>
      <c r="C620" t="s">
        <v>1900</v>
      </c>
      <c r="D620" t="s">
        <v>1901</v>
      </c>
      <c r="E620" t="s">
        <v>505</v>
      </c>
      <c r="F620" t="s">
        <v>48</v>
      </c>
      <c r="G620" s="1">
        <v>7.2</v>
      </c>
      <c r="H620" s="1">
        <v>48.2</v>
      </c>
      <c r="I620" s="1">
        <v>0.37390000000000001</v>
      </c>
      <c r="J620" s="1">
        <v>10.267852849758867</v>
      </c>
      <c r="K620" s="2">
        <v>7.8369794810000002</v>
      </c>
      <c r="L620" s="1">
        <v>27.7</v>
      </c>
      <c r="M620" s="1">
        <v>3</v>
      </c>
      <c r="N620" s="1">
        <v>13.200000000000001</v>
      </c>
      <c r="O620" s="1">
        <v>9.4</v>
      </c>
      <c r="P620" s="1">
        <v>1.4125000000000001</v>
      </c>
      <c r="Q620" s="1">
        <v>6.1255742725880549E-4</v>
      </c>
      <c r="R620" s="1">
        <v>0</v>
      </c>
      <c r="S620" s="1">
        <v>12</v>
      </c>
      <c r="T620" s="1">
        <v>58.3</v>
      </c>
      <c r="U620" s="1">
        <v>8.2080559269350513</v>
      </c>
      <c r="V620">
        <f t="shared" si="136"/>
        <v>75.342465753424662</v>
      </c>
      <c r="W620">
        <f t="shared" si="137"/>
        <v>54.897494305239178</v>
      </c>
      <c r="X620">
        <f t="shared" si="138"/>
        <v>67.998882057015095</v>
      </c>
      <c r="Y620">
        <f t="shared" si="139"/>
        <v>23.621602649123385</v>
      </c>
      <c r="Z620">
        <f t="shared" si="139"/>
        <v>22.915712519241776</v>
      </c>
      <c r="AA620">
        <f t="shared" si="140"/>
        <v>62.768817204301072</v>
      </c>
      <c r="AB620">
        <f t="shared" si="141"/>
        <v>60</v>
      </c>
      <c r="AC620">
        <f t="shared" si="141"/>
        <v>14.285714285714285</v>
      </c>
      <c r="AD620">
        <f t="shared" si="141"/>
        <v>9.4</v>
      </c>
      <c r="AE620">
        <f t="shared" si="142"/>
        <v>95.78358208955224</v>
      </c>
      <c r="AF620">
        <f t="shared" si="142"/>
        <v>99.938744258136765</v>
      </c>
      <c r="AG620">
        <f t="shared" si="142"/>
        <v>100</v>
      </c>
      <c r="AH620">
        <f t="shared" si="150"/>
        <v>30.612244897959179</v>
      </c>
      <c r="AI620">
        <f t="shared" si="150"/>
        <v>26.19469026548672</v>
      </c>
      <c r="AJ620">
        <f t="shared" si="143"/>
        <v>16.568535289374033</v>
      </c>
      <c r="AK620" s="6">
        <f t="shared" si="144"/>
        <v>52.506424926906448</v>
      </c>
      <c r="AL620" s="6">
        <f t="shared" si="145"/>
        <v>39.823098791755505</v>
      </c>
      <c r="AM620" s="6">
        <f t="shared" si="146"/>
        <v>54.662842942191347</v>
      </c>
      <c r="AN620" s="7">
        <f t="shared" si="147"/>
        <v>48.997455553617762</v>
      </c>
      <c r="AO620">
        <f t="shared" si="148"/>
        <v>-1.3978651417881329</v>
      </c>
      <c r="AP620" t="str">
        <f t="shared" si="149"/>
        <v>C-</v>
      </c>
    </row>
    <row r="621" spans="1:42" x14ac:dyDescent="0.45">
      <c r="A621" t="s">
        <v>1902</v>
      </c>
      <c r="B621">
        <v>48113018600</v>
      </c>
      <c r="C621" t="s">
        <v>1903</v>
      </c>
      <c r="D621" t="s">
        <v>1904</v>
      </c>
      <c r="E621" t="s">
        <v>505</v>
      </c>
      <c r="F621" t="s">
        <v>48</v>
      </c>
      <c r="G621" s="1">
        <v>4.9000000000000004</v>
      </c>
      <c r="H621" s="1">
        <v>64.599999999999994</v>
      </c>
      <c r="I621" s="1">
        <v>0.37719999999999998</v>
      </c>
      <c r="J621" s="1">
        <v>10.839718157189832</v>
      </c>
      <c r="K621" s="2">
        <v>0.46652365899999998</v>
      </c>
      <c r="L621" s="1">
        <v>13.3</v>
      </c>
      <c r="M621" s="1">
        <v>5</v>
      </c>
      <c r="N621" s="1">
        <v>30.4</v>
      </c>
      <c r="O621" s="1">
        <v>74.7</v>
      </c>
      <c r="P621" s="1">
        <v>1.292592593</v>
      </c>
      <c r="Q621" s="1">
        <v>0</v>
      </c>
      <c r="R621" s="1">
        <v>0</v>
      </c>
      <c r="S621" s="1">
        <v>18</v>
      </c>
      <c r="T621" s="1">
        <v>76.599999999999994</v>
      </c>
      <c r="U621" s="1">
        <v>8.1164469320080137</v>
      </c>
      <c r="V621">
        <f t="shared" si="136"/>
        <v>83.219178082191775</v>
      </c>
      <c r="W621">
        <f t="shared" si="137"/>
        <v>73.576309794988603</v>
      </c>
      <c r="X621">
        <f t="shared" si="138"/>
        <v>67.076579094466183</v>
      </c>
      <c r="Y621">
        <f t="shared" si="139"/>
        <v>42.258133357600272</v>
      </c>
      <c r="Z621">
        <f t="shared" si="139"/>
        <v>1.3641380686254703</v>
      </c>
      <c r="AA621">
        <f t="shared" si="140"/>
        <v>82.123655913978496</v>
      </c>
      <c r="AB621">
        <f t="shared" si="141"/>
        <v>100</v>
      </c>
      <c r="AC621">
        <f t="shared" si="141"/>
        <v>32.900432900432897</v>
      </c>
      <c r="AD621">
        <f t="shared" si="141"/>
        <v>74.7</v>
      </c>
      <c r="AE621">
        <f t="shared" si="142"/>
        <v>96.141514647761198</v>
      </c>
      <c r="AF621">
        <f t="shared" si="142"/>
        <v>100</v>
      </c>
      <c r="AG621">
        <f t="shared" si="142"/>
        <v>100</v>
      </c>
      <c r="AH621">
        <f t="shared" si="150"/>
        <v>45.918367346938773</v>
      </c>
      <c r="AI621">
        <f t="shared" si="150"/>
        <v>58.584070796460161</v>
      </c>
      <c r="AJ621">
        <f t="shared" si="143"/>
        <v>20.329155981081005</v>
      </c>
      <c r="AK621" s="6">
        <f t="shared" si="144"/>
        <v>64.231142044550126</v>
      </c>
      <c r="AL621" s="6">
        <f t="shared" si="145"/>
        <v>67.913982516064706</v>
      </c>
      <c r="AM621" s="6">
        <f t="shared" si="146"/>
        <v>64.966318824895978</v>
      </c>
      <c r="AN621" s="7">
        <f t="shared" si="147"/>
        <v>65.703814461836927</v>
      </c>
      <c r="AO621">
        <f t="shared" si="148"/>
        <v>0.32281088688159981</v>
      </c>
      <c r="AP621" t="str">
        <f t="shared" si="149"/>
        <v>B-</v>
      </c>
    </row>
    <row r="622" spans="1:42" x14ac:dyDescent="0.45">
      <c r="A622" t="s">
        <v>1905</v>
      </c>
      <c r="B622">
        <v>48113018700</v>
      </c>
      <c r="C622" t="s">
        <v>1906</v>
      </c>
      <c r="D622" t="s">
        <v>1907</v>
      </c>
      <c r="E622" t="s">
        <v>505</v>
      </c>
      <c r="F622" t="s">
        <v>48</v>
      </c>
      <c r="G622" s="1">
        <v>5.7</v>
      </c>
      <c r="H622" s="1">
        <v>54.999999999999993</v>
      </c>
      <c r="I622" s="1">
        <v>0.51170000000000004</v>
      </c>
      <c r="J622" s="1">
        <v>10.604528495215174</v>
      </c>
      <c r="K622" s="2">
        <v>0.84709553800000004</v>
      </c>
      <c r="L622" s="1">
        <v>25.1</v>
      </c>
      <c r="M622" s="1">
        <v>4</v>
      </c>
      <c r="N622" s="1">
        <v>11.1</v>
      </c>
      <c r="O622" s="1">
        <v>2.9</v>
      </c>
      <c r="P622" s="1">
        <v>1.4913043479999999</v>
      </c>
      <c r="Q622" s="1">
        <v>0</v>
      </c>
      <c r="R622" s="1">
        <v>0</v>
      </c>
      <c r="S622" s="1">
        <v>6.2</v>
      </c>
      <c r="T622" s="1">
        <v>60.4</v>
      </c>
      <c r="U622" s="1">
        <v>8.1164469320080137</v>
      </c>
      <c r="V622">
        <f t="shared" si="136"/>
        <v>80.479452054794521</v>
      </c>
      <c r="W622">
        <f t="shared" si="137"/>
        <v>62.642369020501135</v>
      </c>
      <c r="X622">
        <f t="shared" si="138"/>
        <v>29.48574622694241</v>
      </c>
      <c r="Y622">
        <f t="shared" si="139"/>
        <v>34.593532444148039</v>
      </c>
      <c r="Z622">
        <f t="shared" si="139"/>
        <v>2.4769489153573105</v>
      </c>
      <c r="AA622">
        <f t="shared" si="140"/>
        <v>66.263440860215056</v>
      </c>
      <c r="AB622">
        <f t="shared" si="141"/>
        <v>80</v>
      </c>
      <c r="AC622">
        <f t="shared" si="141"/>
        <v>12.012987012987011</v>
      </c>
      <c r="AD622">
        <f t="shared" si="141"/>
        <v>2.9</v>
      </c>
      <c r="AE622">
        <f t="shared" si="142"/>
        <v>95.548345229850753</v>
      </c>
      <c r="AF622">
        <f t="shared" si="142"/>
        <v>100</v>
      </c>
      <c r="AG622">
        <f t="shared" si="142"/>
        <v>100</v>
      </c>
      <c r="AH622">
        <f t="shared" si="150"/>
        <v>15.816326530612242</v>
      </c>
      <c r="AI622">
        <f t="shared" si="150"/>
        <v>29.911504424778755</v>
      </c>
      <c r="AJ622">
        <f t="shared" si="143"/>
        <v>20.329155981081005</v>
      </c>
      <c r="AK622" s="6">
        <f t="shared" si="144"/>
        <v>50.848784217422633</v>
      </c>
      <c r="AL622" s="6">
        <f t="shared" si="145"/>
        <v>36.820444080945926</v>
      </c>
      <c r="AM622" s="6">
        <f t="shared" si="146"/>
        <v>53.21139738729439</v>
      </c>
      <c r="AN622" s="7">
        <f t="shared" si="147"/>
        <v>46.960208561887647</v>
      </c>
      <c r="AO622">
        <f t="shared" si="148"/>
        <v>-1.6076919557819909</v>
      </c>
      <c r="AP622" t="str">
        <f t="shared" si="149"/>
        <v>D+</v>
      </c>
    </row>
    <row r="623" spans="1:42" x14ac:dyDescent="0.45">
      <c r="A623" t="s">
        <v>1908</v>
      </c>
      <c r="B623">
        <v>48113018801</v>
      </c>
      <c r="C623" t="s">
        <v>1909</v>
      </c>
      <c r="D623" t="s">
        <v>1910</v>
      </c>
      <c r="E623" t="s">
        <v>505</v>
      </c>
      <c r="F623" t="s">
        <v>48</v>
      </c>
      <c r="G623" s="1">
        <v>9.3000000000000007</v>
      </c>
      <c r="H623" s="1">
        <v>61.400000000000006</v>
      </c>
      <c r="I623" s="1">
        <v>0.36030000000000001</v>
      </c>
      <c r="J623" s="1">
        <v>10.807442510649162</v>
      </c>
      <c r="K623" s="2">
        <v>2.2960044960000001</v>
      </c>
      <c r="L623" s="1">
        <v>23.1</v>
      </c>
      <c r="M623" s="1">
        <v>5</v>
      </c>
      <c r="N623" s="1">
        <v>13.6</v>
      </c>
      <c r="O623" s="1">
        <v>18.600000000000001</v>
      </c>
      <c r="P623" s="1">
        <v>1.18</v>
      </c>
      <c r="Q623" s="1">
        <v>0</v>
      </c>
      <c r="R623" s="1">
        <v>7.3170731707317077E-3</v>
      </c>
      <c r="S623" s="1">
        <v>12.4</v>
      </c>
      <c r="T623" s="1">
        <v>68.900000000000006</v>
      </c>
      <c r="U623" s="1">
        <v>8.1164469320080137</v>
      </c>
      <c r="V623">
        <f t="shared" si="136"/>
        <v>68.150684931506845</v>
      </c>
      <c r="W623">
        <f t="shared" si="137"/>
        <v>69.931662870159457</v>
      </c>
      <c r="X623">
        <f t="shared" si="138"/>
        <v>71.799888205701507</v>
      </c>
      <c r="Y623">
        <f t="shared" si="139"/>
        <v>41.206301623667443</v>
      </c>
      <c r="Z623">
        <f t="shared" si="139"/>
        <v>6.7136297984167967</v>
      </c>
      <c r="AA623">
        <f t="shared" si="140"/>
        <v>68.951612903225794</v>
      </c>
      <c r="AB623">
        <f t="shared" si="141"/>
        <v>100</v>
      </c>
      <c r="AC623">
        <f t="shared" si="141"/>
        <v>14.718614718614717</v>
      </c>
      <c r="AD623">
        <f t="shared" si="141"/>
        <v>18.600000000000001</v>
      </c>
      <c r="AE623">
        <f t="shared" si="142"/>
        <v>96.477611940298516</v>
      </c>
      <c r="AF623">
        <f t="shared" si="142"/>
        <v>100</v>
      </c>
      <c r="AG623">
        <f t="shared" si="142"/>
        <v>98.954703832752614</v>
      </c>
      <c r="AH623">
        <f t="shared" si="150"/>
        <v>31.632653061224485</v>
      </c>
      <c r="AI623">
        <f t="shared" si="150"/>
        <v>44.955752212389385</v>
      </c>
      <c r="AJ623">
        <f t="shared" si="143"/>
        <v>20.329155981081005</v>
      </c>
      <c r="AK623" s="6">
        <f t="shared" si="144"/>
        <v>60.96482576181112</v>
      </c>
      <c r="AL623" s="6">
        <f t="shared" si="145"/>
        <v>43.265408886304414</v>
      </c>
      <c r="AM623" s="6">
        <f t="shared" si="146"/>
        <v>59.174453017489498</v>
      </c>
      <c r="AN623" s="7">
        <f t="shared" si="147"/>
        <v>54.468229221868341</v>
      </c>
      <c r="AO623">
        <f t="shared" si="148"/>
        <v>-0.83440130379976374</v>
      </c>
      <c r="AP623" t="str">
        <f t="shared" si="149"/>
        <v>C</v>
      </c>
    </row>
    <row r="624" spans="1:42" x14ac:dyDescent="0.45">
      <c r="A624" t="s">
        <v>1911</v>
      </c>
      <c r="B624">
        <v>48113018802</v>
      </c>
      <c r="C624" t="s">
        <v>1912</v>
      </c>
      <c r="D624" t="s">
        <v>1913</v>
      </c>
      <c r="E624" t="s">
        <v>505</v>
      </c>
      <c r="F624" t="s">
        <v>48</v>
      </c>
      <c r="G624" s="1">
        <v>6.8</v>
      </c>
      <c r="H624" s="1">
        <v>56.499999999999993</v>
      </c>
      <c r="I624" s="1">
        <v>0.44069999999999998</v>
      </c>
      <c r="J624" s="1">
        <v>10.651548963973465</v>
      </c>
      <c r="K624" s="2">
        <v>5.2148991230000004</v>
      </c>
      <c r="L624" s="1">
        <v>22.4</v>
      </c>
      <c r="M624" s="1">
        <v>5</v>
      </c>
      <c r="N624" s="1">
        <v>28</v>
      </c>
      <c r="O624" s="1">
        <v>38.9</v>
      </c>
      <c r="P624" s="1">
        <v>0.96315789500000004</v>
      </c>
      <c r="Q624" s="1">
        <v>0</v>
      </c>
      <c r="R624" s="1">
        <v>0</v>
      </c>
      <c r="S624" s="1">
        <v>29.7</v>
      </c>
      <c r="T624" s="1">
        <v>77</v>
      </c>
      <c r="U624" s="1">
        <v>8.1164469320080137</v>
      </c>
      <c r="V624">
        <f t="shared" si="136"/>
        <v>76.712328767123282</v>
      </c>
      <c r="W624">
        <f t="shared" si="137"/>
        <v>64.350797266514803</v>
      </c>
      <c r="X624">
        <f t="shared" si="138"/>
        <v>49.329234209055336</v>
      </c>
      <c r="Y624">
        <f t="shared" si="139"/>
        <v>36.125883504011284</v>
      </c>
      <c r="Z624">
        <f t="shared" si="139"/>
        <v>15.248620901616222</v>
      </c>
      <c r="AA624">
        <f t="shared" si="140"/>
        <v>69.892473118279568</v>
      </c>
      <c r="AB624">
        <f t="shared" si="141"/>
        <v>100</v>
      </c>
      <c r="AC624">
        <f t="shared" si="141"/>
        <v>30.303030303030305</v>
      </c>
      <c r="AD624">
        <f t="shared" si="141"/>
        <v>38.9</v>
      </c>
      <c r="AE624">
        <f t="shared" si="142"/>
        <v>97.124901805970154</v>
      </c>
      <c r="AF624">
        <f t="shared" si="142"/>
        <v>100</v>
      </c>
      <c r="AG624">
        <f t="shared" si="142"/>
        <v>100</v>
      </c>
      <c r="AH624">
        <f t="shared" si="150"/>
        <v>75.765306122448976</v>
      </c>
      <c r="AI624">
        <f t="shared" si="150"/>
        <v>59.292035398230091</v>
      </c>
      <c r="AJ624">
        <f t="shared" si="143"/>
        <v>20.329155981081005</v>
      </c>
      <c r="AK624" s="6">
        <f t="shared" si="144"/>
        <v>58.808476823800063</v>
      </c>
      <c r="AL624" s="6">
        <f t="shared" si="145"/>
        <v>55.44264403633349</v>
      </c>
      <c r="AM624" s="6">
        <f t="shared" si="146"/>
        <v>71.077299500352012</v>
      </c>
      <c r="AN624" s="7">
        <f t="shared" si="147"/>
        <v>61.776140120161848</v>
      </c>
      <c r="AO624">
        <f t="shared" si="148"/>
        <v>-8.1721011736750088E-2</v>
      </c>
      <c r="AP624" t="str">
        <f t="shared" si="149"/>
        <v>C+</v>
      </c>
    </row>
    <row r="625" spans="1:42" x14ac:dyDescent="0.45">
      <c r="A625" t="s">
        <v>1914</v>
      </c>
      <c r="B625">
        <v>48113018900</v>
      </c>
      <c r="C625" t="s">
        <v>1915</v>
      </c>
      <c r="D625" t="s">
        <v>1916</v>
      </c>
      <c r="E625" t="s">
        <v>505</v>
      </c>
      <c r="F625" t="s">
        <v>48</v>
      </c>
      <c r="G625" s="1">
        <v>8</v>
      </c>
      <c r="H625" s="1">
        <v>69.2</v>
      </c>
      <c r="I625" s="1">
        <v>0.37069999999999997</v>
      </c>
      <c r="J625" s="1">
        <v>10.797921148054973</v>
      </c>
      <c r="K625" s="2">
        <v>2.6178478859999998</v>
      </c>
      <c r="L625" s="1">
        <v>21.1</v>
      </c>
      <c r="M625" s="1">
        <v>4</v>
      </c>
      <c r="N625" s="1">
        <v>29.5</v>
      </c>
      <c r="O625" s="1">
        <v>33.299999999999997</v>
      </c>
      <c r="P625" s="1">
        <v>0.79565217399999999</v>
      </c>
      <c r="Q625" s="1">
        <v>0</v>
      </c>
      <c r="R625" s="1">
        <v>5.6074766355140186E-2</v>
      </c>
      <c r="S625" s="1">
        <v>19</v>
      </c>
      <c r="T625" s="1">
        <v>75.099999999999994</v>
      </c>
      <c r="U625" s="1">
        <v>8.1164469320080137</v>
      </c>
      <c r="V625">
        <f t="shared" si="136"/>
        <v>72.602739726027394</v>
      </c>
      <c r="W625">
        <f t="shared" si="137"/>
        <v>78.81548974943054</v>
      </c>
      <c r="X625">
        <f t="shared" si="138"/>
        <v>68.893236444941323</v>
      </c>
      <c r="Y625">
        <f t="shared" si="139"/>
        <v>40.896009734882838</v>
      </c>
      <c r="Z625">
        <f t="shared" si="139"/>
        <v>7.6547156618337979</v>
      </c>
      <c r="AA625">
        <f t="shared" si="140"/>
        <v>71.63978494623656</v>
      </c>
      <c r="AB625">
        <f t="shared" si="141"/>
        <v>80</v>
      </c>
      <c r="AC625">
        <f t="shared" si="141"/>
        <v>31.926406926406926</v>
      </c>
      <c r="AD625">
        <f t="shared" si="141"/>
        <v>33.299999999999997</v>
      </c>
      <c r="AE625">
        <f t="shared" si="142"/>
        <v>97.624918883582097</v>
      </c>
      <c r="AF625">
        <f t="shared" si="142"/>
        <v>100</v>
      </c>
      <c r="AG625">
        <f t="shared" si="142"/>
        <v>91.989319092122841</v>
      </c>
      <c r="AH625">
        <f t="shared" si="150"/>
        <v>48.469387755102041</v>
      </c>
      <c r="AI625">
        <f t="shared" si="150"/>
        <v>55.929203539823</v>
      </c>
      <c r="AJ625">
        <f t="shared" si="143"/>
        <v>20.329155981081005</v>
      </c>
      <c r="AK625" s="6">
        <f t="shared" si="144"/>
        <v>60.071710894764635</v>
      </c>
      <c r="AL625" s="6">
        <f t="shared" si="145"/>
        <v>54.28377526999634</v>
      </c>
      <c r="AM625" s="6">
        <f t="shared" si="146"/>
        <v>63.343413273625778</v>
      </c>
      <c r="AN625" s="7">
        <f t="shared" si="147"/>
        <v>59.232966479462249</v>
      </c>
      <c r="AO625">
        <f t="shared" si="148"/>
        <v>-0.34365588003074121</v>
      </c>
      <c r="AP625" t="str">
        <f t="shared" si="149"/>
        <v>C+</v>
      </c>
    </row>
    <row r="626" spans="1:42" x14ac:dyDescent="0.45">
      <c r="A626" t="s">
        <v>1917</v>
      </c>
      <c r="B626">
        <v>48113019004</v>
      </c>
      <c r="C626" t="s">
        <v>1918</v>
      </c>
      <c r="D626" t="s">
        <v>1919</v>
      </c>
      <c r="E626" t="s">
        <v>505</v>
      </c>
      <c r="F626" t="s">
        <v>48</v>
      </c>
      <c r="G626" s="1">
        <v>7.2</v>
      </c>
      <c r="H626" s="1">
        <v>61.5</v>
      </c>
      <c r="I626" s="1">
        <v>0.36249999999999999</v>
      </c>
      <c r="J626" s="1">
        <v>10.912594447648285</v>
      </c>
      <c r="K626" s="2">
        <v>0.30504714900000002</v>
      </c>
      <c r="L626" s="1">
        <v>11.2</v>
      </c>
      <c r="M626" s="1">
        <v>5</v>
      </c>
      <c r="N626" s="1">
        <v>18.400000000000002</v>
      </c>
      <c r="O626" s="1">
        <v>70.8</v>
      </c>
      <c r="P626" s="1">
        <v>0.75312500000000004</v>
      </c>
      <c r="Q626" s="1">
        <v>0</v>
      </c>
      <c r="R626" s="1">
        <v>6.1889250814332247E-2</v>
      </c>
      <c r="S626" s="1">
        <v>18.399999999999999</v>
      </c>
      <c r="T626" s="1">
        <v>72.599999999999994</v>
      </c>
      <c r="U626" s="1">
        <v>8.2083283396965498</v>
      </c>
      <c r="V626">
        <f t="shared" si="136"/>
        <v>75.342465753424662</v>
      </c>
      <c r="W626">
        <f t="shared" si="137"/>
        <v>70.045558086560362</v>
      </c>
      <c r="X626">
        <f t="shared" si="138"/>
        <v>71.185019564002232</v>
      </c>
      <c r="Y626">
        <f t="shared" si="139"/>
        <v>44.633100342658715</v>
      </c>
      <c r="Z626">
        <f t="shared" si="139"/>
        <v>0.89197283063529709</v>
      </c>
      <c r="AA626">
        <f t="shared" si="140"/>
        <v>84.946236559139791</v>
      </c>
      <c r="AB626">
        <f t="shared" si="141"/>
        <v>100</v>
      </c>
      <c r="AC626">
        <f t="shared" si="141"/>
        <v>19.913419913419915</v>
      </c>
      <c r="AD626">
        <f t="shared" si="141"/>
        <v>70.8</v>
      </c>
      <c r="AE626">
        <f t="shared" si="142"/>
        <v>97.751865671641795</v>
      </c>
      <c r="AF626">
        <f t="shared" si="142"/>
        <v>100</v>
      </c>
      <c r="AG626">
        <f t="shared" si="142"/>
        <v>91.158678455095398</v>
      </c>
      <c r="AH626">
        <f t="shared" si="150"/>
        <v>46.938775510204074</v>
      </c>
      <c r="AI626">
        <f t="shared" si="150"/>
        <v>51.504424778761049</v>
      </c>
      <c r="AJ626">
        <f t="shared" si="143"/>
        <v>16.55735253304762</v>
      </c>
      <c r="AK626" s="6">
        <f t="shared" si="144"/>
        <v>63.863479019488729</v>
      </c>
      <c r="AL626" s="6">
        <f t="shared" si="145"/>
        <v>62.821761861687236</v>
      </c>
      <c r="AM626" s="6">
        <f t="shared" si="146"/>
        <v>61.231846255421623</v>
      </c>
      <c r="AN626" s="7">
        <f t="shared" si="147"/>
        <v>62.639029045532531</v>
      </c>
      <c r="AO626">
        <f t="shared" si="148"/>
        <v>7.1524703575113046E-3</v>
      </c>
      <c r="AP626" t="str">
        <f t="shared" si="149"/>
        <v>B-</v>
      </c>
    </row>
    <row r="627" spans="1:42" x14ac:dyDescent="0.45">
      <c r="A627" t="s">
        <v>1920</v>
      </c>
      <c r="B627">
        <v>48113019013</v>
      </c>
      <c r="C627" t="s">
        <v>1921</v>
      </c>
      <c r="D627" t="s">
        <v>1922</v>
      </c>
      <c r="E627" t="s">
        <v>505</v>
      </c>
      <c r="F627" t="s">
        <v>48</v>
      </c>
      <c r="G627" s="1">
        <v>8.6999999999999993</v>
      </c>
      <c r="H627" s="1">
        <v>38.5</v>
      </c>
      <c r="I627" s="1">
        <v>0.41820000000000002</v>
      </c>
      <c r="J627" s="1">
        <v>10.154012780591556</v>
      </c>
      <c r="K627" s="2">
        <v>1.8546866360000001</v>
      </c>
      <c r="L627" s="1">
        <v>43.1</v>
      </c>
      <c r="M627" s="1">
        <v>3</v>
      </c>
      <c r="N627" s="1">
        <v>5.6999999999999993</v>
      </c>
      <c r="O627" s="1">
        <v>23.4</v>
      </c>
      <c r="P627" s="1">
        <v>0.15</v>
      </c>
      <c r="Q627" s="1">
        <v>0</v>
      </c>
      <c r="R627" s="1">
        <v>0</v>
      </c>
      <c r="S627" s="1">
        <v>8</v>
      </c>
      <c r="T627" s="1">
        <v>62.3</v>
      </c>
      <c r="U627" s="1">
        <v>8.1164469320080137</v>
      </c>
      <c r="V627">
        <f t="shared" si="136"/>
        <v>70.205479452054803</v>
      </c>
      <c r="W627">
        <f t="shared" si="137"/>
        <v>43.849658314350798</v>
      </c>
      <c r="X627">
        <f t="shared" si="138"/>
        <v>55.617663499161537</v>
      </c>
      <c r="Y627">
        <f t="shared" si="139"/>
        <v>19.911666205483026</v>
      </c>
      <c r="Z627">
        <f t="shared" si="139"/>
        <v>5.4231947227750581</v>
      </c>
      <c r="AA627">
        <f t="shared" si="140"/>
        <v>42.069892473118287</v>
      </c>
      <c r="AB627">
        <f t="shared" si="141"/>
        <v>60</v>
      </c>
      <c r="AC627">
        <f t="shared" si="141"/>
        <v>6.1688311688311677</v>
      </c>
      <c r="AD627">
        <f t="shared" si="141"/>
        <v>23.4</v>
      </c>
      <c r="AE627">
        <f t="shared" si="142"/>
        <v>99.552238805970148</v>
      </c>
      <c r="AF627">
        <f t="shared" si="142"/>
        <v>100</v>
      </c>
      <c r="AG627">
        <f t="shared" si="142"/>
        <v>100</v>
      </c>
      <c r="AH627">
        <f t="shared" si="150"/>
        <v>20.408163265306118</v>
      </c>
      <c r="AI627">
        <f t="shared" si="150"/>
        <v>33.274336283185832</v>
      </c>
      <c r="AJ627">
        <f t="shared" si="143"/>
        <v>20.329155981081005</v>
      </c>
      <c r="AK627" s="6">
        <f t="shared" si="144"/>
        <v>42.439650666706214</v>
      </c>
      <c r="AL627" s="6">
        <f t="shared" si="145"/>
        <v>43.040356658267108</v>
      </c>
      <c r="AM627" s="6">
        <f t="shared" si="146"/>
        <v>54.802331105914583</v>
      </c>
      <c r="AN627" s="7">
        <f t="shared" si="147"/>
        <v>46.760779476962632</v>
      </c>
      <c r="AO627">
        <f t="shared" si="148"/>
        <v>-1.6282322092109525</v>
      </c>
      <c r="AP627" t="str">
        <f t="shared" si="149"/>
        <v>D+</v>
      </c>
    </row>
    <row r="628" spans="1:42" x14ac:dyDescent="0.45">
      <c r="A628" t="s">
        <v>1923</v>
      </c>
      <c r="B628">
        <v>48113019014</v>
      </c>
      <c r="C628" t="s">
        <v>1924</v>
      </c>
      <c r="D628" t="s">
        <v>1925</v>
      </c>
      <c r="E628" t="s">
        <v>505</v>
      </c>
      <c r="F628" t="s">
        <v>48</v>
      </c>
      <c r="G628" s="1">
        <v>13.7</v>
      </c>
      <c r="H628" s="1">
        <v>50.2</v>
      </c>
      <c r="I628" s="1">
        <v>0.3735</v>
      </c>
      <c r="J628" s="1">
        <v>10.500976992899632</v>
      </c>
      <c r="K628" s="2">
        <v>0.48197448199999998</v>
      </c>
      <c r="L628" s="1">
        <v>33.6</v>
      </c>
      <c r="M628" s="1">
        <v>5</v>
      </c>
      <c r="N628" s="1">
        <v>11</v>
      </c>
      <c r="O628" s="1">
        <v>0</v>
      </c>
      <c r="P628" s="1">
        <v>0.15</v>
      </c>
      <c r="Q628" s="1">
        <v>0</v>
      </c>
      <c r="R628" s="1">
        <v>6.4383561643835616E-2</v>
      </c>
      <c r="S628" s="1">
        <v>8.4</v>
      </c>
      <c r="T628" s="1">
        <v>68.8</v>
      </c>
      <c r="U628" s="1">
        <v>8.1164469320080137</v>
      </c>
      <c r="V628">
        <f t="shared" si="136"/>
        <v>53.082191780821915</v>
      </c>
      <c r="W628">
        <f t="shared" si="137"/>
        <v>57.175398633257416</v>
      </c>
      <c r="X628">
        <f t="shared" si="138"/>
        <v>68.110676355505873</v>
      </c>
      <c r="Y628">
        <f t="shared" si="139"/>
        <v>31.21889032521608</v>
      </c>
      <c r="Z628">
        <f t="shared" si="139"/>
        <v>1.4093170331630309</v>
      </c>
      <c r="AA628">
        <f t="shared" si="140"/>
        <v>54.838709677419352</v>
      </c>
      <c r="AB628">
        <f t="shared" si="141"/>
        <v>100</v>
      </c>
      <c r="AC628">
        <f t="shared" si="141"/>
        <v>11.904761904761903</v>
      </c>
      <c r="AD628">
        <f t="shared" si="141"/>
        <v>0</v>
      </c>
      <c r="AE628">
        <f t="shared" si="142"/>
        <v>99.552238805970148</v>
      </c>
      <c r="AF628">
        <f t="shared" si="142"/>
        <v>100</v>
      </c>
      <c r="AG628">
        <f t="shared" si="142"/>
        <v>90.802348336594903</v>
      </c>
      <c r="AH628">
        <f t="shared" si="150"/>
        <v>21.428571428571427</v>
      </c>
      <c r="AI628">
        <f t="shared" si="150"/>
        <v>44.778761061946895</v>
      </c>
      <c r="AJ628">
        <f t="shared" si="143"/>
        <v>20.329155981081005</v>
      </c>
      <c r="AK628" s="6">
        <f t="shared" si="144"/>
        <v>52.26216911505481</v>
      </c>
      <c r="AL628" s="6">
        <f t="shared" si="145"/>
        <v>37.152333570244018</v>
      </c>
      <c r="AM628" s="6">
        <f t="shared" si="146"/>
        <v>55.467767361638835</v>
      </c>
      <c r="AN628" s="7">
        <f t="shared" si="147"/>
        <v>48.294090015645885</v>
      </c>
      <c r="AO628">
        <f t="shared" si="148"/>
        <v>-1.4703084687410322</v>
      </c>
      <c r="AP628" t="str">
        <f t="shared" si="149"/>
        <v>C-</v>
      </c>
    </row>
    <row r="629" spans="1:42" x14ac:dyDescent="0.45">
      <c r="A629" t="s">
        <v>1926</v>
      </c>
      <c r="B629">
        <v>48113019016</v>
      </c>
      <c r="C629" t="s">
        <v>1927</v>
      </c>
      <c r="D629" t="s">
        <v>1928</v>
      </c>
      <c r="E629" t="s">
        <v>505</v>
      </c>
      <c r="F629" t="s">
        <v>48</v>
      </c>
      <c r="G629" s="1">
        <v>13.3</v>
      </c>
      <c r="H629" s="1">
        <v>55.4</v>
      </c>
      <c r="I629" s="1">
        <v>0.42059999999999997</v>
      </c>
      <c r="J629" s="1">
        <v>10.5710091854571</v>
      </c>
      <c r="K629" s="2">
        <v>1.2976076519999999</v>
      </c>
      <c r="L629" s="1">
        <v>29.1</v>
      </c>
      <c r="M629" s="1">
        <v>4</v>
      </c>
      <c r="N629" s="1">
        <v>37.200000000000003</v>
      </c>
      <c r="O629" s="1">
        <v>100</v>
      </c>
      <c r="P629" s="1">
        <v>0.95416666699999997</v>
      </c>
      <c r="Q629" s="1">
        <v>0</v>
      </c>
      <c r="R629" s="1">
        <v>0</v>
      </c>
      <c r="S629" s="1">
        <v>18.100000000000001</v>
      </c>
      <c r="T629" s="1">
        <v>73.900000000000006</v>
      </c>
      <c r="U629" s="1">
        <v>8.2924733984856598</v>
      </c>
      <c r="V629">
        <f t="shared" si="136"/>
        <v>54.452054794520542</v>
      </c>
      <c r="W629">
        <f t="shared" si="137"/>
        <v>63.097949886104786</v>
      </c>
      <c r="X629">
        <f t="shared" si="138"/>
        <v>54.946897708216881</v>
      </c>
      <c r="Y629">
        <f t="shared" si="139"/>
        <v>33.501170943081291</v>
      </c>
      <c r="Z629">
        <f t="shared" si="139"/>
        <v>3.7942684408057237</v>
      </c>
      <c r="AA629">
        <f t="shared" si="140"/>
        <v>60.887096774193552</v>
      </c>
      <c r="AB629">
        <f t="shared" si="141"/>
        <v>80</v>
      </c>
      <c r="AC629">
        <f t="shared" si="141"/>
        <v>40.259740259740262</v>
      </c>
      <c r="AD629">
        <f t="shared" si="141"/>
        <v>100</v>
      </c>
      <c r="AE629">
        <f t="shared" si="142"/>
        <v>97.151741292537324</v>
      </c>
      <c r="AF629">
        <f t="shared" si="142"/>
        <v>100</v>
      </c>
      <c r="AG629">
        <f t="shared" si="142"/>
        <v>100</v>
      </c>
      <c r="AH629">
        <f t="shared" si="150"/>
        <v>46.173469387755098</v>
      </c>
      <c r="AI629">
        <f t="shared" si="150"/>
        <v>53.805309734513287</v>
      </c>
      <c r="AJ629">
        <f t="shared" si="143"/>
        <v>13.103132241260173</v>
      </c>
      <c r="AK629" s="6">
        <f t="shared" si="144"/>
        <v>50.097062649560392</v>
      </c>
      <c r="AL629" s="6">
        <f t="shared" si="145"/>
        <v>79.137160517425855</v>
      </c>
      <c r="AM629" s="6">
        <f t="shared" si="146"/>
        <v>62.616382272705721</v>
      </c>
      <c r="AN629" s="7">
        <f t="shared" si="147"/>
        <v>63.950201813230656</v>
      </c>
      <c r="AO629">
        <f t="shared" si="148"/>
        <v>0.14219707003462931</v>
      </c>
      <c r="AP629" t="str">
        <f t="shared" si="149"/>
        <v>B-</v>
      </c>
    </row>
    <row r="630" spans="1:42" x14ac:dyDescent="0.45">
      <c r="A630" t="s">
        <v>1929</v>
      </c>
      <c r="B630">
        <v>48113019018</v>
      </c>
      <c r="C630" t="s">
        <v>1930</v>
      </c>
      <c r="D630" t="s">
        <v>1931</v>
      </c>
      <c r="E630" t="s">
        <v>505</v>
      </c>
      <c r="F630" t="s">
        <v>48</v>
      </c>
      <c r="G630" s="1">
        <v>4.5</v>
      </c>
      <c r="H630" s="1">
        <v>52.9</v>
      </c>
      <c r="I630" s="1">
        <v>0.48459999999999998</v>
      </c>
      <c r="J630" s="1">
        <v>10.743393876988973</v>
      </c>
      <c r="K630" s="2">
        <v>0.103349286</v>
      </c>
      <c r="L630" s="1">
        <v>22.6</v>
      </c>
      <c r="M630" s="1">
        <v>4</v>
      </c>
      <c r="N630" s="1">
        <v>36.5</v>
      </c>
      <c r="O630" s="1">
        <v>31.2</v>
      </c>
      <c r="P630" s="1">
        <v>0.75312500000000004</v>
      </c>
      <c r="Q630" s="1">
        <v>0</v>
      </c>
      <c r="R630" s="1">
        <v>0</v>
      </c>
      <c r="S630" s="1">
        <v>14.1</v>
      </c>
      <c r="T630" s="1">
        <v>79.3</v>
      </c>
      <c r="U630" s="1">
        <v>8.2083283396965498</v>
      </c>
      <c r="V630">
        <f t="shared" si="136"/>
        <v>84.589041095890408</v>
      </c>
      <c r="W630">
        <f t="shared" si="137"/>
        <v>60.250569476082006</v>
      </c>
      <c r="X630">
        <f t="shared" si="138"/>
        <v>37.059809949692571</v>
      </c>
      <c r="Y630">
        <f t="shared" si="139"/>
        <v>39.119019334405309</v>
      </c>
      <c r="Z630">
        <f t="shared" si="139"/>
        <v>0.30219838303604957</v>
      </c>
      <c r="AA630">
        <f t="shared" si="140"/>
        <v>69.623655913978496</v>
      </c>
      <c r="AB630">
        <f t="shared" si="141"/>
        <v>80</v>
      </c>
      <c r="AC630">
        <f t="shared" si="141"/>
        <v>39.502164502164497</v>
      </c>
      <c r="AD630">
        <f t="shared" si="141"/>
        <v>31.2</v>
      </c>
      <c r="AE630">
        <f t="shared" si="142"/>
        <v>97.751865671641795</v>
      </c>
      <c r="AF630">
        <f t="shared" si="142"/>
        <v>100</v>
      </c>
      <c r="AG630">
        <f t="shared" si="142"/>
        <v>100</v>
      </c>
      <c r="AH630">
        <f t="shared" si="150"/>
        <v>35.969387755102041</v>
      </c>
      <c r="AI630">
        <f t="shared" si="150"/>
        <v>63.362831858407077</v>
      </c>
      <c r="AJ630">
        <f t="shared" si="143"/>
        <v>16.55735253304762</v>
      </c>
      <c r="AK630" s="6">
        <f t="shared" si="144"/>
        <v>52.992042021869267</v>
      </c>
      <c r="AL630" s="6">
        <f t="shared" si="145"/>
        <v>56.151343391268767</v>
      </c>
      <c r="AM630" s="6">
        <f t="shared" si="146"/>
        <v>63.177914429311343</v>
      </c>
      <c r="AN630" s="7">
        <f t="shared" si="147"/>
        <v>57.440433280816457</v>
      </c>
      <c r="AO630">
        <f t="shared" si="148"/>
        <v>-0.52827832962908261</v>
      </c>
      <c r="AP630" t="str">
        <f t="shared" si="149"/>
        <v>C</v>
      </c>
    </row>
    <row r="631" spans="1:42" x14ac:dyDescent="0.45">
      <c r="A631" t="s">
        <v>1932</v>
      </c>
      <c r="B631">
        <v>48113019019</v>
      </c>
      <c r="C631" t="s">
        <v>1933</v>
      </c>
      <c r="D631" t="s">
        <v>1934</v>
      </c>
      <c r="E631" t="s">
        <v>505</v>
      </c>
      <c r="F631" t="s">
        <v>48</v>
      </c>
      <c r="G631" s="1">
        <v>8.9</v>
      </c>
      <c r="H631" s="1">
        <v>44.500000000000007</v>
      </c>
      <c r="I631" s="1">
        <v>0.49259999999999998</v>
      </c>
      <c r="J631" s="1">
        <v>10.435056537440019</v>
      </c>
      <c r="K631" s="2">
        <v>0.69473683799999997</v>
      </c>
      <c r="L631" s="1">
        <v>31.3</v>
      </c>
      <c r="M631" s="1">
        <v>4</v>
      </c>
      <c r="N631" s="1">
        <v>28.5</v>
      </c>
      <c r="O631" s="1">
        <v>16.3</v>
      </c>
      <c r="P631" s="1">
        <v>0.95416666699999997</v>
      </c>
      <c r="Q631" s="1">
        <v>0</v>
      </c>
      <c r="R631" s="1">
        <v>0</v>
      </c>
      <c r="S631" s="1">
        <v>18.2</v>
      </c>
      <c r="T631" s="1">
        <v>74.7</v>
      </c>
      <c r="U631" s="1">
        <v>8.2924733984856598</v>
      </c>
      <c r="V631">
        <f t="shared" si="136"/>
        <v>69.520547945205479</v>
      </c>
      <c r="W631">
        <f t="shared" si="137"/>
        <v>50.683371298405476</v>
      </c>
      <c r="X631">
        <f t="shared" si="138"/>
        <v>34.823923979877023</v>
      </c>
      <c r="Y631">
        <f t="shared" si="139"/>
        <v>29.070607195384547</v>
      </c>
      <c r="Z631">
        <f t="shared" si="139"/>
        <v>2.0314446011671325</v>
      </c>
      <c r="AA631">
        <f t="shared" si="140"/>
        <v>57.930107526881727</v>
      </c>
      <c r="AB631">
        <f t="shared" si="141"/>
        <v>80</v>
      </c>
      <c r="AC631">
        <f t="shared" si="141"/>
        <v>30.844155844155839</v>
      </c>
      <c r="AD631">
        <f t="shared" si="141"/>
        <v>16.3</v>
      </c>
      <c r="AE631">
        <f t="shared" si="142"/>
        <v>97.151741292537324</v>
      </c>
      <c r="AF631">
        <f t="shared" si="142"/>
        <v>100</v>
      </c>
      <c r="AG631">
        <f t="shared" si="142"/>
        <v>100</v>
      </c>
      <c r="AH631">
        <f t="shared" si="150"/>
        <v>46.428571428571423</v>
      </c>
      <c r="AI631">
        <f t="shared" si="150"/>
        <v>55.221238938053105</v>
      </c>
      <c r="AJ631">
        <f t="shared" si="143"/>
        <v>13.103132241260173</v>
      </c>
      <c r="AK631" s="6">
        <f t="shared" si="144"/>
        <v>46.294286078131627</v>
      </c>
      <c r="AL631" s="6">
        <f t="shared" si="145"/>
        <v>48.098632378897719</v>
      </c>
      <c r="AM631" s="6">
        <f t="shared" si="146"/>
        <v>62.950588521576947</v>
      </c>
      <c r="AN631" s="7">
        <f t="shared" si="147"/>
        <v>52.447835659535428</v>
      </c>
      <c r="AO631">
        <f t="shared" si="148"/>
        <v>-1.0424922941995065</v>
      </c>
      <c r="AP631" t="str">
        <f t="shared" si="149"/>
        <v>C-</v>
      </c>
    </row>
    <row r="632" spans="1:42" x14ac:dyDescent="0.45">
      <c r="A632" t="s">
        <v>1935</v>
      </c>
      <c r="B632">
        <v>48113019020</v>
      </c>
      <c r="C632" t="s">
        <v>1936</v>
      </c>
      <c r="D632" t="s">
        <v>1937</v>
      </c>
      <c r="E632" t="s">
        <v>505</v>
      </c>
      <c r="F632" t="s">
        <v>48</v>
      </c>
      <c r="G632" s="1">
        <v>10.5</v>
      </c>
      <c r="H632" s="1">
        <v>64.900000000000006</v>
      </c>
      <c r="I632" s="1">
        <v>0.38100000000000001</v>
      </c>
      <c r="J632" s="1">
        <v>10.991224249095531</v>
      </c>
      <c r="K632" s="2">
        <v>0.299735482</v>
      </c>
      <c r="L632" s="1">
        <v>12.5</v>
      </c>
      <c r="M632" s="1">
        <v>5</v>
      </c>
      <c r="N632" s="1">
        <v>48.699999999999996</v>
      </c>
      <c r="O632" s="1">
        <v>100</v>
      </c>
      <c r="P632" s="1">
        <v>7.4999999999999997E-2</v>
      </c>
      <c r="Q632" s="1">
        <v>0</v>
      </c>
      <c r="R632" s="1">
        <v>0.14465408805031446</v>
      </c>
      <c r="S632" s="1">
        <v>22.9</v>
      </c>
      <c r="T632" s="1">
        <v>87.6</v>
      </c>
      <c r="U632" s="1">
        <v>8.1164469320080137</v>
      </c>
      <c r="V632">
        <f t="shared" si="136"/>
        <v>64.041095890410958</v>
      </c>
      <c r="W632">
        <f t="shared" si="137"/>
        <v>73.917995444191348</v>
      </c>
      <c r="X632">
        <f t="shared" si="138"/>
        <v>66.014533258803795</v>
      </c>
      <c r="Y632">
        <f t="shared" si="139"/>
        <v>47.195568620120945</v>
      </c>
      <c r="Z632">
        <f t="shared" si="139"/>
        <v>0.87644125571347364</v>
      </c>
      <c r="AA632">
        <f t="shared" si="140"/>
        <v>83.1989247311828</v>
      </c>
      <c r="AB632">
        <f t="shared" si="141"/>
        <v>100</v>
      </c>
      <c r="AC632">
        <f t="shared" si="141"/>
        <v>52.705627705627698</v>
      </c>
      <c r="AD632">
        <f t="shared" si="141"/>
        <v>100</v>
      </c>
      <c r="AE632">
        <f t="shared" si="142"/>
        <v>99.776119402985074</v>
      </c>
      <c r="AF632">
        <f t="shared" si="142"/>
        <v>100</v>
      </c>
      <c r="AG632">
        <f t="shared" si="142"/>
        <v>79.335130278526506</v>
      </c>
      <c r="AH632">
        <f t="shared" si="150"/>
        <v>58.418367346938773</v>
      </c>
      <c r="AI632">
        <f t="shared" si="150"/>
        <v>78.053097345132741</v>
      </c>
      <c r="AJ632">
        <f t="shared" si="143"/>
        <v>20.329155981081005</v>
      </c>
      <c r="AK632" s="6">
        <f t="shared" si="144"/>
        <v>62.177794171489047</v>
      </c>
      <c r="AL632" s="6">
        <f t="shared" si="145"/>
        <v>84.160582369537593</v>
      </c>
      <c r="AM632" s="6">
        <f t="shared" si="146"/>
        <v>67.227150190335792</v>
      </c>
      <c r="AN632" s="7">
        <f t="shared" si="147"/>
        <v>71.188508910454132</v>
      </c>
      <c r="AO632">
        <f t="shared" si="148"/>
        <v>0.88770849947093522</v>
      </c>
      <c r="AP632" t="str">
        <f t="shared" si="149"/>
        <v>B</v>
      </c>
    </row>
    <row r="633" spans="1:42" x14ac:dyDescent="0.45">
      <c r="A633" t="s">
        <v>1938</v>
      </c>
      <c r="B633">
        <v>48113019021</v>
      </c>
      <c r="C633" t="s">
        <v>1939</v>
      </c>
      <c r="D633" t="s">
        <v>1940</v>
      </c>
      <c r="E633" t="s">
        <v>505</v>
      </c>
      <c r="F633" t="s">
        <v>48</v>
      </c>
      <c r="G633" s="1">
        <v>12.8</v>
      </c>
      <c r="H633" s="1">
        <v>62.4</v>
      </c>
      <c r="I633" s="1">
        <v>0.35089999999999999</v>
      </c>
      <c r="J633" s="1">
        <v>10.732235857347611</v>
      </c>
      <c r="K633" s="2">
        <v>0.87331336599999998</v>
      </c>
      <c r="L633" s="1">
        <v>17.8</v>
      </c>
      <c r="M633" s="1">
        <v>5</v>
      </c>
      <c r="N633" s="1">
        <v>27.8</v>
      </c>
      <c r="O633" s="1">
        <v>31</v>
      </c>
      <c r="P633" s="1">
        <v>0.79565217399999999</v>
      </c>
      <c r="Q633" s="1">
        <v>6.0336953021110355E-2</v>
      </c>
      <c r="R633" s="1">
        <v>8.5168869309838469E-2</v>
      </c>
      <c r="S633" s="1">
        <v>19.3</v>
      </c>
      <c r="T633" s="1">
        <v>73.599999999999994</v>
      </c>
      <c r="U633" s="1">
        <v>8.1164469320080137</v>
      </c>
      <c r="V633">
        <f t="shared" si="136"/>
        <v>56.164383561643838</v>
      </c>
      <c r="W633">
        <f t="shared" si="137"/>
        <v>71.070615034168554</v>
      </c>
      <c r="X633">
        <f t="shared" si="138"/>
        <v>74.427054220234766</v>
      </c>
      <c r="Y633">
        <f t="shared" si="139"/>
        <v>38.755390394181234</v>
      </c>
      <c r="Z633">
        <f t="shared" si="139"/>
        <v>2.5536111307916509</v>
      </c>
      <c r="AA633">
        <f t="shared" si="140"/>
        <v>76.075268817204304</v>
      </c>
      <c r="AB633">
        <f t="shared" si="141"/>
        <v>100</v>
      </c>
      <c r="AC633">
        <f t="shared" si="141"/>
        <v>30.086580086580085</v>
      </c>
      <c r="AD633">
        <f t="shared" si="141"/>
        <v>31</v>
      </c>
      <c r="AE633">
        <f t="shared" si="142"/>
        <v>97.624918883582097</v>
      </c>
      <c r="AF633">
        <f t="shared" si="142"/>
        <v>93.966304782859623</v>
      </c>
      <c r="AG633">
        <f t="shared" si="142"/>
        <v>87.83301867002308</v>
      </c>
      <c r="AH633">
        <f t="shared" si="150"/>
        <v>49.234693877551017</v>
      </c>
      <c r="AI633">
        <f t="shared" si="150"/>
        <v>53.274336283185832</v>
      </c>
      <c r="AJ633">
        <f t="shared" si="143"/>
        <v>20.329155981081005</v>
      </c>
      <c r="AK633" s="6">
        <f t="shared" si="144"/>
        <v>59.863760451174905</v>
      </c>
      <c r="AL633" s="6">
        <f t="shared" si="145"/>
        <v>52.903832990054063</v>
      </c>
      <c r="AM633" s="6">
        <f t="shared" si="146"/>
        <v>60.927501918940109</v>
      </c>
      <c r="AN633" s="7">
        <f t="shared" si="147"/>
        <v>57.898365120056361</v>
      </c>
      <c r="AO633">
        <f t="shared" si="148"/>
        <v>-0.48111351395179641</v>
      </c>
      <c r="AP633" t="str">
        <f t="shared" si="149"/>
        <v>C+</v>
      </c>
    </row>
    <row r="634" spans="1:42" x14ac:dyDescent="0.45">
      <c r="A634" t="s">
        <v>1941</v>
      </c>
      <c r="B634">
        <v>48113019023</v>
      </c>
      <c r="C634" t="s">
        <v>1942</v>
      </c>
      <c r="D634" t="s">
        <v>1943</v>
      </c>
      <c r="E634" t="s">
        <v>505</v>
      </c>
      <c r="F634" t="s">
        <v>48</v>
      </c>
      <c r="G634" s="1">
        <v>2.8</v>
      </c>
      <c r="H634" s="1">
        <v>63.1</v>
      </c>
      <c r="I634" s="1">
        <v>0.41610000000000003</v>
      </c>
      <c r="J634" s="1">
        <v>11.131240358027329</v>
      </c>
      <c r="K634" s="2">
        <v>0.53522032200000003</v>
      </c>
      <c r="L634" s="1">
        <v>0.8</v>
      </c>
      <c r="M634" s="1">
        <v>5</v>
      </c>
      <c r="N634" s="1">
        <v>57.9</v>
      </c>
      <c r="O634" s="1">
        <v>68.5</v>
      </c>
      <c r="P634" s="1">
        <v>5.9</v>
      </c>
      <c r="Q634" s="1">
        <v>2.8554674730452135E-5</v>
      </c>
      <c r="R634" s="1">
        <v>0</v>
      </c>
      <c r="S634" s="1">
        <v>31</v>
      </c>
      <c r="T634" s="1">
        <v>89.9</v>
      </c>
      <c r="U634" s="1">
        <v>7.6723390094799306</v>
      </c>
      <c r="V634">
        <f t="shared" si="136"/>
        <v>90.410958904109592</v>
      </c>
      <c r="W634">
        <f t="shared" si="137"/>
        <v>71.86788154897495</v>
      </c>
      <c r="X634">
        <f t="shared" si="138"/>
        <v>56.204583566238121</v>
      </c>
      <c r="Y634">
        <f t="shared" si="139"/>
        <v>51.758556582288776</v>
      </c>
      <c r="Z634">
        <f t="shared" si="139"/>
        <v>1.5650104817989143</v>
      </c>
      <c r="AA634">
        <f t="shared" si="140"/>
        <v>98.924731182795696</v>
      </c>
      <c r="AB634">
        <f t="shared" si="141"/>
        <v>100</v>
      </c>
      <c r="AC634">
        <f t="shared" si="141"/>
        <v>62.662337662337656</v>
      </c>
      <c r="AD634">
        <f t="shared" si="141"/>
        <v>68.5</v>
      </c>
      <c r="AE634">
        <f t="shared" si="142"/>
        <v>82.388059701492537</v>
      </c>
      <c r="AF634">
        <f t="shared" si="142"/>
        <v>99.997144532567177</v>
      </c>
      <c r="AG634">
        <f t="shared" si="142"/>
        <v>100</v>
      </c>
      <c r="AH634">
        <f t="shared" si="150"/>
        <v>79.08163265306122</v>
      </c>
      <c r="AI634">
        <f t="shared" si="150"/>
        <v>82.123893805309748</v>
      </c>
      <c r="AJ634">
        <f t="shared" si="143"/>
        <v>38.560132580489004</v>
      </c>
      <c r="AK634" s="6">
        <f t="shared" si="144"/>
        <v>67.247388895172293</v>
      </c>
      <c r="AL634" s="6">
        <f t="shared" si="145"/>
        <v>71.183465787943405</v>
      </c>
      <c r="AM634" s="6">
        <f t="shared" si="146"/>
        <v>79.952560714285426</v>
      </c>
      <c r="AN634" s="7">
        <f t="shared" si="147"/>
        <v>72.794471799133703</v>
      </c>
      <c r="AO634">
        <f t="shared" si="148"/>
        <v>1.0531150887023344</v>
      </c>
      <c r="AP634" t="str">
        <f t="shared" si="149"/>
        <v>B+</v>
      </c>
    </row>
    <row r="635" spans="1:42" x14ac:dyDescent="0.45">
      <c r="A635" t="s">
        <v>1944</v>
      </c>
      <c r="B635">
        <v>48113019024</v>
      </c>
      <c r="C635" t="s">
        <v>1945</v>
      </c>
      <c r="D635" t="s">
        <v>1946</v>
      </c>
      <c r="E635" t="s">
        <v>505</v>
      </c>
      <c r="F635" t="s">
        <v>48</v>
      </c>
      <c r="G635" s="1">
        <v>2.6</v>
      </c>
      <c r="H635" s="1">
        <v>69.099999999999994</v>
      </c>
      <c r="I635" s="1">
        <v>0.38019999999999998</v>
      </c>
      <c r="J635" s="1">
        <v>11.087206627834796</v>
      </c>
      <c r="K635" s="2">
        <v>1.0202637379999999</v>
      </c>
      <c r="L635" s="1">
        <v>12.9</v>
      </c>
      <c r="M635" s="1">
        <v>5</v>
      </c>
      <c r="N635" s="1">
        <v>39.9</v>
      </c>
      <c r="O635" s="1">
        <v>19.2</v>
      </c>
      <c r="P635" s="1">
        <v>5.9</v>
      </c>
      <c r="Q635" s="1">
        <v>0</v>
      </c>
      <c r="R635" s="1">
        <v>0</v>
      </c>
      <c r="S635" s="1">
        <v>24.4</v>
      </c>
      <c r="T635" s="1">
        <v>86.6</v>
      </c>
      <c r="U635" s="1">
        <v>7.6723390094799306</v>
      </c>
      <c r="V635">
        <f t="shared" si="136"/>
        <v>91.095890410958901</v>
      </c>
      <c r="W635">
        <f t="shared" si="137"/>
        <v>78.701594533029606</v>
      </c>
      <c r="X635">
        <f t="shared" si="138"/>
        <v>66.238121855785366</v>
      </c>
      <c r="Y635">
        <f t="shared" si="139"/>
        <v>50.323540409287247</v>
      </c>
      <c r="Z635">
        <f t="shared" si="139"/>
        <v>2.98330122855339</v>
      </c>
      <c r="AA635">
        <f t="shared" si="140"/>
        <v>82.661290322580655</v>
      </c>
      <c r="AB635">
        <f t="shared" si="141"/>
        <v>100</v>
      </c>
      <c r="AC635">
        <f t="shared" si="141"/>
        <v>43.18181818181818</v>
      </c>
      <c r="AD635">
        <f t="shared" si="141"/>
        <v>19.2</v>
      </c>
      <c r="AE635">
        <f t="shared" si="142"/>
        <v>82.388059701492537</v>
      </c>
      <c r="AF635">
        <f t="shared" si="142"/>
        <v>100</v>
      </c>
      <c r="AG635">
        <f t="shared" si="142"/>
        <v>100</v>
      </c>
      <c r="AH635">
        <f t="shared" si="150"/>
        <v>62.244897959183668</v>
      </c>
      <c r="AI635">
        <f t="shared" si="150"/>
        <v>76.283185840707958</v>
      </c>
      <c r="AJ635">
        <f t="shared" si="143"/>
        <v>38.560132580489004</v>
      </c>
      <c r="AK635" s="6">
        <f t="shared" si="144"/>
        <v>67.429105537170742</v>
      </c>
      <c r="AL635" s="6">
        <f t="shared" si="145"/>
        <v>48.256625961103566</v>
      </c>
      <c r="AM635" s="6">
        <f t="shared" si="146"/>
        <v>75.41764327607612</v>
      </c>
      <c r="AN635" s="7">
        <f t="shared" si="147"/>
        <v>63.701124924783471</v>
      </c>
      <c r="AO635">
        <f t="shared" si="148"/>
        <v>0.1165433274327112</v>
      </c>
      <c r="AP635" t="str">
        <f t="shared" si="149"/>
        <v>B-</v>
      </c>
    </row>
    <row r="636" spans="1:42" x14ac:dyDescent="0.45">
      <c r="A636" t="s">
        <v>1947</v>
      </c>
      <c r="B636">
        <v>48113019025</v>
      </c>
      <c r="C636" t="s">
        <v>1948</v>
      </c>
      <c r="D636" t="s">
        <v>1949</v>
      </c>
      <c r="E636" t="s">
        <v>505</v>
      </c>
      <c r="F636" t="s">
        <v>48</v>
      </c>
      <c r="G636" s="1">
        <v>5.5</v>
      </c>
      <c r="H636" s="1">
        <v>71.3</v>
      </c>
      <c r="I636" s="1">
        <v>0.31290000000000001</v>
      </c>
      <c r="J636" s="1">
        <v>11.306798801635873</v>
      </c>
      <c r="K636" s="2">
        <v>2.8700063000000001E-2</v>
      </c>
      <c r="L636" s="1">
        <v>6.1</v>
      </c>
      <c r="M636" s="1">
        <v>5</v>
      </c>
      <c r="N636" s="1">
        <v>33.4</v>
      </c>
      <c r="O636" s="1">
        <v>25.3</v>
      </c>
      <c r="P636" s="1">
        <v>1.18</v>
      </c>
      <c r="Q636" s="1">
        <v>0.34773141473686531</v>
      </c>
      <c r="R636" s="1">
        <v>0</v>
      </c>
      <c r="S636" s="1">
        <v>13.8</v>
      </c>
      <c r="T636" s="1">
        <v>88.7</v>
      </c>
      <c r="U636" s="1">
        <v>8.1164469320080137</v>
      </c>
      <c r="V636">
        <f t="shared" si="136"/>
        <v>81.164383561643831</v>
      </c>
      <c r="W636">
        <f t="shared" si="137"/>
        <v>81.207289293849655</v>
      </c>
      <c r="X636">
        <f t="shared" si="138"/>
        <v>85.04751257685858</v>
      </c>
      <c r="Y636">
        <f t="shared" si="139"/>
        <v>57.47983444777288</v>
      </c>
      <c r="Z636">
        <f t="shared" si="139"/>
        <v>8.3920392363743601E-2</v>
      </c>
      <c r="AA636">
        <f t="shared" si="140"/>
        <v>91.8010752688172</v>
      </c>
      <c r="AB636">
        <f t="shared" si="141"/>
        <v>100</v>
      </c>
      <c r="AC636">
        <f t="shared" si="141"/>
        <v>36.147186147186147</v>
      </c>
      <c r="AD636">
        <f t="shared" si="141"/>
        <v>25.3</v>
      </c>
      <c r="AE636">
        <f t="shared" si="142"/>
        <v>96.477611940298516</v>
      </c>
      <c r="AF636">
        <f t="shared" si="142"/>
        <v>65.22685901601281</v>
      </c>
      <c r="AG636">
        <f t="shared" si="142"/>
        <v>100</v>
      </c>
      <c r="AH636">
        <f t="shared" si="150"/>
        <v>35.204081632653065</v>
      </c>
      <c r="AI636">
        <f t="shared" si="150"/>
        <v>80</v>
      </c>
      <c r="AJ636">
        <f t="shared" si="143"/>
        <v>20.329155981081005</v>
      </c>
      <c r="AK636" s="6">
        <f t="shared" si="144"/>
        <v>70.969145077329415</v>
      </c>
      <c r="AL636" s="6">
        <f t="shared" si="145"/>
        <v>52.64159936249488</v>
      </c>
      <c r="AM636" s="6">
        <f t="shared" si="146"/>
        <v>60.152019325949382</v>
      </c>
      <c r="AN636" s="7">
        <f t="shared" si="147"/>
        <v>61.25425458859123</v>
      </c>
      <c r="AO636">
        <f t="shared" si="148"/>
        <v>-0.1354727555378083</v>
      </c>
      <c r="AP636" t="str">
        <f t="shared" si="149"/>
        <v>C+</v>
      </c>
    </row>
    <row r="637" spans="1:42" x14ac:dyDescent="0.45">
      <c r="A637" t="s">
        <v>1950</v>
      </c>
      <c r="B637">
        <v>48113019026</v>
      </c>
      <c r="C637" t="s">
        <v>1951</v>
      </c>
      <c r="D637" t="s">
        <v>1952</v>
      </c>
      <c r="E637" t="s">
        <v>505</v>
      </c>
      <c r="F637" t="s">
        <v>48</v>
      </c>
      <c r="G637" s="1">
        <v>4.7</v>
      </c>
      <c r="H637" s="1">
        <v>72.5</v>
      </c>
      <c r="I637" s="1">
        <v>0.34560000000000002</v>
      </c>
      <c r="J637" s="1">
        <v>11.099619699082902</v>
      </c>
      <c r="K637" s="2">
        <v>0.93753517600000003</v>
      </c>
      <c r="L637" s="1">
        <v>15.3</v>
      </c>
      <c r="M637" s="1">
        <v>5</v>
      </c>
      <c r="N637" s="1">
        <v>34.700000000000003</v>
      </c>
      <c r="O637" s="1">
        <v>100</v>
      </c>
      <c r="P637" s="1">
        <v>1.18</v>
      </c>
      <c r="Q637" s="1">
        <v>0</v>
      </c>
      <c r="R637" s="1">
        <v>0</v>
      </c>
      <c r="S637" s="1">
        <v>20.5</v>
      </c>
      <c r="T637" s="1">
        <v>82.1</v>
      </c>
      <c r="U637" s="1">
        <v>8.1164469320080137</v>
      </c>
      <c r="V637">
        <f t="shared" si="136"/>
        <v>83.904109589041099</v>
      </c>
      <c r="W637">
        <f t="shared" si="137"/>
        <v>82.574031890660592</v>
      </c>
      <c r="X637">
        <f t="shared" si="138"/>
        <v>75.908328675237556</v>
      </c>
      <c r="Y637">
        <f t="shared" si="139"/>
        <v>50.728070253108513</v>
      </c>
      <c r="Z637">
        <f t="shared" si="139"/>
        <v>2.7413988542370591</v>
      </c>
      <c r="AA637">
        <f t="shared" si="140"/>
        <v>79.435483870967744</v>
      </c>
      <c r="AB637">
        <f t="shared" si="141"/>
        <v>100</v>
      </c>
      <c r="AC637">
        <f t="shared" si="141"/>
        <v>37.554112554112557</v>
      </c>
      <c r="AD637">
        <f t="shared" si="141"/>
        <v>100</v>
      </c>
      <c r="AE637">
        <f t="shared" si="142"/>
        <v>96.477611940298516</v>
      </c>
      <c r="AF637">
        <f t="shared" si="142"/>
        <v>100</v>
      </c>
      <c r="AG637">
        <f t="shared" si="142"/>
        <v>100</v>
      </c>
      <c r="AH637">
        <f t="shared" si="150"/>
        <v>52.295918367346935</v>
      </c>
      <c r="AI637">
        <f t="shared" si="150"/>
        <v>68.318584070796447</v>
      </c>
      <c r="AJ637">
        <f t="shared" si="143"/>
        <v>20.329155981081005</v>
      </c>
      <c r="AK637" s="6">
        <f t="shared" si="144"/>
        <v>67.898774733321801</v>
      </c>
      <c r="AL637" s="6">
        <f t="shared" si="145"/>
        <v>78.01057483147035</v>
      </c>
      <c r="AM637" s="6">
        <f t="shared" si="146"/>
        <v>68.188731683844878</v>
      </c>
      <c r="AN637" s="7">
        <f t="shared" si="147"/>
        <v>71.366027082879</v>
      </c>
      <c r="AO637">
        <f t="shared" si="148"/>
        <v>0.90599203244318893</v>
      </c>
      <c r="AP637" t="str">
        <f t="shared" si="149"/>
        <v>B</v>
      </c>
    </row>
    <row r="638" spans="1:42" x14ac:dyDescent="0.45">
      <c r="A638" t="s">
        <v>1953</v>
      </c>
      <c r="B638">
        <v>48113019027</v>
      </c>
      <c r="C638" t="s">
        <v>1954</v>
      </c>
      <c r="D638" t="s">
        <v>1955</v>
      </c>
      <c r="E638" t="s">
        <v>505</v>
      </c>
      <c r="F638" t="s">
        <v>48</v>
      </c>
      <c r="G638" s="1">
        <v>6.2</v>
      </c>
      <c r="H638" s="1">
        <v>61.699999999999996</v>
      </c>
      <c r="I638" s="1">
        <v>0.3785</v>
      </c>
      <c r="J638" s="1">
        <v>11.066857088419516</v>
      </c>
      <c r="K638" s="2">
        <v>1.3559494969999999</v>
      </c>
      <c r="L638" s="1">
        <v>10.5</v>
      </c>
      <c r="M638" s="1">
        <v>5</v>
      </c>
      <c r="N638" s="1">
        <v>40.299999999999997</v>
      </c>
      <c r="O638" s="1">
        <v>44.7</v>
      </c>
      <c r="P638" s="1">
        <v>0.93157894699999999</v>
      </c>
      <c r="Q638" s="1">
        <v>6.3596255674657175E-3</v>
      </c>
      <c r="R638" s="1">
        <v>0</v>
      </c>
      <c r="S638" s="1">
        <v>21.8</v>
      </c>
      <c r="T638" s="1">
        <v>75.2</v>
      </c>
      <c r="U638" s="1">
        <v>8.1164469320080137</v>
      </c>
      <c r="V638">
        <f t="shared" si="136"/>
        <v>78.767123287671239</v>
      </c>
      <c r="W638">
        <f t="shared" si="137"/>
        <v>70.273348519362187</v>
      </c>
      <c r="X638">
        <f t="shared" si="138"/>
        <v>66.713247624371164</v>
      </c>
      <c r="Y638">
        <f t="shared" si="139"/>
        <v>49.660368834987814</v>
      </c>
      <c r="Z638">
        <f t="shared" si="139"/>
        <v>3.9648628580941008</v>
      </c>
      <c r="AA638">
        <f t="shared" si="140"/>
        <v>85.887096774193552</v>
      </c>
      <c r="AB638">
        <f t="shared" si="141"/>
        <v>100</v>
      </c>
      <c r="AC638">
        <f t="shared" si="141"/>
        <v>43.614718614718612</v>
      </c>
      <c r="AD638">
        <f t="shared" si="141"/>
        <v>44.7</v>
      </c>
      <c r="AE638">
        <f t="shared" si="142"/>
        <v>97.21916732238806</v>
      </c>
      <c r="AF638">
        <f t="shared" si="142"/>
        <v>99.364037452209487</v>
      </c>
      <c r="AG638">
        <f t="shared" si="142"/>
        <v>100</v>
      </c>
      <c r="AH638">
        <f t="shared" si="150"/>
        <v>55.612244897959187</v>
      </c>
      <c r="AI638">
        <f t="shared" si="150"/>
        <v>56.10619469026549</v>
      </c>
      <c r="AJ638">
        <f t="shared" si="143"/>
        <v>20.329155981081005</v>
      </c>
      <c r="AK638" s="6">
        <f t="shared" si="144"/>
        <v>65.03800684266858</v>
      </c>
      <c r="AL638" s="6">
        <f t="shared" si="145"/>
        <v>61.844628645702223</v>
      </c>
      <c r="AM638" s="6">
        <f t="shared" si="146"/>
        <v>66.282326604303037</v>
      </c>
      <c r="AN638" s="7">
        <f t="shared" si="147"/>
        <v>64.388320697557944</v>
      </c>
      <c r="AO638">
        <f t="shared" si="148"/>
        <v>0.18732124497370647</v>
      </c>
      <c r="AP638" t="str">
        <f t="shared" si="149"/>
        <v>B-</v>
      </c>
    </row>
    <row r="639" spans="1:42" x14ac:dyDescent="0.45">
      <c r="A639" t="s">
        <v>1956</v>
      </c>
      <c r="B639">
        <v>48113019028</v>
      </c>
      <c r="C639" t="s">
        <v>1957</v>
      </c>
      <c r="D639" t="s">
        <v>1958</v>
      </c>
      <c r="E639" t="s">
        <v>505</v>
      </c>
      <c r="F639" t="s">
        <v>48</v>
      </c>
      <c r="G639" s="1">
        <v>12.4</v>
      </c>
      <c r="H639" s="1">
        <v>64.3</v>
      </c>
      <c r="I639" s="1">
        <v>0.38940000000000002</v>
      </c>
      <c r="J639" s="1">
        <v>10.880609943616529</v>
      </c>
      <c r="K639" s="2">
        <v>0.59514170099999997</v>
      </c>
      <c r="L639" s="1">
        <v>11</v>
      </c>
      <c r="M639" s="1">
        <v>5</v>
      </c>
      <c r="N639" s="1">
        <v>33</v>
      </c>
      <c r="O639" s="1">
        <v>0</v>
      </c>
      <c r="P639" s="1">
        <v>0</v>
      </c>
      <c r="Q639" s="1">
        <v>0</v>
      </c>
      <c r="R639" s="1">
        <v>0.21306818181818182</v>
      </c>
      <c r="S639" s="1">
        <v>16</v>
      </c>
      <c r="T639" s="1">
        <v>83.7</v>
      </c>
      <c r="U639" s="1">
        <v>8.1164469320080137</v>
      </c>
      <c r="V639">
        <f t="shared" si="136"/>
        <v>57.534246575342465</v>
      </c>
      <c r="W639">
        <f t="shared" si="137"/>
        <v>73.234624145785872</v>
      </c>
      <c r="X639">
        <f t="shared" si="138"/>
        <v>63.666852990497482</v>
      </c>
      <c r="Y639">
        <f t="shared" si="139"/>
        <v>43.590756658162363</v>
      </c>
      <c r="Z639">
        <f t="shared" si="139"/>
        <v>1.7402235340021994</v>
      </c>
      <c r="AA639">
        <f t="shared" si="140"/>
        <v>85.215053763440864</v>
      </c>
      <c r="AB639">
        <f t="shared" si="141"/>
        <v>100</v>
      </c>
      <c r="AC639">
        <f t="shared" si="141"/>
        <v>35.714285714285708</v>
      </c>
      <c r="AD639">
        <f t="shared" si="141"/>
        <v>0</v>
      </c>
      <c r="AE639">
        <f t="shared" si="142"/>
        <v>100</v>
      </c>
      <c r="AF639">
        <f t="shared" si="142"/>
        <v>100</v>
      </c>
      <c r="AG639">
        <f t="shared" si="142"/>
        <v>69.561688311688314</v>
      </c>
      <c r="AH639">
        <f t="shared" si="150"/>
        <v>40.816326530612237</v>
      </c>
      <c r="AI639">
        <f t="shared" si="150"/>
        <v>71.150442477876112</v>
      </c>
      <c r="AJ639">
        <f t="shared" si="143"/>
        <v>20.329155981081005</v>
      </c>
      <c r="AK639" s="6">
        <f t="shared" si="144"/>
        <v>60.711679666747322</v>
      </c>
      <c r="AL639" s="6">
        <f t="shared" si="145"/>
        <v>45.238095238095241</v>
      </c>
      <c r="AM639" s="6">
        <f t="shared" si="146"/>
        <v>60.371522660251536</v>
      </c>
      <c r="AN639" s="7">
        <f t="shared" si="147"/>
        <v>55.440432521698035</v>
      </c>
      <c r="AO639">
        <f t="shared" si="148"/>
        <v>-0.73426895765535261</v>
      </c>
      <c r="AP639" t="str">
        <f t="shared" si="149"/>
        <v>C</v>
      </c>
    </row>
    <row r="640" spans="1:42" x14ac:dyDescent="0.45">
      <c r="A640" t="s">
        <v>1959</v>
      </c>
      <c r="B640">
        <v>48113019029</v>
      </c>
      <c r="C640" t="s">
        <v>1960</v>
      </c>
      <c r="D640" t="s">
        <v>1961</v>
      </c>
      <c r="E640" t="s">
        <v>505</v>
      </c>
      <c r="F640" t="s">
        <v>48</v>
      </c>
      <c r="G640" s="1">
        <v>6.5</v>
      </c>
      <c r="H640" s="1">
        <v>59.000000000000007</v>
      </c>
      <c r="I640" s="1">
        <v>0.3422</v>
      </c>
      <c r="J640" s="1">
        <v>10.95764277558904</v>
      </c>
      <c r="K640" s="2">
        <v>2.3901334859999999</v>
      </c>
      <c r="L640" s="1">
        <v>13.8</v>
      </c>
      <c r="M640" s="1">
        <v>5</v>
      </c>
      <c r="N640" s="1">
        <v>40.1</v>
      </c>
      <c r="O640" s="1">
        <v>40</v>
      </c>
      <c r="P640" s="1">
        <v>0.93157894699999999</v>
      </c>
      <c r="Q640" s="1">
        <v>0.20980007715087892</v>
      </c>
      <c r="R640" s="1">
        <v>0</v>
      </c>
      <c r="S640" s="1">
        <v>17.7</v>
      </c>
      <c r="T640" s="1">
        <v>79.7</v>
      </c>
      <c r="U640" s="1">
        <v>8.1164469320080137</v>
      </c>
      <c r="V640">
        <f t="shared" si="136"/>
        <v>77.739726027397253</v>
      </c>
      <c r="W640">
        <f t="shared" si="137"/>
        <v>67.198177676537597</v>
      </c>
      <c r="X640">
        <f t="shared" si="138"/>
        <v>76.858580212409166</v>
      </c>
      <c r="Y640">
        <f t="shared" si="139"/>
        <v>46.101181263330346</v>
      </c>
      <c r="Z640">
        <f t="shared" si="139"/>
        <v>6.9888675835604346</v>
      </c>
      <c r="AA640">
        <f t="shared" si="140"/>
        <v>81.451612903225794</v>
      </c>
      <c r="AB640">
        <f t="shared" si="141"/>
        <v>100</v>
      </c>
      <c r="AC640">
        <f t="shared" si="141"/>
        <v>43.398268398268399</v>
      </c>
      <c r="AD640">
        <f t="shared" si="141"/>
        <v>40</v>
      </c>
      <c r="AE640">
        <f t="shared" si="142"/>
        <v>97.21916732238806</v>
      </c>
      <c r="AF640">
        <f t="shared" si="142"/>
        <v>79.019992580367031</v>
      </c>
      <c r="AG640">
        <f t="shared" si="142"/>
        <v>100</v>
      </c>
      <c r="AH640">
        <f t="shared" si="150"/>
        <v>45.153061224489797</v>
      </c>
      <c r="AI640">
        <f t="shared" si="150"/>
        <v>64.070796460176993</v>
      </c>
      <c r="AJ640">
        <f t="shared" si="143"/>
        <v>20.329155981081005</v>
      </c>
      <c r="AK640" s="6">
        <f t="shared" si="144"/>
        <v>65.191163666637223</v>
      </c>
      <c r="AL640" s="6">
        <f t="shared" si="145"/>
        <v>60.205811906885486</v>
      </c>
      <c r="AM640" s="6">
        <f t="shared" si="146"/>
        <v>61.714601249222959</v>
      </c>
      <c r="AN640" s="7">
        <f t="shared" si="147"/>
        <v>62.370525607581889</v>
      </c>
      <c r="AO640">
        <f t="shared" si="148"/>
        <v>-2.0502115051268758E-2</v>
      </c>
      <c r="AP640" t="str">
        <f t="shared" si="149"/>
        <v>C+</v>
      </c>
    </row>
    <row r="641" spans="1:42" x14ac:dyDescent="0.45">
      <c r="A641" t="s">
        <v>1962</v>
      </c>
      <c r="B641">
        <v>48113019031</v>
      </c>
      <c r="C641" t="s">
        <v>1963</v>
      </c>
      <c r="D641" t="s">
        <v>1964</v>
      </c>
      <c r="E641" t="s">
        <v>505</v>
      </c>
      <c r="F641" t="s">
        <v>48</v>
      </c>
      <c r="G641" s="1">
        <v>3.6</v>
      </c>
      <c r="H641" s="1">
        <v>67.900000000000006</v>
      </c>
      <c r="I641" s="1">
        <v>0.42020000000000002</v>
      </c>
      <c r="J641" s="1">
        <v>11.038913814326953</v>
      </c>
      <c r="K641" s="2">
        <v>0.97773279099999999</v>
      </c>
      <c r="L641" s="1">
        <v>6.2</v>
      </c>
      <c r="M641" s="1">
        <v>5</v>
      </c>
      <c r="N641" s="1">
        <v>54.300000000000004</v>
      </c>
      <c r="O641" s="1">
        <v>56.1</v>
      </c>
      <c r="P641" s="1">
        <v>0</v>
      </c>
      <c r="Q641" s="1">
        <v>1.9332767496438894E-2</v>
      </c>
      <c r="R641" s="1">
        <v>0</v>
      </c>
      <c r="S641" s="1">
        <v>16.2</v>
      </c>
      <c r="T641" s="1">
        <v>89</v>
      </c>
      <c r="U641" s="1">
        <v>7.9188469701207511</v>
      </c>
      <c r="V641">
        <f t="shared" si="136"/>
        <v>87.671232876712324</v>
      </c>
      <c r="W641">
        <f t="shared" si="137"/>
        <v>77.334851936218683</v>
      </c>
      <c r="X641">
        <f t="shared" si="138"/>
        <v>55.058692006707652</v>
      </c>
      <c r="Y641">
        <f t="shared" si="139"/>
        <v>48.749724879226783</v>
      </c>
      <c r="Z641">
        <f t="shared" si="139"/>
        <v>2.8589386527694423</v>
      </c>
      <c r="AA641">
        <f t="shared" si="140"/>
        <v>91.666666666666657</v>
      </c>
      <c r="AB641">
        <f t="shared" si="141"/>
        <v>100</v>
      </c>
      <c r="AC641">
        <f t="shared" si="141"/>
        <v>58.766233766233768</v>
      </c>
      <c r="AD641">
        <f t="shared" si="141"/>
        <v>56.100000000000009</v>
      </c>
      <c r="AE641">
        <f t="shared" si="142"/>
        <v>100</v>
      </c>
      <c r="AF641">
        <f t="shared" si="142"/>
        <v>98.066723277581843</v>
      </c>
      <c r="AG641">
        <f t="shared" si="142"/>
        <v>100</v>
      </c>
      <c r="AH641">
        <f t="shared" si="150"/>
        <v>41.326530612244895</v>
      </c>
      <c r="AI641">
        <f t="shared" si="150"/>
        <v>80.530973451327441</v>
      </c>
      <c r="AJ641">
        <f t="shared" si="143"/>
        <v>28.440788533600482</v>
      </c>
      <c r="AK641" s="6">
        <f t="shared" si="144"/>
        <v>66.191443859757356</v>
      </c>
      <c r="AL641" s="6">
        <f t="shared" si="145"/>
        <v>71.622077922077935</v>
      </c>
      <c r="AM641" s="6">
        <f t="shared" si="146"/>
        <v>69.673003174950935</v>
      </c>
      <c r="AN641" s="7">
        <f t="shared" si="147"/>
        <v>69.162174985595399</v>
      </c>
      <c r="AO641">
        <f t="shared" si="148"/>
        <v>0.67900567979971915</v>
      </c>
      <c r="AP641" t="str">
        <f t="shared" si="149"/>
        <v>B</v>
      </c>
    </row>
    <row r="642" spans="1:42" x14ac:dyDescent="0.45">
      <c r="A642" t="s">
        <v>1965</v>
      </c>
      <c r="B642">
        <v>48113019032</v>
      </c>
      <c r="C642" t="s">
        <v>1966</v>
      </c>
      <c r="D642" t="s">
        <v>1967</v>
      </c>
      <c r="E642" t="s">
        <v>505</v>
      </c>
      <c r="F642" t="s">
        <v>48</v>
      </c>
      <c r="G642" s="1">
        <v>1.5</v>
      </c>
      <c r="H642" s="1">
        <v>55.499999999999993</v>
      </c>
      <c r="I642" s="1">
        <v>0.3931</v>
      </c>
      <c r="J642" s="1">
        <v>10.83176614205561</v>
      </c>
      <c r="K642" s="2">
        <v>0.52468109100000004</v>
      </c>
      <c r="L642" s="1">
        <v>12.4</v>
      </c>
      <c r="M642" s="1">
        <v>4</v>
      </c>
      <c r="N642" s="1">
        <v>19.399999999999999</v>
      </c>
      <c r="O642" s="1">
        <v>34.4</v>
      </c>
      <c r="P642" s="1">
        <v>0.15</v>
      </c>
      <c r="Q642" s="1">
        <v>0</v>
      </c>
      <c r="R642" s="1">
        <v>0</v>
      </c>
      <c r="S642" s="1">
        <v>14.7</v>
      </c>
      <c r="T642" s="1">
        <v>67.3</v>
      </c>
      <c r="U642" s="1">
        <v>8.1164469320080137</v>
      </c>
      <c r="V642">
        <f t="shared" si="136"/>
        <v>94.863013698630141</v>
      </c>
      <c r="W642">
        <f t="shared" si="137"/>
        <v>63.211845102505691</v>
      </c>
      <c r="X642">
        <f t="shared" si="138"/>
        <v>62.632755729457791</v>
      </c>
      <c r="Y642">
        <f t="shared" si="139"/>
        <v>41.998984966681149</v>
      </c>
      <c r="Z642">
        <f t="shared" si="139"/>
        <v>1.5341932532537319</v>
      </c>
      <c r="AA642">
        <f t="shared" si="140"/>
        <v>83.333333333333343</v>
      </c>
      <c r="AB642">
        <f t="shared" si="141"/>
        <v>80</v>
      </c>
      <c r="AC642">
        <f t="shared" si="141"/>
        <v>20.995670995670991</v>
      </c>
      <c r="AD642">
        <f t="shared" si="141"/>
        <v>34.4</v>
      </c>
      <c r="AE642">
        <f t="shared" si="142"/>
        <v>99.552238805970148</v>
      </c>
      <c r="AF642">
        <f t="shared" si="142"/>
        <v>100</v>
      </c>
      <c r="AG642">
        <f t="shared" si="142"/>
        <v>100</v>
      </c>
      <c r="AH642">
        <f t="shared" si="150"/>
        <v>37.499999999999993</v>
      </c>
      <c r="AI642">
        <f t="shared" si="150"/>
        <v>42.123893805309734</v>
      </c>
      <c r="AJ642">
        <f t="shared" si="143"/>
        <v>20.329155981081005</v>
      </c>
      <c r="AK642" s="6">
        <f t="shared" si="144"/>
        <v>61.082018011980253</v>
      </c>
      <c r="AL642" s="6">
        <f t="shared" si="145"/>
        <v>51.649303267213718</v>
      </c>
      <c r="AM642" s="6">
        <f t="shared" si="146"/>
        <v>59.990609957278153</v>
      </c>
      <c r="AN642" s="7">
        <f t="shared" si="147"/>
        <v>57.573977078824043</v>
      </c>
      <c r="AO642">
        <f t="shared" si="148"/>
        <v>-0.51452394943938629</v>
      </c>
      <c r="AP642" t="str">
        <f t="shared" si="149"/>
        <v>C</v>
      </c>
    </row>
    <row r="643" spans="1:42" x14ac:dyDescent="0.45">
      <c r="A643" t="s">
        <v>1968</v>
      </c>
      <c r="B643">
        <v>48113019033</v>
      </c>
      <c r="C643" t="s">
        <v>1969</v>
      </c>
      <c r="D643" t="s">
        <v>1970</v>
      </c>
      <c r="E643" t="s">
        <v>505</v>
      </c>
      <c r="F643" t="s">
        <v>48</v>
      </c>
      <c r="G643" s="1">
        <v>4.9000000000000004</v>
      </c>
      <c r="H643" s="1">
        <v>57.4</v>
      </c>
      <c r="I643" s="1">
        <v>0.4027</v>
      </c>
      <c r="J643" s="1">
        <v>10.731253034820835</v>
      </c>
      <c r="K643" s="2">
        <v>0.72601219900000002</v>
      </c>
      <c r="L643" s="1">
        <v>28.3</v>
      </c>
      <c r="M643" s="1">
        <v>4</v>
      </c>
      <c r="N643" s="1">
        <v>10.6</v>
      </c>
      <c r="O643" s="1">
        <v>50.7</v>
      </c>
      <c r="P643" s="1">
        <v>0.15</v>
      </c>
      <c r="Q643" s="1">
        <v>0</v>
      </c>
      <c r="R643" s="1">
        <v>0</v>
      </c>
      <c r="S643" s="1">
        <v>10.4</v>
      </c>
      <c r="T643" s="1">
        <v>63.2</v>
      </c>
      <c r="U643" s="1">
        <v>8.1164469320080137</v>
      </c>
      <c r="V643">
        <f t="shared" si="136"/>
        <v>83.219178082191775</v>
      </c>
      <c r="W643">
        <f t="shared" si="137"/>
        <v>65.375854214123009</v>
      </c>
      <c r="X643">
        <f t="shared" si="138"/>
        <v>59.949692565679143</v>
      </c>
      <c r="Y643">
        <f t="shared" si="139"/>
        <v>38.723361169880974</v>
      </c>
      <c r="Z643">
        <f t="shared" si="139"/>
        <v>2.1228952912383603</v>
      </c>
      <c r="AA643">
        <f t="shared" si="140"/>
        <v>61.962365591397848</v>
      </c>
      <c r="AB643">
        <f t="shared" si="141"/>
        <v>80</v>
      </c>
      <c r="AC643">
        <f t="shared" si="141"/>
        <v>11.471861471861471</v>
      </c>
      <c r="AD643">
        <f t="shared" si="141"/>
        <v>50.7</v>
      </c>
      <c r="AE643">
        <f t="shared" si="142"/>
        <v>99.552238805970148</v>
      </c>
      <c r="AF643">
        <f t="shared" si="142"/>
        <v>100</v>
      </c>
      <c r="AG643">
        <f t="shared" si="142"/>
        <v>100</v>
      </c>
      <c r="AH643">
        <f t="shared" si="150"/>
        <v>26.530612244897959</v>
      </c>
      <c r="AI643">
        <f t="shared" si="150"/>
        <v>34.867256637168147</v>
      </c>
      <c r="AJ643">
        <f t="shared" si="143"/>
        <v>20.329155981081005</v>
      </c>
      <c r="AK643" s="6">
        <f t="shared" si="144"/>
        <v>55.907620987787304</v>
      </c>
      <c r="AL643" s="6">
        <f t="shared" si="145"/>
        <v>53.90803342594387</v>
      </c>
      <c r="AM643" s="6">
        <f t="shared" si="146"/>
        <v>56.345404972629424</v>
      </c>
      <c r="AN643" s="7">
        <f t="shared" si="147"/>
        <v>55.387019795453533</v>
      </c>
      <c r="AO643">
        <f t="shared" si="148"/>
        <v>-0.7397702160791495</v>
      </c>
      <c r="AP643" t="str">
        <f t="shared" si="149"/>
        <v>C</v>
      </c>
    </row>
    <row r="644" spans="1:42" x14ac:dyDescent="0.45">
      <c r="A644" t="s">
        <v>1971</v>
      </c>
      <c r="B644">
        <v>48113019034</v>
      </c>
      <c r="C644" t="s">
        <v>1972</v>
      </c>
      <c r="D644" t="s">
        <v>1973</v>
      </c>
      <c r="E644" t="s">
        <v>505</v>
      </c>
      <c r="F644" t="s">
        <v>48</v>
      </c>
      <c r="G644" s="1">
        <v>6.4</v>
      </c>
      <c r="H644" s="1">
        <v>51.2</v>
      </c>
      <c r="I644" s="1">
        <v>0.48949999999999999</v>
      </c>
      <c r="J644" s="1">
        <v>10.440711650156649</v>
      </c>
      <c r="K644" s="2">
        <v>0.33875598600000001</v>
      </c>
      <c r="L644" s="1">
        <v>23</v>
      </c>
      <c r="M644" s="1">
        <v>4</v>
      </c>
      <c r="N644" s="1">
        <v>33</v>
      </c>
      <c r="O644" s="1">
        <v>65.8</v>
      </c>
      <c r="P644" s="1">
        <v>0.95416666699999997</v>
      </c>
      <c r="Q644" s="1">
        <v>0</v>
      </c>
      <c r="R644" s="1">
        <v>0</v>
      </c>
      <c r="S644" s="1">
        <v>24.6</v>
      </c>
      <c r="T644" s="1">
        <v>68.3</v>
      </c>
      <c r="U644" s="1">
        <v>8.2924733984856598</v>
      </c>
      <c r="V644">
        <f t="shared" ref="V644:V707" si="151">(1-((G644-MIN(G$3:G$1177))/(MAX(G$3:G$1177)-MIN(G$3:G$1177))))*100</f>
        <v>78.082191780821915</v>
      </c>
      <c r="W644">
        <f t="shared" ref="W644:W707" si="152">(((H644-MIN(H$3:H$1177))/(MAX(H$3:H$1177)-MIN(H$3:H$1177))))*100</f>
        <v>58.31435079726652</v>
      </c>
      <c r="X644">
        <f t="shared" ref="X644:X707" si="153">(1-((I644-MIN(I$3:I$1177))/(MAX(I$3:I$1177)-MIN(I$3:I$1177))))*100</f>
        <v>35.690329793180538</v>
      </c>
      <c r="Y644">
        <f t="shared" ref="Y644:Z707" si="154">(((J644-MIN(J$3:J$1177))/(MAX(J$3:J$1177)-MIN(J$3:J$1177))))*100</f>
        <v>29.254901784396825</v>
      </c>
      <c r="Z644">
        <f t="shared" si="154"/>
        <v>0.99053912392759669</v>
      </c>
      <c r="AA644">
        <f t="shared" ref="AA644:AA707" si="155">(1-((L644-MIN(L$3:L$1177))/(MAX(L$3:L$1177)-MIN(L$3:L$1177))))*100</f>
        <v>69.086021505376351</v>
      </c>
      <c r="AB644">
        <f t="shared" ref="AB644:AD707" si="156">(((M644-MIN(M$3:M$1177))/(MAX(M$3:M$1177)-MIN(M$3:M$1177))))*100</f>
        <v>80</v>
      </c>
      <c r="AC644">
        <f t="shared" si="156"/>
        <v>35.714285714285708</v>
      </c>
      <c r="AD644">
        <f t="shared" si="156"/>
        <v>65.8</v>
      </c>
      <c r="AE644">
        <f t="shared" ref="AE644:AG707" si="157">(1-((P644-MIN(P$3:P$1177))/(MAX(P$3:P$1177)-MIN(P$3:P$1177))))*100</f>
        <v>97.151741292537324</v>
      </c>
      <c r="AF644">
        <f t="shared" si="157"/>
        <v>100</v>
      </c>
      <c r="AG644">
        <f t="shared" si="157"/>
        <v>100</v>
      </c>
      <c r="AH644">
        <f t="shared" si="150"/>
        <v>62.755102040816325</v>
      </c>
      <c r="AI644">
        <f t="shared" si="150"/>
        <v>43.89380530973451</v>
      </c>
      <c r="AJ644">
        <f t="shared" ref="AJ644:AJ707" si="158">(1-((U644-MIN(U$3:U$1177))/(MAX(U$3:U$1177)-MIN(U$3:U$1177))))*100</f>
        <v>13.103132241260173</v>
      </c>
      <c r="AK644" s="6">
        <f t="shared" ref="AK644:AK707" si="159">AVERAGE(V644:AB644)</f>
        <v>50.202619254995675</v>
      </c>
      <c r="AL644" s="6">
        <f t="shared" ref="AL644:AL707" si="160">AVERAGE(AC644:AE644)</f>
        <v>66.222009002274334</v>
      </c>
      <c r="AM644" s="6">
        <f t="shared" ref="AM644:AM707" si="161">AVERAGE(AF644:AJ644)</f>
        <v>63.950407918362203</v>
      </c>
      <c r="AN644" s="7">
        <f t="shared" ref="AN644:AN707" si="162">AVERAGE(AK644:AM644)</f>
        <v>60.125012058544065</v>
      </c>
      <c r="AO644">
        <f t="shared" ref="AO644:AO707" si="163">STANDARDIZE(AN644,$AR$3,$AR$4)</f>
        <v>-0.25177940037174479</v>
      </c>
      <c r="AP644" t="str">
        <f t="shared" si="149"/>
        <v>C+</v>
      </c>
    </row>
    <row r="645" spans="1:42" x14ac:dyDescent="0.45">
      <c r="A645" t="s">
        <v>1974</v>
      </c>
      <c r="B645">
        <v>48113019035</v>
      </c>
      <c r="C645" t="s">
        <v>1975</v>
      </c>
      <c r="D645" t="s">
        <v>1976</v>
      </c>
      <c r="E645" t="s">
        <v>505</v>
      </c>
      <c r="F645" t="s">
        <v>48</v>
      </c>
      <c r="G645" s="1">
        <v>6.6</v>
      </c>
      <c r="H645" s="1">
        <v>46.699999999999996</v>
      </c>
      <c r="I645" s="1">
        <v>0.47739999999999999</v>
      </c>
      <c r="J645" s="1">
        <v>10.371457865995689</v>
      </c>
      <c r="K645" s="2">
        <v>1.3550239260000001</v>
      </c>
      <c r="L645" s="1">
        <v>37.9</v>
      </c>
      <c r="M645" s="1">
        <v>3</v>
      </c>
      <c r="N645" s="1">
        <v>29</v>
      </c>
      <c r="O645" s="1">
        <v>22.6</v>
      </c>
      <c r="P645" s="1">
        <v>0.95416666699999997</v>
      </c>
      <c r="Q645" s="1">
        <v>0</v>
      </c>
      <c r="R645" s="1">
        <v>7.6642335766423361E-2</v>
      </c>
      <c r="S645" s="1">
        <v>11.1</v>
      </c>
      <c r="T645" s="1">
        <v>65.7</v>
      </c>
      <c r="U645" s="1">
        <v>8.2924733984856598</v>
      </c>
      <c r="V645">
        <f t="shared" si="151"/>
        <v>77.397260273972606</v>
      </c>
      <c r="W645">
        <f t="shared" si="152"/>
        <v>53.18906605922551</v>
      </c>
      <c r="X645">
        <f t="shared" si="153"/>
        <v>39.072107322526549</v>
      </c>
      <c r="Y645">
        <f t="shared" si="154"/>
        <v>26.997988734378019</v>
      </c>
      <c r="Z645">
        <f t="shared" si="154"/>
        <v>3.9621564430775038</v>
      </c>
      <c r="AA645">
        <f t="shared" si="155"/>
        <v>49.05913978494624</v>
      </c>
      <c r="AB645">
        <f t="shared" si="156"/>
        <v>60</v>
      </c>
      <c r="AC645">
        <f t="shared" si="156"/>
        <v>31.385281385281381</v>
      </c>
      <c r="AD645">
        <f t="shared" si="156"/>
        <v>22.6</v>
      </c>
      <c r="AE645">
        <f t="shared" si="157"/>
        <v>97.151741292537324</v>
      </c>
      <c r="AF645">
        <f t="shared" si="157"/>
        <v>100</v>
      </c>
      <c r="AG645">
        <f t="shared" si="157"/>
        <v>89.051094890510953</v>
      </c>
      <c r="AH645">
        <f t="shared" si="150"/>
        <v>28.31632653061224</v>
      </c>
      <c r="AI645">
        <f t="shared" si="150"/>
        <v>39.292035398230098</v>
      </c>
      <c r="AJ645">
        <f t="shared" si="158"/>
        <v>13.103132241260173</v>
      </c>
      <c r="AK645" s="6">
        <f t="shared" si="159"/>
        <v>44.239674088303772</v>
      </c>
      <c r="AL645" s="6">
        <f t="shared" si="160"/>
        <v>50.379007559272907</v>
      </c>
      <c r="AM645" s="6">
        <f t="shared" si="161"/>
        <v>53.9525178121227</v>
      </c>
      <c r="AN645" s="7">
        <f t="shared" si="162"/>
        <v>49.523733153233131</v>
      </c>
      <c r="AO645">
        <f t="shared" si="163"/>
        <v>-1.3436610357313368</v>
      </c>
      <c r="AP645" t="str">
        <f t="shared" si="149"/>
        <v>C-</v>
      </c>
    </row>
    <row r="646" spans="1:42" x14ac:dyDescent="0.45">
      <c r="A646" t="s">
        <v>1977</v>
      </c>
      <c r="B646">
        <v>48113019036</v>
      </c>
      <c r="C646" t="s">
        <v>1978</v>
      </c>
      <c r="D646" t="s">
        <v>1979</v>
      </c>
      <c r="E646" t="s">
        <v>505</v>
      </c>
      <c r="F646" t="s">
        <v>48</v>
      </c>
      <c r="G646" s="1">
        <v>3.2</v>
      </c>
      <c r="H646" s="1">
        <v>80.2</v>
      </c>
      <c r="I646" s="1">
        <v>0.31990000000000002</v>
      </c>
      <c r="J646" s="1">
        <v>11.564692147292028</v>
      </c>
      <c r="K646" s="2">
        <v>0.85410560400000002</v>
      </c>
      <c r="L646" s="1">
        <v>1.6</v>
      </c>
      <c r="M646" s="1">
        <v>5</v>
      </c>
      <c r="N646" s="1">
        <v>68</v>
      </c>
      <c r="O646" s="1">
        <v>80.3</v>
      </c>
      <c r="P646" s="1">
        <v>5.9</v>
      </c>
      <c r="Q646" s="1">
        <v>0.96436378006478873</v>
      </c>
      <c r="R646" s="1">
        <v>0</v>
      </c>
      <c r="S646" s="1">
        <v>18.600000000000001</v>
      </c>
      <c r="T646" s="1">
        <v>94.5</v>
      </c>
      <c r="U646" s="1">
        <v>7.6723390094799306</v>
      </c>
      <c r="V646">
        <f t="shared" si="151"/>
        <v>89.041095890410958</v>
      </c>
      <c r="W646">
        <f t="shared" si="152"/>
        <v>91.343963553530756</v>
      </c>
      <c r="X646">
        <f t="shared" si="153"/>
        <v>83.091112353269978</v>
      </c>
      <c r="Y646">
        <f t="shared" si="154"/>
        <v>65.884326193257877</v>
      </c>
      <c r="Z646">
        <f t="shared" si="154"/>
        <v>2.4974466922860836</v>
      </c>
      <c r="AA646">
        <f t="shared" si="155"/>
        <v>97.849462365591393</v>
      </c>
      <c r="AB646">
        <f t="shared" si="156"/>
        <v>100</v>
      </c>
      <c r="AC646">
        <f t="shared" si="156"/>
        <v>73.593073593073584</v>
      </c>
      <c r="AD646">
        <f t="shared" si="156"/>
        <v>80.3</v>
      </c>
      <c r="AE646">
        <f t="shared" si="157"/>
        <v>82.388059701492537</v>
      </c>
      <c r="AF646">
        <f t="shared" si="157"/>
        <v>3.5636233516046945</v>
      </c>
      <c r="AG646">
        <f t="shared" si="157"/>
        <v>100</v>
      </c>
      <c r="AH646">
        <f t="shared" si="150"/>
        <v>47.448979591836739</v>
      </c>
      <c r="AI646">
        <f t="shared" si="150"/>
        <v>90.265486725663706</v>
      </c>
      <c r="AJ646">
        <f t="shared" si="158"/>
        <v>38.560132580489004</v>
      </c>
      <c r="AK646" s="6">
        <f t="shared" si="159"/>
        <v>75.672486721192428</v>
      </c>
      <c r="AL646" s="6">
        <f t="shared" si="160"/>
        <v>78.760377764855377</v>
      </c>
      <c r="AM646" s="6">
        <f t="shared" si="161"/>
        <v>55.967644449918829</v>
      </c>
      <c r="AN646" s="7">
        <f t="shared" si="162"/>
        <v>70.133502978655542</v>
      </c>
      <c r="AO646">
        <f t="shared" si="163"/>
        <v>0.77904787348276072</v>
      </c>
      <c r="AP646" t="str">
        <f t="shared" si="149"/>
        <v>B</v>
      </c>
    </row>
    <row r="647" spans="1:42" x14ac:dyDescent="0.45">
      <c r="A647" t="s">
        <v>1980</v>
      </c>
      <c r="B647">
        <v>48113019037</v>
      </c>
      <c r="C647" t="s">
        <v>1981</v>
      </c>
      <c r="D647" t="s">
        <v>1982</v>
      </c>
      <c r="E647" t="s">
        <v>505</v>
      </c>
      <c r="F647" t="s">
        <v>48</v>
      </c>
      <c r="G647" s="1">
        <v>14.5</v>
      </c>
      <c r="H647" s="1">
        <v>73.7</v>
      </c>
      <c r="I647" s="1">
        <v>0.37819999999999998</v>
      </c>
      <c r="J647" s="1">
        <v>11.310013370560265</v>
      </c>
      <c r="K647" s="2">
        <v>0.66066259999999999</v>
      </c>
      <c r="L647" s="1">
        <v>5.0999999999999996</v>
      </c>
      <c r="M647" s="1">
        <v>5</v>
      </c>
      <c r="N647" s="1">
        <v>46.900000000000006</v>
      </c>
      <c r="O647" s="1">
        <v>0</v>
      </c>
      <c r="P647" s="1">
        <v>5.9</v>
      </c>
      <c r="Q647" s="1">
        <v>0.76112493645240609</v>
      </c>
      <c r="R647" s="1">
        <v>0</v>
      </c>
      <c r="S647" s="1">
        <v>17.8</v>
      </c>
      <c r="T647" s="1">
        <v>82.7</v>
      </c>
      <c r="U647" s="1">
        <v>7.6723390094799306</v>
      </c>
      <c r="V647">
        <f t="shared" si="151"/>
        <v>50.342465753424662</v>
      </c>
      <c r="W647">
        <f t="shared" si="152"/>
        <v>83.940774487471543</v>
      </c>
      <c r="X647">
        <f t="shared" si="153"/>
        <v>66.797093348239244</v>
      </c>
      <c r="Y647">
        <f t="shared" si="154"/>
        <v>57.584594103054428</v>
      </c>
      <c r="Z647">
        <f t="shared" si="154"/>
        <v>1.931809857422647</v>
      </c>
      <c r="AA647">
        <f t="shared" si="155"/>
        <v>93.145161290322577</v>
      </c>
      <c r="AB647">
        <f t="shared" si="156"/>
        <v>100</v>
      </c>
      <c r="AC647">
        <f t="shared" si="156"/>
        <v>50.757575757575758</v>
      </c>
      <c r="AD647">
        <f t="shared" si="156"/>
        <v>0</v>
      </c>
      <c r="AE647">
        <f t="shared" si="157"/>
        <v>82.388059701492537</v>
      </c>
      <c r="AF647">
        <f t="shared" si="157"/>
        <v>23.887507426628009</v>
      </c>
      <c r="AG647">
        <f t="shared" si="157"/>
        <v>100</v>
      </c>
      <c r="AH647">
        <f t="shared" si="150"/>
        <v>45.408163265306122</v>
      </c>
      <c r="AI647">
        <f t="shared" si="150"/>
        <v>69.380530973451343</v>
      </c>
      <c r="AJ647">
        <f t="shared" si="158"/>
        <v>38.560132580489004</v>
      </c>
      <c r="AK647" s="6">
        <f t="shared" si="159"/>
        <v>64.820271262847868</v>
      </c>
      <c r="AL647" s="6">
        <f t="shared" si="160"/>
        <v>44.381878486356101</v>
      </c>
      <c r="AM647" s="6">
        <f t="shared" si="161"/>
        <v>55.447266849174888</v>
      </c>
      <c r="AN647" s="7">
        <f t="shared" si="162"/>
        <v>54.883138866126281</v>
      </c>
      <c r="AO647">
        <f t="shared" si="163"/>
        <v>-0.7916675709223211</v>
      </c>
      <c r="AP647" t="str">
        <f t="shared" si="149"/>
        <v>C</v>
      </c>
    </row>
    <row r="648" spans="1:42" x14ac:dyDescent="0.45">
      <c r="A648" t="s">
        <v>1983</v>
      </c>
      <c r="B648">
        <v>48113019038</v>
      </c>
      <c r="C648" t="s">
        <v>1984</v>
      </c>
      <c r="D648" t="s">
        <v>1985</v>
      </c>
      <c r="E648" t="s">
        <v>505</v>
      </c>
      <c r="F648" t="s">
        <v>48</v>
      </c>
      <c r="G648" s="1">
        <v>5.0999999999999996</v>
      </c>
      <c r="H648" s="1">
        <v>83</v>
      </c>
      <c r="I648" s="1">
        <v>0.33660000000000001</v>
      </c>
      <c r="J648" s="1">
        <v>11.21631027745916</v>
      </c>
      <c r="K648" s="2">
        <v>9.7758460710000001</v>
      </c>
      <c r="L648" s="1">
        <v>9.1999999999999993</v>
      </c>
      <c r="M648" s="1">
        <v>5</v>
      </c>
      <c r="N648" s="1">
        <v>78.2</v>
      </c>
      <c r="O648" s="1">
        <v>0</v>
      </c>
      <c r="P648" s="1">
        <v>4.2750000000000004</v>
      </c>
      <c r="Q648" s="1">
        <v>1.0000000140826897</v>
      </c>
      <c r="R648" s="1">
        <v>0</v>
      </c>
      <c r="S648" s="1">
        <v>20.6</v>
      </c>
      <c r="T648" s="1">
        <v>80.8</v>
      </c>
      <c r="U648" s="1">
        <v>7.6723390094799306</v>
      </c>
      <c r="V648">
        <f t="shared" si="151"/>
        <v>82.534246575342465</v>
      </c>
      <c r="W648">
        <f t="shared" si="152"/>
        <v>94.533029612756266</v>
      </c>
      <c r="X648">
        <f t="shared" si="153"/>
        <v>78.423700391280036</v>
      </c>
      <c r="Y648">
        <f t="shared" si="154"/>
        <v>54.530902002194082</v>
      </c>
      <c r="Z648">
        <f t="shared" si="154"/>
        <v>28.585053557752861</v>
      </c>
      <c r="AA648">
        <f t="shared" si="155"/>
        <v>87.634408602150543</v>
      </c>
      <c r="AB648">
        <f t="shared" si="156"/>
        <v>100</v>
      </c>
      <c r="AC648">
        <f t="shared" si="156"/>
        <v>84.632034632034632</v>
      </c>
      <c r="AD648">
        <f t="shared" si="156"/>
        <v>0</v>
      </c>
      <c r="AE648">
        <f t="shared" si="157"/>
        <v>87.238805970149258</v>
      </c>
      <c r="AF648">
        <f t="shared" si="157"/>
        <v>0</v>
      </c>
      <c r="AG648">
        <f t="shared" si="157"/>
        <v>100</v>
      </c>
      <c r="AH648">
        <f t="shared" si="150"/>
        <v>52.551020408163261</v>
      </c>
      <c r="AI648">
        <f t="shared" si="150"/>
        <v>66.017699115044252</v>
      </c>
      <c r="AJ648">
        <f t="shared" si="158"/>
        <v>38.560132580489004</v>
      </c>
      <c r="AK648" s="6">
        <f t="shared" si="159"/>
        <v>75.177334391639462</v>
      </c>
      <c r="AL648" s="6">
        <f t="shared" si="160"/>
        <v>57.290280200727956</v>
      </c>
      <c r="AM648" s="6">
        <f t="shared" si="161"/>
        <v>51.425770420739298</v>
      </c>
      <c r="AN648" s="7">
        <f t="shared" si="162"/>
        <v>61.297795004368908</v>
      </c>
      <c r="AO648">
        <f t="shared" si="163"/>
        <v>-0.13098829844464097</v>
      </c>
      <c r="AP648" t="str">
        <f t="shared" si="149"/>
        <v>C+</v>
      </c>
    </row>
    <row r="649" spans="1:42" x14ac:dyDescent="0.45">
      <c r="A649" t="s">
        <v>1986</v>
      </c>
      <c r="B649">
        <v>48113019039</v>
      </c>
      <c r="C649" t="s">
        <v>1987</v>
      </c>
      <c r="D649" t="s">
        <v>1988</v>
      </c>
      <c r="E649" t="s">
        <v>505</v>
      </c>
      <c r="F649" t="s">
        <v>48</v>
      </c>
      <c r="G649" s="1">
        <v>3.8</v>
      </c>
      <c r="H649" s="1">
        <v>64</v>
      </c>
      <c r="I649" s="1">
        <v>0.41289999999999999</v>
      </c>
      <c r="J649" s="1">
        <v>11.086180539057013</v>
      </c>
      <c r="K649" s="2">
        <v>5.5947249799999996</v>
      </c>
      <c r="L649" s="1">
        <v>5</v>
      </c>
      <c r="M649" s="1">
        <v>5</v>
      </c>
      <c r="N649" s="1">
        <v>44.599999999999994</v>
      </c>
      <c r="O649" s="1">
        <v>83.8</v>
      </c>
      <c r="P649" s="1">
        <v>5.9</v>
      </c>
      <c r="Q649" s="1">
        <v>1.2193190110452804E-4</v>
      </c>
      <c r="R649" s="1">
        <v>0</v>
      </c>
      <c r="S649" s="1">
        <v>22.2</v>
      </c>
      <c r="T649" s="1">
        <v>89.7</v>
      </c>
      <c r="U649" s="1">
        <v>7.6723390094799306</v>
      </c>
      <c r="V649">
        <f t="shared" si="151"/>
        <v>86.986301369863014</v>
      </c>
      <c r="W649">
        <f t="shared" si="152"/>
        <v>72.892938496583142</v>
      </c>
      <c r="X649">
        <f t="shared" si="153"/>
        <v>57.098937954164342</v>
      </c>
      <c r="Y649">
        <f t="shared" si="154"/>
        <v>50.290101180209547</v>
      </c>
      <c r="Z649">
        <f t="shared" si="154"/>
        <v>16.359250343416928</v>
      </c>
      <c r="AA649">
        <f t="shared" si="155"/>
        <v>93.27956989247312</v>
      </c>
      <c r="AB649">
        <f t="shared" si="156"/>
        <v>100</v>
      </c>
      <c r="AC649">
        <f t="shared" si="156"/>
        <v>48.268398268398258</v>
      </c>
      <c r="AD649">
        <f t="shared" si="156"/>
        <v>83.8</v>
      </c>
      <c r="AE649">
        <f t="shared" si="157"/>
        <v>82.388059701492537</v>
      </c>
      <c r="AF649">
        <f t="shared" si="157"/>
        <v>99.987806810061258</v>
      </c>
      <c r="AG649">
        <f t="shared" si="157"/>
        <v>100</v>
      </c>
      <c r="AH649">
        <f t="shared" si="150"/>
        <v>56.632653061224481</v>
      </c>
      <c r="AI649">
        <f t="shared" si="150"/>
        <v>81.769911504424783</v>
      </c>
      <c r="AJ649">
        <f t="shared" si="158"/>
        <v>38.560132580489004</v>
      </c>
      <c r="AK649" s="6">
        <f t="shared" si="159"/>
        <v>68.129585605244301</v>
      </c>
      <c r="AL649" s="6">
        <f t="shared" si="160"/>
        <v>71.485485989963593</v>
      </c>
      <c r="AM649" s="6">
        <f t="shared" si="161"/>
        <v>75.390100791239902</v>
      </c>
      <c r="AN649" s="7">
        <f t="shared" si="162"/>
        <v>71.668390795482594</v>
      </c>
      <c r="AO649">
        <f t="shared" si="163"/>
        <v>0.93713406614872763</v>
      </c>
      <c r="AP649" t="str">
        <f t="shared" si="149"/>
        <v>B</v>
      </c>
    </row>
    <row r="650" spans="1:42" x14ac:dyDescent="0.45">
      <c r="A650" t="s">
        <v>1989</v>
      </c>
      <c r="B650">
        <v>48113019040</v>
      </c>
      <c r="C650" t="s">
        <v>1990</v>
      </c>
      <c r="D650" t="s">
        <v>1991</v>
      </c>
      <c r="E650" t="s">
        <v>505</v>
      </c>
      <c r="F650" t="s">
        <v>48</v>
      </c>
      <c r="G650" s="1">
        <v>7.2</v>
      </c>
      <c r="H650" s="1">
        <v>54.099999999999994</v>
      </c>
      <c r="I650" s="1">
        <v>0.4083</v>
      </c>
      <c r="J650" s="1">
        <v>10.859248966318772</v>
      </c>
      <c r="K650" s="2">
        <v>4.187175624</v>
      </c>
      <c r="L650" s="1">
        <v>12.3</v>
      </c>
      <c r="M650" s="1">
        <v>5</v>
      </c>
      <c r="N650" s="1">
        <v>59.900000000000006</v>
      </c>
      <c r="O650" s="1">
        <v>29.7</v>
      </c>
      <c r="P650" s="1">
        <v>3.1680555560000001</v>
      </c>
      <c r="Q650" s="1">
        <v>0</v>
      </c>
      <c r="R650" s="1">
        <v>0</v>
      </c>
      <c r="S650" s="1">
        <v>24.1</v>
      </c>
      <c r="T650" s="1">
        <v>83.1</v>
      </c>
      <c r="U650" s="1">
        <v>7.9241808966622997</v>
      </c>
      <c r="V650">
        <f t="shared" si="151"/>
        <v>75.342465753424662</v>
      </c>
      <c r="W650">
        <f t="shared" si="152"/>
        <v>61.617312072892936</v>
      </c>
      <c r="X650">
        <f t="shared" si="153"/>
        <v>58.384572386808273</v>
      </c>
      <c r="Y650">
        <f t="shared" si="154"/>
        <v>42.894623313125024</v>
      </c>
      <c r="Z650">
        <f t="shared" si="154"/>
        <v>12.243506965890036</v>
      </c>
      <c r="AA650">
        <f t="shared" si="155"/>
        <v>83.467741935483872</v>
      </c>
      <c r="AB650">
        <f t="shared" si="156"/>
        <v>100</v>
      </c>
      <c r="AC650">
        <f t="shared" si="156"/>
        <v>64.82683982683983</v>
      </c>
      <c r="AD650">
        <f t="shared" si="156"/>
        <v>29.7</v>
      </c>
      <c r="AE650">
        <f t="shared" si="157"/>
        <v>90.543117743283588</v>
      </c>
      <c r="AF650">
        <f t="shared" si="157"/>
        <v>100</v>
      </c>
      <c r="AG650">
        <f t="shared" si="157"/>
        <v>100</v>
      </c>
      <c r="AH650">
        <f t="shared" si="150"/>
        <v>61.479591836734691</v>
      </c>
      <c r="AI650">
        <f t="shared" si="150"/>
        <v>70.088495575221231</v>
      </c>
      <c r="AJ650">
        <f t="shared" si="158"/>
        <v>28.221826688902052</v>
      </c>
      <c r="AK650" s="6">
        <f t="shared" si="159"/>
        <v>61.992888918232111</v>
      </c>
      <c r="AL650" s="6">
        <f t="shared" si="160"/>
        <v>61.689985856707807</v>
      </c>
      <c r="AM650" s="6">
        <f t="shared" si="161"/>
        <v>71.957982820171608</v>
      </c>
      <c r="AN650" s="7">
        <f t="shared" si="162"/>
        <v>65.213619198370509</v>
      </c>
      <c r="AO650">
        <f t="shared" si="163"/>
        <v>0.27232309095623258</v>
      </c>
      <c r="AP650" t="str">
        <f t="shared" ref="AP650:AP713" si="164">IF($AO650 &gt;2.5,"A+",IF($AO650 &gt;2,"A",IF($AO650&gt;1.5,"A-",IF($AO650&gt;1,"B+",IF($AO650&gt;0.5,"B",IF($AO650&gt;0,"B-",IF($AO650&gt;-0.5,"C+",IF($AO650&gt;-1,"C",IF($AO650&gt;-1.5,"C-",IF($AO650&gt;-2,"D+",IF($AO650&gt;-2.5,"D",IF($AO650&gt;-3,"D-","F"))))))))))))</f>
        <v>B-</v>
      </c>
    </row>
    <row r="651" spans="1:42" x14ac:dyDescent="0.45">
      <c r="A651" t="s">
        <v>1992</v>
      </c>
      <c r="B651">
        <v>48113019041</v>
      </c>
      <c r="C651" t="s">
        <v>1993</v>
      </c>
      <c r="D651" t="s">
        <v>1994</v>
      </c>
      <c r="E651" t="s">
        <v>505</v>
      </c>
      <c r="F651" t="s">
        <v>48</v>
      </c>
      <c r="G651" s="1">
        <v>1.8</v>
      </c>
      <c r="H651" s="1">
        <v>73.8</v>
      </c>
      <c r="I651" s="1">
        <v>0.32240000000000002</v>
      </c>
      <c r="J651" s="1">
        <v>11.45392889216251</v>
      </c>
      <c r="K651" s="2">
        <v>0.95648165399999996</v>
      </c>
      <c r="L651" s="1">
        <v>2.7</v>
      </c>
      <c r="M651" s="1">
        <v>5</v>
      </c>
      <c r="N651" s="1">
        <v>57.900000000000006</v>
      </c>
      <c r="O651" s="1">
        <v>0</v>
      </c>
      <c r="P651" s="1">
        <v>3.7803571429999998</v>
      </c>
      <c r="Q651" s="1">
        <v>0</v>
      </c>
      <c r="R651" s="1">
        <v>0</v>
      </c>
      <c r="S651" s="1">
        <v>21.2</v>
      </c>
      <c r="T651" s="1">
        <v>88.8</v>
      </c>
      <c r="U651" s="1">
        <v>8.0297259572274822</v>
      </c>
      <c r="V651">
        <f t="shared" si="151"/>
        <v>93.835616438356169</v>
      </c>
      <c r="W651">
        <f t="shared" si="152"/>
        <v>84.054669703872449</v>
      </c>
      <c r="X651">
        <f t="shared" si="153"/>
        <v>82.392397987702623</v>
      </c>
      <c r="Y651">
        <f t="shared" si="154"/>
        <v>62.274660107959789</v>
      </c>
      <c r="Z651">
        <f t="shared" si="154"/>
        <v>2.79679928550688</v>
      </c>
      <c r="AA651">
        <f t="shared" si="155"/>
        <v>96.370967741935488</v>
      </c>
      <c r="AB651">
        <f t="shared" si="156"/>
        <v>100</v>
      </c>
      <c r="AC651">
        <f t="shared" si="156"/>
        <v>62.662337662337663</v>
      </c>
      <c r="AD651">
        <f t="shared" si="156"/>
        <v>0</v>
      </c>
      <c r="AE651">
        <f t="shared" si="157"/>
        <v>88.715351811940309</v>
      </c>
      <c r="AF651">
        <f t="shared" si="157"/>
        <v>100</v>
      </c>
      <c r="AG651">
        <f t="shared" si="157"/>
        <v>100</v>
      </c>
      <c r="AH651">
        <f t="shared" si="150"/>
        <v>54.08163265306122</v>
      </c>
      <c r="AI651">
        <f t="shared" si="150"/>
        <v>80.176991150442475</v>
      </c>
      <c r="AJ651">
        <f t="shared" si="158"/>
        <v>23.88911963338839</v>
      </c>
      <c r="AK651" s="6">
        <f t="shared" si="159"/>
        <v>74.532158752190497</v>
      </c>
      <c r="AL651" s="6">
        <f t="shared" si="160"/>
        <v>50.459229824759326</v>
      </c>
      <c r="AM651" s="6">
        <f t="shared" si="161"/>
        <v>71.629548687378403</v>
      </c>
      <c r="AN651" s="7">
        <f t="shared" si="162"/>
        <v>65.540312421442749</v>
      </c>
      <c r="AO651">
        <f t="shared" si="163"/>
        <v>0.30597094928116658</v>
      </c>
      <c r="AP651" t="str">
        <f t="shared" si="164"/>
        <v>B-</v>
      </c>
    </row>
    <row r="652" spans="1:42" x14ac:dyDescent="0.45">
      <c r="A652" t="s">
        <v>1995</v>
      </c>
      <c r="B652">
        <v>48113019042</v>
      </c>
      <c r="C652" t="s">
        <v>1996</v>
      </c>
      <c r="D652" t="s">
        <v>1997</v>
      </c>
      <c r="E652" t="s">
        <v>505</v>
      </c>
      <c r="F652" t="s">
        <v>48</v>
      </c>
      <c r="G652" s="1">
        <v>7</v>
      </c>
      <c r="H652" s="1">
        <v>71.8</v>
      </c>
      <c r="I652" s="1">
        <v>0.38150000000000001</v>
      </c>
      <c r="J652" s="1">
        <v>11.203801822889718</v>
      </c>
      <c r="K652" s="2">
        <v>1.643724698</v>
      </c>
      <c r="L652" s="1">
        <v>4.2</v>
      </c>
      <c r="M652" s="1">
        <v>5</v>
      </c>
      <c r="N652" s="1">
        <v>57.800000000000004</v>
      </c>
      <c r="O652" s="1">
        <v>45.9</v>
      </c>
      <c r="P652" s="1">
        <v>0</v>
      </c>
      <c r="Q652" s="1">
        <v>0.22644859797773581</v>
      </c>
      <c r="R652" s="1">
        <v>0</v>
      </c>
      <c r="S652" s="1">
        <v>23.4</v>
      </c>
      <c r="T652" s="1">
        <v>84.8</v>
      </c>
      <c r="U652" s="1">
        <v>8.1164469320080137</v>
      </c>
      <c r="V652">
        <f t="shared" si="151"/>
        <v>76.027397260273972</v>
      </c>
      <c r="W652">
        <f t="shared" si="152"/>
        <v>81.776765375854211</v>
      </c>
      <c r="X652">
        <f t="shared" si="153"/>
        <v>65.874790385690332</v>
      </c>
      <c r="Y652">
        <f t="shared" si="154"/>
        <v>54.123263709278156</v>
      </c>
      <c r="Z652">
        <f t="shared" si="154"/>
        <v>4.8063316653394095</v>
      </c>
      <c r="AA652">
        <f t="shared" si="155"/>
        <v>94.354838709677423</v>
      </c>
      <c r="AB652">
        <f t="shared" si="156"/>
        <v>100</v>
      </c>
      <c r="AC652">
        <f t="shared" si="156"/>
        <v>62.55411255411255</v>
      </c>
      <c r="AD652">
        <f t="shared" si="156"/>
        <v>45.9</v>
      </c>
      <c r="AE652">
        <f t="shared" si="157"/>
        <v>100</v>
      </c>
      <c r="AF652">
        <f t="shared" si="157"/>
        <v>77.355140521126955</v>
      </c>
      <c r="AG652">
        <f t="shared" si="157"/>
        <v>100</v>
      </c>
      <c r="AH652">
        <f t="shared" si="150"/>
        <v>59.6938775510204</v>
      </c>
      <c r="AI652">
        <f t="shared" si="150"/>
        <v>73.097345132743357</v>
      </c>
      <c r="AJ652">
        <f t="shared" si="158"/>
        <v>20.329155981081005</v>
      </c>
      <c r="AK652" s="6">
        <f t="shared" si="159"/>
        <v>68.13762672944479</v>
      </c>
      <c r="AL652" s="6">
        <f t="shared" si="160"/>
        <v>69.484704184704185</v>
      </c>
      <c r="AM652" s="6">
        <f t="shared" si="161"/>
        <v>66.09510383719433</v>
      </c>
      <c r="AN652" s="7">
        <f t="shared" si="162"/>
        <v>67.905811583781102</v>
      </c>
      <c r="AO652">
        <f t="shared" si="163"/>
        <v>0.54960618583001486</v>
      </c>
      <c r="AP652" t="str">
        <f t="shared" si="164"/>
        <v>B</v>
      </c>
    </row>
    <row r="653" spans="1:42" x14ac:dyDescent="0.45">
      <c r="A653" t="s">
        <v>1998</v>
      </c>
      <c r="B653">
        <v>48113019043</v>
      </c>
      <c r="C653" t="s">
        <v>1999</v>
      </c>
      <c r="D653" t="s">
        <v>2000</v>
      </c>
      <c r="E653" t="s">
        <v>505</v>
      </c>
      <c r="F653" t="s">
        <v>48</v>
      </c>
      <c r="G653" s="1">
        <v>4.0999999999999996</v>
      </c>
      <c r="H653" s="1">
        <v>75</v>
      </c>
      <c r="I653" s="1">
        <v>0.44369999999999998</v>
      </c>
      <c r="J653" s="1">
        <v>11.458215815164701</v>
      </c>
      <c r="K653" s="2">
        <v>1.523227098</v>
      </c>
      <c r="L653" s="1">
        <v>4.9000000000000004</v>
      </c>
      <c r="M653" s="1">
        <v>5</v>
      </c>
      <c r="N653" s="1">
        <v>54.3</v>
      </c>
      <c r="O653" s="1">
        <v>54.4</v>
      </c>
      <c r="P653" s="1">
        <v>0.80434782599999999</v>
      </c>
      <c r="Q653" s="1">
        <v>9.8941688295685171E-2</v>
      </c>
      <c r="R653" s="1">
        <v>0</v>
      </c>
      <c r="S653" s="1">
        <v>23.5</v>
      </c>
      <c r="T653" s="1">
        <v>91.9</v>
      </c>
      <c r="U653" s="1">
        <v>7.8704460192906094</v>
      </c>
      <c r="V653">
        <f t="shared" si="151"/>
        <v>85.958904109589042</v>
      </c>
      <c r="W653">
        <f t="shared" si="152"/>
        <v>85.421412300683372</v>
      </c>
      <c r="X653">
        <f t="shared" si="153"/>
        <v>48.490776970374519</v>
      </c>
      <c r="Y653">
        <f t="shared" si="154"/>
        <v>62.414366733168634</v>
      </c>
      <c r="Z653">
        <f t="shared" si="154"/>
        <v>4.4539907707953992</v>
      </c>
      <c r="AA653">
        <f t="shared" si="155"/>
        <v>93.413978494623649</v>
      </c>
      <c r="AB653">
        <f t="shared" si="156"/>
        <v>100</v>
      </c>
      <c r="AC653">
        <f t="shared" si="156"/>
        <v>58.766233766233753</v>
      </c>
      <c r="AD653">
        <f t="shared" si="156"/>
        <v>54.400000000000006</v>
      </c>
      <c r="AE653">
        <f t="shared" si="157"/>
        <v>97.598961713432828</v>
      </c>
      <c r="AF653">
        <f t="shared" si="157"/>
        <v>90.105831309767993</v>
      </c>
      <c r="AG653">
        <f t="shared" si="157"/>
        <v>100</v>
      </c>
      <c r="AH653">
        <f t="shared" si="150"/>
        <v>59.948979591836725</v>
      </c>
      <c r="AI653">
        <f t="shared" si="150"/>
        <v>85.663716814159301</v>
      </c>
      <c r="AJ653">
        <f t="shared" si="158"/>
        <v>30.427685315243934</v>
      </c>
      <c r="AK653" s="6">
        <f t="shared" si="159"/>
        <v>68.593347054176363</v>
      </c>
      <c r="AL653" s="6">
        <f t="shared" si="160"/>
        <v>70.255065159888872</v>
      </c>
      <c r="AM653" s="6">
        <f t="shared" si="161"/>
        <v>73.229242606201595</v>
      </c>
      <c r="AN653" s="7">
        <f t="shared" si="162"/>
        <v>70.692551606755615</v>
      </c>
      <c r="AO653">
        <f t="shared" si="163"/>
        <v>0.83662724062776084</v>
      </c>
      <c r="AP653" t="str">
        <f t="shared" si="164"/>
        <v>B</v>
      </c>
    </row>
    <row r="654" spans="1:42" x14ac:dyDescent="0.45">
      <c r="A654" t="s">
        <v>2001</v>
      </c>
      <c r="B654">
        <v>48113019100</v>
      </c>
      <c r="C654" t="s">
        <v>2002</v>
      </c>
      <c r="D654" t="s">
        <v>2003</v>
      </c>
      <c r="E654" t="s">
        <v>505</v>
      </c>
      <c r="F654" t="s">
        <v>48</v>
      </c>
      <c r="G654" s="1">
        <v>4.4000000000000004</v>
      </c>
      <c r="H654" s="1">
        <v>65.099999999999994</v>
      </c>
      <c r="I654" s="1">
        <v>0.40139999999999998</v>
      </c>
      <c r="J654" s="1">
        <v>10.952261628023255</v>
      </c>
      <c r="K654" s="2">
        <v>8.1713006979999996</v>
      </c>
      <c r="L654" s="1">
        <v>14.9</v>
      </c>
      <c r="M654" s="1">
        <v>5</v>
      </c>
      <c r="N654" s="1">
        <v>57.3</v>
      </c>
      <c r="O654" s="1">
        <v>74.8</v>
      </c>
      <c r="P654" s="1">
        <v>4.2750000000000004</v>
      </c>
      <c r="Q654" s="1">
        <v>0</v>
      </c>
      <c r="R654" s="1">
        <v>0</v>
      </c>
      <c r="S654" s="1">
        <v>19.600000000000001</v>
      </c>
      <c r="T654" s="1">
        <v>81.7</v>
      </c>
      <c r="U654" s="1">
        <v>7.6723390094799306</v>
      </c>
      <c r="V654">
        <f t="shared" si="151"/>
        <v>84.93150684931507</v>
      </c>
      <c r="W654">
        <f t="shared" si="152"/>
        <v>74.145785876993159</v>
      </c>
      <c r="X654">
        <f t="shared" si="153"/>
        <v>60.313024035774191</v>
      </c>
      <c r="Y654">
        <f t="shared" si="154"/>
        <v>45.92581493046584</v>
      </c>
      <c r="Z654">
        <f t="shared" si="154"/>
        <v>23.893284161024035</v>
      </c>
      <c r="AA654">
        <f t="shared" si="155"/>
        <v>79.973118279569903</v>
      </c>
      <c r="AB654">
        <f t="shared" si="156"/>
        <v>100</v>
      </c>
      <c r="AC654">
        <f t="shared" si="156"/>
        <v>62.012987012987011</v>
      </c>
      <c r="AD654">
        <f t="shared" si="156"/>
        <v>74.8</v>
      </c>
      <c r="AE654">
        <f t="shared" si="157"/>
        <v>87.238805970149258</v>
      </c>
      <c r="AF654">
        <f t="shared" si="157"/>
        <v>100</v>
      </c>
      <c r="AG654">
        <f t="shared" si="157"/>
        <v>100</v>
      </c>
      <c r="AH654">
        <f t="shared" si="150"/>
        <v>50</v>
      </c>
      <c r="AI654">
        <f t="shared" si="150"/>
        <v>67.61061946902656</v>
      </c>
      <c r="AJ654">
        <f t="shared" si="158"/>
        <v>38.560132580489004</v>
      </c>
      <c r="AK654" s="6">
        <f t="shared" si="159"/>
        <v>67.026076304734602</v>
      </c>
      <c r="AL654" s="6">
        <f t="shared" si="160"/>
        <v>74.683930994378755</v>
      </c>
      <c r="AM654" s="6">
        <f t="shared" si="161"/>
        <v>71.234150409903108</v>
      </c>
      <c r="AN654" s="7">
        <f t="shared" si="162"/>
        <v>70.981385903005489</v>
      </c>
      <c r="AO654">
        <f t="shared" si="163"/>
        <v>0.86637580837643657</v>
      </c>
      <c r="AP654" t="str">
        <f t="shared" si="164"/>
        <v>B</v>
      </c>
    </row>
    <row r="655" spans="1:42" x14ac:dyDescent="0.45">
      <c r="A655" t="s">
        <v>2004</v>
      </c>
      <c r="B655">
        <v>48113019202</v>
      </c>
      <c r="C655" t="s">
        <v>2005</v>
      </c>
      <c r="D655" t="s">
        <v>2006</v>
      </c>
      <c r="E655" t="s">
        <v>505</v>
      </c>
      <c r="F655" t="s">
        <v>48</v>
      </c>
      <c r="G655" s="1">
        <v>5.7</v>
      </c>
      <c r="H655" s="1">
        <v>61.1</v>
      </c>
      <c r="I655" s="1">
        <v>0.4335</v>
      </c>
      <c r="J655" s="1">
        <v>10.91670533818729</v>
      </c>
      <c r="K655" s="2">
        <v>1.40084388</v>
      </c>
      <c r="L655" s="1">
        <v>27.2</v>
      </c>
      <c r="M655" s="1">
        <v>5</v>
      </c>
      <c r="N655" s="1">
        <v>48.3</v>
      </c>
      <c r="O655" s="1">
        <v>79.400000000000006</v>
      </c>
      <c r="P655" s="1">
        <v>1.0249999999999999</v>
      </c>
      <c r="Q655" s="1">
        <v>0</v>
      </c>
      <c r="R655" s="1">
        <v>0</v>
      </c>
      <c r="S655" s="1">
        <v>23.7</v>
      </c>
      <c r="T655" s="1">
        <v>74.900000000000006</v>
      </c>
      <c r="U655" s="1">
        <v>7.6723390094799306</v>
      </c>
      <c r="V655">
        <f t="shared" si="151"/>
        <v>80.479452054794521</v>
      </c>
      <c r="W655">
        <f t="shared" si="152"/>
        <v>69.589977220956726</v>
      </c>
      <c r="X655">
        <f t="shared" si="153"/>
        <v>51.341531581889321</v>
      </c>
      <c r="Y655">
        <f t="shared" si="154"/>
        <v>44.767070242167968</v>
      </c>
      <c r="Z655">
        <f t="shared" si="154"/>
        <v>4.096136236702649</v>
      </c>
      <c r="AA655">
        <f t="shared" si="155"/>
        <v>63.440860215053775</v>
      </c>
      <c r="AB655">
        <f t="shared" si="156"/>
        <v>100</v>
      </c>
      <c r="AC655">
        <f t="shared" si="156"/>
        <v>52.272727272727273</v>
      </c>
      <c r="AD655">
        <f t="shared" si="156"/>
        <v>79.400000000000006</v>
      </c>
      <c r="AE655">
        <f t="shared" si="157"/>
        <v>96.940298507462686</v>
      </c>
      <c r="AF655">
        <f t="shared" si="157"/>
        <v>100</v>
      </c>
      <c r="AG655">
        <f t="shared" si="157"/>
        <v>100</v>
      </c>
      <c r="AH655">
        <f t="shared" si="150"/>
        <v>60.459183673469383</v>
      </c>
      <c r="AI655">
        <f t="shared" si="150"/>
        <v>55.575221238938063</v>
      </c>
      <c r="AJ655">
        <f t="shared" si="158"/>
        <v>38.560132580489004</v>
      </c>
      <c r="AK655" s="6">
        <f t="shared" si="159"/>
        <v>59.102146793080706</v>
      </c>
      <c r="AL655" s="6">
        <f t="shared" si="160"/>
        <v>76.204341926729981</v>
      </c>
      <c r="AM655" s="6">
        <f t="shared" si="161"/>
        <v>70.918907498579287</v>
      </c>
      <c r="AN655" s="7">
        <f t="shared" si="162"/>
        <v>68.74179873946332</v>
      </c>
      <c r="AO655">
        <f t="shared" si="163"/>
        <v>0.63570891275936947</v>
      </c>
      <c r="AP655" t="str">
        <f t="shared" si="164"/>
        <v>B</v>
      </c>
    </row>
    <row r="656" spans="1:42" x14ac:dyDescent="0.45">
      <c r="A656" t="s">
        <v>2007</v>
      </c>
      <c r="B656">
        <v>48113019203</v>
      </c>
      <c r="C656" t="s">
        <v>2008</v>
      </c>
      <c r="D656" t="s">
        <v>2009</v>
      </c>
      <c r="E656" t="s">
        <v>505</v>
      </c>
      <c r="F656" t="s">
        <v>48</v>
      </c>
      <c r="G656" s="1">
        <v>2.1</v>
      </c>
      <c r="H656" s="1">
        <v>76</v>
      </c>
      <c r="I656" s="1">
        <v>0.42899999999999999</v>
      </c>
      <c r="J656" s="1">
        <v>11.300462176064121</v>
      </c>
      <c r="K656" s="2">
        <v>1.7552742720000001</v>
      </c>
      <c r="L656" s="1">
        <v>6.7</v>
      </c>
      <c r="M656" s="1">
        <v>5</v>
      </c>
      <c r="N656" s="1">
        <v>63.5</v>
      </c>
      <c r="O656" s="1">
        <v>17.7</v>
      </c>
      <c r="P656" s="1">
        <v>0.82</v>
      </c>
      <c r="Q656" s="1">
        <v>0</v>
      </c>
      <c r="R656" s="1">
        <v>0</v>
      </c>
      <c r="S656" s="1">
        <v>21.7</v>
      </c>
      <c r="T656" s="1">
        <v>93</v>
      </c>
      <c r="U656" s="1">
        <v>7.6723390094799306</v>
      </c>
      <c r="V656">
        <f t="shared" si="151"/>
        <v>92.808219178082197</v>
      </c>
      <c r="W656">
        <f t="shared" si="152"/>
        <v>86.560364464692483</v>
      </c>
      <c r="X656">
        <f t="shared" si="153"/>
        <v>52.599217439910561</v>
      </c>
      <c r="Y656">
        <f t="shared" si="154"/>
        <v>57.273330021780353</v>
      </c>
      <c r="Z656">
        <f t="shared" si="154"/>
        <v>5.1325080928297755</v>
      </c>
      <c r="AA656">
        <f t="shared" si="155"/>
        <v>90.994623655913969</v>
      </c>
      <c r="AB656">
        <f t="shared" si="156"/>
        <v>100</v>
      </c>
      <c r="AC656">
        <f t="shared" si="156"/>
        <v>68.722943722943725</v>
      </c>
      <c r="AD656">
        <f t="shared" si="156"/>
        <v>17.7</v>
      </c>
      <c r="AE656">
        <f t="shared" si="157"/>
        <v>97.552238805970148</v>
      </c>
      <c r="AF656">
        <f t="shared" si="157"/>
        <v>100</v>
      </c>
      <c r="AG656">
        <f t="shared" si="157"/>
        <v>100</v>
      </c>
      <c r="AH656">
        <f t="shared" si="150"/>
        <v>55.357142857142847</v>
      </c>
      <c r="AI656">
        <f t="shared" si="150"/>
        <v>87.610619469026545</v>
      </c>
      <c r="AJ656">
        <f t="shared" si="158"/>
        <v>38.560132580489004</v>
      </c>
      <c r="AK656" s="6">
        <f t="shared" si="159"/>
        <v>69.33832326474419</v>
      </c>
      <c r="AL656" s="6">
        <f t="shared" si="160"/>
        <v>61.32506084297129</v>
      </c>
      <c r="AM656" s="6">
        <f t="shared" si="161"/>
        <v>76.305578981331664</v>
      </c>
      <c r="AN656" s="7">
        <f t="shared" si="162"/>
        <v>68.989654363015703</v>
      </c>
      <c r="AO656">
        <f t="shared" si="163"/>
        <v>0.66123687084769689</v>
      </c>
      <c r="AP656" t="str">
        <f t="shared" si="164"/>
        <v>B</v>
      </c>
    </row>
    <row r="657" spans="1:42" x14ac:dyDescent="0.45">
      <c r="A657" t="s">
        <v>2010</v>
      </c>
      <c r="B657">
        <v>48113019204</v>
      </c>
      <c r="C657" t="s">
        <v>2011</v>
      </c>
      <c r="D657" t="s">
        <v>2012</v>
      </c>
      <c r="E657" t="s">
        <v>505</v>
      </c>
      <c r="F657" t="s">
        <v>48</v>
      </c>
      <c r="G657" s="1">
        <v>6.4</v>
      </c>
      <c r="H657" s="1">
        <v>66.2</v>
      </c>
      <c r="I657" s="1">
        <v>0.34110000000000001</v>
      </c>
      <c r="J657" s="1">
        <v>11.132206626549452</v>
      </c>
      <c r="K657" s="2">
        <v>3.8818565519999999</v>
      </c>
      <c r="L657" s="1">
        <v>14.2</v>
      </c>
      <c r="M657" s="1">
        <v>4</v>
      </c>
      <c r="N657" s="1">
        <v>36.700000000000003</v>
      </c>
      <c r="O657" s="1">
        <v>43.1</v>
      </c>
      <c r="P657" s="1">
        <v>0.82</v>
      </c>
      <c r="Q657" s="1">
        <v>0</v>
      </c>
      <c r="R657" s="1">
        <v>0</v>
      </c>
      <c r="S657" s="1">
        <v>17</v>
      </c>
      <c r="T657" s="1">
        <v>62.6</v>
      </c>
      <c r="U657" s="1">
        <v>7.6723390094799306</v>
      </c>
      <c r="V657">
        <f t="shared" si="151"/>
        <v>78.082191780821915</v>
      </c>
      <c r="W657">
        <f t="shared" si="152"/>
        <v>75.398633257403191</v>
      </c>
      <c r="X657">
        <f t="shared" si="153"/>
        <v>77.166014533258803</v>
      </c>
      <c r="Y657">
        <f t="shared" si="154"/>
        <v>51.790046327778128</v>
      </c>
      <c r="Z657">
        <f t="shared" si="154"/>
        <v>11.350739019060997</v>
      </c>
      <c r="AA657">
        <f t="shared" si="155"/>
        <v>80.913978494623663</v>
      </c>
      <c r="AB657">
        <f t="shared" si="156"/>
        <v>80</v>
      </c>
      <c r="AC657">
        <f t="shared" si="156"/>
        <v>39.718614718614717</v>
      </c>
      <c r="AD657">
        <f t="shared" si="156"/>
        <v>43.1</v>
      </c>
      <c r="AE657">
        <f t="shared" si="157"/>
        <v>97.552238805970148</v>
      </c>
      <c r="AF657">
        <f t="shared" si="157"/>
        <v>100</v>
      </c>
      <c r="AG657">
        <f t="shared" si="157"/>
        <v>100</v>
      </c>
      <c r="AH657">
        <f t="shared" si="150"/>
        <v>43.367346938775512</v>
      </c>
      <c r="AI657">
        <f t="shared" si="150"/>
        <v>33.80530973451328</v>
      </c>
      <c r="AJ657">
        <f t="shared" si="158"/>
        <v>38.560132580489004</v>
      </c>
      <c r="AK657" s="6">
        <f t="shared" si="159"/>
        <v>64.957371916135244</v>
      </c>
      <c r="AL657" s="6">
        <f t="shared" si="160"/>
        <v>60.123617841528294</v>
      </c>
      <c r="AM657" s="6">
        <f t="shared" si="161"/>
        <v>63.146557850755549</v>
      </c>
      <c r="AN657" s="7">
        <f t="shared" si="162"/>
        <v>62.742515869473031</v>
      </c>
      <c r="AO657">
        <f t="shared" si="163"/>
        <v>1.7811124239894865E-2</v>
      </c>
      <c r="AP657" t="str">
        <f t="shared" si="164"/>
        <v>B-</v>
      </c>
    </row>
    <row r="658" spans="1:42" x14ac:dyDescent="0.45">
      <c r="A658" t="s">
        <v>2013</v>
      </c>
      <c r="B658">
        <v>48113019205</v>
      </c>
      <c r="C658" t="s">
        <v>2014</v>
      </c>
      <c r="D658" t="s">
        <v>2015</v>
      </c>
      <c r="E658" t="s">
        <v>505</v>
      </c>
      <c r="F658" t="s">
        <v>48</v>
      </c>
      <c r="G658" s="1">
        <v>1</v>
      </c>
      <c r="H658" s="1">
        <v>80.7</v>
      </c>
      <c r="I658" s="1">
        <v>0.34379999999999999</v>
      </c>
      <c r="J658" s="1">
        <v>11.611575515736568</v>
      </c>
      <c r="K658" s="2">
        <v>1.4934813659999999</v>
      </c>
      <c r="L658" s="1">
        <v>2.6</v>
      </c>
      <c r="M658" s="1">
        <v>5</v>
      </c>
      <c r="N658" s="1">
        <v>74.8</v>
      </c>
      <c r="O658" s="1">
        <v>89.1</v>
      </c>
      <c r="P658" s="1">
        <v>0.84</v>
      </c>
      <c r="Q658" s="1">
        <v>0</v>
      </c>
      <c r="R658" s="1">
        <v>0</v>
      </c>
      <c r="S658" s="1">
        <v>32.5</v>
      </c>
      <c r="T658" s="1">
        <v>96.7</v>
      </c>
      <c r="U658" s="1">
        <v>7.8458270719179497</v>
      </c>
      <c r="V658">
        <f t="shared" si="151"/>
        <v>96.575342465753423</v>
      </c>
      <c r="W658">
        <f t="shared" si="152"/>
        <v>91.913439635535312</v>
      </c>
      <c r="X658">
        <f t="shared" si="153"/>
        <v>76.411403018446066</v>
      </c>
      <c r="Y658">
        <f t="shared" si="154"/>
        <v>67.412209288070343</v>
      </c>
      <c r="Z658">
        <f t="shared" si="154"/>
        <v>4.3670127909705192</v>
      </c>
      <c r="AA658">
        <f t="shared" si="155"/>
        <v>96.505376344086031</v>
      </c>
      <c r="AB658">
        <f t="shared" si="156"/>
        <v>100</v>
      </c>
      <c r="AC658">
        <f t="shared" si="156"/>
        <v>80.952380952380949</v>
      </c>
      <c r="AD658">
        <f t="shared" si="156"/>
        <v>89.1</v>
      </c>
      <c r="AE658">
        <f t="shared" si="157"/>
        <v>97.492537313432834</v>
      </c>
      <c r="AF658">
        <f t="shared" si="157"/>
        <v>100</v>
      </c>
      <c r="AG658">
        <f t="shared" si="157"/>
        <v>100</v>
      </c>
      <c r="AH658">
        <f t="shared" si="150"/>
        <v>82.908163265306115</v>
      </c>
      <c r="AI658">
        <f t="shared" si="150"/>
        <v>94.159292035398238</v>
      </c>
      <c r="AJ658">
        <f t="shared" si="158"/>
        <v>31.43831230630969</v>
      </c>
      <c r="AK658" s="6">
        <f t="shared" si="159"/>
        <v>76.169254791837389</v>
      </c>
      <c r="AL658" s="6">
        <f t="shared" si="160"/>
        <v>89.181639421937916</v>
      </c>
      <c r="AM658" s="6">
        <f t="shared" si="161"/>
        <v>81.701153521402816</v>
      </c>
      <c r="AN658" s="7">
        <f t="shared" si="162"/>
        <v>82.350682578392707</v>
      </c>
      <c r="AO658">
        <f t="shared" si="163"/>
        <v>2.0373596451087339</v>
      </c>
      <c r="AP658" t="str">
        <f t="shared" si="164"/>
        <v>A</v>
      </c>
    </row>
    <row r="659" spans="1:42" x14ac:dyDescent="0.45">
      <c r="A659" t="s">
        <v>2016</v>
      </c>
      <c r="B659">
        <v>48113019206</v>
      </c>
      <c r="C659" t="s">
        <v>2017</v>
      </c>
      <c r="D659" t="s">
        <v>2018</v>
      </c>
      <c r="E659" t="s">
        <v>505</v>
      </c>
      <c r="F659" t="s">
        <v>48</v>
      </c>
      <c r="G659" s="1">
        <v>6.4</v>
      </c>
      <c r="H659" s="1">
        <v>57.499999999999993</v>
      </c>
      <c r="I659" s="1">
        <v>0.45269999999999999</v>
      </c>
      <c r="J659" s="1">
        <v>10.818577563833765</v>
      </c>
      <c r="K659" s="2">
        <v>0.50632910399999997</v>
      </c>
      <c r="L659" s="1">
        <v>23.1</v>
      </c>
      <c r="M659" s="1">
        <v>4</v>
      </c>
      <c r="N659" s="1">
        <v>58</v>
      </c>
      <c r="O659" s="1">
        <v>68</v>
      </c>
      <c r="P659" s="1">
        <v>1.0249999999999999</v>
      </c>
      <c r="Q659" s="1">
        <v>9.2480538437544977E-4</v>
      </c>
      <c r="R659" s="1">
        <v>0</v>
      </c>
      <c r="S659" s="1">
        <v>30.4</v>
      </c>
      <c r="T659" s="1">
        <v>84.8</v>
      </c>
      <c r="U659" s="1">
        <v>7.6723390094799306</v>
      </c>
      <c r="V659">
        <f t="shared" si="151"/>
        <v>78.082191780821915</v>
      </c>
      <c r="W659">
        <f t="shared" si="152"/>
        <v>65.489749430523915</v>
      </c>
      <c r="X659">
        <f t="shared" si="153"/>
        <v>45.975405254332024</v>
      </c>
      <c r="Y659">
        <f t="shared" si="154"/>
        <v>41.569182109542034</v>
      </c>
      <c r="Z659">
        <f t="shared" si="154"/>
        <v>1.4805311428362626</v>
      </c>
      <c r="AA659">
        <f t="shared" si="155"/>
        <v>68.951612903225794</v>
      </c>
      <c r="AB659">
        <f t="shared" si="156"/>
        <v>80</v>
      </c>
      <c r="AC659">
        <f t="shared" si="156"/>
        <v>62.770562770562762</v>
      </c>
      <c r="AD659">
        <f t="shared" si="156"/>
        <v>68</v>
      </c>
      <c r="AE659">
        <f t="shared" si="157"/>
        <v>96.940298507462686</v>
      </c>
      <c r="AF659">
        <f t="shared" si="157"/>
        <v>99.907519462864826</v>
      </c>
      <c r="AG659">
        <f t="shared" si="157"/>
        <v>100</v>
      </c>
      <c r="AH659">
        <f t="shared" ref="AH659:AI722" si="165">(((S659-MIN(S$3:S$1177))/(MAX(S$3:S$1177)-MIN(S$3:S$1177))))*100</f>
        <v>77.551020408163254</v>
      </c>
      <c r="AI659">
        <f t="shared" si="165"/>
        <v>73.097345132743357</v>
      </c>
      <c r="AJ659">
        <f t="shared" si="158"/>
        <v>38.560132580489004</v>
      </c>
      <c r="AK659" s="6">
        <f t="shared" si="159"/>
        <v>54.50695323161171</v>
      </c>
      <c r="AL659" s="6">
        <f t="shared" si="160"/>
        <v>75.903620426008487</v>
      </c>
      <c r="AM659" s="6">
        <f t="shared" si="161"/>
        <v>77.823203516852089</v>
      </c>
      <c r="AN659" s="7">
        <f t="shared" si="162"/>
        <v>69.411259058157427</v>
      </c>
      <c r="AO659">
        <f t="shared" si="163"/>
        <v>0.70466016233152051</v>
      </c>
      <c r="AP659" t="str">
        <f t="shared" si="164"/>
        <v>B</v>
      </c>
    </row>
    <row r="660" spans="1:42" x14ac:dyDescent="0.45">
      <c r="A660" t="s">
        <v>2019</v>
      </c>
      <c r="B660">
        <v>48113019208</v>
      </c>
      <c r="C660" t="s">
        <v>2020</v>
      </c>
      <c r="D660" t="s">
        <v>2021</v>
      </c>
      <c r="E660" t="s">
        <v>505</v>
      </c>
      <c r="F660" t="s">
        <v>48</v>
      </c>
      <c r="G660" s="1">
        <v>7.4</v>
      </c>
      <c r="H660" s="1">
        <v>51.3</v>
      </c>
      <c r="I660" s="1">
        <v>0.37609999999999999</v>
      </c>
      <c r="J660" s="1">
        <v>10.484445398482496</v>
      </c>
      <c r="K660" s="2">
        <v>2.454749649</v>
      </c>
      <c r="L660" s="1">
        <v>24.9</v>
      </c>
      <c r="M660" s="1">
        <v>4</v>
      </c>
      <c r="N660" s="1">
        <v>22.4</v>
      </c>
      <c r="O660" s="1">
        <v>26.5</v>
      </c>
      <c r="P660" s="1">
        <v>0.95416666699999997</v>
      </c>
      <c r="Q660" s="1">
        <v>0</v>
      </c>
      <c r="R660" s="1">
        <v>6.3736263736263732E-2</v>
      </c>
      <c r="S660" s="1">
        <v>11.6</v>
      </c>
      <c r="T660" s="1">
        <v>63.4</v>
      </c>
      <c r="U660" s="1">
        <v>8.2927237615133542</v>
      </c>
      <c r="V660">
        <f t="shared" si="151"/>
        <v>74.657534246575338</v>
      </c>
      <c r="W660">
        <f t="shared" si="152"/>
        <v>58.428246013667426</v>
      </c>
      <c r="X660">
        <f t="shared" si="153"/>
        <v>67.38401341531582</v>
      </c>
      <c r="Y660">
        <f t="shared" si="154"/>
        <v>30.680141841942788</v>
      </c>
      <c r="Z660">
        <f t="shared" si="154"/>
        <v>7.1778084145265417</v>
      </c>
      <c r="AA660">
        <f t="shared" si="155"/>
        <v>66.532258064516128</v>
      </c>
      <c r="AB660">
        <f t="shared" si="156"/>
        <v>80</v>
      </c>
      <c r="AC660">
        <f t="shared" si="156"/>
        <v>24.242424242424239</v>
      </c>
      <c r="AD660">
        <f t="shared" si="156"/>
        <v>26.5</v>
      </c>
      <c r="AE660">
        <f t="shared" si="157"/>
        <v>97.151741292537324</v>
      </c>
      <c r="AF660">
        <f t="shared" si="157"/>
        <v>100</v>
      </c>
      <c r="AG660">
        <f t="shared" si="157"/>
        <v>90.894819466248038</v>
      </c>
      <c r="AH660">
        <f t="shared" si="165"/>
        <v>29.591836734693878</v>
      </c>
      <c r="AI660">
        <f t="shared" si="165"/>
        <v>35.221238938053098</v>
      </c>
      <c r="AJ660">
        <f t="shared" si="158"/>
        <v>13.092854643703989</v>
      </c>
      <c r="AK660" s="6">
        <f t="shared" si="159"/>
        <v>54.980000285220576</v>
      </c>
      <c r="AL660" s="6">
        <f t="shared" si="160"/>
        <v>49.298055178320517</v>
      </c>
      <c r="AM660" s="6">
        <f t="shared" si="161"/>
        <v>53.760149956539806</v>
      </c>
      <c r="AN660" s="7">
        <f t="shared" si="162"/>
        <v>52.679401806693626</v>
      </c>
      <c r="AO660">
        <f t="shared" si="163"/>
        <v>-1.0186420752107064</v>
      </c>
      <c r="AP660" t="str">
        <f t="shared" si="164"/>
        <v>C-</v>
      </c>
    </row>
    <row r="661" spans="1:42" x14ac:dyDescent="0.45">
      <c r="A661" t="s">
        <v>2022</v>
      </c>
      <c r="B661">
        <v>48113019210</v>
      </c>
      <c r="C661" t="s">
        <v>2023</v>
      </c>
      <c r="D661" t="s">
        <v>2024</v>
      </c>
      <c r="E661" t="s">
        <v>505</v>
      </c>
      <c r="F661" t="s">
        <v>48</v>
      </c>
      <c r="G661" s="1">
        <v>5</v>
      </c>
      <c r="H661" s="1">
        <v>83.3</v>
      </c>
      <c r="I661" s="1">
        <v>0.45519999999999999</v>
      </c>
      <c r="J661" s="1">
        <v>11.721418215511239</v>
      </c>
      <c r="K661" s="2">
        <v>2.919831216</v>
      </c>
      <c r="L661" s="1">
        <v>3.3</v>
      </c>
      <c r="M661" s="1">
        <v>5</v>
      </c>
      <c r="N661" s="1">
        <v>81.400000000000006</v>
      </c>
      <c r="O661" s="1">
        <v>76.400000000000006</v>
      </c>
      <c r="P661" s="1">
        <v>1.0249999999999999</v>
      </c>
      <c r="Q661" s="1">
        <v>0.8314450585394777</v>
      </c>
      <c r="R661" s="1">
        <v>0</v>
      </c>
      <c r="S661" s="1">
        <v>23.3</v>
      </c>
      <c r="T661" s="1">
        <v>96.5</v>
      </c>
      <c r="U661" s="1">
        <v>7.6723390094799306</v>
      </c>
      <c r="V661">
        <f t="shared" si="151"/>
        <v>82.876712328767127</v>
      </c>
      <c r="W661">
        <f t="shared" si="152"/>
        <v>94.874715261958997</v>
      </c>
      <c r="X661">
        <f t="shared" si="153"/>
        <v>45.276690888764669</v>
      </c>
      <c r="Y661">
        <f t="shared" si="154"/>
        <v>70.991875375263049</v>
      </c>
      <c r="Z661">
        <f t="shared" si="154"/>
        <v>8.5377297353886146</v>
      </c>
      <c r="AA661">
        <f t="shared" si="155"/>
        <v>95.564516129032256</v>
      </c>
      <c r="AB661">
        <f t="shared" si="156"/>
        <v>100</v>
      </c>
      <c r="AC661">
        <f t="shared" si="156"/>
        <v>88.095238095238088</v>
      </c>
      <c r="AD661">
        <f t="shared" si="156"/>
        <v>76.400000000000006</v>
      </c>
      <c r="AE661">
        <f t="shared" si="157"/>
        <v>96.940298507462686</v>
      </c>
      <c r="AF661">
        <f t="shared" si="157"/>
        <v>16.855495316950485</v>
      </c>
      <c r="AG661">
        <f t="shared" si="157"/>
        <v>100</v>
      </c>
      <c r="AH661">
        <f t="shared" si="165"/>
        <v>59.438775510204081</v>
      </c>
      <c r="AI661">
        <f t="shared" si="165"/>
        <v>93.805309734513273</v>
      </c>
      <c r="AJ661">
        <f t="shared" si="158"/>
        <v>38.560132580489004</v>
      </c>
      <c r="AK661" s="6">
        <f t="shared" si="159"/>
        <v>71.160319959882102</v>
      </c>
      <c r="AL661" s="6">
        <f t="shared" si="160"/>
        <v>87.145178867566926</v>
      </c>
      <c r="AM661" s="6">
        <f t="shared" si="161"/>
        <v>61.731942628431362</v>
      </c>
      <c r="AN661" s="7">
        <f t="shared" si="162"/>
        <v>73.345813818626795</v>
      </c>
      <c r="AO661">
        <f t="shared" si="163"/>
        <v>1.1099007115751551</v>
      </c>
      <c r="AP661" t="str">
        <f t="shared" si="164"/>
        <v>B+</v>
      </c>
    </row>
    <row r="662" spans="1:42" x14ac:dyDescent="0.45">
      <c r="A662" t="s">
        <v>2025</v>
      </c>
      <c r="B662">
        <v>48113019211</v>
      </c>
      <c r="C662" t="s">
        <v>2026</v>
      </c>
      <c r="D662" t="s">
        <v>2027</v>
      </c>
      <c r="E662" t="s">
        <v>505</v>
      </c>
      <c r="F662" t="s">
        <v>48</v>
      </c>
      <c r="G662" s="1">
        <v>3.4</v>
      </c>
      <c r="H662" s="1">
        <v>66.400000000000006</v>
      </c>
      <c r="I662" s="1">
        <v>0.41539999999999999</v>
      </c>
      <c r="J662" s="1">
        <v>10.894180498984744</v>
      </c>
      <c r="K662" s="2">
        <v>6.455696208</v>
      </c>
      <c r="L662" s="1">
        <v>8.1999999999999993</v>
      </c>
      <c r="M662" s="1">
        <v>4</v>
      </c>
      <c r="N662" s="1">
        <v>44.9</v>
      </c>
      <c r="O662" s="1">
        <v>42</v>
      </c>
      <c r="P662" s="1">
        <v>1.0249999999999999</v>
      </c>
      <c r="Q662" s="1">
        <v>0.33561998873288768</v>
      </c>
      <c r="R662" s="1">
        <v>8.0139372822299645E-2</v>
      </c>
      <c r="S662" s="1">
        <v>22.5</v>
      </c>
      <c r="T662" s="1">
        <v>83.5</v>
      </c>
      <c r="U662" s="1">
        <v>7.6723390094799306</v>
      </c>
      <c r="V662">
        <f t="shared" si="151"/>
        <v>88.356164383561648</v>
      </c>
      <c r="W662">
        <f t="shared" si="152"/>
        <v>75.62642369020503</v>
      </c>
      <c r="X662">
        <f t="shared" si="153"/>
        <v>56.400223588596972</v>
      </c>
      <c r="Y662">
        <f t="shared" si="154"/>
        <v>44.033007776676591</v>
      </c>
      <c r="Z662">
        <f t="shared" si="154"/>
        <v>18.876772457136827</v>
      </c>
      <c r="AA662">
        <f t="shared" si="155"/>
        <v>88.978494623655919</v>
      </c>
      <c r="AB662">
        <f t="shared" si="156"/>
        <v>80</v>
      </c>
      <c r="AC662">
        <f t="shared" si="156"/>
        <v>48.593073593073591</v>
      </c>
      <c r="AD662">
        <f t="shared" si="156"/>
        <v>42</v>
      </c>
      <c r="AE662">
        <f t="shared" si="157"/>
        <v>96.940298507462686</v>
      </c>
      <c r="AF662">
        <f t="shared" si="157"/>
        <v>66.43800159935445</v>
      </c>
      <c r="AG662">
        <f t="shared" si="157"/>
        <v>88.551518168242907</v>
      </c>
      <c r="AH662">
        <f t="shared" si="165"/>
        <v>57.397959183673464</v>
      </c>
      <c r="AI662">
        <f t="shared" si="165"/>
        <v>70.796460176991147</v>
      </c>
      <c r="AJ662">
        <f t="shared" si="158"/>
        <v>38.560132580489004</v>
      </c>
      <c r="AK662" s="6">
        <f t="shared" si="159"/>
        <v>64.610155217119001</v>
      </c>
      <c r="AL662" s="6">
        <f t="shared" si="160"/>
        <v>62.51112403351209</v>
      </c>
      <c r="AM662" s="6">
        <f t="shared" si="161"/>
        <v>64.348814341750185</v>
      </c>
      <c r="AN662" s="7">
        <f t="shared" si="162"/>
        <v>63.823364530793754</v>
      </c>
      <c r="AO662">
        <f t="shared" si="163"/>
        <v>0.12913342925989302</v>
      </c>
      <c r="AP662" t="str">
        <f t="shared" si="164"/>
        <v>B-</v>
      </c>
    </row>
    <row r="663" spans="1:42" x14ac:dyDescent="0.45">
      <c r="A663" t="s">
        <v>2028</v>
      </c>
      <c r="B663">
        <v>48113019212</v>
      </c>
      <c r="C663" t="s">
        <v>2029</v>
      </c>
      <c r="D663" t="s">
        <v>2030</v>
      </c>
      <c r="E663" t="s">
        <v>505</v>
      </c>
      <c r="F663" t="s">
        <v>48</v>
      </c>
      <c r="G663" s="1">
        <v>13</v>
      </c>
      <c r="H663" s="1">
        <v>37.199999999999996</v>
      </c>
      <c r="I663" s="1">
        <v>0.31850000000000001</v>
      </c>
      <c r="J663" s="1">
        <v>10.299710079277359</v>
      </c>
      <c r="K663" s="2">
        <v>5.5194801000000002E-2</v>
      </c>
      <c r="L663" s="1">
        <v>44.9</v>
      </c>
      <c r="M663" s="1">
        <v>2</v>
      </c>
      <c r="N663" s="1">
        <v>7.1999999999999993</v>
      </c>
      <c r="O663" s="1">
        <v>48.3</v>
      </c>
      <c r="P663" s="1">
        <v>2.7029999999999998</v>
      </c>
      <c r="Q663" s="1">
        <v>0</v>
      </c>
      <c r="R663" s="1">
        <v>0</v>
      </c>
      <c r="S663" s="1">
        <v>2.4</v>
      </c>
      <c r="T663" s="1">
        <v>45.5</v>
      </c>
      <c r="U663" s="1">
        <v>8.29172193309285</v>
      </c>
      <c r="V663">
        <f t="shared" si="151"/>
        <v>55.479452054794521</v>
      </c>
      <c r="W663">
        <f t="shared" si="152"/>
        <v>42.369020501138948</v>
      </c>
      <c r="X663">
        <f t="shared" si="153"/>
        <v>83.482392397987709</v>
      </c>
      <c r="Y663">
        <f t="shared" si="154"/>
        <v>24.659798581790696</v>
      </c>
      <c r="Z663">
        <f t="shared" si="154"/>
        <v>0.16139230622451065</v>
      </c>
      <c r="AA663">
        <f t="shared" si="155"/>
        <v>39.650537634408614</v>
      </c>
      <c r="AB663">
        <f t="shared" si="156"/>
        <v>40</v>
      </c>
      <c r="AC663">
        <f t="shared" si="156"/>
        <v>7.7922077922077904</v>
      </c>
      <c r="AD663">
        <f t="shared" si="156"/>
        <v>48.3</v>
      </c>
      <c r="AE663">
        <f t="shared" si="157"/>
        <v>91.931343283582095</v>
      </c>
      <c r="AF663">
        <f t="shared" si="157"/>
        <v>100</v>
      </c>
      <c r="AG663">
        <f t="shared" si="157"/>
        <v>100</v>
      </c>
      <c r="AH663">
        <f t="shared" si="165"/>
        <v>6.1224489795918355</v>
      </c>
      <c r="AI663">
        <f t="shared" si="165"/>
        <v>3.5398230088495577</v>
      </c>
      <c r="AJ663">
        <f t="shared" si="158"/>
        <v>13.133980481736474</v>
      </c>
      <c r="AK663" s="6">
        <f t="shared" si="159"/>
        <v>40.828941925192147</v>
      </c>
      <c r="AL663" s="6">
        <f t="shared" si="160"/>
        <v>49.341183691929963</v>
      </c>
      <c r="AM663" s="6">
        <f t="shared" si="161"/>
        <v>44.559250494035574</v>
      </c>
      <c r="AN663" s="7">
        <f t="shared" si="162"/>
        <v>44.909792037052561</v>
      </c>
      <c r="AO663">
        <f t="shared" si="163"/>
        <v>-1.8188751694585676</v>
      </c>
      <c r="AP663" t="str">
        <f t="shared" si="164"/>
        <v>D+</v>
      </c>
    </row>
    <row r="664" spans="1:42" x14ac:dyDescent="0.45">
      <c r="A664" t="s">
        <v>2031</v>
      </c>
      <c r="B664">
        <v>48113019213</v>
      </c>
      <c r="C664" t="s">
        <v>2032</v>
      </c>
      <c r="D664" t="s">
        <v>2033</v>
      </c>
      <c r="E664" t="s">
        <v>505</v>
      </c>
      <c r="F664" t="s">
        <v>48</v>
      </c>
      <c r="G664" s="1">
        <v>8</v>
      </c>
      <c r="H664" s="1">
        <v>34</v>
      </c>
      <c r="I664" s="1">
        <v>0.38290000000000002</v>
      </c>
      <c r="J664" s="1">
        <v>10.087931854711062</v>
      </c>
      <c r="K664" s="2">
        <v>1.163345877</v>
      </c>
      <c r="L664" s="1">
        <v>39.1</v>
      </c>
      <c r="M664" s="1">
        <v>3</v>
      </c>
      <c r="N664" s="1">
        <v>22.9</v>
      </c>
      <c r="O664" s="1">
        <v>4.7</v>
      </c>
      <c r="P664" s="1">
        <v>0.95416666699999997</v>
      </c>
      <c r="Q664" s="1">
        <v>0</v>
      </c>
      <c r="R664" s="1">
        <v>7.0588235294117646E-2</v>
      </c>
      <c r="S664" s="1">
        <v>8.1999999999999993</v>
      </c>
      <c r="T664" s="1">
        <v>56.4</v>
      </c>
      <c r="U664" s="1">
        <v>8.2920977363767818</v>
      </c>
      <c r="V664">
        <f t="shared" si="151"/>
        <v>72.602739726027394</v>
      </c>
      <c r="W664">
        <f t="shared" si="152"/>
        <v>38.724373576309794</v>
      </c>
      <c r="X664">
        <f t="shared" si="153"/>
        <v>65.4835103409726</v>
      </c>
      <c r="Y664">
        <f t="shared" si="154"/>
        <v>17.758153501680702</v>
      </c>
      <c r="Z664">
        <f t="shared" si="154"/>
        <v>3.4016804232305486</v>
      </c>
      <c r="AA664">
        <f t="shared" si="155"/>
        <v>47.446236559139784</v>
      </c>
      <c r="AB664">
        <f t="shared" si="156"/>
        <v>60</v>
      </c>
      <c r="AC664">
        <f t="shared" si="156"/>
        <v>24.78354978354978</v>
      </c>
      <c r="AD664">
        <f t="shared" si="156"/>
        <v>4.7</v>
      </c>
      <c r="AE664">
        <f t="shared" si="157"/>
        <v>97.151741292537324</v>
      </c>
      <c r="AF664">
        <f t="shared" si="157"/>
        <v>100</v>
      </c>
      <c r="AG664">
        <f t="shared" si="157"/>
        <v>89.915966386554629</v>
      </c>
      <c r="AH664">
        <f t="shared" si="165"/>
        <v>20.918367346938773</v>
      </c>
      <c r="AI664">
        <f t="shared" si="165"/>
        <v>22.831858407079643</v>
      </c>
      <c r="AJ664">
        <f t="shared" si="158"/>
        <v>13.11855346382529</v>
      </c>
      <c r="AK664" s="6">
        <f t="shared" si="159"/>
        <v>43.63095630390869</v>
      </c>
      <c r="AL664" s="6">
        <f t="shared" si="160"/>
        <v>42.211763692029031</v>
      </c>
      <c r="AM664" s="6">
        <f t="shared" si="161"/>
        <v>49.356949120879662</v>
      </c>
      <c r="AN664" s="7">
        <f t="shared" si="162"/>
        <v>45.066556372272466</v>
      </c>
      <c r="AO664">
        <f t="shared" si="163"/>
        <v>-1.8027291836548909</v>
      </c>
      <c r="AP664" t="str">
        <f t="shared" si="164"/>
        <v>D+</v>
      </c>
    </row>
    <row r="665" spans="1:42" x14ac:dyDescent="0.45">
      <c r="A665" t="s">
        <v>2034</v>
      </c>
      <c r="B665">
        <v>48113019301</v>
      </c>
      <c r="C665" t="s">
        <v>2035</v>
      </c>
      <c r="D665" t="s">
        <v>2036</v>
      </c>
      <c r="E665" t="s">
        <v>505</v>
      </c>
      <c r="F665" t="s">
        <v>48</v>
      </c>
      <c r="G665" s="1">
        <v>4.3</v>
      </c>
      <c r="H665" s="1">
        <v>75.599999999999994</v>
      </c>
      <c r="I665" s="1">
        <v>0.45079999999999998</v>
      </c>
      <c r="J665" s="1">
        <v>12.611537753638338</v>
      </c>
      <c r="K665" s="2">
        <v>0</v>
      </c>
      <c r="L665" s="1">
        <v>1.9</v>
      </c>
      <c r="M665" s="1">
        <v>5</v>
      </c>
      <c r="N665" s="1">
        <v>92.1</v>
      </c>
      <c r="O665" s="1">
        <v>90.9</v>
      </c>
      <c r="P665" s="1">
        <v>0.05</v>
      </c>
      <c r="Q665" s="1">
        <v>0</v>
      </c>
      <c r="R665" s="1">
        <v>0</v>
      </c>
      <c r="S665" s="1">
        <v>12.4</v>
      </c>
      <c r="T665" s="1">
        <v>97.4</v>
      </c>
      <c r="U665" s="1">
        <v>8.0293188275673479</v>
      </c>
      <c r="V665">
        <f t="shared" si="151"/>
        <v>85.273972602739718</v>
      </c>
      <c r="W665">
        <f t="shared" si="152"/>
        <v>86.104783599088833</v>
      </c>
      <c r="X665">
        <f t="shared" si="153"/>
        <v>46.506428172163226</v>
      </c>
      <c r="Y665">
        <f t="shared" si="154"/>
        <v>100</v>
      </c>
      <c r="Z665">
        <f t="shared" si="154"/>
        <v>0</v>
      </c>
      <c r="AA665">
        <f t="shared" si="155"/>
        <v>97.446236559139791</v>
      </c>
      <c r="AB665">
        <f t="shared" si="156"/>
        <v>100</v>
      </c>
      <c r="AC665">
        <f t="shared" si="156"/>
        <v>99.67532467532466</v>
      </c>
      <c r="AD665">
        <f t="shared" si="156"/>
        <v>90.9</v>
      </c>
      <c r="AE665">
        <f t="shared" si="157"/>
        <v>99.850746268656721</v>
      </c>
      <c r="AF665">
        <f t="shared" si="157"/>
        <v>100</v>
      </c>
      <c r="AG665">
        <f t="shared" si="157"/>
        <v>100</v>
      </c>
      <c r="AH665">
        <f t="shared" si="165"/>
        <v>31.632653061224485</v>
      </c>
      <c r="AI665">
        <f t="shared" si="165"/>
        <v>95.398230088495581</v>
      </c>
      <c r="AJ665">
        <f t="shared" si="158"/>
        <v>23.905832623475533</v>
      </c>
      <c r="AK665" s="6">
        <f t="shared" si="159"/>
        <v>73.618774419018791</v>
      </c>
      <c r="AL665" s="6">
        <f t="shared" si="160"/>
        <v>96.808690314660467</v>
      </c>
      <c r="AM665" s="6">
        <f t="shared" si="161"/>
        <v>70.187343154639123</v>
      </c>
      <c r="AN665" s="7">
        <f t="shared" si="162"/>
        <v>80.20493596277278</v>
      </c>
      <c r="AO665">
        <f t="shared" si="163"/>
        <v>1.8163578825235926</v>
      </c>
      <c r="AP665" t="str">
        <f t="shared" si="164"/>
        <v>A-</v>
      </c>
    </row>
    <row r="666" spans="1:42" x14ac:dyDescent="0.45">
      <c r="A666" t="s">
        <v>2037</v>
      </c>
      <c r="B666">
        <v>48113019302</v>
      </c>
      <c r="C666" t="s">
        <v>2038</v>
      </c>
      <c r="D666" t="s">
        <v>2039</v>
      </c>
      <c r="E666" t="s">
        <v>505</v>
      </c>
      <c r="F666" t="s">
        <v>48</v>
      </c>
      <c r="G666" s="1">
        <v>4.0999999999999996</v>
      </c>
      <c r="H666" s="1">
        <v>63</v>
      </c>
      <c r="I666" s="1">
        <v>0.51470000000000005</v>
      </c>
      <c r="J666" s="1">
        <v>12.164239723528212</v>
      </c>
      <c r="K666" s="2">
        <v>1.393972429</v>
      </c>
      <c r="L666" s="1">
        <v>10.3</v>
      </c>
      <c r="M666" s="1">
        <v>5</v>
      </c>
      <c r="N666" s="1">
        <v>85.3</v>
      </c>
      <c r="O666" s="1">
        <v>100</v>
      </c>
      <c r="P666" s="1">
        <v>0.05</v>
      </c>
      <c r="Q666" s="1">
        <v>0</v>
      </c>
      <c r="R666" s="1">
        <v>0</v>
      </c>
      <c r="S666" s="1">
        <v>35.6</v>
      </c>
      <c r="T666" s="1">
        <v>95.4</v>
      </c>
      <c r="U666" s="1">
        <v>8.1220743753622173</v>
      </c>
      <c r="V666">
        <f t="shared" si="151"/>
        <v>85.958904109589042</v>
      </c>
      <c r="W666">
        <f t="shared" si="152"/>
        <v>71.753986332574044</v>
      </c>
      <c r="X666">
        <f t="shared" si="153"/>
        <v>28.647288988261575</v>
      </c>
      <c r="Y666">
        <f t="shared" si="154"/>
        <v>85.422994950616228</v>
      </c>
      <c r="Z666">
        <f t="shared" si="154"/>
        <v>4.0760437768349398</v>
      </c>
      <c r="AA666">
        <f t="shared" si="155"/>
        <v>86.155913978494624</v>
      </c>
      <c r="AB666">
        <f t="shared" si="156"/>
        <v>100</v>
      </c>
      <c r="AC666">
        <f t="shared" si="156"/>
        <v>92.316017316017309</v>
      </c>
      <c r="AD666">
        <f t="shared" si="156"/>
        <v>100</v>
      </c>
      <c r="AE666">
        <f t="shared" si="157"/>
        <v>99.850746268656721</v>
      </c>
      <c r="AF666">
        <f t="shared" si="157"/>
        <v>100</v>
      </c>
      <c r="AG666">
        <f t="shared" si="157"/>
        <v>100</v>
      </c>
      <c r="AH666">
        <f t="shared" si="165"/>
        <v>90.816326530612244</v>
      </c>
      <c r="AI666">
        <f t="shared" si="165"/>
        <v>91.858407079646028</v>
      </c>
      <c r="AJ666">
        <f t="shared" si="158"/>
        <v>20.098145042296199</v>
      </c>
      <c r="AK666" s="6">
        <f t="shared" si="159"/>
        <v>66.00216173376721</v>
      </c>
      <c r="AL666" s="6">
        <f t="shared" si="160"/>
        <v>97.388921194891338</v>
      </c>
      <c r="AM666" s="6">
        <f t="shared" si="161"/>
        <v>80.554575730510891</v>
      </c>
      <c r="AN666" s="7">
        <f t="shared" si="162"/>
        <v>81.31521955305648</v>
      </c>
      <c r="AO666">
        <f t="shared" si="163"/>
        <v>1.9307118461443931</v>
      </c>
      <c r="AP666" t="str">
        <f t="shared" si="164"/>
        <v>A-</v>
      </c>
    </row>
    <row r="667" spans="1:42" x14ac:dyDescent="0.45">
      <c r="A667" t="s">
        <v>2040</v>
      </c>
      <c r="B667">
        <v>48113019400</v>
      </c>
      <c r="C667" t="s">
        <v>2041</v>
      </c>
      <c r="D667" t="s">
        <v>2042</v>
      </c>
      <c r="E667" t="s">
        <v>505</v>
      </c>
      <c r="F667" t="s">
        <v>48</v>
      </c>
      <c r="G667" s="1">
        <v>1.3</v>
      </c>
      <c r="H667" s="1">
        <v>68.7</v>
      </c>
      <c r="I667" s="1">
        <v>0.54649999999999999</v>
      </c>
      <c r="J667" s="1">
        <v>12.103585774774755</v>
      </c>
      <c r="K667" s="2">
        <v>5.3861829920000002</v>
      </c>
      <c r="L667" s="1">
        <v>6.5</v>
      </c>
      <c r="M667" s="1">
        <v>5</v>
      </c>
      <c r="N667" s="1">
        <v>88.4</v>
      </c>
      <c r="O667" s="1">
        <v>52.5</v>
      </c>
      <c r="P667" s="1">
        <v>0.05</v>
      </c>
      <c r="Q667" s="1">
        <v>0</v>
      </c>
      <c r="R667" s="1">
        <v>0</v>
      </c>
      <c r="S667" s="1">
        <v>16.2</v>
      </c>
      <c r="T667" s="1">
        <v>97.3</v>
      </c>
      <c r="U667" s="1">
        <v>8.0293188275673479</v>
      </c>
      <c r="V667">
        <f t="shared" si="151"/>
        <v>95.547945205479451</v>
      </c>
      <c r="W667">
        <f t="shared" si="152"/>
        <v>78.24601366742597</v>
      </c>
      <c r="X667">
        <f t="shared" si="153"/>
        <v>19.759642258244824</v>
      </c>
      <c r="Y667">
        <f t="shared" si="154"/>
        <v>83.446342120228124</v>
      </c>
      <c r="Z667">
        <f t="shared" si="154"/>
        <v>15.749463338514708</v>
      </c>
      <c r="AA667">
        <f t="shared" si="155"/>
        <v>91.263440860215056</v>
      </c>
      <c r="AB667">
        <f t="shared" si="156"/>
        <v>100</v>
      </c>
      <c r="AC667">
        <f t="shared" si="156"/>
        <v>95.67099567099568</v>
      </c>
      <c r="AD667">
        <f t="shared" si="156"/>
        <v>52.5</v>
      </c>
      <c r="AE667">
        <f t="shared" si="157"/>
        <v>99.850746268656721</v>
      </c>
      <c r="AF667">
        <f t="shared" si="157"/>
        <v>100</v>
      </c>
      <c r="AG667">
        <f t="shared" si="157"/>
        <v>100</v>
      </c>
      <c r="AH667">
        <f t="shared" si="165"/>
        <v>41.326530612244895</v>
      </c>
      <c r="AI667">
        <f t="shared" si="165"/>
        <v>95.221238938053091</v>
      </c>
      <c r="AJ667">
        <f t="shared" si="158"/>
        <v>23.905832623475533</v>
      </c>
      <c r="AK667" s="6">
        <f t="shared" si="159"/>
        <v>69.144692492872579</v>
      </c>
      <c r="AL667" s="6">
        <f t="shared" si="160"/>
        <v>82.673913979884148</v>
      </c>
      <c r="AM667" s="6">
        <f t="shared" si="161"/>
        <v>72.090720434754701</v>
      </c>
      <c r="AN667" s="7">
        <f t="shared" si="162"/>
        <v>74.636442302503809</v>
      </c>
      <c r="AO667">
        <f t="shared" si="163"/>
        <v>1.2428293470920768</v>
      </c>
      <c r="AP667" t="str">
        <f t="shared" si="164"/>
        <v>B+</v>
      </c>
    </row>
    <row r="668" spans="1:42" x14ac:dyDescent="0.45">
      <c r="A668" t="s">
        <v>2043</v>
      </c>
      <c r="B668">
        <v>48113019501</v>
      </c>
      <c r="C668" t="s">
        <v>2044</v>
      </c>
      <c r="D668" t="s">
        <v>2045</v>
      </c>
      <c r="E668" t="s">
        <v>505</v>
      </c>
      <c r="F668" t="s">
        <v>48</v>
      </c>
      <c r="G668" s="1">
        <v>3</v>
      </c>
      <c r="H668" s="1">
        <v>68.100000000000009</v>
      </c>
      <c r="I668" s="1">
        <v>0.48330000000000001</v>
      </c>
      <c r="J668" s="1">
        <v>12.41378575758902</v>
      </c>
      <c r="K668" s="2">
        <v>2.2432308600000002</v>
      </c>
      <c r="L668" s="1">
        <v>1.2</v>
      </c>
      <c r="M668" s="1">
        <v>5</v>
      </c>
      <c r="N668" s="1">
        <v>91.4</v>
      </c>
      <c r="O668" s="1">
        <v>66.3</v>
      </c>
      <c r="P668" s="1">
        <v>0.05</v>
      </c>
      <c r="Q668" s="1">
        <v>0</v>
      </c>
      <c r="R668" s="1">
        <v>0</v>
      </c>
      <c r="S668" s="1">
        <v>19.5</v>
      </c>
      <c r="T668" s="1">
        <v>98.6</v>
      </c>
      <c r="U668" s="1">
        <v>8.0293188275673479</v>
      </c>
      <c r="V668">
        <f t="shared" si="151"/>
        <v>89.726027397260282</v>
      </c>
      <c r="W668">
        <f t="shared" si="152"/>
        <v>77.562642369020523</v>
      </c>
      <c r="X668">
        <f t="shared" si="153"/>
        <v>37.423141419787584</v>
      </c>
      <c r="Y668">
        <f t="shared" si="154"/>
        <v>93.555455980374163</v>
      </c>
      <c r="Z668">
        <f t="shared" si="154"/>
        <v>6.5593170974453257</v>
      </c>
      <c r="AA668">
        <f t="shared" si="155"/>
        <v>98.387096774193552</v>
      </c>
      <c r="AB668">
        <f t="shared" si="156"/>
        <v>100</v>
      </c>
      <c r="AC668">
        <f t="shared" si="156"/>
        <v>98.917748917748909</v>
      </c>
      <c r="AD668">
        <f t="shared" si="156"/>
        <v>66.3</v>
      </c>
      <c r="AE668">
        <f t="shared" si="157"/>
        <v>99.850746268656721</v>
      </c>
      <c r="AF668">
        <f t="shared" si="157"/>
        <v>100</v>
      </c>
      <c r="AG668">
        <f t="shared" si="157"/>
        <v>100</v>
      </c>
      <c r="AH668">
        <f t="shared" si="165"/>
        <v>49.744897959183668</v>
      </c>
      <c r="AI668">
        <f t="shared" si="165"/>
        <v>97.522123893805301</v>
      </c>
      <c r="AJ668">
        <f t="shared" si="158"/>
        <v>23.905832623475533</v>
      </c>
      <c r="AK668" s="6">
        <f t="shared" si="159"/>
        <v>71.887668719725909</v>
      </c>
      <c r="AL668" s="6">
        <f t="shared" si="160"/>
        <v>88.356165062135219</v>
      </c>
      <c r="AM668" s="6">
        <f t="shared" si="161"/>
        <v>74.234570895292904</v>
      </c>
      <c r="AN668" s="7">
        <f t="shared" si="162"/>
        <v>78.159468225718015</v>
      </c>
      <c r="AO668">
        <f t="shared" si="163"/>
        <v>1.6056843706049724</v>
      </c>
      <c r="AP668" t="str">
        <f t="shared" si="164"/>
        <v>A-</v>
      </c>
    </row>
    <row r="669" spans="1:42" x14ac:dyDescent="0.45">
      <c r="A669" t="s">
        <v>2046</v>
      </c>
      <c r="B669">
        <v>48113019502</v>
      </c>
      <c r="C669" t="s">
        <v>2047</v>
      </c>
      <c r="D669" t="s">
        <v>2048</v>
      </c>
      <c r="E669" t="s">
        <v>505</v>
      </c>
      <c r="F669" t="s">
        <v>48</v>
      </c>
      <c r="G669" s="1">
        <v>2.8</v>
      </c>
      <c r="H669" s="1">
        <v>67.7</v>
      </c>
      <c r="I669" s="1">
        <v>0.46779999999999999</v>
      </c>
      <c r="J669" s="1">
        <v>12.036173608734776</v>
      </c>
      <c r="K669" s="2">
        <v>1.5739935119999999</v>
      </c>
      <c r="L669" s="1">
        <v>3.4</v>
      </c>
      <c r="M669" s="1">
        <v>5</v>
      </c>
      <c r="N669" s="1">
        <v>87.6</v>
      </c>
      <c r="O669" s="1">
        <v>91.9</v>
      </c>
      <c r="P669" s="1">
        <v>0.05</v>
      </c>
      <c r="Q669" s="1">
        <v>1.262925044079282E-2</v>
      </c>
      <c r="R669" s="1">
        <v>0</v>
      </c>
      <c r="S669" s="1">
        <v>24</v>
      </c>
      <c r="T669" s="1">
        <v>96.9</v>
      </c>
      <c r="U669" s="1">
        <v>8.0293188275673479</v>
      </c>
      <c r="V669">
        <f t="shared" si="151"/>
        <v>90.410958904109592</v>
      </c>
      <c r="W669">
        <f t="shared" si="152"/>
        <v>77.107061503416858</v>
      </c>
      <c r="X669">
        <f t="shared" si="153"/>
        <v>41.75517048630519</v>
      </c>
      <c r="Y669">
        <f t="shared" si="154"/>
        <v>81.249445602457328</v>
      </c>
      <c r="Z669">
        <f t="shared" si="154"/>
        <v>4.6024342561557008</v>
      </c>
      <c r="AA669">
        <f t="shared" si="155"/>
        <v>95.430107526881727</v>
      </c>
      <c r="AB669">
        <f t="shared" si="156"/>
        <v>100</v>
      </c>
      <c r="AC669">
        <f t="shared" si="156"/>
        <v>94.805194805194787</v>
      </c>
      <c r="AD669">
        <f t="shared" si="156"/>
        <v>91.9</v>
      </c>
      <c r="AE669">
        <f t="shared" si="157"/>
        <v>99.850746268656721</v>
      </c>
      <c r="AF669">
        <f t="shared" si="157"/>
        <v>98.7370749737061</v>
      </c>
      <c r="AG669">
        <f t="shared" si="157"/>
        <v>100</v>
      </c>
      <c r="AH669">
        <f t="shared" si="165"/>
        <v>61.224489795918359</v>
      </c>
      <c r="AI669">
        <f t="shared" si="165"/>
        <v>94.513274336283189</v>
      </c>
      <c r="AJ669">
        <f t="shared" si="158"/>
        <v>23.905832623475533</v>
      </c>
      <c r="AK669" s="6">
        <f t="shared" si="159"/>
        <v>70.079311182760904</v>
      </c>
      <c r="AL669" s="6">
        <f t="shared" si="160"/>
        <v>95.518647024617167</v>
      </c>
      <c r="AM669" s="6">
        <f t="shared" si="161"/>
        <v>75.676134345876648</v>
      </c>
      <c r="AN669" s="7">
        <f t="shared" si="162"/>
        <v>80.424697517751568</v>
      </c>
      <c r="AO669">
        <f t="shared" si="163"/>
        <v>1.8389922842955519</v>
      </c>
      <c r="AP669" t="str">
        <f t="shared" si="164"/>
        <v>A-</v>
      </c>
    </row>
    <row r="670" spans="1:42" x14ac:dyDescent="0.45">
      <c r="A670" t="s">
        <v>2049</v>
      </c>
      <c r="B670">
        <v>48113019600</v>
      </c>
      <c r="C670" t="s">
        <v>2050</v>
      </c>
      <c r="D670" t="s">
        <v>2051</v>
      </c>
      <c r="E670" t="s">
        <v>505</v>
      </c>
      <c r="F670" t="s">
        <v>48</v>
      </c>
      <c r="G670" s="1">
        <v>3</v>
      </c>
      <c r="H670" s="1">
        <v>69.2</v>
      </c>
      <c r="I670" s="1">
        <v>0.53710000000000002</v>
      </c>
      <c r="J670" s="1">
        <v>12.196204111331568</v>
      </c>
      <c r="K670" s="2">
        <v>0.1268116</v>
      </c>
      <c r="L670" s="1">
        <v>2</v>
      </c>
      <c r="M670" s="1">
        <v>5</v>
      </c>
      <c r="N670" s="1">
        <v>91.4</v>
      </c>
      <c r="O670" s="1">
        <v>84.3</v>
      </c>
      <c r="P670" s="1">
        <v>0.05</v>
      </c>
      <c r="Q670" s="1">
        <v>9.7172914067114355E-2</v>
      </c>
      <c r="R670" s="1">
        <v>0</v>
      </c>
      <c r="S670" s="1">
        <v>17.5</v>
      </c>
      <c r="T670" s="1">
        <v>97.8</v>
      </c>
      <c r="U670" s="1">
        <v>7.6790664805114366</v>
      </c>
      <c r="V670">
        <f t="shared" si="151"/>
        <v>89.726027397260282</v>
      </c>
      <c r="W670">
        <f t="shared" si="152"/>
        <v>78.81548974943054</v>
      </c>
      <c r="X670">
        <f t="shared" si="153"/>
        <v>22.386808272778079</v>
      </c>
      <c r="Y670">
        <f t="shared" si="154"/>
        <v>86.46468306691591</v>
      </c>
      <c r="Z670">
        <f t="shared" si="154"/>
        <v>0.37080334033671308</v>
      </c>
      <c r="AA670">
        <f t="shared" si="155"/>
        <v>97.311827956989248</v>
      </c>
      <c r="AB670">
        <f t="shared" si="156"/>
        <v>100</v>
      </c>
      <c r="AC670">
        <f t="shared" si="156"/>
        <v>98.917748917748909</v>
      </c>
      <c r="AD670">
        <f t="shared" si="156"/>
        <v>84.3</v>
      </c>
      <c r="AE670">
        <f t="shared" si="157"/>
        <v>99.850746268656721</v>
      </c>
      <c r="AF670">
        <f t="shared" si="157"/>
        <v>90.282708730134161</v>
      </c>
      <c r="AG670">
        <f t="shared" si="157"/>
        <v>100</v>
      </c>
      <c r="AH670">
        <f t="shared" si="165"/>
        <v>44.642857142857139</v>
      </c>
      <c r="AI670">
        <f t="shared" si="165"/>
        <v>96.106194690265482</v>
      </c>
      <c r="AJ670">
        <f t="shared" si="158"/>
        <v>38.28396464759016</v>
      </c>
      <c r="AK670" s="6">
        <f t="shared" si="159"/>
        <v>67.867948540530108</v>
      </c>
      <c r="AL670" s="6">
        <f t="shared" si="160"/>
        <v>94.356165062135219</v>
      </c>
      <c r="AM670" s="6">
        <f t="shared" si="161"/>
        <v>73.863145042169393</v>
      </c>
      <c r="AN670" s="7">
        <f t="shared" si="162"/>
        <v>78.695752881611568</v>
      </c>
      <c r="AO670">
        <f t="shared" si="163"/>
        <v>1.6609191561742833</v>
      </c>
      <c r="AP670" t="str">
        <f t="shared" si="164"/>
        <v>A-</v>
      </c>
    </row>
    <row r="671" spans="1:42" x14ac:dyDescent="0.45">
      <c r="A671" t="s">
        <v>2052</v>
      </c>
      <c r="B671">
        <v>48113019700</v>
      </c>
      <c r="C671" t="s">
        <v>2053</v>
      </c>
      <c r="D671" t="s">
        <v>2054</v>
      </c>
      <c r="E671" t="s">
        <v>505</v>
      </c>
      <c r="F671" t="s">
        <v>48</v>
      </c>
      <c r="G671" s="1">
        <v>1.8</v>
      </c>
      <c r="H671" s="1">
        <v>64.300000000000011</v>
      </c>
      <c r="I671" s="1">
        <v>0.5917</v>
      </c>
      <c r="J671" s="1">
        <v>12.414666866787837</v>
      </c>
      <c r="K671" s="2">
        <v>0.32608695999999998</v>
      </c>
      <c r="L671" s="1">
        <v>7.2</v>
      </c>
      <c r="M671" s="1">
        <v>5</v>
      </c>
      <c r="N671" s="1">
        <v>92.4</v>
      </c>
      <c r="O671" s="1">
        <v>100</v>
      </c>
      <c r="P671" s="1">
        <v>0.05</v>
      </c>
      <c r="Q671" s="1">
        <v>0.45003096352030586</v>
      </c>
      <c r="R671" s="1">
        <v>0</v>
      </c>
      <c r="S671" s="1">
        <v>17.2</v>
      </c>
      <c r="T671" s="1">
        <v>98.7</v>
      </c>
      <c r="U671" s="1">
        <v>7.6790664805114366</v>
      </c>
      <c r="V671">
        <f t="shared" si="151"/>
        <v>93.835616438356169</v>
      </c>
      <c r="W671">
        <f t="shared" si="152"/>
        <v>73.234624145785887</v>
      </c>
      <c r="X671">
        <f t="shared" si="153"/>
        <v>7.1268865287870238</v>
      </c>
      <c r="Y671">
        <f t="shared" si="154"/>
        <v>93.584170466858836</v>
      </c>
      <c r="Z671">
        <f t="shared" si="154"/>
        <v>0.95349427030527278</v>
      </c>
      <c r="AA671">
        <f t="shared" si="155"/>
        <v>90.322580645161281</v>
      </c>
      <c r="AB671">
        <f t="shared" si="156"/>
        <v>100</v>
      </c>
      <c r="AC671">
        <f t="shared" si="156"/>
        <v>100</v>
      </c>
      <c r="AD671">
        <f t="shared" si="156"/>
        <v>100</v>
      </c>
      <c r="AE671">
        <f t="shared" si="157"/>
        <v>99.850746268656721</v>
      </c>
      <c r="AF671">
        <f t="shared" si="157"/>
        <v>54.996904281734047</v>
      </c>
      <c r="AG671">
        <f t="shared" si="157"/>
        <v>100</v>
      </c>
      <c r="AH671">
        <f t="shared" si="165"/>
        <v>43.877551020408156</v>
      </c>
      <c r="AI671">
        <f t="shared" si="165"/>
        <v>97.699115044247804</v>
      </c>
      <c r="AJ671">
        <f t="shared" si="158"/>
        <v>38.28396464759016</v>
      </c>
      <c r="AK671" s="6">
        <f t="shared" si="159"/>
        <v>65.579624642179212</v>
      </c>
      <c r="AL671" s="6">
        <f t="shared" si="160"/>
        <v>99.950248756218912</v>
      </c>
      <c r="AM671" s="6">
        <f t="shared" si="161"/>
        <v>66.971506998796031</v>
      </c>
      <c r="AN671" s="7">
        <f t="shared" si="162"/>
        <v>77.500460132398061</v>
      </c>
      <c r="AO671">
        <f t="shared" si="163"/>
        <v>1.5378096508587613</v>
      </c>
      <c r="AP671" t="str">
        <f t="shared" si="164"/>
        <v>A-</v>
      </c>
    </row>
    <row r="672" spans="1:42" x14ac:dyDescent="0.45">
      <c r="A672" t="s">
        <v>2055</v>
      </c>
      <c r="B672">
        <v>48113019800</v>
      </c>
      <c r="C672" t="s">
        <v>2056</v>
      </c>
      <c r="D672" t="s">
        <v>2057</v>
      </c>
      <c r="E672" t="s">
        <v>505</v>
      </c>
      <c r="F672" t="s">
        <v>48</v>
      </c>
      <c r="G672" s="1">
        <v>6.3</v>
      </c>
      <c r="H672" s="1">
        <v>63.8</v>
      </c>
      <c r="I672" s="1">
        <v>0.53869999999999996</v>
      </c>
      <c r="J672" s="1">
        <v>12.139152624204153</v>
      </c>
      <c r="K672" s="2">
        <v>2.556237726</v>
      </c>
      <c r="L672" s="1">
        <v>2.1</v>
      </c>
      <c r="M672" s="1">
        <v>5</v>
      </c>
      <c r="N672" s="1">
        <v>87.5</v>
      </c>
      <c r="O672" s="1">
        <v>83.7</v>
      </c>
      <c r="P672" s="1">
        <v>3.3333333E-2</v>
      </c>
      <c r="Q672" s="1">
        <v>1.5544451527851199E-2</v>
      </c>
      <c r="R672" s="1">
        <v>0</v>
      </c>
      <c r="S672" s="1">
        <v>19.5</v>
      </c>
      <c r="T672" s="1">
        <v>96.6</v>
      </c>
      <c r="U672" s="1">
        <v>8.1217774191610737</v>
      </c>
      <c r="V672">
        <f t="shared" si="151"/>
        <v>78.424657534246577</v>
      </c>
      <c r="W672">
        <f t="shared" si="152"/>
        <v>72.665148063781317</v>
      </c>
      <c r="X672">
        <f t="shared" si="153"/>
        <v>21.93963107881499</v>
      </c>
      <c r="Y672">
        <f t="shared" si="154"/>
        <v>84.60543093534173</v>
      </c>
      <c r="Z672">
        <f t="shared" si="154"/>
        <v>7.4745645311274647</v>
      </c>
      <c r="AA672">
        <f t="shared" si="155"/>
        <v>97.177419354838719</v>
      </c>
      <c r="AB672">
        <f t="shared" si="156"/>
        <v>100</v>
      </c>
      <c r="AC672">
        <f t="shared" si="156"/>
        <v>94.696969696969688</v>
      </c>
      <c r="AD672">
        <f t="shared" si="156"/>
        <v>83.7</v>
      </c>
      <c r="AE672">
        <f t="shared" si="157"/>
        <v>99.900497513432839</v>
      </c>
      <c r="AF672">
        <f t="shared" si="157"/>
        <v>98.445554869105649</v>
      </c>
      <c r="AG672">
        <f t="shared" si="157"/>
        <v>100</v>
      </c>
      <c r="AH672">
        <f t="shared" si="165"/>
        <v>49.744897959183668</v>
      </c>
      <c r="AI672">
        <f t="shared" si="165"/>
        <v>93.982300884955734</v>
      </c>
      <c r="AJ672">
        <f t="shared" si="158"/>
        <v>20.11033532596257</v>
      </c>
      <c r="AK672" s="6">
        <f t="shared" si="159"/>
        <v>66.040978785450108</v>
      </c>
      <c r="AL672" s="6">
        <f t="shared" si="160"/>
        <v>92.765822403467496</v>
      </c>
      <c r="AM672" s="6">
        <f t="shared" si="161"/>
        <v>72.456617807841525</v>
      </c>
      <c r="AN672" s="7">
        <f t="shared" si="162"/>
        <v>77.087806332253038</v>
      </c>
      <c r="AO672">
        <f t="shared" si="163"/>
        <v>1.4953082592659059</v>
      </c>
      <c r="AP672" t="str">
        <f t="shared" si="164"/>
        <v>B+</v>
      </c>
    </row>
    <row r="673" spans="1:42" x14ac:dyDescent="0.45">
      <c r="A673" t="s">
        <v>2058</v>
      </c>
      <c r="B673">
        <v>48113019900</v>
      </c>
      <c r="C673" t="s">
        <v>2059</v>
      </c>
      <c r="D673" t="s">
        <v>2060</v>
      </c>
      <c r="E673" t="s">
        <v>505</v>
      </c>
      <c r="F673" t="s">
        <v>48</v>
      </c>
      <c r="G673" s="1">
        <v>6.5</v>
      </c>
      <c r="H673" s="1">
        <v>63.8</v>
      </c>
      <c r="I673" s="1">
        <v>0.35289999999999999</v>
      </c>
      <c r="J673" s="1">
        <v>10.775972676672808</v>
      </c>
      <c r="K673" s="2">
        <v>1.0693069319999999</v>
      </c>
      <c r="L673" s="1">
        <v>14.1</v>
      </c>
      <c r="M673" s="1">
        <v>3</v>
      </c>
      <c r="N673" s="1">
        <v>9.8000000000000007</v>
      </c>
      <c r="O673" s="1">
        <v>37.799999999999997</v>
      </c>
      <c r="P673" s="1">
        <v>0.85</v>
      </c>
      <c r="Q673" s="1">
        <v>0</v>
      </c>
      <c r="R673" s="1">
        <v>0</v>
      </c>
      <c r="S673" s="1">
        <v>14.1</v>
      </c>
      <c r="T673" s="1">
        <v>67.3</v>
      </c>
      <c r="U673" s="1">
        <v>8.0896051662203021</v>
      </c>
      <c r="V673">
        <f t="shared" si="151"/>
        <v>77.739726027397253</v>
      </c>
      <c r="W673">
        <f t="shared" si="152"/>
        <v>72.665148063781317</v>
      </c>
      <c r="X673">
        <f t="shared" si="153"/>
        <v>73.868082727780887</v>
      </c>
      <c r="Y673">
        <f t="shared" si="154"/>
        <v>40.180730532590552</v>
      </c>
      <c r="Z673">
        <f t="shared" si="154"/>
        <v>3.1267059340849142</v>
      </c>
      <c r="AA673">
        <f t="shared" si="155"/>
        <v>81.048387096774206</v>
      </c>
      <c r="AB673">
        <f t="shared" si="156"/>
        <v>60</v>
      </c>
      <c r="AC673">
        <f t="shared" si="156"/>
        <v>10.606060606060606</v>
      </c>
      <c r="AD673">
        <f t="shared" si="156"/>
        <v>37.799999999999997</v>
      </c>
      <c r="AE673">
        <f t="shared" si="157"/>
        <v>97.462686567164184</v>
      </c>
      <c r="AF673">
        <f t="shared" si="157"/>
        <v>100</v>
      </c>
      <c r="AG673">
        <f t="shared" si="157"/>
        <v>100</v>
      </c>
      <c r="AH673">
        <f t="shared" si="165"/>
        <v>35.969387755102041</v>
      </c>
      <c r="AI673">
        <f t="shared" si="165"/>
        <v>42.123893805309734</v>
      </c>
      <c r="AJ673">
        <f t="shared" si="158"/>
        <v>21.431031401760126</v>
      </c>
      <c r="AK673" s="6">
        <f t="shared" si="159"/>
        <v>58.375540054629873</v>
      </c>
      <c r="AL673" s="6">
        <f t="shared" si="160"/>
        <v>48.622915724408266</v>
      </c>
      <c r="AM673" s="6">
        <f t="shared" si="161"/>
        <v>59.904862592434391</v>
      </c>
      <c r="AN673" s="7">
        <f t="shared" si="162"/>
        <v>55.634439457157505</v>
      </c>
      <c r="AO673">
        <f t="shared" si="163"/>
        <v>-0.71428716000125392</v>
      </c>
      <c r="AP673" t="str">
        <f t="shared" si="164"/>
        <v>C</v>
      </c>
    </row>
    <row r="674" spans="1:42" x14ac:dyDescent="0.45">
      <c r="A674" t="s">
        <v>2061</v>
      </c>
      <c r="B674">
        <v>48113020000</v>
      </c>
      <c r="C674" t="s">
        <v>2062</v>
      </c>
      <c r="D674" t="s">
        <v>2063</v>
      </c>
      <c r="E674" t="s">
        <v>505</v>
      </c>
      <c r="F674" t="s">
        <v>48</v>
      </c>
      <c r="G674" s="1">
        <v>4.5</v>
      </c>
      <c r="H674" s="1">
        <v>79.2</v>
      </c>
      <c r="I674" s="1">
        <v>0.34689999999999999</v>
      </c>
      <c r="J674" s="1">
        <v>11.953126887353918</v>
      </c>
      <c r="K674" s="2">
        <v>1.4571983129999999</v>
      </c>
      <c r="L674" s="1">
        <v>0.1</v>
      </c>
      <c r="M674" s="1">
        <v>5</v>
      </c>
      <c r="N674" s="1">
        <v>81.2</v>
      </c>
      <c r="O674" s="1">
        <v>53.2</v>
      </c>
      <c r="P674" s="1">
        <v>0.113636364</v>
      </c>
      <c r="Q674" s="1">
        <v>0.15871007185637354</v>
      </c>
      <c r="R674" s="1">
        <v>0</v>
      </c>
      <c r="S674" s="1">
        <v>17.2</v>
      </c>
      <c r="T674" s="1">
        <v>93</v>
      </c>
      <c r="U674" s="1">
        <v>7.5842902374864281</v>
      </c>
      <c r="V674">
        <f t="shared" si="151"/>
        <v>84.589041095890408</v>
      </c>
      <c r="W674">
        <f t="shared" si="152"/>
        <v>90.205011389521644</v>
      </c>
      <c r="X674">
        <f t="shared" si="153"/>
        <v>75.544997205142536</v>
      </c>
      <c r="Y674">
        <f t="shared" si="154"/>
        <v>78.543034227013763</v>
      </c>
      <c r="Z674">
        <f t="shared" si="154"/>
        <v>4.2609193637918228</v>
      </c>
      <c r="AA674">
        <f t="shared" si="155"/>
        <v>99.865591397849457</v>
      </c>
      <c r="AB674">
        <f t="shared" si="156"/>
        <v>100</v>
      </c>
      <c r="AC674">
        <f t="shared" si="156"/>
        <v>87.878787878787875</v>
      </c>
      <c r="AD674">
        <f t="shared" si="156"/>
        <v>53.2</v>
      </c>
      <c r="AE674">
        <f t="shared" si="157"/>
        <v>99.660786973134336</v>
      </c>
      <c r="AF674">
        <f t="shared" si="157"/>
        <v>84.128993037869122</v>
      </c>
      <c r="AG674">
        <f t="shared" si="157"/>
        <v>100</v>
      </c>
      <c r="AH674">
        <f t="shared" si="165"/>
        <v>43.877551020408156</v>
      </c>
      <c r="AI674">
        <f t="shared" si="165"/>
        <v>87.610619469026545</v>
      </c>
      <c r="AJ674">
        <f t="shared" si="158"/>
        <v>42.174603343997276</v>
      </c>
      <c r="AK674" s="6">
        <f t="shared" si="159"/>
        <v>76.144084954172811</v>
      </c>
      <c r="AL674" s="6">
        <f t="shared" si="160"/>
        <v>80.246524950640733</v>
      </c>
      <c r="AM674" s="6">
        <f t="shared" si="161"/>
        <v>71.558353374260221</v>
      </c>
      <c r="AN674" s="7">
        <f t="shared" si="162"/>
        <v>75.982987759691255</v>
      </c>
      <c r="AO674">
        <f t="shared" si="163"/>
        <v>1.3815171666478188</v>
      </c>
      <c r="AP674" t="str">
        <f t="shared" si="164"/>
        <v>B+</v>
      </c>
    </row>
    <row r="675" spans="1:42" x14ac:dyDescent="0.45">
      <c r="A675" t="s">
        <v>2064</v>
      </c>
      <c r="B675">
        <v>48113020100</v>
      </c>
      <c r="C675" t="s">
        <v>2065</v>
      </c>
      <c r="D675" t="s">
        <v>2066</v>
      </c>
      <c r="E675" t="s">
        <v>505</v>
      </c>
      <c r="F675" t="s">
        <v>48</v>
      </c>
      <c r="G675" s="1">
        <v>11.7</v>
      </c>
      <c r="H675" s="1">
        <v>60.2</v>
      </c>
      <c r="I675" s="1">
        <v>0.47539999999999999</v>
      </c>
      <c r="J675" s="1">
        <v>10.649061135274449</v>
      </c>
      <c r="K675" s="2">
        <v>3.173349027</v>
      </c>
      <c r="L675" s="1">
        <v>19.7</v>
      </c>
      <c r="M675" s="1">
        <v>4</v>
      </c>
      <c r="N675" s="1">
        <v>17.899999999999999</v>
      </c>
      <c r="O675" s="1">
        <v>52.5</v>
      </c>
      <c r="P675" s="1">
        <v>0.56071428599999995</v>
      </c>
      <c r="Q675" s="1">
        <v>0.73407571888556511</v>
      </c>
      <c r="R675" s="1">
        <v>0</v>
      </c>
      <c r="S675" s="1">
        <v>11.1</v>
      </c>
      <c r="T675" s="1">
        <v>65.7</v>
      </c>
      <c r="U675" s="1">
        <v>7.9252298161906074</v>
      </c>
      <c r="V675">
        <f t="shared" si="151"/>
        <v>59.931506849315078</v>
      </c>
      <c r="W675">
        <f t="shared" si="152"/>
        <v>68.564920273348534</v>
      </c>
      <c r="X675">
        <f t="shared" si="153"/>
        <v>39.631078814980434</v>
      </c>
      <c r="Y675">
        <f t="shared" si="154"/>
        <v>36.04480760144444</v>
      </c>
      <c r="Z675">
        <f t="shared" si="154"/>
        <v>9.2790282534551913</v>
      </c>
      <c r="AA675">
        <f t="shared" si="155"/>
        <v>73.521505376344081</v>
      </c>
      <c r="AB675">
        <f t="shared" si="156"/>
        <v>80</v>
      </c>
      <c r="AC675">
        <f t="shared" si="156"/>
        <v>19.37229437229437</v>
      </c>
      <c r="AD675">
        <f t="shared" si="156"/>
        <v>52.5</v>
      </c>
      <c r="AE675">
        <f t="shared" si="157"/>
        <v>98.326226011940292</v>
      </c>
      <c r="AF675">
        <f t="shared" si="157"/>
        <v>26.592429145219533</v>
      </c>
      <c r="AG675">
        <f t="shared" si="157"/>
        <v>100</v>
      </c>
      <c r="AH675">
        <f t="shared" si="165"/>
        <v>28.31632653061224</v>
      </c>
      <c r="AI675">
        <f t="shared" si="165"/>
        <v>39.292035398230098</v>
      </c>
      <c r="AJ675">
        <f t="shared" si="158"/>
        <v>28.178767724165777</v>
      </c>
      <c r="AK675" s="6">
        <f t="shared" si="159"/>
        <v>52.424692452698253</v>
      </c>
      <c r="AL675" s="6">
        <f t="shared" si="160"/>
        <v>56.732840128078216</v>
      </c>
      <c r="AM675" s="6">
        <f t="shared" si="161"/>
        <v>44.475911759645527</v>
      </c>
      <c r="AN675" s="7">
        <f t="shared" si="162"/>
        <v>51.211148113473996</v>
      </c>
      <c r="AO675">
        <f t="shared" si="163"/>
        <v>-1.1698652679966517</v>
      </c>
      <c r="AP675" t="str">
        <f t="shared" si="164"/>
        <v>C-</v>
      </c>
    </row>
    <row r="676" spans="1:42" x14ac:dyDescent="0.45">
      <c r="A676" t="s">
        <v>2067</v>
      </c>
      <c r="B676">
        <v>48113020200</v>
      </c>
      <c r="C676" t="s">
        <v>2068</v>
      </c>
      <c r="D676" t="s">
        <v>2069</v>
      </c>
      <c r="E676" t="s">
        <v>505</v>
      </c>
      <c r="F676" t="s">
        <v>48</v>
      </c>
      <c r="G676" s="1">
        <v>11.7</v>
      </c>
      <c r="H676" s="1">
        <v>58.2</v>
      </c>
      <c r="I676" s="1">
        <v>0.48659999999999998</v>
      </c>
      <c r="J676" s="1">
        <v>10.22248658949386</v>
      </c>
      <c r="K676" s="2">
        <v>0.295627317</v>
      </c>
      <c r="L676" s="1">
        <v>34.200000000000003</v>
      </c>
      <c r="M676" s="1">
        <v>3</v>
      </c>
      <c r="N676" s="1">
        <v>11.399999999999999</v>
      </c>
      <c r="O676" s="1">
        <v>68.900000000000006</v>
      </c>
      <c r="P676" s="1">
        <v>1.739285714</v>
      </c>
      <c r="Q676" s="1">
        <v>0.99999999477463297</v>
      </c>
      <c r="R676" s="1">
        <v>0</v>
      </c>
      <c r="S676" s="1">
        <v>22</v>
      </c>
      <c r="T676" s="1">
        <v>68.7</v>
      </c>
      <c r="U676" s="1">
        <v>8.2892129622105006</v>
      </c>
      <c r="V676">
        <f t="shared" si="151"/>
        <v>59.931506849315078</v>
      </c>
      <c r="W676">
        <f t="shared" si="152"/>
        <v>66.287015945330296</v>
      </c>
      <c r="X676">
        <f t="shared" si="153"/>
        <v>36.500838457238686</v>
      </c>
      <c r="Y676">
        <f t="shared" si="154"/>
        <v>22.143160625151459</v>
      </c>
      <c r="Z676">
        <f t="shared" si="154"/>
        <v>0.86442877968876952</v>
      </c>
      <c r="AA676">
        <f t="shared" si="155"/>
        <v>54.032258064516128</v>
      </c>
      <c r="AB676">
        <f t="shared" si="156"/>
        <v>60</v>
      </c>
      <c r="AC676">
        <f t="shared" si="156"/>
        <v>12.337662337662335</v>
      </c>
      <c r="AD676">
        <f t="shared" si="156"/>
        <v>68.900000000000006</v>
      </c>
      <c r="AE676">
        <f t="shared" si="157"/>
        <v>94.808102346268655</v>
      </c>
      <c r="AF676">
        <f t="shared" si="157"/>
        <v>1.9308056486977421E-6</v>
      </c>
      <c r="AG676">
        <f t="shared" si="157"/>
        <v>100</v>
      </c>
      <c r="AH676">
        <f t="shared" si="165"/>
        <v>56.12244897959183</v>
      </c>
      <c r="AI676">
        <f t="shared" si="165"/>
        <v>44.601769911504427</v>
      </c>
      <c r="AJ676">
        <f t="shared" si="158"/>
        <v>13.236975693315511</v>
      </c>
      <c r="AK676" s="6">
        <f t="shared" si="159"/>
        <v>42.822744103034339</v>
      </c>
      <c r="AL676" s="6">
        <f t="shared" si="160"/>
        <v>58.681921561310332</v>
      </c>
      <c r="AM676" s="6">
        <f t="shared" si="161"/>
        <v>42.79223930304348</v>
      </c>
      <c r="AN676" s="7">
        <f t="shared" si="162"/>
        <v>48.098968322462717</v>
      </c>
      <c r="AO676">
        <f t="shared" si="163"/>
        <v>-1.4904050811733527</v>
      </c>
      <c r="AP676" t="str">
        <f t="shared" si="164"/>
        <v>C-</v>
      </c>
    </row>
    <row r="677" spans="1:42" x14ac:dyDescent="0.45">
      <c r="A677" t="s">
        <v>2070</v>
      </c>
      <c r="B677">
        <v>48113020300</v>
      </c>
      <c r="C677" t="s">
        <v>2071</v>
      </c>
      <c r="D677" t="s">
        <v>2072</v>
      </c>
      <c r="E677" t="s">
        <v>505</v>
      </c>
      <c r="F677" t="s">
        <v>48</v>
      </c>
      <c r="G677" s="1">
        <v>3.3</v>
      </c>
      <c r="H677" s="1">
        <v>41.5</v>
      </c>
      <c r="I677" s="1">
        <v>0.503</v>
      </c>
      <c r="J677" s="1">
        <v>9.8751909533810149</v>
      </c>
      <c r="K677" s="2">
        <v>0.73364113900000005</v>
      </c>
      <c r="L677" s="1">
        <v>33.9</v>
      </c>
      <c r="M677" s="1">
        <v>3</v>
      </c>
      <c r="N677" s="1">
        <v>18.899999999999999</v>
      </c>
      <c r="O677" s="1">
        <v>0</v>
      </c>
      <c r="P677" s="1">
        <v>0.94166666700000001</v>
      </c>
      <c r="Q677" s="1">
        <v>0</v>
      </c>
      <c r="R677" s="1">
        <v>0</v>
      </c>
      <c r="S677" s="1">
        <v>25.2</v>
      </c>
      <c r="T677" s="1">
        <v>80.8</v>
      </c>
      <c r="U677" s="1">
        <v>8.2867816252872402</v>
      </c>
      <c r="V677">
        <f t="shared" si="151"/>
        <v>88.698630136986296</v>
      </c>
      <c r="W677">
        <f t="shared" si="152"/>
        <v>47.266514806378133</v>
      </c>
      <c r="X677">
        <f t="shared" si="153"/>
        <v>31.917272219116821</v>
      </c>
      <c r="Y677">
        <f t="shared" si="154"/>
        <v>10.825135727971645</v>
      </c>
      <c r="Z677">
        <f t="shared" si="154"/>
        <v>2.1452026861078237</v>
      </c>
      <c r="AA677">
        <f t="shared" si="155"/>
        <v>54.435483870967751</v>
      </c>
      <c r="AB677">
        <f t="shared" si="156"/>
        <v>60</v>
      </c>
      <c r="AC677">
        <f t="shared" si="156"/>
        <v>20.454545454545453</v>
      </c>
      <c r="AD677">
        <f t="shared" si="156"/>
        <v>0</v>
      </c>
      <c r="AE677">
        <f t="shared" si="157"/>
        <v>97.18905472537314</v>
      </c>
      <c r="AF677">
        <f t="shared" si="157"/>
        <v>100</v>
      </c>
      <c r="AG677">
        <f t="shared" si="157"/>
        <v>100</v>
      </c>
      <c r="AH677">
        <f t="shared" si="165"/>
        <v>64.285714285714278</v>
      </c>
      <c r="AI677">
        <f t="shared" si="165"/>
        <v>66.017699115044252</v>
      </c>
      <c r="AJ677">
        <f t="shared" si="158"/>
        <v>13.336783970323761</v>
      </c>
      <c r="AK677" s="6">
        <f t="shared" si="159"/>
        <v>42.184034206789782</v>
      </c>
      <c r="AL677" s="6">
        <f t="shared" si="160"/>
        <v>39.214533393306198</v>
      </c>
      <c r="AM677" s="6">
        <f t="shared" si="161"/>
        <v>68.728039474216459</v>
      </c>
      <c r="AN677" s="7">
        <f t="shared" si="162"/>
        <v>50.042202358104156</v>
      </c>
      <c r="AO677">
        <f t="shared" si="163"/>
        <v>-1.2902611574379208</v>
      </c>
      <c r="AP677" t="str">
        <f t="shared" si="164"/>
        <v>C-</v>
      </c>
    </row>
    <row r="678" spans="1:42" x14ac:dyDescent="0.45">
      <c r="A678" t="s">
        <v>2073</v>
      </c>
      <c r="B678">
        <v>48113020400</v>
      </c>
      <c r="C678" t="s">
        <v>2074</v>
      </c>
      <c r="D678" t="s">
        <v>2075</v>
      </c>
      <c r="E678" t="s">
        <v>505</v>
      </c>
      <c r="F678" t="s">
        <v>48</v>
      </c>
      <c r="G678" s="1">
        <v>5.7</v>
      </c>
      <c r="H678" s="1">
        <v>63.7</v>
      </c>
      <c r="I678" s="1">
        <v>0.36270000000000002</v>
      </c>
      <c r="J678" s="1">
        <v>11.110326246275109</v>
      </c>
      <c r="K678" s="2">
        <v>2.4786606</v>
      </c>
      <c r="L678" s="1">
        <v>32.1</v>
      </c>
      <c r="M678" s="1">
        <v>5</v>
      </c>
      <c r="N678" s="1">
        <v>48.6</v>
      </c>
      <c r="O678" s="1">
        <v>42.7</v>
      </c>
      <c r="P678" s="1">
        <v>0.72580645200000005</v>
      </c>
      <c r="Q678" s="1">
        <v>0.66649858447178145</v>
      </c>
      <c r="R678" s="1">
        <v>0</v>
      </c>
      <c r="S678" s="1">
        <v>23.5</v>
      </c>
      <c r="T678" s="1">
        <v>73.900000000000006</v>
      </c>
      <c r="U678" s="1">
        <v>8.2337049790929093</v>
      </c>
      <c r="V678">
        <f t="shared" si="151"/>
        <v>80.479452054794521</v>
      </c>
      <c r="W678">
        <f t="shared" si="152"/>
        <v>72.551252847380425</v>
      </c>
      <c r="X678">
        <f t="shared" si="153"/>
        <v>71.129122414756836</v>
      </c>
      <c r="Y678">
        <f t="shared" si="154"/>
        <v>51.076986148051851</v>
      </c>
      <c r="Z678">
        <f t="shared" si="154"/>
        <v>7.2477252084273163</v>
      </c>
      <c r="AA678">
        <f t="shared" si="155"/>
        <v>56.854838709677423</v>
      </c>
      <c r="AB678">
        <f t="shared" si="156"/>
        <v>100</v>
      </c>
      <c r="AC678">
        <f t="shared" si="156"/>
        <v>52.597402597402599</v>
      </c>
      <c r="AD678">
        <f t="shared" si="156"/>
        <v>42.7</v>
      </c>
      <c r="AE678">
        <f t="shared" si="157"/>
        <v>97.833413576119398</v>
      </c>
      <c r="AF678">
        <f t="shared" si="157"/>
        <v>33.350142491431114</v>
      </c>
      <c r="AG678">
        <f t="shared" si="157"/>
        <v>100</v>
      </c>
      <c r="AH678">
        <f t="shared" si="165"/>
        <v>59.948979591836725</v>
      </c>
      <c r="AI678">
        <f t="shared" si="165"/>
        <v>53.805309734513287</v>
      </c>
      <c r="AJ678">
        <f t="shared" si="158"/>
        <v>15.515621693451099</v>
      </c>
      <c r="AK678" s="6">
        <f t="shared" si="159"/>
        <v>62.762768197584059</v>
      </c>
      <c r="AL678" s="6">
        <f t="shared" si="160"/>
        <v>64.376938724507326</v>
      </c>
      <c r="AM678" s="6">
        <f t="shared" si="161"/>
        <v>52.52401070224645</v>
      </c>
      <c r="AN678" s="7">
        <f t="shared" si="162"/>
        <v>59.887905874779278</v>
      </c>
      <c r="AO678">
        <f t="shared" si="163"/>
        <v>-0.27620021695390928</v>
      </c>
      <c r="AP678" t="str">
        <f t="shared" si="164"/>
        <v>C+</v>
      </c>
    </row>
    <row r="679" spans="1:42" x14ac:dyDescent="0.45">
      <c r="A679" t="s">
        <v>2076</v>
      </c>
      <c r="B679">
        <v>48113020500</v>
      </c>
      <c r="C679" t="s">
        <v>2077</v>
      </c>
      <c r="D679" t="s">
        <v>2078</v>
      </c>
      <c r="E679" t="s">
        <v>505</v>
      </c>
      <c r="F679" t="s">
        <v>48</v>
      </c>
      <c r="G679" s="1">
        <v>18.2</v>
      </c>
      <c r="H679" s="1">
        <v>51.699999999999996</v>
      </c>
      <c r="I679" s="1">
        <v>0.52210000000000001</v>
      </c>
      <c r="J679" s="1">
        <v>9.5992695114442483</v>
      </c>
      <c r="K679" s="2">
        <v>0.32377428400000002</v>
      </c>
      <c r="L679" s="1">
        <v>57.7</v>
      </c>
      <c r="M679" s="1">
        <v>3</v>
      </c>
      <c r="N679" s="1">
        <v>13.899999999999999</v>
      </c>
      <c r="O679" s="1">
        <v>56.6</v>
      </c>
      <c r="P679" s="1">
        <v>6.9396825399999997</v>
      </c>
      <c r="Q679" s="1">
        <v>0.19731021616221453</v>
      </c>
      <c r="R679" s="1">
        <v>2.0676691729323307E-2</v>
      </c>
      <c r="S679" s="1">
        <v>21.2</v>
      </c>
      <c r="T679" s="1">
        <v>73</v>
      </c>
      <c r="U679" s="1">
        <v>8.2854376632534628</v>
      </c>
      <c r="V679">
        <f t="shared" si="151"/>
        <v>37.671232876712338</v>
      </c>
      <c r="W679">
        <f t="shared" si="152"/>
        <v>58.883826879271069</v>
      </c>
      <c r="X679">
        <f t="shared" si="153"/>
        <v>26.579094466182219</v>
      </c>
      <c r="Y679">
        <f t="shared" si="154"/>
        <v>1.8331259680465994</v>
      </c>
      <c r="Z679">
        <f t="shared" si="154"/>
        <v>0.9467318922111827</v>
      </c>
      <c r="AA679">
        <f t="shared" si="155"/>
        <v>22.446236559139788</v>
      </c>
      <c r="AB679">
        <f t="shared" si="156"/>
        <v>60</v>
      </c>
      <c r="AC679">
        <f t="shared" si="156"/>
        <v>15.043290043290042</v>
      </c>
      <c r="AD679">
        <f t="shared" si="156"/>
        <v>56.600000000000009</v>
      </c>
      <c r="AE679">
        <f t="shared" si="157"/>
        <v>79.284529731343284</v>
      </c>
      <c r="AF679">
        <f t="shared" si="157"/>
        <v>80.268978661644397</v>
      </c>
      <c r="AG679">
        <f t="shared" si="157"/>
        <v>97.046186895810962</v>
      </c>
      <c r="AH679">
        <f t="shared" si="165"/>
        <v>54.08163265306122</v>
      </c>
      <c r="AI679">
        <f t="shared" si="165"/>
        <v>52.212389380530979</v>
      </c>
      <c r="AJ679">
        <f t="shared" si="158"/>
        <v>13.391954660026418</v>
      </c>
      <c r="AK679" s="6">
        <f t="shared" si="159"/>
        <v>29.765749805937595</v>
      </c>
      <c r="AL679" s="6">
        <f t="shared" si="160"/>
        <v>50.309273258211114</v>
      </c>
      <c r="AM679" s="6">
        <f t="shared" si="161"/>
        <v>59.400228450214797</v>
      </c>
      <c r="AN679" s="7">
        <f t="shared" si="162"/>
        <v>46.491750504787831</v>
      </c>
      <c r="AO679">
        <f t="shared" si="163"/>
        <v>-1.6559409221616299</v>
      </c>
      <c r="AP679" t="str">
        <f t="shared" si="164"/>
        <v>D+</v>
      </c>
    </row>
    <row r="680" spans="1:42" x14ac:dyDescent="0.45">
      <c r="A680" t="s">
        <v>2079</v>
      </c>
      <c r="B680">
        <v>48113020600</v>
      </c>
      <c r="C680" t="s">
        <v>2080</v>
      </c>
      <c r="D680" t="s">
        <v>2081</v>
      </c>
      <c r="E680" t="s">
        <v>505</v>
      </c>
      <c r="F680" t="s">
        <v>48</v>
      </c>
      <c r="G680" s="1">
        <v>2.2000000000000002</v>
      </c>
      <c r="H680" s="1">
        <v>64.099999999999994</v>
      </c>
      <c r="I680" s="1">
        <v>0.55810000000000004</v>
      </c>
      <c r="J680" s="1">
        <v>12.302091664957414</v>
      </c>
      <c r="K680" s="2">
        <v>0.23442468699999999</v>
      </c>
      <c r="L680" s="1">
        <v>2.2000000000000002</v>
      </c>
      <c r="M680" s="1">
        <v>5</v>
      </c>
      <c r="N680" s="1">
        <v>85.6</v>
      </c>
      <c r="O680" s="1">
        <v>100</v>
      </c>
      <c r="P680" s="1">
        <v>2.0812499999999998</v>
      </c>
      <c r="Q680" s="1">
        <v>0.20464737070747521</v>
      </c>
      <c r="R680" s="1">
        <v>0</v>
      </c>
      <c r="S680" s="1">
        <v>18.8</v>
      </c>
      <c r="T680" s="1">
        <v>95</v>
      </c>
      <c r="U680" s="1">
        <v>8.2885847346709607</v>
      </c>
      <c r="V680">
        <f t="shared" si="151"/>
        <v>92.465753424657535</v>
      </c>
      <c r="W680">
        <f t="shared" si="152"/>
        <v>73.006833712984047</v>
      </c>
      <c r="X680">
        <f t="shared" si="153"/>
        <v>16.517607602012284</v>
      </c>
      <c r="Y680">
        <f t="shared" si="154"/>
        <v>89.915454811854829</v>
      </c>
      <c r="Z680">
        <f t="shared" si="154"/>
        <v>0.68546928669765572</v>
      </c>
      <c r="AA680">
        <f t="shared" si="155"/>
        <v>97.043010752688176</v>
      </c>
      <c r="AB680">
        <f t="shared" si="156"/>
        <v>100</v>
      </c>
      <c r="AC680">
        <f t="shared" si="156"/>
        <v>92.64069264069262</v>
      </c>
      <c r="AD680">
        <f t="shared" si="156"/>
        <v>100</v>
      </c>
      <c r="AE680">
        <f t="shared" si="157"/>
        <v>93.787313432835816</v>
      </c>
      <c r="AF680">
        <f t="shared" si="157"/>
        <v>79.535263217451018</v>
      </c>
      <c r="AG680">
        <f t="shared" si="157"/>
        <v>100</v>
      </c>
      <c r="AH680">
        <f t="shared" si="165"/>
        <v>47.959183673469383</v>
      </c>
      <c r="AI680">
        <f t="shared" si="165"/>
        <v>91.150442477876098</v>
      </c>
      <c r="AJ680">
        <f t="shared" si="158"/>
        <v>13.262764923796389</v>
      </c>
      <c r="AK680" s="6">
        <f t="shared" si="159"/>
        <v>67.09058994155636</v>
      </c>
      <c r="AL680" s="6">
        <f t="shared" si="160"/>
        <v>95.476002024509469</v>
      </c>
      <c r="AM680" s="6">
        <f t="shared" si="161"/>
        <v>66.381530858518573</v>
      </c>
      <c r="AN680" s="7">
        <f t="shared" si="162"/>
        <v>76.316040941528129</v>
      </c>
      <c r="AO680">
        <f t="shared" si="163"/>
        <v>1.4158200706741983</v>
      </c>
      <c r="AP680" t="str">
        <f t="shared" si="164"/>
        <v>B+</v>
      </c>
    </row>
    <row r="681" spans="1:42" x14ac:dyDescent="0.45">
      <c r="A681" t="s">
        <v>2082</v>
      </c>
      <c r="B681">
        <v>48113020700</v>
      </c>
      <c r="C681" t="s">
        <v>2083</v>
      </c>
      <c r="D681" t="s">
        <v>2084</v>
      </c>
      <c r="E681" t="s">
        <v>505</v>
      </c>
      <c r="F681" t="s">
        <v>48</v>
      </c>
      <c r="G681" s="1">
        <v>3.2</v>
      </c>
      <c r="H681" s="1">
        <v>64.099999999999994</v>
      </c>
      <c r="I681" s="1">
        <v>0.44090000000000001</v>
      </c>
      <c r="J681" s="1">
        <v>11.01944847953885</v>
      </c>
      <c r="K681" s="2">
        <v>1.3408280850000001</v>
      </c>
      <c r="L681" s="1">
        <v>8.5</v>
      </c>
      <c r="M681" s="1">
        <v>5</v>
      </c>
      <c r="N681" s="1">
        <v>48.4</v>
      </c>
      <c r="O681" s="1">
        <v>100</v>
      </c>
      <c r="P681" s="1">
        <v>8.0851851850000003</v>
      </c>
      <c r="Q681" s="1">
        <v>0.39638540495301278</v>
      </c>
      <c r="R681" s="1">
        <v>0</v>
      </c>
      <c r="S681" s="1">
        <v>20.399999999999999</v>
      </c>
      <c r="T681" s="1">
        <v>87.9</v>
      </c>
      <c r="U681" s="1">
        <v>7.5360972361759666</v>
      </c>
      <c r="V681">
        <f t="shared" si="151"/>
        <v>89.041095890410958</v>
      </c>
      <c r="W681">
        <f t="shared" si="152"/>
        <v>73.006833712984047</v>
      </c>
      <c r="X681">
        <f t="shared" si="153"/>
        <v>49.27333705980994</v>
      </c>
      <c r="Y681">
        <f t="shared" si="154"/>
        <v>48.11536866839289</v>
      </c>
      <c r="Z681">
        <f t="shared" si="154"/>
        <v>3.9206471074828984</v>
      </c>
      <c r="AA681">
        <f t="shared" si="155"/>
        <v>88.575268817204304</v>
      </c>
      <c r="AB681">
        <f t="shared" si="156"/>
        <v>100</v>
      </c>
      <c r="AC681">
        <f t="shared" si="156"/>
        <v>52.380952380952372</v>
      </c>
      <c r="AD681">
        <f t="shared" si="156"/>
        <v>100</v>
      </c>
      <c r="AE681">
        <f t="shared" si="157"/>
        <v>75.865118850746271</v>
      </c>
      <c r="AF681">
        <f t="shared" si="157"/>
        <v>60.361460062915981</v>
      </c>
      <c r="AG681">
        <f t="shared" si="157"/>
        <v>100</v>
      </c>
      <c r="AH681">
        <f t="shared" si="165"/>
        <v>52.040816326530603</v>
      </c>
      <c r="AI681">
        <f t="shared" si="165"/>
        <v>78.584070796460196</v>
      </c>
      <c r="AJ681">
        <f t="shared" si="158"/>
        <v>44.152963635668726</v>
      </c>
      <c r="AK681" s="6">
        <f t="shared" si="159"/>
        <v>64.561793036612144</v>
      </c>
      <c r="AL681" s="6">
        <f t="shared" si="160"/>
        <v>76.082023743899541</v>
      </c>
      <c r="AM681" s="6">
        <f t="shared" si="161"/>
        <v>67.027862164315096</v>
      </c>
      <c r="AN681" s="7">
        <f t="shared" si="162"/>
        <v>69.223892981608927</v>
      </c>
      <c r="AO681">
        <f t="shared" si="163"/>
        <v>0.68536234176666422</v>
      </c>
      <c r="AP681" t="str">
        <f t="shared" si="164"/>
        <v>B</v>
      </c>
    </row>
    <row r="682" spans="1:42" x14ac:dyDescent="0.45">
      <c r="A682" t="s">
        <v>2085</v>
      </c>
      <c r="B682">
        <v>48113980000</v>
      </c>
      <c r="C682" t="s">
        <v>2086</v>
      </c>
      <c r="D682" t="s">
        <v>2087</v>
      </c>
      <c r="E682" t="s">
        <v>505</v>
      </c>
      <c r="F682" t="s">
        <v>48</v>
      </c>
      <c r="G682" s="1">
        <v>5.4</v>
      </c>
      <c r="H682" s="1">
        <v>0</v>
      </c>
      <c r="I682" s="1">
        <v>0.41699999999999998</v>
      </c>
      <c r="J682" s="1">
        <v>10.90898</v>
      </c>
      <c r="K682" s="2">
        <v>0.13146497500000001</v>
      </c>
      <c r="L682" s="1">
        <v>17.7</v>
      </c>
      <c r="M682" s="1">
        <v>0</v>
      </c>
      <c r="N682" s="1">
        <v>0</v>
      </c>
      <c r="O682" s="1">
        <v>42.7</v>
      </c>
      <c r="P682" s="1">
        <v>0.25384615399999999</v>
      </c>
      <c r="Q682" s="1">
        <v>0</v>
      </c>
      <c r="R682" s="1">
        <v>0</v>
      </c>
      <c r="S682" s="1">
        <v>18</v>
      </c>
      <c r="T682" s="1">
        <v>78.400000000000006</v>
      </c>
      <c r="U682" s="1">
        <v>7.9252298161906074</v>
      </c>
      <c r="V682">
        <f t="shared" si="151"/>
        <v>81.506849315068479</v>
      </c>
      <c r="W682">
        <f t="shared" si="152"/>
        <v>0</v>
      </c>
      <c r="X682">
        <f t="shared" si="153"/>
        <v>55.953046394633873</v>
      </c>
      <c r="Y682">
        <f t="shared" si="154"/>
        <v>44.515309031110093</v>
      </c>
      <c r="Z682">
        <f t="shared" si="154"/>
        <v>0.38441003715182587</v>
      </c>
      <c r="AA682">
        <f t="shared" si="155"/>
        <v>76.209677419354833</v>
      </c>
      <c r="AB682">
        <f t="shared" si="156"/>
        <v>0</v>
      </c>
      <c r="AC682">
        <f t="shared" si="156"/>
        <v>0</v>
      </c>
      <c r="AD682">
        <f t="shared" si="156"/>
        <v>42.7</v>
      </c>
      <c r="AE682">
        <f t="shared" si="157"/>
        <v>99.24225028656717</v>
      </c>
      <c r="AF682">
        <f t="shared" si="157"/>
        <v>100</v>
      </c>
      <c r="AG682">
        <f t="shared" si="157"/>
        <v>100</v>
      </c>
      <c r="AH682">
        <f t="shared" si="165"/>
        <v>45.918367346938773</v>
      </c>
      <c r="AI682">
        <f t="shared" si="165"/>
        <v>61.76991150442479</v>
      </c>
      <c r="AJ682">
        <f t="shared" si="158"/>
        <v>28.178767724165777</v>
      </c>
      <c r="AK682" s="6">
        <f t="shared" si="159"/>
        <v>36.938470313902727</v>
      </c>
      <c r="AL682" s="6">
        <f t="shared" si="160"/>
        <v>47.314083428855724</v>
      </c>
      <c r="AM682" s="6">
        <f t="shared" si="161"/>
        <v>67.173409315105872</v>
      </c>
      <c r="AN682" s="7">
        <f t="shared" si="162"/>
        <v>50.47532101928811</v>
      </c>
      <c r="AO682">
        <f t="shared" si="163"/>
        <v>-1.2456519818561544</v>
      </c>
      <c r="AP682" t="str">
        <f t="shared" si="164"/>
        <v>C-</v>
      </c>
    </row>
    <row r="683" spans="1:42" x14ac:dyDescent="0.45">
      <c r="A683" t="s">
        <v>2088</v>
      </c>
      <c r="B683">
        <v>48113980100</v>
      </c>
      <c r="C683" t="s">
        <v>2089</v>
      </c>
      <c r="D683" t="s">
        <v>2090</v>
      </c>
      <c r="E683" t="s">
        <v>505</v>
      </c>
      <c r="F683" t="s">
        <v>48</v>
      </c>
      <c r="G683" s="1">
        <v>5.4</v>
      </c>
      <c r="H683" s="1">
        <v>0</v>
      </c>
      <c r="I683" s="1">
        <v>0.41699999999999998</v>
      </c>
      <c r="J683" s="1">
        <v>10.90898</v>
      </c>
      <c r="K683" s="2">
        <v>0.88584339499999998</v>
      </c>
      <c r="L683" s="1">
        <v>17.7</v>
      </c>
      <c r="M683" s="1">
        <v>0</v>
      </c>
      <c r="N683" s="1">
        <v>0</v>
      </c>
      <c r="O683" s="1">
        <v>42.7</v>
      </c>
      <c r="P683" s="1">
        <v>0.8</v>
      </c>
      <c r="Q683" s="1">
        <v>0.96886136531829803</v>
      </c>
      <c r="R683" s="1">
        <v>0</v>
      </c>
      <c r="S683" s="1">
        <v>18</v>
      </c>
      <c r="T683" s="1">
        <v>78.400000000000006</v>
      </c>
      <c r="U683" s="1">
        <v>8.2880818683222355</v>
      </c>
      <c r="V683">
        <f t="shared" si="151"/>
        <v>81.506849315068479</v>
      </c>
      <c r="W683">
        <f t="shared" si="152"/>
        <v>0</v>
      </c>
      <c r="X683">
        <f t="shared" si="153"/>
        <v>55.953046394633873</v>
      </c>
      <c r="Y683">
        <f t="shared" si="154"/>
        <v>44.515309031110093</v>
      </c>
      <c r="Z683">
        <f t="shared" si="154"/>
        <v>2.5902495503661682</v>
      </c>
      <c r="AA683">
        <f t="shared" si="155"/>
        <v>76.209677419354833</v>
      </c>
      <c r="AB683">
        <f t="shared" si="156"/>
        <v>0</v>
      </c>
      <c r="AC683">
        <f t="shared" si="156"/>
        <v>0</v>
      </c>
      <c r="AD683">
        <f t="shared" si="156"/>
        <v>42.7</v>
      </c>
      <c r="AE683">
        <f t="shared" si="157"/>
        <v>97.611940298507463</v>
      </c>
      <c r="AF683">
        <f t="shared" si="157"/>
        <v>3.1138648325875762</v>
      </c>
      <c r="AG683">
        <f t="shared" si="157"/>
        <v>100</v>
      </c>
      <c r="AH683">
        <f t="shared" si="165"/>
        <v>45.918367346938773</v>
      </c>
      <c r="AI683">
        <f t="shared" si="165"/>
        <v>61.76991150442479</v>
      </c>
      <c r="AJ683">
        <f t="shared" si="158"/>
        <v>13.283407979619511</v>
      </c>
      <c r="AK683" s="6">
        <f t="shared" si="159"/>
        <v>37.253590244361924</v>
      </c>
      <c r="AL683" s="6">
        <f t="shared" si="160"/>
        <v>46.770646766169158</v>
      </c>
      <c r="AM683" s="6">
        <f t="shared" si="161"/>
        <v>44.81711033271413</v>
      </c>
      <c r="AN683" s="7">
        <f t="shared" si="162"/>
        <v>42.947115781081742</v>
      </c>
      <c r="AO683">
        <f t="shared" si="163"/>
        <v>-2.0210215500218855</v>
      </c>
      <c r="AP683" t="str">
        <f t="shared" si="164"/>
        <v>D</v>
      </c>
    </row>
    <row r="684" spans="1:42" x14ac:dyDescent="0.45">
      <c r="A684" t="s">
        <v>2091</v>
      </c>
      <c r="B684">
        <v>48121020103</v>
      </c>
      <c r="C684" t="s">
        <v>2092</v>
      </c>
      <c r="D684" t="s">
        <v>2093</v>
      </c>
      <c r="E684" t="s">
        <v>2094</v>
      </c>
      <c r="F684" t="s">
        <v>48</v>
      </c>
      <c r="G684" s="1">
        <v>7.2</v>
      </c>
      <c r="H684" s="1">
        <v>70.399999999999991</v>
      </c>
      <c r="I684" s="1">
        <v>0.45050000000000001</v>
      </c>
      <c r="J684" s="1">
        <v>11.076108998952167</v>
      </c>
      <c r="K684" s="2">
        <v>4.1093855000000001</v>
      </c>
      <c r="L684" s="1">
        <v>7.7</v>
      </c>
      <c r="M684" s="1">
        <v>4</v>
      </c>
      <c r="N684" s="1">
        <v>31.700000000000003</v>
      </c>
      <c r="O684" s="1">
        <v>51</v>
      </c>
      <c r="P684" s="1">
        <v>6.6666666999999999E-2</v>
      </c>
      <c r="Q684" s="1">
        <v>0</v>
      </c>
      <c r="R684" s="1">
        <v>7.8484438430311235E-2</v>
      </c>
      <c r="S684" s="1">
        <v>20.399999999999999</v>
      </c>
      <c r="T684" s="1">
        <v>83.2</v>
      </c>
      <c r="U684" s="1">
        <v>6.5894077922194709</v>
      </c>
      <c r="V684">
        <f t="shared" si="151"/>
        <v>75.342465753424662</v>
      </c>
      <c r="W684">
        <f t="shared" si="152"/>
        <v>80.182232346241449</v>
      </c>
      <c r="X684">
        <f t="shared" si="153"/>
        <v>46.590273896031299</v>
      </c>
      <c r="Y684">
        <f t="shared" si="154"/>
        <v>49.961879544788381</v>
      </c>
      <c r="Z684">
        <f t="shared" si="154"/>
        <v>12.016044826587269</v>
      </c>
      <c r="AA684">
        <f t="shared" si="155"/>
        <v>89.650537634408607</v>
      </c>
      <c r="AB684">
        <f t="shared" si="156"/>
        <v>80</v>
      </c>
      <c r="AC684">
        <f t="shared" si="156"/>
        <v>34.307359307359306</v>
      </c>
      <c r="AD684">
        <f t="shared" si="156"/>
        <v>51</v>
      </c>
      <c r="AE684">
        <f t="shared" si="157"/>
        <v>99.800995023880603</v>
      </c>
      <c r="AF684">
        <f t="shared" si="157"/>
        <v>100</v>
      </c>
      <c r="AG684">
        <f t="shared" si="157"/>
        <v>88.787937367098394</v>
      </c>
      <c r="AH684">
        <f t="shared" si="165"/>
        <v>52.040816326530603</v>
      </c>
      <c r="AI684">
        <f t="shared" si="165"/>
        <v>70.26548672566372</v>
      </c>
      <c r="AJ684">
        <f t="shared" si="158"/>
        <v>83.015303675518084</v>
      </c>
      <c r="AK684" s="6">
        <f t="shared" si="159"/>
        <v>61.963347714497381</v>
      </c>
      <c r="AL684" s="6">
        <f t="shared" si="160"/>
        <v>61.702784777079977</v>
      </c>
      <c r="AM684" s="6">
        <f t="shared" si="161"/>
        <v>78.821908818962157</v>
      </c>
      <c r="AN684" s="7">
        <f t="shared" si="162"/>
        <v>67.496013770179843</v>
      </c>
      <c r="AO684">
        <f t="shared" si="163"/>
        <v>0.50739894735640323</v>
      </c>
      <c r="AP684" t="str">
        <f t="shared" si="164"/>
        <v>B</v>
      </c>
    </row>
    <row r="685" spans="1:42" x14ac:dyDescent="0.45">
      <c r="A685" t="s">
        <v>2095</v>
      </c>
      <c r="B685">
        <v>48121020104</v>
      </c>
      <c r="C685" t="s">
        <v>2096</v>
      </c>
      <c r="D685" t="s">
        <v>2097</v>
      </c>
      <c r="E685" t="s">
        <v>2094</v>
      </c>
      <c r="F685" t="s">
        <v>48</v>
      </c>
      <c r="G685" s="1">
        <v>2.2999999999999998</v>
      </c>
      <c r="H685" s="1">
        <v>78.400000000000006</v>
      </c>
      <c r="I685" s="1">
        <v>0.32700000000000001</v>
      </c>
      <c r="J685" s="1">
        <v>11.541396296945923</v>
      </c>
      <c r="K685" s="2">
        <v>0.72655902500000002</v>
      </c>
      <c r="L685" s="1">
        <v>2.5</v>
      </c>
      <c r="M685" s="1">
        <v>5</v>
      </c>
      <c r="N685" s="1">
        <v>43.4</v>
      </c>
      <c r="O685" s="1">
        <v>30.2</v>
      </c>
      <c r="P685" s="1">
        <v>0.05</v>
      </c>
      <c r="Q685" s="1">
        <v>0</v>
      </c>
      <c r="R685" s="1">
        <v>5.7142857142857141E-2</v>
      </c>
      <c r="S685" s="1">
        <v>16.399999999999999</v>
      </c>
      <c r="T685" s="1">
        <v>87.1</v>
      </c>
      <c r="U685" s="1">
        <v>6.9113488144922668</v>
      </c>
      <c r="V685">
        <f t="shared" si="151"/>
        <v>92.123287671232873</v>
      </c>
      <c r="W685">
        <f t="shared" si="152"/>
        <v>89.293849658314357</v>
      </c>
      <c r="X685">
        <f t="shared" si="153"/>
        <v>81.106763555058691</v>
      </c>
      <c r="Y685">
        <f t="shared" si="154"/>
        <v>65.125137229154319</v>
      </c>
      <c r="Z685">
        <f t="shared" si="154"/>
        <v>2.1244942372920574</v>
      </c>
      <c r="AA685">
        <f t="shared" si="155"/>
        <v>96.63978494623656</v>
      </c>
      <c r="AB685">
        <f t="shared" si="156"/>
        <v>100</v>
      </c>
      <c r="AC685">
        <f t="shared" si="156"/>
        <v>46.969696969696969</v>
      </c>
      <c r="AD685">
        <f t="shared" si="156"/>
        <v>30.2</v>
      </c>
      <c r="AE685">
        <f t="shared" si="157"/>
        <v>99.850746268656721</v>
      </c>
      <c r="AF685">
        <f t="shared" si="157"/>
        <v>100</v>
      </c>
      <c r="AG685">
        <f t="shared" si="157"/>
        <v>91.83673469387756</v>
      </c>
      <c r="AH685">
        <f t="shared" si="165"/>
        <v>41.836734693877546</v>
      </c>
      <c r="AI685">
        <f t="shared" si="165"/>
        <v>77.16814159292035</v>
      </c>
      <c r="AJ685">
        <f t="shared" si="158"/>
        <v>69.799373615018695</v>
      </c>
      <c r="AK685" s="6">
        <f t="shared" si="159"/>
        <v>75.201902471041279</v>
      </c>
      <c r="AL685" s="6">
        <f t="shared" si="160"/>
        <v>59.006814412784564</v>
      </c>
      <c r="AM685" s="6">
        <f t="shared" si="161"/>
        <v>76.12819691913883</v>
      </c>
      <c r="AN685" s="7">
        <f t="shared" si="162"/>
        <v>70.112304600988224</v>
      </c>
      <c r="AO685">
        <f t="shared" si="163"/>
        <v>0.77686454074705036</v>
      </c>
      <c r="AP685" t="str">
        <f t="shared" si="164"/>
        <v>B</v>
      </c>
    </row>
    <row r="686" spans="1:42" x14ac:dyDescent="0.45">
      <c r="A686" t="s">
        <v>2098</v>
      </c>
      <c r="B686">
        <v>48121020105</v>
      </c>
      <c r="C686" t="s">
        <v>2099</v>
      </c>
      <c r="D686" t="s">
        <v>2100</v>
      </c>
      <c r="E686" t="s">
        <v>2094</v>
      </c>
      <c r="F686" t="s">
        <v>48</v>
      </c>
      <c r="G686" s="1">
        <v>2.9</v>
      </c>
      <c r="H686" s="1">
        <v>76.400000000000006</v>
      </c>
      <c r="I686" s="1">
        <v>0.29170000000000001</v>
      </c>
      <c r="J686" s="1">
        <v>11.487310176845673</v>
      </c>
      <c r="K686" s="2">
        <v>0.54378530999999997</v>
      </c>
      <c r="L686" s="1">
        <v>4.3</v>
      </c>
      <c r="M686" s="1">
        <v>5</v>
      </c>
      <c r="N686" s="1">
        <v>51</v>
      </c>
      <c r="O686" s="1">
        <v>55.2</v>
      </c>
      <c r="P686" s="1">
        <v>0.1</v>
      </c>
      <c r="Q686" s="1">
        <v>0</v>
      </c>
      <c r="R686" s="1">
        <v>0</v>
      </c>
      <c r="S686" s="1">
        <v>23.7</v>
      </c>
      <c r="T686" s="1">
        <v>85.1</v>
      </c>
      <c r="U686" s="1">
        <v>6.1756593482836166</v>
      </c>
      <c r="V686">
        <f t="shared" si="151"/>
        <v>90.06849315068493</v>
      </c>
      <c r="W686">
        <f t="shared" si="152"/>
        <v>87.015945330296134</v>
      </c>
      <c r="X686">
        <f t="shared" si="153"/>
        <v>90.972610396869754</v>
      </c>
      <c r="Y686">
        <f t="shared" si="154"/>
        <v>63.36252350691457</v>
      </c>
      <c r="Z686">
        <f t="shared" si="154"/>
        <v>1.5900549269470223</v>
      </c>
      <c r="AA686">
        <f t="shared" si="155"/>
        <v>94.22043010752688</v>
      </c>
      <c r="AB686">
        <f t="shared" si="156"/>
        <v>100</v>
      </c>
      <c r="AC686">
        <f t="shared" si="156"/>
        <v>55.194805194805198</v>
      </c>
      <c r="AD686">
        <f t="shared" si="156"/>
        <v>55.2</v>
      </c>
      <c r="AE686">
        <f t="shared" si="157"/>
        <v>99.701492537313428</v>
      </c>
      <c r="AF686">
        <f t="shared" si="157"/>
        <v>100</v>
      </c>
      <c r="AG686">
        <f t="shared" si="157"/>
        <v>100</v>
      </c>
      <c r="AH686">
        <f t="shared" si="165"/>
        <v>60.459183673469383</v>
      </c>
      <c r="AI686">
        <f t="shared" si="165"/>
        <v>73.628318584070783</v>
      </c>
      <c r="AJ686">
        <f t="shared" si="158"/>
        <v>100</v>
      </c>
      <c r="AK686" s="6">
        <f t="shared" si="159"/>
        <v>75.318579631319906</v>
      </c>
      <c r="AL686" s="6">
        <f t="shared" si="160"/>
        <v>70.032099244039543</v>
      </c>
      <c r="AM686" s="6">
        <f t="shared" si="161"/>
        <v>86.817500451508039</v>
      </c>
      <c r="AN686" s="7">
        <f t="shared" si="162"/>
        <v>77.389393108955829</v>
      </c>
      <c r="AO686">
        <f t="shared" si="163"/>
        <v>1.5263702722447461</v>
      </c>
      <c r="AP686" t="str">
        <f t="shared" si="164"/>
        <v>A-</v>
      </c>
    </row>
    <row r="687" spans="1:42" x14ac:dyDescent="0.45">
      <c r="A687" t="s">
        <v>2101</v>
      </c>
      <c r="B687">
        <v>48121020106</v>
      </c>
      <c r="C687" t="s">
        <v>2102</v>
      </c>
      <c r="D687" t="s">
        <v>2103</v>
      </c>
      <c r="E687" t="s">
        <v>2094</v>
      </c>
      <c r="F687" t="s">
        <v>48</v>
      </c>
      <c r="G687" s="1">
        <v>3.8</v>
      </c>
      <c r="H687" s="1">
        <v>73.099999999999994</v>
      </c>
      <c r="I687" s="1">
        <v>0.318</v>
      </c>
      <c r="J687" s="1">
        <v>11.423536718822101</v>
      </c>
      <c r="K687" s="2">
        <v>1.15819209</v>
      </c>
      <c r="L687" s="1">
        <v>4.5999999999999996</v>
      </c>
      <c r="M687" s="1">
        <v>5</v>
      </c>
      <c r="N687" s="1">
        <v>49.199999999999996</v>
      </c>
      <c r="O687" s="1">
        <v>44.1</v>
      </c>
      <c r="P687" s="1">
        <v>0.1</v>
      </c>
      <c r="Q687" s="1">
        <v>0.97451425118307333</v>
      </c>
      <c r="R687" s="1">
        <v>0</v>
      </c>
      <c r="S687" s="1">
        <v>25.3</v>
      </c>
      <c r="T687" s="1">
        <v>90.7</v>
      </c>
      <c r="U687" s="1">
        <v>6.1756593482836166</v>
      </c>
      <c r="V687">
        <f t="shared" si="151"/>
        <v>86.986301369863014</v>
      </c>
      <c r="W687">
        <f t="shared" si="152"/>
        <v>83.257403189066054</v>
      </c>
      <c r="X687">
        <f t="shared" si="153"/>
        <v>83.622135271101172</v>
      </c>
      <c r="Y687">
        <f t="shared" si="154"/>
        <v>61.28420892234687</v>
      </c>
      <c r="Z687">
        <f t="shared" si="154"/>
        <v>3.3866104971750146</v>
      </c>
      <c r="AA687">
        <f t="shared" si="155"/>
        <v>93.817204301075279</v>
      </c>
      <c r="AB687">
        <f t="shared" si="156"/>
        <v>100</v>
      </c>
      <c r="AC687">
        <f t="shared" si="156"/>
        <v>53.246753246753244</v>
      </c>
      <c r="AD687">
        <f t="shared" si="156"/>
        <v>44.1</v>
      </c>
      <c r="AE687">
        <f t="shared" si="157"/>
        <v>99.701492537313428</v>
      </c>
      <c r="AF687">
        <f t="shared" si="157"/>
        <v>2.5485762540708223</v>
      </c>
      <c r="AG687">
        <f t="shared" si="157"/>
        <v>100</v>
      </c>
      <c r="AH687">
        <f t="shared" si="165"/>
        <v>64.540816326530617</v>
      </c>
      <c r="AI687">
        <f t="shared" si="165"/>
        <v>83.539823008849567</v>
      </c>
      <c r="AJ687">
        <f t="shared" si="158"/>
        <v>100</v>
      </c>
      <c r="AK687" s="6">
        <f t="shared" si="159"/>
        <v>73.193409078661062</v>
      </c>
      <c r="AL687" s="6">
        <f t="shared" si="160"/>
        <v>65.682748594688903</v>
      </c>
      <c r="AM687" s="6">
        <f t="shared" si="161"/>
        <v>70.125843117890199</v>
      </c>
      <c r="AN687" s="7">
        <f t="shared" si="162"/>
        <v>69.667333597080059</v>
      </c>
      <c r="AO687">
        <f t="shared" si="163"/>
        <v>0.73103462986795376</v>
      </c>
      <c r="AP687" t="str">
        <f t="shared" si="164"/>
        <v>B</v>
      </c>
    </row>
    <row r="688" spans="1:42" x14ac:dyDescent="0.45">
      <c r="A688" t="s">
        <v>2104</v>
      </c>
      <c r="B688">
        <v>48121020107</v>
      </c>
      <c r="C688" t="s">
        <v>2105</v>
      </c>
      <c r="D688" t="s">
        <v>2106</v>
      </c>
      <c r="E688" t="s">
        <v>2094</v>
      </c>
      <c r="F688" t="s">
        <v>48</v>
      </c>
      <c r="G688" s="1">
        <v>2.2999999999999998</v>
      </c>
      <c r="H688" s="1">
        <v>75</v>
      </c>
      <c r="I688" s="1">
        <v>0.39950000000000002</v>
      </c>
      <c r="J688" s="1">
        <v>11.357417197370898</v>
      </c>
      <c r="K688" s="2">
        <v>0.32296376500000001</v>
      </c>
      <c r="L688" s="1">
        <v>4</v>
      </c>
      <c r="M688" s="1">
        <v>5</v>
      </c>
      <c r="N688" s="1">
        <v>47.199999999999996</v>
      </c>
      <c r="O688" s="1">
        <v>59.4</v>
      </c>
      <c r="P688" s="1">
        <v>0.1</v>
      </c>
      <c r="Q688" s="1">
        <v>0.91762141286374832</v>
      </c>
      <c r="R688" s="1">
        <v>4.1284403669724773E-2</v>
      </c>
      <c r="S688" s="1">
        <v>24.3</v>
      </c>
      <c r="T688" s="1">
        <v>92.1</v>
      </c>
      <c r="U688" s="1">
        <v>6.3440561656090777</v>
      </c>
      <c r="V688">
        <f t="shared" si="151"/>
        <v>92.123287671232873</v>
      </c>
      <c r="W688">
        <f t="shared" si="152"/>
        <v>85.421412300683372</v>
      </c>
      <c r="X688">
        <f t="shared" si="153"/>
        <v>60.844046953605357</v>
      </c>
      <c r="Y688">
        <f t="shared" si="154"/>
        <v>59.129438426667015</v>
      </c>
      <c r="Z688">
        <f t="shared" si="154"/>
        <v>0.94436189488754374</v>
      </c>
      <c r="AA688">
        <f t="shared" si="155"/>
        <v>94.623655913978496</v>
      </c>
      <c r="AB688">
        <f t="shared" si="156"/>
        <v>100</v>
      </c>
      <c r="AC688">
        <f t="shared" si="156"/>
        <v>51.082251082251076</v>
      </c>
      <c r="AD688">
        <f t="shared" si="156"/>
        <v>59.4</v>
      </c>
      <c r="AE688">
        <f t="shared" si="157"/>
        <v>99.701492537313428</v>
      </c>
      <c r="AF688">
        <f t="shared" si="157"/>
        <v>8.2378600058829132</v>
      </c>
      <c r="AG688">
        <f t="shared" si="157"/>
        <v>94.10222804718218</v>
      </c>
      <c r="AH688">
        <f t="shared" si="165"/>
        <v>61.989795918367342</v>
      </c>
      <c r="AI688">
        <f t="shared" si="165"/>
        <v>86.017699115044238</v>
      </c>
      <c r="AJ688">
        <f t="shared" si="158"/>
        <v>93.087179308580943</v>
      </c>
      <c r="AK688" s="6">
        <f t="shared" si="159"/>
        <v>70.440886165864953</v>
      </c>
      <c r="AL688" s="6">
        <f t="shared" si="160"/>
        <v>70.061247873188165</v>
      </c>
      <c r="AM688" s="6">
        <f t="shared" si="161"/>
        <v>68.686952479011524</v>
      </c>
      <c r="AN688" s="7">
        <f t="shared" si="162"/>
        <v>69.729695506021542</v>
      </c>
      <c r="AO688">
        <f t="shared" si="163"/>
        <v>0.73745761182393843</v>
      </c>
      <c r="AP688" t="str">
        <f t="shared" si="164"/>
        <v>B</v>
      </c>
    </row>
    <row r="689" spans="1:42" x14ac:dyDescent="0.45">
      <c r="A689" t="s">
        <v>2107</v>
      </c>
      <c r="B689">
        <v>48121020108</v>
      </c>
      <c r="C689" t="s">
        <v>2108</v>
      </c>
      <c r="D689" t="s">
        <v>2109</v>
      </c>
      <c r="E689" t="s">
        <v>2094</v>
      </c>
      <c r="F689" t="s">
        <v>48</v>
      </c>
      <c r="G689" s="1">
        <v>2.8</v>
      </c>
      <c r="H689" s="1">
        <v>79.5</v>
      </c>
      <c r="I689" s="1">
        <v>0.29360000000000003</v>
      </c>
      <c r="J689" s="1">
        <v>11.62177986988231</v>
      </c>
      <c r="K689" s="2">
        <v>0.47591819000000002</v>
      </c>
      <c r="L689" s="1">
        <v>4.5999999999999996</v>
      </c>
      <c r="M689" s="1">
        <v>5</v>
      </c>
      <c r="N689" s="1">
        <v>60.4</v>
      </c>
      <c r="O689" s="1">
        <v>63.8</v>
      </c>
      <c r="P689" s="1">
        <v>8.9473683999999998E-2</v>
      </c>
      <c r="Q689" s="1">
        <v>0</v>
      </c>
      <c r="R689" s="1">
        <v>2.5504782146652496E-2</v>
      </c>
      <c r="S689" s="1">
        <v>23.7</v>
      </c>
      <c r="T689" s="1">
        <v>90.5</v>
      </c>
      <c r="U689" s="1">
        <v>6.8098851586576314</v>
      </c>
      <c r="V689">
        <f t="shared" si="151"/>
        <v>90.410958904109592</v>
      </c>
      <c r="W689">
        <f t="shared" si="152"/>
        <v>90.546697038724375</v>
      </c>
      <c r="X689">
        <f t="shared" si="153"/>
        <v>90.44158747903856</v>
      </c>
      <c r="Y689">
        <f t="shared" si="154"/>
        <v>67.744759203104749</v>
      </c>
      <c r="Z689">
        <f t="shared" si="154"/>
        <v>1.3916081382066192</v>
      </c>
      <c r="AA689">
        <f t="shared" si="155"/>
        <v>93.817204301075279</v>
      </c>
      <c r="AB689">
        <f t="shared" si="156"/>
        <v>100</v>
      </c>
      <c r="AC689">
        <f t="shared" si="156"/>
        <v>65.367965367965368</v>
      </c>
      <c r="AD689">
        <f t="shared" si="156"/>
        <v>63.800000000000004</v>
      </c>
      <c r="AE689">
        <f t="shared" si="157"/>
        <v>99.73291437611941</v>
      </c>
      <c r="AF689">
        <f t="shared" si="157"/>
        <v>100</v>
      </c>
      <c r="AG689">
        <f t="shared" si="157"/>
        <v>96.356459693335367</v>
      </c>
      <c r="AH689">
        <f t="shared" si="165"/>
        <v>60.459183673469383</v>
      </c>
      <c r="AI689">
        <f t="shared" si="165"/>
        <v>83.185840707964601</v>
      </c>
      <c r="AJ689">
        <f t="shared" si="158"/>
        <v>73.964535823073319</v>
      </c>
      <c r="AK689" s="6">
        <f t="shared" si="159"/>
        <v>76.336116437751315</v>
      </c>
      <c r="AL689" s="6">
        <f t="shared" si="160"/>
        <v>76.300293248028254</v>
      </c>
      <c r="AM689" s="6">
        <f t="shared" si="161"/>
        <v>82.793203979568531</v>
      </c>
      <c r="AN689" s="7">
        <f t="shared" si="162"/>
        <v>78.476537888449357</v>
      </c>
      <c r="AO689">
        <f t="shared" si="163"/>
        <v>1.6383410476868832</v>
      </c>
      <c r="AP689" t="str">
        <f t="shared" si="164"/>
        <v>A-</v>
      </c>
    </row>
    <row r="690" spans="1:42" x14ac:dyDescent="0.45">
      <c r="A690" t="s">
        <v>2110</v>
      </c>
      <c r="B690">
        <v>48121020109</v>
      </c>
      <c r="C690" t="s">
        <v>2111</v>
      </c>
      <c r="D690" t="s">
        <v>2112</v>
      </c>
      <c r="E690" t="s">
        <v>2094</v>
      </c>
      <c r="F690" t="s">
        <v>48</v>
      </c>
      <c r="G690" s="1">
        <v>2.8</v>
      </c>
      <c r="H690" s="1">
        <v>75.900000000000006</v>
      </c>
      <c r="I690" s="1">
        <v>0.37559999999999999</v>
      </c>
      <c r="J690" s="1">
        <v>11.825390389843085</v>
      </c>
      <c r="K690" s="2">
        <v>0</v>
      </c>
      <c r="L690" s="1">
        <v>3</v>
      </c>
      <c r="M690" s="1">
        <v>5</v>
      </c>
      <c r="N690" s="1">
        <v>71.400000000000006</v>
      </c>
      <c r="O690" s="1">
        <v>70.5</v>
      </c>
      <c r="P690" s="1">
        <v>0</v>
      </c>
      <c r="Q690" s="1">
        <v>0</v>
      </c>
      <c r="R690" s="1">
        <v>0</v>
      </c>
      <c r="S690" s="1">
        <v>21.1</v>
      </c>
      <c r="T690" s="1">
        <v>96.9</v>
      </c>
      <c r="U690" s="1">
        <v>7.3665083574550181</v>
      </c>
      <c r="V690">
        <f t="shared" si="151"/>
        <v>90.410958904109592</v>
      </c>
      <c r="W690">
        <f t="shared" si="152"/>
        <v>86.446469248291578</v>
      </c>
      <c r="X690">
        <f t="shared" si="153"/>
        <v>67.523756288429297</v>
      </c>
      <c r="Y690">
        <f t="shared" si="154"/>
        <v>74.380226783512214</v>
      </c>
      <c r="Z690">
        <f t="shared" si="154"/>
        <v>0</v>
      </c>
      <c r="AA690">
        <f t="shared" si="155"/>
        <v>95.967741935483872</v>
      </c>
      <c r="AB690">
        <f t="shared" si="156"/>
        <v>100</v>
      </c>
      <c r="AC690">
        <f t="shared" si="156"/>
        <v>77.272727272727266</v>
      </c>
      <c r="AD690">
        <f t="shared" si="156"/>
        <v>70.5</v>
      </c>
      <c r="AE690">
        <f t="shared" si="157"/>
        <v>100</v>
      </c>
      <c r="AF690">
        <f t="shared" si="157"/>
        <v>100</v>
      </c>
      <c r="AG690">
        <f t="shared" si="157"/>
        <v>100</v>
      </c>
      <c r="AH690">
        <f t="shared" si="165"/>
        <v>53.826530612244895</v>
      </c>
      <c r="AI690">
        <f t="shared" si="165"/>
        <v>94.513274336283189</v>
      </c>
      <c r="AJ690">
        <f t="shared" si="158"/>
        <v>51.11471937711454</v>
      </c>
      <c r="AK690" s="6">
        <f t="shared" si="159"/>
        <v>73.532736165689499</v>
      </c>
      <c r="AL690" s="6">
        <f t="shared" si="160"/>
        <v>82.590909090909079</v>
      </c>
      <c r="AM690" s="6">
        <f t="shared" si="161"/>
        <v>79.890904865128533</v>
      </c>
      <c r="AN690" s="7">
        <f t="shared" si="162"/>
        <v>78.671516707242375</v>
      </c>
      <c r="AO690">
        <f t="shared" si="163"/>
        <v>1.6584229447321113</v>
      </c>
      <c r="AP690" t="str">
        <f t="shared" si="164"/>
        <v>A-</v>
      </c>
    </row>
    <row r="691" spans="1:42" x14ac:dyDescent="0.45">
      <c r="A691" t="s">
        <v>2113</v>
      </c>
      <c r="B691">
        <v>48121020110</v>
      </c>
      <c r="C691" t="s">
        <v>2114</v>
      </c>
      <c r="D691" t="s">
        <v>2115</v>
      </c>
      <c r="E691" t="s">
        <v>2094</v>
      </c>
      <c r="F691" t="s">
        <v>48</v>
      </c>
      <c r="G691" s="1">
        <v>3.6</v>
      </c>
      <c r="H691" s="1">
        <v>80.199999999999989</v>
      </c>
      <c r="I691" s="1">
        <v>0.2853</v>
      </c>
      <c r="J691" s="1">
        <v>11.918897111432843</v>
      </c>
      <c r="K691" s="2">
        <v>0</v>
      </c>
      <c r="L691" s="1">
        <v>2.4</v>
      </c>
      <c r="M691" s="1">
        <v>5</v>
      </c>
      <c r="N691" s="1">
        <v>71</v>
      </c>
      <c r="O691" s="1">
        <v>61.8</v>
      </c>
      <c r="P691" s="1">
        <v>0</v>
      </c>
      <c r="Q691" s="1">
        <v>0.13616977494294305</v>
      </c>
      <c r="R691" s="1">
        <v>0</v>
      </c>
      <c r="S691" s="1">
        <v>19.899999999999999</v>
      </c>
      <c r="T691" s="1">
        <v>94.4</v>
      </c>
      <c r="U691" s="1">
        <v>7.3665083574550181</v>
      </c>
      <c r="V691">
        <f t="shared" si="151"/>
        <v>87.671232876712324</v>
      </c>
      <c r="W691">
        <f t="shared" si="152"/>
        <v>91.343963553530742</v>
      </c>
      <c r="X691">
        <f t="shared" si="153"/>
        <v>92.761319172722196</v>
      </c>
      <c r="Y691">
        <f t="shared" si="154"/>
        <v>77.427519328998372</v>
      </c>
      <c r="Z691">
        <f t="shared" si="154"/>
        <v>0</v>
      </c>
      <c r="AA691">
        <f t="shared" si="155"/>
        <v>96.774193548387103</v>
      </c>
      <c r="AB691">
        <f t="shared" si="156"/>
        <v>100</v>
      </c>
      <c r="AC691">
        <f t="shared" si="156"/>
        <v>76.839826839826827</v>
      </c>
      <c r="AD691">
        <f t="shared" si="156"/>
        <v>61.8</v>
      </c>
      <c r="AE691">
        <f t="shared" si="157"/>
        <v>100</v>
      </c>
      <c r="AF691">
        <f t="shared" si="157"/>
        <v>86.383022697469357</v>
      </c>
      <c r="AG691">
        <f t="shared" si="157"/>
        <v>100</v>
      </c>
      <c r="AH691">
        <f t="shared" si="165"/>
        <v>50.765306122448969</v>
      </c>
      <c r="AI691">
        <f t="shared" si="165"/>
        <v>90.088495575221245</v>
      </c>
      <c r="AJ691">
        <f t="shared" si="158"/>
        <v>51.11471937711454</v>
      </c>
      <c r="AK691" s="6">
        <f t="shared" si="159"/>
        <v>77.996889782907246</v>
      </c>
      <c r="AL691" s="6">
        <f t="shared" si="160"/>
        <v>79.546608946608941</v>
      </c>
      <c r="AM691" s="6">
        <f t="shared" si="161"/>
        <v>75.670308754450815</v>
      </c>
      <c r="AN691" s="7">
        <f t="shared" si="162"/>
        <v>77.737935827989006</v>
      </c>
      <c r="AO691">
        <f t="shared" si="163"/>
        <v>1.5622685254130473</v>
      </c>
      <c r="AP691" t="str">
        <f t="shared" si="164"/>
        <v>A-</v>
      </c>
    </row>
    <row r="692" spans="1:42" x14ac:dyDescent="0.45">
      <c r="A692" t="s">
        <v>2116</v>
      </c>
      <c r="B692">
        <v>48121020111</v>
      </c>
      <c r="C692" t="s">
        <v>2117</v>
      </c>
      <c r="D692" t="s">
        <v>2118</v>
      </c>
      <c r="E692" t="s">
        <v>2094</v>
      </c>
      <c r="F692" t="s">
        <v>48</v>
      </c>
      <c r="G692" s="1">
        <v>3.7</v>
      </c>
      <c r="H692" s="1">
        <v>81.100000000000009</v>
      </c>
      <c r="I692" s="1">
        <v>0.35639999999999999</v>
      </c>
      <c r="J692" s="1">
        <v>11.959641275690201</v>
      </c>
      <c r="K692" s="2">
        <v>0</v>
      </c>
      <c r="L692" s="1">
        <v>1</v>
      </c>
      <c r="M692" s="1">
        <v>5</v>
      </c>
      <c r="N692" s="1">
        <v>75.400000000000006</v>
      </c>
      <c r="O692" s="1">
        <v>64.8</v>
      </c>
      <c r="P692" s="1">
        <v>0</v>
      </c>
      <c r="Q692" s="1">
        <v>0.43936165949950601</v>
      </c>
      <c r="R692" s="1">
        <v>0</v>
      </c>
      <c r="S692" s="1">
        <v>16.600000000000001</v>
      </c>
      <c r="T692" s="1">
        <v>99.9</v>
      </c>
      <c r="U692" s="1">
        <v>7.3665083574550181</v>
      </c>
      <c r="V692">
        <f t="shared" si="151"/>
        <v>87.328767123287676</v>
      </c>
      <c r="W692">
        <f t="shared" si="152"/>
        <v>92.369020501138962</v>
      </c>
      <c r="X692">
        <f t="shared" si="153"/>
        <v>72.889882615986593</v>
      </c>
      <c r="Y692">
        <f t="shared" si="154"/>
        <v>78.755331767533377</v>
      </c>
      <c r="Z692">
        <f t="shared" si="154"/>
        <v>0</v>
      </c>
      <c r="AA692">
        <f t="shared" si="155"/>
        <v>98.655913978494624</v>
      </c>
      <c r="AB692">
        <f t="shared" si="156"/>
        <v>100</v>
      </c>
      <c r="AC692">
        <f t="shared" si="156"/>
        <v>81.601731601731601</v>
      </c>
      <c r="AD692">
        <f t="shared" si="156"/>
        <v>64.8</v>
      </c>
      <c r="AE692">
        <f t="shared" si="157"/>
        <v>100</v>
      </c>
      <c r="AF692">
        <f t="shared" si="157"/>
        <v>56.063834668788779</v>
      </c>
      <c r="AG692">
        <f t="shared" si="157"/>
        <v>100</v>
      </c>
      <c r="AH692">
        <f t="shared" si="165"/>
        <v>42.346938775510203</v>
      </c>
      <c r="AI692">
        <f t="shared" si="165"/>
        <v>99.823008849557539</v>
      </c>
      <c r="AJ692">
        <f t="shared" si="158"/>
        <v>51.11471937711454</v>
      </c>
      <c r="AK692" s="6">
        <f t="shared" si="159"/>
        <v>75.714130855205894</v>
      </c>
      <c r="AL692" s="6">
        <f t="shared" si="160"/>
        <v>82.133910533910537</v>
      </c>
      <c r="AM692" s="6">
        <f t="shared" si="161"/>
        <v>69.869700334194206</v>
      </c>
      <c r="AN692" s="7">
        <f t="shared" si="162"/>
        <v>75.905913907770199</v>
      </c>
      <c r="AO692">
        <f t="shared" si="163"/>
        <v>1.3735789240800409</v>
      </c>
      <c r="AP692" t="str">
        <f t="shared" si="164"/>
        <v>B+</v>
      </c>
    </row>
    <row r="693" spans="1:42" x14ac:dyDescent="0.45">
      <c r="A693" t="s">
        <v>2119</v>
      </c>
      <c r="B693">
        <v>48121020112</v>
      </c>
      <c r="C693" t="s">
        <v>2120</v>
      </c>
      <c r="D693" t="s">
        <v>2121</v>
      </c>
      <c r="E693" t="s">
        <v>2094</v>
      </c>
      <c r="F693" t="s">
        <v>48</v>
      </c>
      <c r="G693" s="1">
        <v>3.1</v>
      </c>
      <c r="H693" s="1">
        <v>77.2</v>
      </c>
      <c r="I693" s="1">
        <v>0.30599999999999999</v>
      </c>
      <c r="J693" s="1">
        <v>11.57150564539867</v>
      </c>
      <c r="K693" s="2">
        <v>0.67082683499999995</v>
      </c>
      <c r="L693" s="1">
        <v>4.0999999999999996</v>
      </c>
      <c r="M693" s="1">
        <v>5</v>
      </c>
      <c r="N693" s="1">
        <v>59.599999999999994</v>
      </c>
      <c r="O693" s="1">
        <v>39.200000000000003</v>
      </c>
      <c r="P693" s="1">
        <v>0.1</v>
      </c>
      <c r="Q693" s="1">
        <v>0</v>
      </c>
      <c r="R693" s="1">
        <v>0</v>
      </c>
      <c r="S693" s="1">
        <v>20.6</v>
      </c>
      <c r="T693" s="1">
        <v>94.8</v>
      </c>
      <c r="U693" s="1">
        <v>6.4881405352695305</v>
      </c>
      <c r="V693">
        <f t="shared" si="151"/>
        <v>89.38356164383562</v>
      </c>
      <c r="W693">
        <f t="shared" si="152"/>
        <v>87.92710706150342</v>
      </c>
      <c r="X693">
        <f t="shared" si="153"/>
        <v>86.975964225824484</v>
      </c>
      <c r="Y693">
        <f t="shared" si="154"/>
        <v>66.106371428467227</v>
      </c>
      <c r="Z693">
        <f t="shared" si="154"/>
        <v>1.9615305792648707</v>
      </c>
      <c r="AA693">
        <f t="shared" si="155"/>
        <v>94.489247311827967</v>
      </c>
      <c r="AB693">
        <f t="shared" si="156"/>
        <v>100</v>
      </c>
      <c r="AC693">
        <f t="shared" si="156"/>
        <v>64.50216450216449</v>
      </c>
      <c r="AD693">
        <f t="shared" si="156"/>
        <v>39.200000000000003</v>
      </c>
      <c r="AE693">
        <f t="shared" si="157"/>
        <v>99.701492537313428</v>
      </c>
      <c r="AF693">
        <f t="shared" si="157"/>
        <v>100</v>
      </c>
      <c r="AG693">
        <f t="shared" si="157"/>
        <v>100</v>
      </c>
      <c r="AH693">
        <f t="shared" si="165"/>
        <v>52.551020408163261</v>
      </c>
      <c r="AI693">
        <f t="shared" si="165"/>
        <v>90.796460176991147</v>
      </c>
      <c r="AJ693">
        <f t="shared" si="158"/>
        <v>87.172403556175709</v>
      </c>
      <c r="AK693" s="6">
        <f t="shared" si="159"/>
        <v>75.263397464389087</v>
      </c>
      <c r="AL693" s="6">
        <f t="shared" si="160"/>
        <v>67.801219013159312</v>
      </c>
      <c r="AM693" s="6">
        <f t="shared" si="161"/>
        <v>86.103976828266028</v>
      </c>
      <c r="AN693" s="7">
        <f t="shared" si="162"/>
        <v>76.389531101938132</v>
      </c>
      <c r="AO693">
        <f t="shared" si="163"/>
        <v>1.4233892099495657</v>
      </c>
      <c r="AP693" t="str">
        <f t="shared" si="164"/>
        <v>B+</v>
      </c>
    </row>
    <row r="694" spans="1:42" x14ac:dyDescent="0.45">
      <c r="A694" t="s">
        <v>2122</v>
      </c>
      <c r="B694">
        <v>48121020113</v>
      </c>
      <c r="C694" t="s">
        <v>2123</v>
      </c>
      <c r="D694" t="s">
        <v>2124</v>
      </c>
      <c r="E694" t="s">
        <v>2094</v>
      </c>
      <c r="F694" t="s">
        <v>48</v>
      </c>
      <c r="G694" s="1">
        <v>5.4</v>
      </c>
      <c r="H694" s="1">
        <v>72.7</v>
      </c>
      <c r="I694" s="1">
        <v>0.30020000000000002</v>
      </c>
      <c r="J694" s="1">
        <v>11.418175128424418</v>
      </c>
      <c r="K694" s="2">
        <v>0.30421217</v>
      </c>
      <c r="L694" s="1">
        <v>1.7</v>
      </c>
      <c r="M694" s="1">
        <v>4</v>
      </c>
      <c r="N694" s="1">
        <v>44.7</v>
      </c>
      <c r="O694" s="1">
        <v>47.2</v>
      </c>
      <c r="P694" s="1">
        <v>0.1</v>
      </c>
      <c r="Q694" s="1">
        <v>0.53749705352112909</v>
      </c>
      <c r="R694" s="1">
        <v>0.14550641940085593</v>
      </c>
      <c r="S694" s="1">
        <v>20.7</v>
      </c>
      <c r="T694" s="1">
        <v>84.4</v>
      </c>
      <c r="U694" s="1">
        <v>6.4881405352695305</v>
      </c>
      <c r="V694">
        <f t="shared" si="151"/>
        <v>81.506849315068479</v>
      </c>
      <c r="W694">
        <f t="shared" si="152"/>
        <v>82.801822323462417</v>
      </c>
      <c r="X694">
        <f t="shared" si="153"/>
        <v>88.596981553940751</v>
      </c>
      <c r="Y694">
        <f t="shared" si="154"/>
        <v>61.109479938451017</v>
      </c>
      <c r="Z694">
        <f t="shared" si="154"/>
        <v>0.88953131107154249</v>
      </c>
      <c r="AA694">
        <f t="shared" si="155"/>
        <v>97.715053763440864</v>
      </c>
      <c r="AB694">
        <f t="shared" si="156"/>
        <v>80</v>
      </c>
      <c r="AC694">
        <f t="shared" si="156"/>
        <v>48.376623376623378</v>
      </c>
      <c r="AD694">
        <f t="shared" si="156"/>
        <v>47.2</v>
      </c>
      <c r="AE694">
        <f t="shared" si="157"/>
        <v>99.701492537313428</v>
      </c>
      <c r="AF694">
        <f t="shared" si="157"/>
        <v>46.250295404827504</v>
      </c>
      <c r="AG694">
        <f t="shared" si="157"/>
        <v>79.213368657020581</v>
      </c>
      <c r="AH694">
        <f t="shared" si="165"/>
        <v>52.806122448979586</v>
      </c>
      <c r="AI694">
        <f t="shared" si="165"/>
        <v>72.389380530973455</v>
      </c>
      <c r="AJ694">
        <f t="shared" si="158"/>
        <v>87.172403556175709</v>
      </c>
      <c r="AK694" s="6">
        <f t="shared" si="159"/>
        <v>70.374245457919301</v>
      </c>
      <c r="AL694" s="6">
        <f t="shared" si="160"/>
        <v>65.092705304645605</v>
      </c>
      <c r="AM694" s="6">
        <f t="shared" si="161"/>
        <v>67.566314119595361</v>
      </c>
      <c r="AN694" s="7">
        <f t="shared" si="162"/>
        <v>67.677754960720094</v>
      </c>
      <c r="AO694">
        <f t="shared" si="163"/>
        <v>0.52611743124044441</v>
      </c>
      <c r="AP694" t="str">
        <f t="shared" si="164"/>
        <v>B</v>
      </c>
    </row>
    <row r="695" spans="1:42" x14ac:dyDescent="0.45">
      <c r="A695" t="s">
        <v>2125</v>
      </c>
      <c r="B695">
        <v>48121020114</v>
      </c>
      <c r="C695" t="s">
        <v>2126</v>
      </c>
      <c r="D695" t="s">
        <v>2127</v>
      </c>
      <c r="E695" t="s">
        <v>2094</v>
      </c>
      <c r="F695" t="s">
        <v>48</v>
      </c>
      <c r="G695" s="1">
        <v>6.1</v>
      </c>
      <c r="H695" s="1">
        <v>60.3</v>
      </c>
      <c r="I695" s="1">
        <v>0.40200000000000002</v>
      </c>
      <c r="J695" s="1">
        <v>11.122191321462058</v>
      </c>
      <c r="K695" s="2">
        <v>3.3307332299999999</v>
      </c>
      <c r="L695" s="1">
        <v>15.8</v>
      </c>
      <c r="M695" s="1">
        <v>4</v>
      </c>
      <c r="N695" s="1">
        <v>38.300000000000004</v>
      </c>
      <c r="O695" s="1">
        <v>21.3</v>
      </c>
      <c r="P695" s="1">
        <v>0.1</v>
      </c>
      <c r="Q695" s="1">
        <v>0.63344468648220431</v>
      </c>
      <c r="R695" s="1">
        <v>0</v>
      </c>
      <c r="S695" s="1">
        <v>17</v>
      </c>
      <c r="T695" s="1">
        <v>82.7</v>
      </c>
      <c r="U695" s="1">
        <v>6.4881405352695305</v>
      </c>
      <c r="V695">
        <f t="shared" si="151"/>
        <v>79.109589041095887</v>
      </c>
      <c r="W695">
        <f t="shared" si="152"/>
        <v>68.678815489749439</v>
      </c>
      <c r="X695">
        <f t="shared" si="153"/>
        <v>60.145332588038002</v>
      </c>
      <c r="Y695">
        <f t="shared" si="154"/>
        <v>51.463657336540848</v>
      </c>
      <c r="Z695">
        <f t="shared" si="154"/>
        <v>9.7392273849907252</v>
      </c>
      <c r="AA695">
        <f t="shared" si="155"/>
        <v>78.763440860215056</v>
      </c>
      <c r="AB695">
        <f t="shared" si="156"/>
        <v>80</v>
      </c>
      <c r="AC695">
        <f t="shared" si="156"/>
        <v>41.450216450216452</v>
      </c>
      <c r="AD695">
        <f t="shared" si="156"/>
        <v>21.3</v>
      </c>
      <c r="AE695">
        <f t="shared" si="157"/>
        <v>99.701492537313428</v>
      </c>
      <c r="AF695">
        <f t="shared" si="157"/>
        <v>36.655532243840049</v>
      </c>
      <c r="AG695">
        <f t="shared" si="157"/>
        <v>100</v>
      </c>
      <c r="AH695">
        <f t="shared" si="165"/>
        <v>43.367346938775512</v>
      </c>
      <c r="AI695">
        <f t="shared" si="165"/>
        <v>69.380530973451343</v>
      </c>
      <c r="AJ695">
        <f t="shared" si="158"/>
        <v>87.172403556175709</v>
      </c>
      <c r="AK695" s="6">
        <f t="shared" si="159"/>
        <v>61.128580385804284</v>
      </c>
      <c r="AL695" s="6">
        <f t="shared" si="160"/>
        <v>54.150569662509959</v>
      </c>
      <c r="AM695" s="6">
        <f t="shared" si="161"/>
        <v>67.315162742448521</v>
      </c>
      <c r="AN695" s="7">
        <f t="shared" si="162"/>
        <v>60.864770930254259</v>
      </c>
      <c r="AO695">
        <f t="shared" si="163"/>
        <v>-0.17558773200520042</v>
      </c>
      <c r="AP695" t="str">
        <f t="shared" si="164"/>
        <v>C+</v>
      </c>
    </row>
    <row r="696" spans="1:42" x14ac:dyDescent="0.45">
      <c r="A696" t="s">
        <v>2128</v>
      </c>
      <c r="B696">
        <v>48121020115</v>
      </c>
      <c r="C696" t="s">
        <v>2129</v>
      </c>
      <c r="D696" t="s">
        <v>2130</v>
      </c>
      <c r="E696" t="s">
        <v>2094</v>
      </c>
      <c r="F696" t="s">
        <v>48</v>
      </c>
      <c r="G696" s="1">
        <v>3</v>
      </c>
      <c r="H696" s="1">
        <v>72.7</v>
      </c>
      <c r="I696" s="1">
        <v>0.43969999999999998</v>
      </c>
      <c r="J696" s="1">
        <v>11.33207482584627</v>
      </c>
      <c r="K696" s="2">
        <v>0.24180967</v>
      </c>
      <c r="L696" s="1">
        <v>11</v>
      </c>
      <c r="M696" s="1">
        <v>5</v>
      </c>
      <c r="N696" s="1">
        <v>39.4</v>
      </c>
      <c r="O696" s="1">
        <v>40.5</v>
      </c>
      <c r="P696" s="1">
        <v>0.1</v>
      </c>
      <c r="Q696" s="1">
        <v>0.999999997877554</v>
      </c>
      <c r="R696" s="1">
        <v>2.9304029304029304E-2</v>
      </c>
      <c r="S696" s="1">
        <v>18.600000000000001</v>
      </c>
      <c r="T696" s="1">
        <v>83.5</v>
      </c>
      <c r="U696" s="1">
        <v>6.4881405352695305</v>
      </c>
      <c r="V696">
        <f t="shared" si="151"/>
        <v>89.726027397260282</v>
      </c>
      <c r="W696">
        <f t="shared" si="152"/>
        <v>82.801822323462417</v>
      </c>
      <c r="X696">
        <f t="shared" si="153"/>
        <v>49.60871995528229</v>
      </c>
      <c r="Y696">
        <f t="shared" si="154"/>
        <v>58.303555340200219</v>
      </c>
      <c r="Z696">
        <f t="shared" si="154"/>
        <v>0.7070633393295116</v>
      </c>
      <c r="AA696">
        <f t="shared" si="155"/>
        <v>85.215053763440864</v>
      </c>
      <c r="AB696">
        <f t="shared" si="156"/>
        <v>100</v>
      </c>
      <c r="AC696">
        <f t="shared" si="156"/>
        <v>42.640692640692635</v>
      </c>
      <c r="AD696">
        <f t="shared" si="156"/>
        <v>40.5</v>
      </c>
      <c r="AE696">
        <f t="shared" si="157"/>
        <v>99.701492537313428</v>
      </c>
      <c r="AF696">
        <f t="shared" si="157"/>
        <v>1.6205135455749087E-6</v>
      </c>
      <c r="AG696">
        <f t="shared" si="157"/>
        <v>95.813710099424384</v>
      </c>
      <c r="AH696">
        <f t="shared" si="165"/>
        <v>47.448979591836739</v>
      </c>
      <c r="AI696">
        <f t="shared" si="165"/>
        <v>70.796460176991147</v>
      </c>
      <c r="AJ696">
        <f t="shared" si="158"/>
        <v>87.172403556175709</v>
      </c>
      <c r="AK696" s="6">
        <f t="shared" si="159"/>
        <v>66.623177445567947</v>
      </c>
      <c r="AL696" s="6">
        <f t="shared" si="160"/>
        <v>60.947395059335349</v>
      </c>
      <c r="AM696" s="6">
        <f t="shared" si="161"/>
        <v>60.2463110089883</v>
      </c>
      <c r="AN696" s="7">
        <f t="shared" si="162"/>
        <v>62.605627837963858</v>
      </c>
      <c r="AO696">
        <f t="shared" si="163"/>
        <v>3.7123038013048377E-3</v>
      </c>
      <c r="AP696" t="str">
        <f t="shared" si="164"/>
        <v>B-</v>
      </c>
    </row>
    <row r="697" spans="1:42" x14ac:dyDescent="0.45">
      <c r="A697" t="s">
        <v>2131</v>
      </c>
      <c r="B697">
        <v>48121020202</v>
      </c>
      <c r="C697" t="s">
        <v>2132</v>
      </c>
      <c r="D697" t="s">
        <v>2133</v>
      </c>
      <c r="E697" t="s">
        <v>2094</v>
      </c>
      <c r="F697" t="s">
        <v>48</v>
      </c>
      <c r="G697" s="1">
        <v>4.9000000000000004</v>
      </c>
      <c r="H697" s="1">
        <v>77.399999999999991</v>
      </c>
      <c r="I697" s="1">
        <v>0.4022</v>
      </c>
      <c r="J697" s="1">
        <v>11.294334037003241</v>
      </c>
      <c r="K697" s="2">
        <v>2.020027765</v>
      </c>
      <c r="L697" s="1">
        <v>5.7</v>
      </c>
      <c r="M697" s="1">
        <v>4</v>
      </c>
      <c r="N697" s="1">
        <v>33.799999999999997</v>
      </c>
      <c r="O697" s="1">
        <v>54.5</v>
      </c>
      <c r="P697" s="1">
        <v>0.82499999999999996</v>
      </c>
      <c r="Q697" s="1">
        <v>0</v>
      </c>
      <c r="R697" s="1">
        <v>4.9363057324840767E-2</v>
      </c>
      <c r="S697" s="1">
        <v>21.8</v>
      </c>
      <c r="T697" s="1">
        <v>88.8</v>
      </c>
      <c r="U697" s="1">
        <v>7.2016927455964259</v>
      </c>
      <c r="V697">
        <f t="shared" si="151"/>
        <v>83.219178082191775</v>
      </c>
      <c r="W697">
        <f t="shared" si="152"/>
        <v>88.154897494305231</v>
      </c>
      <c r="X697">
        <f t="shared" si="153"/>
        <v>60.089435438792613</v>
      </c>
      <c r="Y697">
        <f t="shared" si="154"/>
        <v>57.073619967140075</v>
      </c>
      <c r="Z697">
        <f t="shared" si="154"/>
        <v>5.9066602963364936</v>
      </c>
      <c r="AA697">
        <f t="shared" si="155"/>
        <v>92.338709677419345</v>
      </c>
      <c r="AB697">
        <f t="shared" si="156"/>
        <v>80</v>
      </c>
      <c r="AC697">
        <f t="shared" si="156"/>
        <v>36.580086580086572</v>
      </c>
      <c r="AD697">
        <f t="shared" si="156"/>
        <v>54.500000000000007</v>
      </c>
      <c r="AE697">
        <f t="shared" si="157"/>
        <v>97.53731343283583</v>
      </c>
      <c r="AF697">
        <f t="shared" si="157"/>
        <v>100</v>
      </c>
      <c r="AG697">
        <f t="shared" si="157"/>
        <v>92.948134667879884</v>
      </c>
      <c r="AH697">
        <f t="shared" si="165"/>
        <v>55.612244897959187</v>
      </c>
      <c r="AI697">
        <f t="shared" si="165"/>
        <v>80.176991150442475</v>
      </c>
      <c r="AJ697">
        <f t="shared" si="158"/>
        <v>57.880528790976328</v>
      </c>
      <c r="AK697" s="6">
        <f t="shared" si="159"/>
        <v>66.683214422312219</v>
      </c>
      <c r="AL697" s="6">
        <f t="shared" si="160"/>
        <v>62.872466670974141</v>
      </c>
      <c r="AM697" s="6">
        <f t="shared" si="161"/>
        <v>77.323579901451566</v>
      </c>
      <c r="AN697" s="7">
        <f t="shared" si="162"/>
        <v>68.95975366491264</v>
      </c>
      <c r="AO697">
        <f t="shared" si="163"/>
        <v>0.6581572402262621</v>
      </c>
      <c r="AP697" t="str">
        <f t="shared" si="164"/>
        <v>B</v>
      </c>
    </row>
    <row r="698" spans="1:42" x14ac:dyDescent="0.45">
      <c r="A698" t="s">
        <v>2134</v>
      </c>
      <c r="B698">
        <v>48121020203</v>
      </c>
      <c r="C698" t="s">
        <v>2135</v>
      </c>
      <c r="D698" t="s">
        <v>2136</v>
      </c>
      <c r="E698" t="s">
        <v>2094</v>
      </c>
      <c r="F698" t="s">
        <v>48</v>
      </c>
      <c r="G698" s="1">
        <v>2.2999999999999998</v>
      </c>
      <c r="H698" s="1">
        <v>76.600000000000009</v>
      </c>
      <c r="I698" s="1">
        <v>0.37830000000000003</v>
      </c>
      <c r="J698" s="1">
        <v>11.105002338408349</v>
      </c>
      <c r="K698" s="2">
        <v>1.0578034679999999</v>
      </c>
      <c r="L698" s="1">
        <v>7.2</v>
      </c>
      <c r="M698" s="1">
        <v>5</v>
      </c>
      <c r="N698" s="1">
        <v>30.099999999999998</v>
      </c>
      <c r="O698" s="1">
        <v>46.2</v>
      </c>
      <c r="P698" s="1">
        <v>1.57</v>
      </c>
      <c r="Q698" s="1">
        <v>0.48323888250808128</v>
      </c>
      <c r="R698" s="1">
        <v>0</v>
      </c>
      <c r="S698" s="1">
        <v>23</v>
      </c>
      <c r="T698" s="1">
        <v>86.8</v>
      </c>
      <c r="U698" s="1">
        <v>7.1290571354169758</v>
      </c>
      <c r="V698">
        <f t="shared" si="151"/>
        <v>92.123287671232873</v>
      </c>
      <c r="W698">
        <f t="shared" si="152"/>
        <v>87.243735763097959</v>
      </c>
      <c r="X698">
        <f t="shared" si="153"/>
        <v>66.769144773616546</v>
      </c>
      <c r="Y698">
        <f t="shared" si="154"/>
        <v>50.903485200960475</v>
      </c>
      <c r="Z698">
        <f t="shared" si="154"/>
        <v>3.0930692409382057</v>
      </c>
      <c r="AA698">
        <f t="shared" si="155"/>
        <v>90.322580645161281</v>
      </c>
      <c r="AB698">
        <f t="shared" si="156"/>
        <v>100</v>
      </c>
      <c r="AC698">
        <f t="shared" si="156"/>
        <v>32.575757575757571</v>
      </c>
      <c r="AD698">
        <f t="shared" si="156"/>
        <v>46.2</v>
      </c>
      <c r="AE698">
        <f t="shared" si="157"/>
        <v>95.313432835820905</v>
      </c>
      <c r="AF698">
        <f t="shared" si="157"/>
        <v>51.676112429722188</v>
      </c>
      <c r="AG698">
        <f t="shared" si="157"/>
        <v>100</v>
      </c>
      <c r="AH698">
        <f t="shared" si="165"/>
        <v>58.673469387755098</v>
      </c>
      <c r="AI698">
        <f t="shared" si="165"/>
        <v>76.637168141592909</v>
      </c>
      <c r="AJ698">
        <f t="shared" si="158"/>
        <v>60.862277240603532</v>
      </c>
      <c r="AK698" s="6">
        <f t="shared" si="159"/>
        <v>70.065043327858191</v>
      </c>
      <c r="AL698" s="6">
        <f t="shared" si="160"/>
        <v>58.029730137192836</v>
      </c>
      <c r="AM698" s="6">
        <f t="shared" si="161"/>
        <v>69.569805439934754</v>
      </c>
      <c r="AN698" s="7">
        <f t="shared" si="162"/>
        <v>65.888192968328596</v>
      </c>
      <c r="AO698">
        <f t="shared" si="163"/>
        <v>0.34180100184710904</v>
      </c>
      <c r="AP698" t="str">
        <f t="shared" si="164"/>
        <v>B-</v>
      </c>
    </row>
    <row r="699" spans="1:42" x14ac:dyDescent="0.45">
      <c r="A699" t="s">
        <v>2137</v>
      </c>
      <c r="B699">
        <v>48121020204</v>
      </c>
      <c r="C699" t="s">
        <v>2138</v>
      </c>
      <c r="D699" t="s">
        <v>2139</v>
      </c>
      <c r="E699" t="s">
        <v>2094</v>
      </c>
      <c r="F699" t="s">
        <v>48</v>
      </c>
      <c r="G699" s="1">
        <v>6.5</v>
      </c>
      <c r="H699" s="1">
        <v>67.8</v>
      </c>
      <c r="I699" s="1">
        <v>0.47449999999999998</v>
      </c>
      <c r="J699" s="1">
        <v>11.188537913510032</v>
      </c>
      <c r="K699" s="2">
        <v>1.693641618</v>
      </c>
      <c r="L699" s="1">
        <v>7.7</v>
      </c>
      <c r="M699" s="1">
        <v>5</v>
      </c>
      <c r="N699" s="1">
        <v>30.5</v>
      </c>
      <c r="O699" s="1">
        <v>15.6</v>
      </c>
      <c r="P699" s="1">
        <v>1.57</v>
      </c>
      <c r="Q699" s="1">
        <v>0</v>
      </c>
      <c r="R699" s="1">
        <v>0</v>
      </c>
      <c r="S699" s="1">
        <v>26.8</v>
      </c>
      <c r="T699" s="1">
        <v>89.2</v>
      </c>
      <c r="U699" s="1">
        <v>7.1290571354169758</v>
      </c>
      <c r="V699">
        <f t="shared" si="151"/>
        <v>77.739726027397253</v>
      </c>
      <c r="W699">
        <f t="shared" si="152"/>
        <v>77.220956719817764</v>
      </c>
      <c r="X699">
        <f t="shared" si="153"/>
        <v>39.882615986584689</v>
      </c>
      <c r="Y699">
        <f t="shared" si="154"/>
        <v>53.625827840744975</v>
      </c>
      <c r="Z699">
        <f t="shared" si="154"/>
        <v>4.9522911885637866</v>
      </c>
      <c r="AA699">
        <f t="shared" si="155"/>
        <v>89.650537634408607</v>
      </c>
      <c r="AB699">
        <f t="shared" si="156"/>
        <v>100</v>
      </c>
      <c r="AC699">
        <f t="shared" si="156"/>
        <v>33.008658008658003</v>
      </c>
      <c r="AD699">
        <f t="shared" si="156"/>
        <v>15.6</v>
      </c>
      <c r="AE699">
        <f t="shared" si="157"/>
        <v>95.313432835820905</v>
      </c>
      <c r="AF699">
        <f t="shared" si="157"/>
        <v>100</v>
      </c>
      <c r="AG699">
        <f t="shared" si="157"/>
        <v>100</v>
      </c>
      <c r="AH699">
        <f t="shared" si="165"/>
        <v>68.367346938775512</v>
      </c>
      <c r="AI699">
        <f t="shared" si="165"/>
        <v>80.884955752212392</v>
      </c>
      <c r="AJ699">
        <f t="shared" si="158"/>
        <v>60.862277240603532</v>
      </c>
      <c r="AK699" s="6">
        <f t="shared" si="159"/>
        <v>63.295993628216721</v>
      </c>
      <c r="AL699" s="6">
        <f t="shared" si="160"/>
        <v>47.974030281492965</v>
      </c>
      <c r="AM699" s="6">
        <f t="shared" si="161"/>
        <v>82.022915986318282</v>
      </c>
      <c r="AN699" s="7">
        <f t="shared" si="162"/>
        <v>64.430979965342658</v>
      </c>
      <c r="AO699">
        <f t="shared" si="163"/>
        <v>0.19171494798709307</v>
      </c>
      <c r="AP699" t="str">
        <f t="shared" si="164"/>
        <v>B-</v>
      </c>
    </row>
    <row r="700" spans="1:42" x14ac:dyDescent="0.45">
      <c r="A700" t="s">
        <v>2140</v>
      </c>
      <c r="B700">
        <v>48121020205</v>
      </c>
      <c r="C700" t="s">
        <v>2141</v>
      </c>
      <c r="D700" t="s">
        <v>2142</v>
      </c>
      <c r="E700" t="s">
        <v>2094</v>
      </c>
      <c r="F700" t="s">
        <v>48</v>
      </c>
      <c r="G700" s="1">
        <v>5.3</v>
      </c>
      <c r="H700" s="1">
        <v>70.5</v>
      </c>
      <c r="I700" s="1">
        <v>0.5272</v>
      </c>
      <c r="J700" s="1">
        <v>11.126041650398415</v>
      </c>
      <c r="K700" s="2">
        <v>8.9244309999999993E-2</v>
      </c>
      <c r="L700" s="1">
        <v>15.2</v>
      </c>
      <c r="M700" s="1">
        <v>4</v>
      </c>
      <c r="N700" s="1">
        <v>39.299999999999997</v>
      </c>
      <c r="O700" s="1">
        <v>17.899999999999999</v>
      </c>
      <c r="P700" s="1">
        <v>0.91666666699999999</v>
      </c>
      <c r="Q700" s="1">
        <v>0</v>
      </c>
      <c r="R700" s="1">
        <v>0</v>
      </c>
      <c r="S700" s="1">
        <v>12.1</v>
      </c>
      <c r="T700" s="1">
        <v>80.900000000000006</v>
      </c>
      <c r="U700" s="1">
        <v>6.7619199307585927</v>
      </c>
      <c r="V700">
        <f t="shared" si="151"/>
        <v>81.849315068493155</v>
      </c>
      <c r="W700">
        <f t="shared" si="152"/>
        <v>80.296127562642369</v>
      </c>
      <c r="X700">
        <f t="shared" si="153"/>
        <v>25.153717160424815</v>
      </c>
      <c r="Y700">
        <f t="shared" si="154"/>
        <v>51.589135788420556</v>
      </c>
      <c r="Z700">
        <f t="shared" si="154"/>
        <v>0.26095474115968198</v>
      </c>
      <c r="AA700">
        <f t="shared" si="155"/>
        <v>79.569892473118273</v>
      </c>
      <c r="AB700">
        <f t="shared" si="156"/>
        <v>80</v>
      </c>
      <c r="AC700">
        <f t="shared" si="156"/>
        <v>42.532467532467528</v>
      </c>
      <c r="AD700">
        <f t="shared" si="156"/>
        <v>17.899999999999999</v>
      </c>
      <c r="AE700">
        <f t="shared" si="157"/>
        <v>97.263681591044772</v>
      </c>
      <c r="AF700">
        <f t="shared" si="157"/>
        <v>100</v>
      </c>
      <c r="AG700">
        <f t="shared" si="157"/>
        <v>100</v>
      </c>
      <c r="AH700">
        <f t="shared" si="165"/>
        <v>30.867346938775508</v>
      </c>
      <c r="AI700">
        <f t="shared" si="165"/>
        <v>66.194690265486727</v>
      </c>
      <c r="AJ700">
        <f t="shared" si="158"/>
        <v>75.933545838555204</v>
      </c>
      <c r="AK700" s="6">
        <f t="shared" si="159"/>
        <v>56.959877542036971</v>
      </c>
      <c r="AL700" s="6">
        <f t="shared" si="160"/>
        <v>52.565383041170769</v>
      </c>
      <c r="AM700" s="6">
        <f t="shared" si="161"/>
        <v>74.599116608563492</v>
      </c>
      <c r="AN700" s="7">
        <f t="shared" si="162"/>
        <v>61.374792397257075</v>
      </c>
      <c r="AO700">
        <f t="shared" si="163"/>
        <v>-0.12305793079597559</v>
      </c>
      <c r="AP700" t="str">
        <f t="shared" si="164"/>
        <v>C+</v>
      </c>
    </row>
    <row r="701" spans="1:42" x14ac:dyDescent="0.45">
      <c r="A701" t="s">
        <v>2143</v>
      </c>
      <c r="B701">
        <v>48121020303</v>
      </c>
      <c r="C701" t="s">
        <v>2144</v>
      </c>
      <c r="D701" t="s">
        <v>2145</v>
      </c>
      <c r="E701" t="s">
        <v>2094</v>
      </c>
      <c r="F701" t="s">
        <v>48</v>
      </c>
      <c r="G701" s="1">
        <v>1.5</v>
      </c>
      <c r="H701" s="1">
        <v>78.100000000000009</v>
      </c>
      <c r="I701" s="1">
        <v>0.45669999999999999</v>
      </c>
      <c r="J701" s="1">
        <v>11.687004814570148</v>
      </c>
      <c r="K701" s="2">
        <v>2.7044523630000001</v>
      </c>
      <c r="L701" s="1">
        <v>3</v>
      </c>
      <c r="M701" s="1">
        <v>5</v>
      </c>
      <c r="N701" s="1">
        <v>60.1</v>
      </c>
      <c r="O701" s="1">
        <v>55.1</v>
      </c>
      <c r="P701" s="1">
        <v>0.2</v>
      </c>
      <c r="Q701" s="1">
        <v>0</v>
      </c>
      <c r="R701" s="1">
        <v>0</v>
      </c>
      <c r="S701" s="1">
        <v>21.9</v>
      </c>
      <c r="T701" s="1">
        <v>93.7</v>
      </c>
      <c r="U701" s="1">
        <v>7.292286119730969</v>
      </c>
      <c r="V701">
        <f t="shared" si="151"/>
        <v>94.863013698630141</v>
      </c>
      <c r="W701">
        <f t="shared" si="152"/>
        <v>88.952164009111641</v>
      </c>
      <c r="X701">
        <f t="shared" si="153"/>
        <v>44.857462269424261</v>
      </c>
      <c r="Y701">
        <f t="shared" si="154"/>
        <v>69.870376317551475</v>
      </c>
      <c r="Z701">
        <f t="shared" si="154"/>
        <v>7.9079514017796244</v>
      </c>
      <c r="AA701">
        <f t="shared" si="155"/>
        <v>95.967741935483872</v>
      </c>
      <c r="AB701">
        <f t="shared" si="156"/>
        <v>100</v>
      </c>
      <c r="AC701">
        <f t="shared" si="156"/>
        <v>65.043290043290042</v>
      </c>
      <c r="AD701">
        <f t="shared" si="156"/>
        <v>55.1</v>
      </c>
      <c r="AE701">
        <f t="shared" si="157"/>
        <v>99.402985074626869</v>
      </c>
      <c r="AF701">
        <f t="shared" si="157"/>
        <v>100</v>
      </c>
      <c r="AG701">
        <f t="shared" si="157"/>
        <v>100</v>
      </c>
      <c r="AH701">
        <f t="shared" si="165"/>
        <v>55.867346938775498</v>
      </c>
      <c r="AI701">
        <f t="shared" si="165"/>
        <v>88.849557522123902</v>
      </c>
      <c r="AJ701">
        <f t="shared" si="158"/>
        <v>54.161600124929322</v>
      </c>
      <c r="AK701" s="6">
        <f t="shared" si="159"/>
        <v>71.774101375997276</v>
      </c>
      <c r="AL701" s="6">
        <f t="shared" si="160"/>
        <v>73.182091705972312</v>
      </c>
      <c r="AM701" s="6">
        <f t="shared" si="161"/>
        <v>79.77570091716575</v>
      </c>
      <c r="AN701" s="7">
        <f t="shared" si="162"/>
        <v>74.910631333045117</v>
      </c>
      <c r="AO701">
        <f t="shared" si="163"/>
        <v>1.2710695216728174</v>
      </c>
      <c r="AP701" t="str">
        <f t="shared" si="164"/>
        <v>B+</v>
      </c>
    </row>
    <row r="702" spans="1:42" x14ac:dyDescent="0.45">
      <c r="A702" t="s">
        <v>2146</v>
      </c>
      <c r="B702">
        <v>48121020305</v>
      </c>
      <c r="C702" t="s">
        <v>2147</v>
      </c>
      <c r="D702" t="s">
        <v>2148</v>
      </c>
      <c r="E702" t="s">
        <v>2094</v>
      </c>
      <c r="F702" t="s">
        <v>48</v>
      </c>
      <c r="G702" s="1">
        <v>2.5</v>
      </c>
      <c r="H702" s="1">
        <v>74.3</v>
      </c>
      <c r="I702" s="1">
        <v>0.4073</v>
      </c>
      <c r="J702" s="1">
        <v>11.807228073229998</v>
      </c>
      <c r="K702" s="2">
        <v>0.67984001999999999</v>
      </c>
      <c r="L702" s="1">
        <v>3.3</v>
      </c>
      <c r="M702" s="1">
        <v>5</v>
      </c>
      <c r="N702" s="1">
        <v>65</v>
      </c>
      <c r="O702" s="1">
        <v>79.099999999999994</v>
      </c>
      <c r="P702" s="1">
        <v>9.6000000000000002E-2</v>
      </c>
      <c r="Q702" s="1">
        <v>0</v>
      </c>
      <c r="R702" s="1">
        <v>0</v>
      </c>
      <c r="S702" s="1">
        <v>17.399999999999999</v>
      </c>
      <c r="T702" s="1">
        <v>94</v>
      </c>
      <c r="U702" s="1">
        <v>7.2211781949260683</v>
      </c>
      <c r="V702">
        <f t="shared" si="151"/>
        <v>91.438356164383563</v>
      </c>
      <c r="W702">
        <f t="shared" si="152"/>
        <v>84.624145785876991</v>
      </c>
      <c r="X702">
        <f t="shared" si="153"/>
        <v>58.664058133035212</v>
      </c>
      <c r="Y702">
        <f t="shared" si="154"/>
        <v>73.788334659792639</v>
      </c>
      <c r="Z702">
        <f t="shared" si="154"/>
        <v>1.987885574431502</v>
      </c>
      <c r="AA702">
        <f t="shared" si="155"/>
        <v>95.564516129032256</v>
      </c>
      <c r="AB702">
        <f t="shared" si="156"/>
        <v>100</v>
      </c>
      <c r="AC702">
        <f t="shared" si="156"/>
        <v>70.34632034632034</v>
      </c>
      <c r="AD702">
        <f t="shared" si="156"/>
        <v>79.099999999999994</v>
      </c>
      <c r="AE702">
        <f t="shared" si="157"/>
        <v>99.713432835820896</v>
      </c>
      <c r="AF702">
        <f t="shared" si="157"/>
        <v>100</v>
      </c>
      <c r="AG702">
        <f t="shared" si="157"/>
        <v>100</v>
      </c>
      <c r="AH702">
        <f t="shared" si="165"/>
        <v>44.387755102040813</v>
      </c>
      <c r="AI702">
        <f t="shared" si="165"/>
        <v>89.380530973451329</v>
      </c>
      <c r="AJ702">
        <f t="shared" si="158"/>
        <v>57.080635898421136</v>
      </c>
      <c r="AK702" s="6">
        <f t="shared" si="159"/>
        <v>72.295328063793164</v>
      </c>
      <c r="AL702" s="6">
        <f t="shared" si="160"/>
        <v>83.053251060713748</v>
      </c>
      <c r="AM702" s="6">
        <f t="shared" si="161"/>
        <v>78.169784394782653</v>
      </c>
      <c r="AN702" s="7">
        <f t="shared" si="162"/>
        <v>77.839454506429846</v>
      </c>
      <c r="AO702">
        <f t="shared" si="163"/>
        <v>1.57272446960861</v>
      </c>
      <c r="AP702" t="str">
        <f t="shared" si="164"/>
        <v>A-</v>
      </c>
    </row>
    <row r="703" spans="1:42" x14ac:dyDescent="0.45">
      <c r="A703" t="s">
        <v>2149</v>
      </c>
      <c r="B703">
        <v>48121020306</v>
      </c>
      <c r="C703" t="s">
        <v>2150</v>
      </c>
      <c r="D703" t="s">
        <v>2151</v>
      </c>
      <c r="E703" t="s">
        <v>2094</v>
      </c>
      <c r="F703" t="s">
        <v>48</v>
      </c>
      <c r="G703" s="1">
        <v>1.5</v>
      </c>
      <c r="H703" s="1">
        <v>68.5</v>
      </c>
      <c r="I703" s="1">
        <v>0.36470000000000002</v>
      </c>
      <c r="J703" s="1">
        <v>11.069929814564968</v>
      </c>
      <c r="K703" s="2">
        <v>5.3100674679999997</v>
      </c>
      <c r="L703" s="1">
        <v>5.2</v>
      </c>
      <c r="M703" s="1">
        <v>5</v>
      </c>
      <c r="N703" s="1">
        <v>40.9</v>
      </c>
      <c r="O703" s="1">
        <v>46</v>
      </c>
      <c r="P703" s="1">
        <v>0.25333333299999999</v>
      </c>
      <c r="Q703" s="1">
        <v>0.45086919984244245</v>
      </c>
      <c r="R703" s="1">
        <v>4.1198501872659173E-2</v>
      </c>
      <c r="S703" s="1">
        <v>15.9</v>
      </c>
      <c r="T703" s="1">
        <v>91.8</v>
      </c>
      <c r="U703" s="1">
        <v>7.9418823784238377</v>
      </c>
      <c r="V703">
        <f t="shared" si="151"/>
        <v>94.863013698630141</v>
      </c>
      <c r="W703">
        <f t="shared" si="152"/>
        <v>78.018223234624145</v>
      </c>
      <c r="X703">
        <f t="shared" si="153"/>
        <v>70.570150922302972</v>
      </c>
      <c r="Y703">
        <f t="shared" si="154"/>
        <v>49.760505972919333</v>
      </c>
      <c r="Z703">
        <f t="shared" si="154"/>
        <v>15.526897811775203</v>
      </c>
      <c r="AA703">
        <f t="shared" si="155"/>
        <v>93.010752688172047</v>
      </c>
      <c r="AB703">
        <f t="shared" si="156"/>
        <v>100</v>
      </c>
      <c r="AC703">
        <f t="shared" si="156"/>
        <v>44.264069264069263</v>
      </c>
      <c r="AD703">
        <f t="shared" si="156"/>
        <v>46</v>
      </c>
      <c r="AE703">
        <f t="shared" si="157"/>
        <v>99.243781095522394</v>
      </c>
      <c r="AF703">
        <f t="shared" si="157"/>
        <v>54.913080650700849</v>
      </c>
      <c r="AG703">
        <f t="shared" si="157"/>
        <v>94.11449973247727</v>
      </c>
      <c r="AH703">
        <f t="shared" si="165"/>
        <v>40.561224489795919</v>
      </c>
      <c r="AI703">
        <f t="shared" si="165"/>
        <v>85.486725663716811</v>
      </c>
      <c r="AJ703">
        <f t="shared" si="158"/>
        <v>27.495167056413649</v>
      </c>
      <c r="AK703" s="6">
        <f t="shared" si="159"/>
        <v>71.678506332631983</v>
      </c>
      <c r="AL703" s="6">
        <f t="shared" si="160"/>
        <v>63.169283453197217</v>
      </c>
      <c r="AM703" s="6">
        <f t="shared" si="161"/>
        <v>60.514139518620901</v>
      </c>
      <c r="AN703" s="7">
        <f t="shared" si="162"/>
        <v>65.120643101483367</v>
      </c>
      <c r="AO703">
        <f t="shared" si="163"/>
        <v>0.26274699229632215</v>
      </c>
      <c r="AP703" t="str">
        <f t="shared" si="164"/>
        <v>B-</v>
      </c>
    </row>
    <row r="704" spans="1:42" x14ac:dyDescent="0.45">
      <c r="A704" t="s">
        <v>2152</v>
      </c>
      <c r="B704">
        <v>48121020307</v>
      </c>
      <c r="C704" t="s">
        <v>2153</v>
      </c>
      <c r="D704" t="s">
        <v>2154</v>
      </c>
      <c r="E704" t="s">
        <v>2094</v>
      </c>
      <c r="F704" t="s">
        <v>48</v>
      </c>
      <c r="G704" s="1">
        <v>3.8</v>
      </c>
      <c r="H704" s="1">
        <v>81.8</v>
      </c>
      <c r="I704" s="1">
        <v>0.34789999999999999</v>
      </c>
      <c r="J704" s="1">
        <v>11.755714768531274</v>
      </c>
      <c r="K704" s="2">
        <v>2.0254645529999999</v>
      </c>
      <c r="L704" s="1">
        <v>4.5</v>
      </c>
      <c r="M704" s="1">
        <v>5</v>
      </c>
      <c r="N704" s="1">
        <v>61.2</v>
      </c>
      <c r="O704" s="1">
        <v>71.8</v>
      </c>
      <c r="P704" s="1">
        <v>0.16</v>
      </c>
      <c r="Q704" s="1">
        <v>0</v>
      </c>
      <c r="R704" s="1">
        <v>0</v>
      </c>
      <c r="S704" s="1">
        <v>16.7</v>
      </c>
      <c r="T704" s="1">
        <v>92</v>
      </c>
      <c r="U704" s="1">
        <v>7.2691640008933813</v>
      </c>
      <c r="V704">
        <f t="shared" si="151"/>
        <v>86.986301369863014</v>
      </c>
      <c r="W704">
        <f t="shared" si="152"/>
        <v>93.166287015945329</v>
      </c>
      <c r="X704">
        <f t="shared" si="153"/>
        <v>75.265511458915597</v>
      </c>
      <c r="Y704">
        <f t="shared" si="154"/>
        <v>72.109566473581594</v>
      </c>
      <c r="Z704">
        <f t="shared" si="154"/>
        <v>5.9225577312013051</v>
      </c>
      <c r="AA704">
        <f t="shared" si="155"/>
        <v>93.951612903225808</v>
      </c>
      <c r="AB704">
        <f t="shared" si="156"/>
        <v>100</v>
      </c>
      <c r="AC704">
        <f t="shared" si="156"/>
        <v>66.233766233766232</v>
      </c>
      <c r="AD704">
        <f t="shared" si="156"/>
        <v>71.8</v>
      </c>
      <c r="AE704">
        <f t="shared" si="157"/>
        <v>99.522388059701498</v>
      </c>
      <c r="AF704">
        <f t="shared" si="157"/>
        <v>100</v>
      </c>
      <c r="AG704">
        <f t="shared" si="157"/>
        <v>100</v>
      </c>
      <c r="AH704">
        <f t="shared" si="165"/>
        <v>42.602040816326522</v>
      </c>
      <c r="AI704">
        <f t="shared" si="165"/>
        <v>85.840707964601776</v>
      </c>
      <c r="AJ704">
        <f t="shared" si="158"/>
        <v>55.110781137186848</v>
      </c>
      <c r="AK704" s="6">
        <f t="shared" si="159"/>
        <v>75.343119564676087</v>
      </c>
      <c r="AL704" s="6">
        <f t="shared" si="160"/>
        <v>79.185384764489243</v>
      </c>
      <c r="AM704" s="6">
        <f t="shared" si="161"/>
        <v>76.710705983623029</v>
      </c>
      <c r="AN704" s="7">
        <f t="shared" si="162"/>
        <v>77.079736770929458</v>
      </c>
      <c r="AO704">
        <f t="shared" si="163"/>
        <v>1.4944771325788972</v>
      </c>
      <c r="AP704" t="str">
        <f t="shared" si="164"/>
        <v>B+</v>
      </c>
    </row>
    <row r="705" spans="1:42" x14ac:dyDescent="0.45">
      <c r="A705" t="s">
        <v>2155</v>
      </c>
      <c r="B705">
        <v>48121020308</v>
      </c>
      <c r="C705" t="s">
        <v>2156</v>
      </c>
      <c r="D705" t="s">
        <v>2157</v>
      </c>
      <c r="E705" t="s">
        <v>2094</v>
      </c>
      <c r="F705" t="s">
        <v>48</v>
      </c>
      <c r="G705" s="1">
        <v>3.8</v>
      </c>
      <c r="H705" s="1">
        <v>76.2</v>
      </c>
      <c r="I705" s="1">
        <v>0.33040000000000003</v>
      </c>
      <c r="J705" s="1">
        <v>11.427922977900282</v>
      </c>
      <c r="K705" s="2">
        <v>1.69014054</v>
      </c>
      <c r="L705" s="1">
        <v>5.2</v>
      </c>
      <c r="M705" s="1">
        <v>5</v>
      </c>
      <c r="N705" s="1">
        <v>39.900000000000006</v>
      </c>
      <c r="O705" s="1">
        <v>45</v>
      </c>
      <c r="P705" s="1">
        <v>0.32</v>
      </c>
      <c r="Q705" s="1">
        <v>0</v>
      </c>
      <c r="R705" s="1">
        <v>0</v>
      </c>
      <c r="S705" s="1">
        <v>18.899999999999999</v>
      </c>
      <c r="T705" s="1">
        <v>86.1</v>
      </c>
      <c r="U705" s="1">
        <v>7.9445276242963407</v>
      </c>
      <c r="V705">
        <f t="shared" si="151"/>
        <v>86.986301369863014</v>
      </c>
      <c r="W705">
        <f t="shared" si="152"/>
        <v>86.788154897494309</v>
      </c>
      <c r="X705">
        <f t="shared" si="153"/>
        <v>80.156512017887081</v>
      </c>
      <c r="Y705">
        <f t="shared" si="154"/>
        <v>61.427152813056182</v>
      </c>
      <c r="Z705">
        <f t="shared" si="154"/>
        <v>4.9420538647134498</v>
      </c>
      <c r="AA705">
        <f t="shared" si="155"/>
        <v>93.010752688172047</v>
      </c>
      <c r="AB705">
        <f t="shared" si="156"/>
        <v>100</v>
      </c>
      <c r="AC705">
        <f t="shared" si="156"/>
        <v>43.181818181818187</v>
      </c>
      <c r="AD705">
        <f t="shared" si="156"/>
        <v>45</v>
      </c>
      <c r="AE705">
        <f t="shared" si="157"/>
        <v>99.044776119402982</v>
      </c>
      <c r="AF705">
        <f t="shared" si="157"/>
        <v>100</v>
      </c>
      <c r="AG705">
        <f t="shared" si="157"/>
        <v>100</v>
      </c>
      <c r="AH705">
        <f t="shared" si="165"/>
        <v>48.214285714285708</v>
      </c>
      <c r="AI705">
        <f t="shared" si="165"/>
        <v>75.398230088495566</v>
      </c>
      <c r="AJ705">
        <f t="shared" si="158"/>
        <v>27.386577650201851</v>
      </c>
      <c r="AK705" s="6">
        <f t="shared" si="159"/>
        <v>73.330132521598003</v>
      </c>
      <c r="AL705" s="6">
        <f t="shared" si="160"/>
        <v>62.408864767073716</v>
      </c>
      <c r="AM705" s="6">
        <f t="shared" si="161"/>
        <v>70.199818690596629</v>
      </c>
      <c r="AN705" s="7">
        <f t="shared" si="162"/>
        <v>68.646271993089456</v>
      </c>
      <c r="AO705">
        <f t="shared" si="163"/>
        <v>0.62587010925434883</v>
      </c>
      <c r="AP705" t="str">
        <f t="shared" si="164"/>
        <v>B</v>
      </c>
    </row>
    <row r="706" spans="1:42" x14ac:dyDescent="0.45">
      <c r="A706" t="s">
        <v>2158</v>
      </c>
      <c r="B706">
        <v>48121020309</v>
      </c>
      <c r="C706" t="s">
        <v>2159</v>
      </c>
      <c r="D706" t="s">
        <v>2160</v>
      </c>
      <c r="E706" t="s">
        <v>2094</v>
      </c>
      <c r="F706" t="s">
        <v>48</v>
      </c>
      <c r="G706" s="1">
        <v>7.6</v>
      </c>
      <c r="H706" s="1">
        <v>77.399999999999991</v>
      </c>
      <c r="I706" s="1">
        <v>0.35339999999999999</v>
      </c>
      <c r="J706" s="1">
        <v>11.341638799196236</v>
      </c>
      <c r="K706" s="2">
        <v>1.220321488</v>
      </c>
      <c r="L706" s="1">
        <v>8.4</v>
      </c>
      <c r="M706" s="1">
        <v>5</v>
      </c>
      <c r="N706" s="1">
        <v>37.300000000000004</v>
      </c>
      <c r="O706" s="1">
        <v>45.8</v>
      </c>
      <c r="P706" s="1">
        <v>0.238461538</v>
      </c>
      <c r="Q706" s="1">
        <v>0</v>
      </c>
      <c r="R706" s="1">
        <v>4.8192771084337352E-2</v>
      </c>
      <c r="S706" s="1">
        <v>18.899999999999999</v>
      </c>
      <c r="T706" s="1">
        <v>88.3</v>
      </c>
      <c r="U706" s="1">
        <v>7.2138419431100225</v>
      </c>
      <c r="V706">
        <f t="shared" si="151"/>
        <v>73.972602739726028</v>
      </c>
      <c r="W706">
        <f t="shared" si="152"/>
        <v>88.154897494305231</v>
      </c>
      <c r="X706">
        <f t="shared" si="153"/>
        <v>73.728339854667425</v>
      </c>
      <c r="Y706">
        <f t="shared" si="154"/>
        <v>58.615235871814242</v>
      </c>
      <c r="Z706">
        <f t="shared" si="154"/>
        <v>3.5682799052694558</v>
      </c>
      <c r="AA706">
        <f t="shared" si="155"/>
        <v>88.709677419354833</v>
      </c>
      <c r="AB706">
        <f t="shared" si="156"/>
        <v>100</v>
      </c>
      <c r="AC706">
        <f t="shared" si="156"/>
        <v>40.367965367965368</v>
      </c>
      <c r="AD706">
        <f t="shared" si="156"/>
        <v>45.8</v>
      </c>
      <c r="AE706">
        <f t="shared" si="157"/>
        <v>99.288174513432836</v>
      </c>
      <c r="AF706">
        <f t="shared" si="157"/>
        <v>100</v>
      </c>
      <c r="AG706">
        <f t="shared" si="157"/>
        <v>93.115318416523223</v>
      </c>
      <c r="AH706">
        <f t="shared" si="165"/>
        <v>48.214285714285708</v>
      </c>
      <c r="AI706">
        <f t="shared" si="165"/>
        <v>79.292035398230084</v>
      </c>
      <c r="AJ706">
        <f t="shared" si="158"/>
        <v>57.381794757340707</v>
      </c>
      <c r="AK706" s="6">
        <f t="shared" si="159"/>
        <v>69.535576183591033</v>
      </c>
      <c r="AL706" s="6">
        <f t="shared" si="160"/>
        <v>61.818713293799398</v>
      </c>
      <c r="AM706" s="6">
        <f t="shared" si="161"/>
        <v>75.600686857275946</v>
      </c>
      <c r="AN706" s="7">
        <f t="shared" si="162"/>
        <v>68.984992111555457</v>
      </c>
      <c r="AO706">
        <f t="shared" si="163"/>
        <v>0.66075668097680118</v>
      </c>
      <c r="AP706" t="str">
        <f t="shared" si="164"/>
        <v>B</v>
      </c>
    </row>
    <row r="707" spans="1:42" x14ac:dyDescent="0.45">
      <c r="A707" t="s">
        <v>2161</v>
      </c>
      <c r="B707">
        <v>48121020310</v>
      </c>
      <c r="C707" t="s">
        <v>2162</v>
      </c>
      <c r="D707" t="s">
        <v>2163</v>
      </c>
      <c r="E707" t="s">
        <v>2094</v>
      </c>
      <c r="F707" t="s">
        <v>48</v>
      </c>
      <c r="G707" s="1">
        <v>3.7</v>
      </c>
      <c r="H707" s="1">
        <v>65.899999999999991</v>
      </c>
      <c r="I707" s="1">
        <v>0.40679999999999999</v>
      </c>
      <c r="J707" s="1">
        <v>11.19340866899843</v>
      </c>
      <c r="K707" s="2">
        <v>0.33333333300000001</v>
      </c>
      <c r="L707" s="1">
        <v>4.4000000000000004</v>
      </c>
      <c r="M707" s="1">
        <v>5</v>
      </c>
      <c r="N707" s="1">
        <v>53.4</v>
      </c>
      <c r="O707" s="1">
        <v>51.6</v>
      </c>
      <c r="P707" s="1">
        <v>0.19047618999999999</v>
      </c>
      <c r="Q707" s="1">
        <v>0</v>
      </c>
      <c r="R707" s="1">
        <v>0</v>
      </c>
      <c r="S707" s="1">
        <v>16.100000000000001</v>
      </c>
      <c r="T707" s="1">
        <v>95.6</v>
      </c>
      <c r="U707" s="1">
        <v>7.597270873308033</v>
      </c>
      <c r="V707">
        <f t="shared" si="151"/>
        <v>87.328767123287676</v>
      </c>
      <c r="W707">
        <f t="shared" si="152"/>
        <v>75.05694760820046</v>
      </c>
      <c r="X707">
        <f t="shared" si="153"/>
        <v>58.803801006148682</v>
      </c>
      <c r="Y707">
        <f t="shared" si="154"/>
        <v>53.78456099530684</v>
      </c>
      <c r="Z707">
        <f t="shared" si="154"/>
        <v>0.9746830204963105</v>
      </c>
      <c r="AA707">
        <f t="shared" si="155"/>
        <v>94.086021505376351</v>
      </c>
      <c r="AB707">
        <f t="shared" si="156"/>
        <v>100</v>
      </c>
      <c r="AC707">
        <f t="shared" si="156"/>
        <v>57.792207792207783</v>
      </c>
      <c r="AD707">
        <f t="shared" si="156"/>
        <v>51.6</v>
      </c>
      <c r="AE707">
        <f t="shared" si="157"/>
        <v>99.431414358208954</v>
      </c>
      <c r="AF707">
        <f t="shared" si="157"/>
        <v>100</v>
      </c>
      <c r="AG707">
        <f t="shared" si="157"/>
        <v>100</v>
      </c>
      <c r="AH707">
        <f t="shared" si="165"/>
        <v>41.071428571428569</v>
      </c>
      <c r="AI707">
        <f t="shared" si="165"/>
        <v>92.212389380530965</v>
      </c>
      <c r="AJ707">
        <f t="shared" si="158"/>
        <v>41.641738119341994</v>
      </c>
      <c r="AK707" s="6">
        <f t="shared" si="159"/>
        <v>67.147825894116622</v>
      </c>
      <c r="AL707" s="6">
        <f t="shared" si="160"/>
        <v>69.607874050138903</v>
      </c>
      <c r="AM707" s="6">
        <f t="shared" si="161"/>
        <v>74.9851112142603</v>
      </c>
      <c r="AN707" s="7">
        <f t="shared" si="162"/>
        <v>70.580270386171946</v>
      </c>
      <c r="AO707">
        <f t="shared" si="163"/>
        <v>0.82506280544535582</v>
      </c>
      <c r="AP707" t="str">
        <f t="shared" si="164"/>
        <v>B</v>
      </c>
    </row>
    <row r="708" spans="1:42" x14ac:dyDescent="0.45">
      <c r="A708" t="s">
        <v>2164</v>
      </c>
      <c r="B708">
        <v>48121020401</v>
      </c>
      <c r="C708" t="s">
        <v>2165</v>
      </c>
      <c r="D708" t="s">
        <v>2166</v>
      </c>
      <c r="E708" t="s">
        <v>2094</v>
      </c>
      <c r="F708" t="s">
        <v>48</v>
      </c>
      <c r="G708" s="1">
        <v>3</v>
      </c>
      <c r="H708" s="1">
        <v>55.599999999999994</v>
      </c>
      <c r="I708" s="1">
        <v>0.36990000000000001</v>
      </c>
      <c r="J708" s="1">
        <v>11.007021045523306</v>
      </c>
      <c r="K708" s="2">
        <v>0.33023372699999998</v>
      </c>
      <c r="L708" s="1">
        <v>15.7</v>
      </c>
      <c r="M708" s="1">
        <v>5</v>
      </c>
      <c r="N708" s="1">
        <v>38.1</v>
      </c>
      <c r="O708" s="1">
        <v>28.7</v>
      </c>
      <c r="P708" s="1">
        <v>0.570967742</v>
      </c>
      <c r="Q708" s="1">
        <v>0.81045930005842648</v>
      </c>
      <c r="R708" s="1">
        <v>0</v>
      </c>
      <c r="S708" s="1">
        <v>23.6</v>
      </c>
      <c r="T708" s="1">
        <v>84.5</v>
      </c>
      <c r="U708" s="1">
        <v>7.7071862988054454</v>
      </c>
      <c r="V708">
        <f t="shared" ref="V708:V771" si="166">(1-((G708-MIN(G$3:G$1177))/(MAX(G$3:G$1177)-MIN(G$3:G$1177))))*100</f>
        <v>89.726027397260282</v>
      </c>
      <c r="W708">
        <f t="shared" ref="W708:W771" si="167">(((H708-MIN(H$3:H$1177))/(MAX(H$3:H$1177)-MIN(H$3:H$1177))))*100</f>
        <v>63.325740318906597</v>
      </c>
      <c r="X708">
        <f t="shared" ref="X708:X771" si="168">(1-((I708-MIN(I$3:I$1177))/(MAX(I$3:I$1177)-MIN(I$3:I$1177))))*100</f>
        <v>69.116825041922866</v>
      </c>
      <c r="Y708">
        <f t="shared" ref="Y708:Z771" si="169">(((J708-MIN(J$3:J$1177))/(MAX(J$3:J$1177)-MIN(J$3:J$1177))))*100</f>
        <v>47.710370756037065</v>
      </c>
      <c r="Z708">
        <f t="shared" si="169"/>
        <v>0.96561962047196148</v>
      </c>
      <c r="AA708">
        <f t="shared" ref="AA708:AA771" si="170">(1-((L708-MIN(L$3:L$1177))/(MAX(L$3:L$1177)-MIN(L$3:L$1177))))*100</f>
        <v>78.897849462365599</v>
      </c>
      <c r="AB708">
        <f t="shared" ref="AB708:AD771" si="171">(((M708-MIN(M$3:M$1177))/(MAX(M$3:M$1177)-MIN(M$3:M$1177))))*100</f>
        <v>100</v>
      </c>
      <c r="AC708">
        <f t="shared" si="171"/>
        <v>41.233766233766232</v>
      </c>
      <c r="AD708">
        <f t="shared" si="171"/>
        <v>28.7</v>
      </c>
      <c r="AE708">
        <f t="shared" ref="AE708:AG771" si="172">(1-((P708-MIN(P$3:P$1177))/(MAX(P$3:P$1177)-MIN(P$3:P$1177))))*100</f>
        <v>98.295618680597016</v>
      </c>
      <c r="AF708">
        <f t="shared" si="172"/>
        <v>18.954071135502016</v>
      </c>
      <c r="AG708">
        <f t="shared" si="172"/>
        <v>100</v>
      </c>
      <c r="AH708">
        <f t="shared" si="165"/>
        <v>60.204081632653065</v>
      </c>
      <c r="AI708">
        <f t="shared" si="165"/>
        <v>72.56637168141593</v>
      </c>
      <c r="AJ708">
        <f t="shared" ref="AJ708:AJ771" si="173">(1-((U708-MIN(U$3:U$1177))/(MAX(U$3:U$1177)-MIN(U$3:U$1177))))*100</f>
        <v>37.129624174717236</v>
      </c>
      <c r="AK708" s="6">
        <f t="shared" ref="AK708:AK771" si="174">AVERAGE(V708:AB708)</f>
        <v>64.248918942423487</v>
      </c>
      <c r="AL708" s="6">
        <f t="shared" ref="AL708:AL771" si="175">AVERAGE(AC708:AE708)</f>
        <v>56.076461638121089</v>
      </c>
      <c r="AM708" s="6">
        <f t="shared" ref="AM708:AM771" si="176">AVERAGE(AF708:AJ708)</f>
        <v>57.770829724857641</v>
      </c>
      <c r="AN708" s="7">
        <f t="shared" ref="AN708:AN771" si="177">AVERAGE(AK708:AM708)</f>
        <v>59.365403435134077</v>
      </c>
      <c r="AO708">
        <f t="shared" ref="AO708:AO771" si="178">STANDARDIZE(AN708,$AR$3,$AR$4)</f>
        <v>-0.33001549937170976</v>
      </c>
      <c r="AP708" t="str">
        <f t="shared" si="164"/>
        <v>C+</v>
      </c>
    </row>
    <row r="709" spans="1:42" x14ac:dyDescent="0.45">
      <c r="A709" t="s">
        <v>2167</v>
      </c>
      <c r="B709">
        <v>48121020402</v>
      </c>
      <c r="C709" t="s">
        <v>2168</v>
      </c>
      <c r="D709" t="s">
        <v>2169</v>
      </c>
      <c r="E709" t="s">
        <v>2094</v>
      </c>
      <c r="F709" t="s">
        <v>48</v>
      </c>
      <c r="G709" s="1">
        <v>6.3</v>
      </c>
      <c r="H709" s="1">
        <v>69.800000000000011</v>
      </c>
      <c r="I709" s="1">
        <v>0.45440000000000003</v>
      </c>
      <c r="J709" s="1">
        <v>11.158633394019004</v>
      </c>
      <c r="K709" s="2">
        <v>2.4931707279999999</v>
      </c>
      <c r="L709" s="1">
        <v>8</v>
      </c>
      <c r="M709" s="1">
        <v>5</v>
      </c>
      <c r="N709" s="1">
        <v>45.400000000000006</v>
      </c>
      <c r="O709" s="1">
        <v>91.7</v>
      </c>
      <c r="P709" s="1">
        <v>0.133333333</v>
      </c>
      <c r="Q709" s="1">
        <v>3.1412090311135038E-2</v>
      </c>
      <c r="R709" s="1">
        <v>0</v>
      </c>
      <c r="S709" s="1">
        <v>34.200000000000003</v>
      </c>
      <c r="T709" s="1">
        <v>88.2</v>
      </c>
      <c r="U709" s="1">
        <v>7.8437702037040218</v>
      </c>
      <c r="V709">
        <f t="shared" si="166"/>
        <v>78.424657534246577</v>
      </c>
      <c r="W709">
        <f t="shared" si="167"/>
        <v>79.498861047836016</v>
      </c>
      <c r="X709">
        <f t="shared" si="168"/>
        <v>45.500279485746219</v>
      </c>
      <c r="Y709">
        <f t="shared" si="169"/>
        <v>52.651268816836946</v>
      </c>
      <c r="Z709">
        <f t="shared" si="169"/>
        <v>7.29015353463023</v>
      </c>
      <c r="AA709">
        <f t="shared" si="170"/>
        <v>89.247311827956992</v>
      </c>
      <c r="AB709">
        <f t="shared" si="171"/>
        <v>100</v>
      </c>
      <c r="AC709">
        <f t="shared" si="171"/>
        <v>49.134199134199136</v>
      </c>
      <c r="AD709">
        <f t="shared" si="171"/>
        <v>91.7</v>
      </c>
      <c r="AE709">
        <f t="shared" si="172"/>
        <v>99.601990050746267</v>
      </c>
      <c r="AF709">
        <f t="shared" si="172"/>
        <v>96.858791013123167</v>
      </c>
      <c r="AG709">
        <f t="shared" si="172"/>
        <v>100</v>
      </c>
      <c r="AH709">
        <f t="shared" si="165"/>
        <v>87.244897959183675</v>
      </c>
      <c r="AI709">
        <f t="shared" si="165"/>
        <v>79.115044247787608</v>
      </c>
      <c r="AJ709">
        <f t="shared" si="173"/>
        <v>31.522748350734929</v>
      </c>
      <c r="AK709" s="6">
        <f t="shared" si="174"/>
        <v>64.658933178178998</v>
      </c>
      <c r="AL709" s="6">
        <f t="shared" si="175"/>
        <v>80.145396394981802</v>
      </c>
      <c r="AM709" s="6">
        <f t="shared" si="176"/>
        <v>78.948296314165873</v>
      </c>
      <c r="AN709" s="7">
        <f t="shared" si="177"/>
        <v>74.584208629108886</v>
      </c>
      <c r="AO709">
        <f t="shared" si="178"/>
        <v>1.2374495255406679</v>
      </c>
      <c r="AP709" t="str">
        <f t="shared" si="164"/>
        <v>B+</v>
      </c>
    </row>
    <row r="710" spans="1:42" x14ac:dyDescent="0.45">
      <c r="A710" t="s">
        <v>2170</v>
      </c>
      <c r="B710">
        <v>48121020403</v>
      </c>
      <c r="C710" t="s">
        <v>2171</v>
      </c>
      <c r="D710" t="s">
        <v>2172</v>
      </c>
      <c r="E710" t="s">
        <v>2094</v>
      </c>
      <c r="F710" t="s">
        <v>48</v>
      </c>
      <c r="G710" s="1">
        <v>5.3</v>
      </c>
      <c r="H710" s="1">
        <v>59.199999999999996</v>
      </c>
      <c r="I710" s="1">
        <v>0.4073</v>
      </c>
      <c r="J710" s="1">
        <v>10.734503580349049</v>
      </c>
      <c r="K710" s="2">
        <v>3.4663414559999999</v>
      </c>
      <c r="L710" s="1">
        <v>28.1</v>
      </c>
      <c r="M710" s="1">
        <v>5</v>
      </c>
      <c r="N710" s="1">
        <v>53.3</v>
      </c>
      <c r="O710" s="1">
        <v>36.299999999999997</v>
      </c>
      <c r="P710" s="1">
        <v>0.33333333300000001</v>
      </c>
      <c r="Q710" s="1">
        <v>0</v>
      </c>
      <c r="R710" s="1">
        <v>8.1632653061224483E-2</v>
      </c>
      <c r="S710" s="1">
        <v>30.5</v>
      </c>
      <c r="T710" s="1">
        <v>82.2</v>
      </c>
      <c r="U710" s="1">
        <v>7.8437702037040218</v>
      </c>
      <c r="V710">
        <f t="shared" si="166"/>
        <v>81.849315068493155</v>
      </c>
      <c r="W710">
        <f t="shared" si="167"/>
        <v>67.425968109339408</v>
      </c>
      <c r="X710">
        <f t="shared" si="168"/>
        <v>58.664058133035212</v>
      </c>
      <c r="Y710">
        <f t="shared" si="169"/>
        <v>38.829293267472288</v>
      </c>
      <c r="Z710">
        <f t="shared" si="169"/>
        <v>10.135752491352729</v>
      </c>
      <c r="AA710">
        <f t="shared" si="170"/>
        <v>62.231182795698928</v>
      </c>
      <c r="AB710">
        <f t="shared" si="171"/>
        <v>100</v>
      </c>
      <c r="AC710">
        <f t="shared" si="171"/>
        <v>57.683982683982684</v>
      </c>
      <c r="AD710">
        <f t="shared" si="171"/>
        <v>36.299999999999997</v>
      </c>
      <c r="AE710">
        <f t="shared" si="172"/>
        <v>99.004975125373136</v>
      </c>
      <c r="AF710">
        <f t="shared" si="172"/>
        <v>100</v>
      </c>
      <c r="AG710">
        <f t="shared" si="172"/>
        <v>88.338192419825077</v>
      </c>
      <c r="AH710">
        <f t="shared" si="165"/>
        <v>77.806122448979593</v>
      </c>
      <c r="AI710">
        <f t="shared" si="165"/>
        <v>68.495575221238951</v>
      </c>
      <c r="AJ710">
        <f t="shared" si="173"/>
        <v>31.522748350734929</v>
      </c>
      <c r="AK710" s="6">
        <f t="shared" si="174"/>
        <v>59.876509980770251</v>
      </c>
      <c r="AL710" s="6">
        <f t="shared" si="175"/>
        <v>64.329652603118603</v>
      </c>
      <c r="AM710" s="6">
        <f t="shared" si="176"/>
        <v>73.232527688155713</v>
      </c>
      <c r="AN710" s="7">
        <f t="shared" si="177"/>
        <v>65.812896757348184</v>
      </c>
      <c r="AO710">
        <f t="shared" si="178"/>
        <v>0.33404584789672237</v>
      </c>
      <c r="AP710" t="str">
        <f t="shared" si="164"/>
        <v>B-</v>
      </c>
    </row>
    <row r="711" spans="1:42" x14ac:dyDescent="0.45">
      <c r="A711" t="s">
        <v>2173</v>
      </c>
      <c r="B711">
        <v>48121020503</v>
      </c>
      <c r="C711" t="s">
        <v>2174</v>
      </c>
      <c r="D711" t="s">
        <v>2175</v>
      </c>
      <c r="E711" t="s">
        <v>2094</v>
      </c>
      <c r="F711" t="s">
        <v>48</v>
      </c>
      <c r="G711" s="1">
        <v>4.0999999999999996</v>
      </c>
      <c r="H711" s="1">
        <v>45.4</v>
      </c>
      <c r="I711" s="1">
        <v>0.43480000000000002</v>
      </c>
      <c r="J711" s="1">
        <v>10.487043056465978</v>
      </c>
      <c r="K711" s="2">
        <v>0</v>
      </c>
      <c r="L711" s="1">
        <v>26.4</v>
      </c>
      <c r="M711" s="1">
        <v>5</v>
      </c>
      <c r="N711" s="1">
        <v>39.4</v>
      </c>
      <c r="O711" s="1">
        <v>58.7</v>
      </c>
      <c r="P711" s="1">
        <v>0</v>
      </c>
      <c r="Q711" s="1">
        <v>0.43199581189267727</v>
      </c>
      <c r="R711" s="1">
        <v>0</v>
      </c>
      <c r="S711" s="1">
        <v>29.4</v>
      </c>
      <c r="T711" s="1">
        <v>78</v>
      </c>
      <c r="U711" s="1">
        <v>7.8437702037040218</v>
      </c>
      <c r="V711">
        <f t="shared" si="166"/>
        <v>85.958904109589042</v>
      </c>
      <c r="W711">
        <f t="shared" si="167"/>
        <v>51.708428246013668</v>
      </c>
      <c r="X711">
        <f t="shared" si="168"/>
        <v>50.978200111794294</v>
      </c>
      <c r="Y711">
        <f t="shared" si="169"/>
        <v>30.76479697340508</v>
      </c>
      <c r="Z711">
        <f t="shared" si="169"/>
        <v>0</v>
      </c>
      <c r="AA711">
        <f t="shared" si="170"/>
        <v>64.516129032258078</v>
      </c>
      <c r="AB711">
        <f t="shared" si="171"/>
        <v>100</v>
      </c>
      <c r="AC711">
        <f t="shared" si="171"/>
        <v>42.640692640692635</v>
      </c>
      <c r="AD711">
        <f t="shared" si="171"/>
        <v>58.70000000000001</v>
      </c>
      <c r="AE711">
        <f t="shared" si="172"/>
        <v>100</v>
      </c>
      <c r="AF711">
        <f t="shared" si="172"/>
        <v>56.80041941909856</v>
      </c>
      <c r="AG711">
        <f t="shared" si="172"/>
        <v>100</v>
      </c>
      <c r="AH711">
        <f t="shared" si="165"/>
        <v>74.999999999999986</v>
      </c>
      <c r="AI711">
        <f t="shared" si="165"/>
        <v>61.06194690265486</v>
      </c>
      <c r="AJ711">
        <f t="shared" si="173"/>
        <v>31.522748350734929</v>
      </c>
      <c r="AK711" s="6">
        <f t="shared" si="174"/>
        <v>54.84663692472288</v>
      </c>
      <c r="AL711" s="6">
        <f t="shared" si="175"/>
        <v>67.113564213564217</v>
      </c>
      <c r="AM711" s="6">
        <f t="shared" si="176"/>
        <v>64.877022934497674</v>
      </c>
      <c r="AN711" s="7">
        <f t="shared" si="177"/>
        <v>62.279074690928248</v>
      </c>
      <c r="AO711">
        <f t="shared" si="178"/>
        <v>-2.9921127353726769E-2</v>
      </c>
      <c r="AP711" t="str">
        <f t="shared" si="164"/>
        <v>C+</v>
      </c>
    </row>
    <row r="712" spans="1:42" x14ac:dyDescent="0.45">
      <c r="A712" t="s">
        <v>2176</v>
      </c>
      <c r="B712">
        <v>48121020504</v>
      </c>
      <c r="C712" t="s">
        <v>2177</v>
      </c>
      <c r="D712" t="s">
        <v>2178</v>
      </c>
      <c r="E712" t="s">
        <v>2094</v>
      </c>
      <c r="F712" t="s">
        <v>48</v>
      </c>
      <c r="G712" s="1">
        <v>4.0999999999999996</v>
      </c>
      <c r="H712" s="1">
        <v>56.4</v>
      </c>
      <c r="I712" s="1">
        <v>0.38179999999999997</v>
      </c>
      <c r="J712" s="1">
        <v>10.789319076925574</v>
      </c>
      <c r="K712" s="2">
        <v>5.7803459999999996E-3</v>
      </c>
      <c r="L712" s="1">
        <v>18.899999999999999</v>
      </c>
      <c r="M712" s="1">
        <v>3</v>
      </c>
      <c r="N712" s="1">
        <v>31.299999999999997</v>
      </c>
      <c r="O712" s="1">
        <v>18.3</v>
      </c>
      <c r="P712" s="1">
        <v>0.69565217400000001</v>
      </c>
      <c r="Q712" s="1">
        <v>0</v>
      </c>
      <c r="R712" s="1">
        <v>0</v>
      </c>
      <c r="S712" s="1">
        <v>29.9</v>
      </c>
      <c r="T712" s="1">
        <v>83.4</v>
      </c>
      <c r="U712" s="1">
        <v>7.7071862988054454</v>
      </c>
      <c r="V712">
        <f t="shared" si="166"/>
        <v>85.958904109589042</v>
      </c>
      <c r="W712">
        <f t="shared" si="167"/>
        <v>64.236902050113898</v>
      </c>
      <c r="X712">
        <f t="shared" si="168"/>
        <v>65.790944661822252</v>
      </c>
      <c r="Y712">
        <f t="shared" si="169"/>
        <v>40.615676655263556</v>
      </c>
      <c r="Z712">
        <f t="shared" si="169"/>
        <v>1.6902015313283312E-2</v>
      </c>
      <c r="AA712">
        <f t="shared" si="170"/>
        <v>74.596774193548399</v>
      </c>
      <c r="AB712">
        <f t="shared" si="171"/>
        <v>60</v>
      </c>
      <c r="AC712">
        <f t="shared" si="171"/>
        <v>33.874458874458867</v>
      </c>
      <c r="AD712">
        <f t="shared" si="171"/>
        <v>18.3</v>
      </c>
      <c r="AE712">
        <f t="shared" si="172"/>
        <v>97.923426346268656</v>
      </c>
      <c r="AF712">
        <f t="shared" si="172"/>
        <v>100</v>
      </c>
      <c r="AG712">
        <f t="shared" si="172"/>
        <v>100</v>
      </c>
      <c r="AH712">
        <f t="shared" si="165"/>
        <v>76.275510204081627</v>
      </c>
      <c r="AI712">
        <f t="shared" si="165"/>
        <v>70.619469026548686</v>
      </c>
      <c r="AJ712">
        <f t="shared" si="173"/>
        <v>37.129624174717236</v>
      </c>
      <c r="AK712" s="6">
        <f t="shared" si="174"/>
        <v>55.888014812235781</v>
      </c>
      <c r="AL712" s="6">
        <f t="shared" si="175"/>
        <v>50.032628406909168</v>
      </c>
      <c r="AM712" s="6">
        <f t="shared" si="176"/>
        <v>76.804920681069504</v>
      </c>
      <c r="AN712" s="7">
        <f t="shared" si="177"/>
        <v>60.908521300071492</v>
      </c>
      <c r="AO712">
        <f t="shared" si="178"/>
        <v>-0.17108165063800848</v>
      </c>
      <c r="AP712" t="str">
        <f t="shared" si="164"/>
        <v>C+</v>
      </c>
    </row>
    <row r="713" spans="1:42" x14ac:dyDescent="0.45">
      <c r="A713" t="s">
        <v>2179</v>
      </c>
      <c r="B713">
        <v>48121020505</v>
      </c>
      <c r="C713" t="s">
        <v>2180</v>
      </c>
      <c r="D713" t="s">
        <v>2181</v>
      </c>
      <c r="E713" t="s">
        <v>2094</v>
      </c>
      <c r="F713" t="s">
        <v>48</v>
      </c>
      <c r="G713" s="1">
        <v>4.3</v>
      </c>
      <c r="H713" s="1">
        <v>77.400000000000006</v>
      </c>
      <c r="I713" s="1">
        <v>0.35749999999999998</v>
      </c>
      <c r="J713" s="1">
        <v>11.375913737285305</v>
      </c>
      <c r="K713" s="2">
        <v>0</v>
      </c>
      <c r="L713" s="1">
        <v>7.8</v>
      </c>
      <c r="M713" s="1">
        <v>5</v>
      </c>
      <c r="N713" s="1">
        <v>74.800000000000011</v>
      </c>
      <c r="O713" s="1">
        <v>70</v>
      </c>
      <c r="P713" s="1">
        <v>3.3333333E-2</v>
      </c>
      <c r="Q713" s="1">
        <v>0.80743487709549733</v>
      </c>
      <c r="R713" s="1">
        <v>0</v>
      </c>
      <c r="S713" s="1">
        <v>37.4</v>
      </c>
      <c r="T713" s="1">
        <v>95.6</v>
      </c>
      <c r="U713" s="1">
        <v>7.8437702037040218</v>
      </c>
      <c r="V713">
        <f t="shared" si="166"/>
        <v>85.273972602739718</v>
      </c>
      <c r="W713">
        <f t="shared" si="167"/>
        <v>88.154897494305246</v>
      </c>
      <c r="X713">
        <f t="shared" si="168"/>
        <v>72.582448295136956</v>
      </c>
      <c r="Y713">
        <f t="shared" si="169"/>
        <v>59.732222560686246</v>
      </c>
      <c r="Z713">
        <f t="shared" si="169"/>
        <v>0</v>
      </c>
      <c r="AA713">
        <f t="shared" si="170"/>
        <v>89.516129032258064</v>
      </c>
      <c r="AB713">
        <f t="shared" si="171"/>
        <v>100</v>
      </c>
      <c r="AC713">
        <f t="shared" si="171"/>
        <v>80.952380952380963</v>
      </c>
      <c r="AD713">
        <f t="shared" si="171"/>
        <v>70</v>
      </c>
      <c r="AE713">
        <f t="shared" si="172"/>
        <v>99.900497513432839</v>
      </c>
      <c r="AF713">
        <f t="shared" si="172"/>
        <v>19.256513427535737</v>
      </c>
      <c r="AG713">
        <f t="shared" si="172"/>
        <v>100</v>
      </c>
      <c r="AH713">
        <f t="shared" si="165"/>
        <v>95.408163265306115</v>
      </c>
      <c r="AI713">
        <f t="shared" si="165"/>
        <v>92.212389380530965</v>
      </c>
      <c r="AJ713">
        <f t="shared" si="173"/>
        <v>31.522748350734929</v>
      </c>
      <c r="AK713" s="6">
        <f t="shared" si="174"/>
        <v>70.751381426446599</v>
      </c>
      <c r="AL713" s="6">
        <f t="shared" si="175"/>
        <v>83.617626155271267</v>
      </c>
      <c r="AM713" s="6">
        <f t="shared" si="176"/>
        <v>67.679962884821549</v>
      </c>
      <c r="AN713" s="7">
        <f t="shared" si="177"/>
        <v>74.016323488846481</v>
      </c>
      <c r="AO713">
        <f t="shared" si="178"/>
        <v>1.1789600393961714</v>
      </c>
      <c r="AP713" t="str">
        <f t="shared" si="164"/>
        <v>B+</v>
      </c>
    </row>
    <row r="714" spans="1:42" x14ac:dyDescent="0.45">
      <c r="A714" t="s">
        <v>2182</v>
      </c>
      <c r="B714">
        <v>48121020506</v>
      </c>
      <c r="C714" t="s">
        <v>2183</v>
      </c>
      <c r="D714" t="s">
        <v>2184</v>
      </c>
      <c r="E714" t="s">
        <v>2094</v>
      </c>
      <c r="F714" t="s">
        <v>48</v>
      </c>
      <c r="G714" s="1">
        <v>2.1</v>
      </c>
      <c r="H714" s="1">
        <v>87</v>
      </c>
      <c r="I714" s="1">
        <v>0.38319999999999999</v>
      </c>
      <c r="J714" s="1">
        <v>11.187804557543554</v>
      </c>
      <c r="K714" s="2">
        <v>0.29489602999999998</v>
      </c>
      <c r="L714" s="1">
        <v>4</v>
      </c>
      <c r="M714" s="1">
        <v>5</v>
      </c>
      <c r="N714" s="1">
        <v>50.099999999999994</v>
      </c>
      <c r="O714" s="1">
        <v>0</v>
      </c>
      <c r="P714" s="1">
        <v>7.4999999999999997E-2</v>
      </c>
      <c r="Q714" s="1">
        <v>1.0000000001900053</v>
      </c>
      <c r="R714" s="1">
        <v>0</v>
      </c>
      <c r="S714" s="1">
        <v>20.2</v>
      </c>
      <c r="T714" s="1">
        <v>83.1</v>
      </c>
      <c r="U714" s="1">
        <v>7.8437702037040218</v>
      </c>
      <c r="V714">
        <f t="shared" si="166"/>
        <v>92.808219178082197</v>
      </c>
      <c r="W714">
        <f t="shared" si="167"/>
        <v>99.088838268792713</v>
      </c>
      <c r="X714">
        <f t="shared" si="168"/>
        <v>65.399664617104534</v>
      </c>
      <c r="Y714">
        <f t="shared" si="169"/>
        <v>53.601928487502327</v>
      </c>
      <c r="Z714">
        <f t="shared" si="169"/>
        <v>0.86229046062060222</v>
      </c>
      <c r="AA714">
        <f t="shared" si="170"/>
        <v>94.623655913978496</v>
      </c>
      <c r="AB714">
        <f t="shared" si="171"/>
        <v>100</v>
      </c>
      <c r="AC714">
        <f t="shared" si="171"/>
        <v>54.220779220779214</v>
      </c>
      <c r="AD714">
        <f t="shared" si="171"/>
        <v>0</v>
      </c>
      <c r="AE714">
        <f t="shared" si="172"/>
        <v>99.776119402985074</v>
      </c>
      <c r="AF714">
        <f t="shared" si="172"/>
        <v>1.3892684114225062E-6</v>
      </c>
      <c r="AG714">
        <f t="shared" si="172"/>
        <v>100</v>
      </c>
      <c r="AH714">
        <f t="shared" si="165"/>
        <v>51.530612244897952</v>
      </c>
      <c r="AI714">
        <f t="shared" si="165"/>
        <v>70.088495575221231</v>
      </c>
      <c r="AJ714">
        <f t="shared" si="173"/>
        <v>31.522748350734929</v>
      </c>
      <c r="AK714" s="6">
        <f t="shared" si="174"/>
        <v>72.340656703725841</v>
      </c>
      <c r="AL714" s="6">
        <f t="shared" si="175"/>
        <v>51.332299541254763</v>
      </c>
      <c r="AM714" s="6">
        <f t="shared" si="176"/>
        <v>50.628371512024501</v>
      </c>
      <c r="AN714" s="7">
        <f t="shared" si="177"/>
        <v>58.100442585668368</v>
      </c>
      <c r="AO714">
        <f t="shared" si="178"/>
        <v>-0.46030048982588428</v>
      </c>
      <c r="AP714" t="str">
        <f t="shared" ref="AP714:AP777" si="179">IF($AO714 &gt;2.5,"A+",IF($AO714 &gt;2,"A",IF($AO714&gt;1.5,"A-",IF($AO714&gt;1,"B+",IF($AO714&gt;0.5,"B",IF($AO714&gt;0,"B-",IF($AO714&gt;-0.5,"C+",IF($AO714&gt;-1,"C",IF($AO714&gt;-1.5,"C-",IF($AO714&gt;-2,"D+",IF($AO714&gt;-2.5,"D",IF($AO714&gt;-3,"D-","F"))))))))))))</f>
        <v>C+</v>
      </c>
    </row>
    <row r="715" spans="1:42" x14ac:dyDescent="0.45">
      <c r="A715" t="s">
        <v>2185</v>
      </c>
      <c r="B715">
        <v>48121020601</v>
      </c>
      <c r="C715" t="s">
        <v>2186</v>
      </c>
      <c r="D715" t="s">
        <v>2187</v>
      </c>
      <c r="E715" t="s">
        <v>2094</v>
      </c>
      <c r="F715" t="s">
        <v>48</v>
      </c>
      <c r="G715" s="1">
        <v>9.5</v>
      </c>
      <c r="H715" s="1">
        <v>53.999999999999993</v>
      </c>
      <c r="I715" s="1">
        <v>0.39829999999999999</v>
      </c>
      <c r="J715" s="1">
        <v>10.417238892218322</v>
      </c>
      <c r="K715" s="2">
        <v>2.399512203</v>
      </c>
      <c r="L715" s="1">
        <v>33.5</v>
      </c>
      <c r="M715" s="1">
        <v>5</v>
      </c>
      <c r="N715" s="1">
        <v>34.900000000000006</v>
      </c>
      <c r="O715" s="1">
        <v>61.7</v>
      </c>
      <c r="P715" s="1">
        <v>0.15384615400000001</v>
      </c>
      <c r="Q715" s="1">
        <v>0.17127045112076317</v>
      </c>
      <c r="R715" s="1">
        <v>0</v>
      </c>
      <c r="S715" s="1">
        <v>27.5</v>
      </c>
      <c r="T715" s="1">
        <v>71.2</v>
      </c>
      <c r="U715" s="1">
        <v>7.8437702037040218</v>
      </c>
      <c r="V715">
        <f t="shared" si="166"/>
        <v>67.465753424657521</v>
      </c>
      <c r="W715">
        <f t="shared" si="167"/>
        <v>61.503416856492024</v>
      </c>
      <c r="X715">
        <f t="shared" si="168"/>
        <v>61.179429849077692</v>
      </c>
      <c r="Y715">
        <f t="shared" si="169"/>
        <v>28.489947574994833</v>
      </c>
      <c r="Z715">
        <f t="shared" si="169"/>
        <v>7.0162914122296787</v>
      </c>
      <c r="AA715">
        <f t="shared" si="170"/>
        <v>54.973118279569903</v>
      </c>
      <c r="AB715">
        <f t="shared" si="171"/>
        <v>100</v>
      </c>
      <c r="AC715">
        <f t="shared" si="171"/>
        <v>37.770562770562776</v>
      </c>
      <c r="AD715">
        <f t="shared" si="171"/>
        <v>61.7</v>
      </c>
      <c r="AE715">
        <f t="shared" si="172"/>
        <v>99.540757749253729</v>
      </c>
      <c r="AF715">
        <f t="shared" si="172"/>
        <v>82.872955129118537</v>
      </c>
      <c r="AG715">
        <f t="shared" si="172"/>
        <v>100</v>
      </c>
      <c r="AH715">
        <f t="shared" si="165"/>
        <v>70.15306122448979</v>
      </c>
      <c r="AI715">
        <f t="shared" si="165"/>
        <v>49.026548672566378</v>
      </c>
      <c r="AJ715">
        <f t="shared" si="173"/>
        <v>31.522748350734929</v>
      </c>
      <c r="AK715" s="6">
        <f t="shared" si="174"/>
        <v>54.375422485288809</v>
      </c>
      <c r="AL715" s="6">
        <f t="shared" si="175"/>
        <v>66.337106839938841</v>
      </c>
      <c r="AM715" s="6">
        <f t="shared" si="176"/>
        <v>66.71506267538193</v>
      </c>
      <c r="AN715" s="7">
        <f t="shared" si="177"/>
        <v>62.475864000203195</v>
      </c>
      <c r="AO715">
        <f t="shared" si="178"/>
        <v>-9.6527583435717275E-3</v>
      </c>
      <c r="AP715" t="str">
        <f t="shared" si="179"/>
        <v>C+</v>
      </c>
    </row>
    <row r="716" spans="1:42" x14ac:dyDescent="0.45">
      <c r="A716" t="s">
        <v>2188</v>
      </c>
      <c r="B716">
        <v>48121020602</v>
      </c>
      <c r="C716" t="s">
        <v>2189</v>
      </c>
      <c r="D716" t="s">
        <v>2190</v>
      </c>
      <c r="E716" t="s">
        <v>2094</v>
      </c>
      <c r="F716" t="s">
        <v>48</v>
      </c>
      <c r="G716" s="1">
        <v>7</v>
      </c>
      <c r="H716" s="1">
        <v>58.1</v>
      </c>
      <c r="I716" s="1">
        <v>0.33150000000000002</v>
      </c>
      <c r="J716" s="1">
        <v>10.825939266523756</v>
      </c>
      <c r="K716" s="2">
        <v>7.1833648E-2</v>
      </c>
      <c r="L716" s="1">
        <v>17.5</v>
      </c>
      <c r="M716" s="1">
        <v>5</v>
      </c>
      <c r="N716" s="1">
        <v>31.2</v>
      </c>
      <c r="O716" s="1">
        <v>63.2</v>
      </c>
      <c r="P716" s="1">
        <v>3.3333333E-2</v>
      </c>
      <c r="Q716" s="1">
        <v>0.87948397216378271</v>
      </c>
      <c r="R716" s="1">
        <v>0.10570824524312897</v>
      </c>
      <c r="S716" s="1">
        <v>25.5</v>
      </c>
      <c r="T716" s="1">
        <v>75.2</v>
      </c>
      <c r="U716" s="1">
        <v>7.8437702037040218</v>
      </c>
      <c r="V716">
        <f t="shared" si="166"/>
        <v>76.027397260273972</v>
      </c>
      <c r="W716">
        <f t="shared" si="167"/>
        <v>66.173120728929391</v>
      </c>
      <c r="X716">
        <f t="shared" si="168"/>
        <v>79.849077697037458</v>
      </c>
      <c r="Y716">
        <f t="shared" si="169"/>
        <v>41.809092795617808</v>
      </c>
      <c r="Z716">
        <f t="shared" si="169"/>
        <v>0.21004511122777136</v>
      </c>
      <c r="AA716">
        <f t="shared" si="170"/>
        <v>76.478494623655919</v>
      </c>
      <c r="AB716">
        <f t="shared" si="171"/>
        <v>100</v>
      </c>
      <c r="AC716">
        <f t="shared" si="171"/>
        <v>33.766233766233761</v>
      </c>
      <c r="AD716">
        <f t="shared" si="171"/>
        <v>63.2</v>
      </c>
      <c r="AE716">
        <f t="shared" si="172"/>
        <v>99.900497513432839</v>
      </c>
      <c r="AF716">
        <f t="shared" si="172"/>
        <v>12.051604022171702</v>
      </c>
      <c r="AG716">
        <f t="shared" si="172"/>
        <v>84.898822108124421</v>
      </c>
      <c r="AH716">
        <f t="shared" si="165"/>
        <v>65.051020408163268</v>
      </c>
      <c r="AI716">
        <f t="shared" si="165"/>
        <v>56.10619469026549</v>
      </c>
      <c r="AJ716">
        <f t="shared" si="173"/>
        <v>31.522748350734929</v>
      </c>
      <c r="AK716" s="6">
        <f t="shared" si="174"/>
        <v>62.935318316677474</v>
      </c>
      <c r="AL716" s="6">
        <f t="shared" si="175"/>
        <v>65.62224375988886</v>
      </c>
      <c r="AM716" s="6">
        <f t="shared" si="176"/>
        <v>49.926077915891959</v>
      </c>
      <c r="AN716" s="7">
        <f t="shared" si="177"/>
        <v>59.494546664152772</v>
      </c>
      <c r="AO716">
        <f t="shared" si="178"/>
        <v>-0.31671435699483019</v>
      </c>
      <c r="AP716" t="str">
        <f t="shared" si="179"/>
        <v>C+</v>
      </c>
    </row>
    <row r="717" spans="1:42" x14ac:dyDescent="0.45">
      <c r="A717" t="s">
        <v>2191</v>
      </c>
      <c r="B717">
        <v>48121020700</v>
      </c>
      <c r="C717" t="s">
        <v>2192</v>
      </c>
      <c r="D717" t="s">
        <v>2084</v>
      </c>
      <c r="E717" t="s">
        <v>2094</v>
      </c>
      <c r="F717" t="s">
        <v>48</v>
      </c>
      <c r="G717" s="1">
        <v>4.4000000000000004</v>
      </c>
      <c r="H717" s="1">
        <v>42.300000000000004</v>
      </c>
      <c r="I717" s="1">
        <v>0.5302</v>
      </c>
      <c r="J717" s="1">
        <v>10.123746948670474</v>
      </c>
      <c r="K717" s="2">
        <v>3.095609751</v>
      </c>
      <c r="L717" s="1">
        <v>38.5</v>
      </c>
      <c r="M717" s="1">
        <v>5</v>
      </c>
      <c r="N717" s="1">
        <v>57.900000000000006</v>
      </c>
      <c r="O717" s="1">
        <v>51.6</v>
      </c>
      <c r="P717" s="1">
        <v>0.33333333300000001</v>
      </c>
      <c r="Q717" s="1">
        <v>0</v>
      </c>
      <c r="R717" s="1">
        <v>0.21126760563380281</v>
      </c>
      <c r="S717" s="1">
        <v>30.6</v>
      </c>
      <c r="T717" s="1">
        <v>86.3</v>
      </c>
      <c r="U717" s="1">
        <v>7.8437702037040218</v>
      </c>
      <c r="V717">
        <f t="shared" si="166"/>
        <v>84.93150684931507</v>
      </c>
      <c r="W717">
        <f t="shared" si="167"/>
        <v>48.177676537585427</v>
      </c>
      <c r="X717">
        <f t="shared" si="168"/>
        <v>24.31525992174398</v>
      </c>
      <c r="Y717">
        <f t="shared" si="169"/>
        <v>18.925332363080944</v>
      </c>
      <c r="Z717">
        <f t="shared" si="169"/>
        <v>9.0517147961992492</v>
      </c>
      <c r="AA717">
        <f t="shared" si="170"/>
        <v>48.252688172043015</v>
      </c>
      <c r="AB717">
        <f t="shared" si="171"/>
        <v>100</v>
      </c>
      <c r="AC717">
        <f t="shared" si="171"/>
        <v>62.662337662337663</v>
      </c>
      <c r="AD717">
        <f t="shared" si="171"/>
        <v>51.6</v>
      </c>
      <c r="AE717">
        <f t="shared" si="172"/>
        <v>99.004975125373136</v>
      </c>
      <c r="AF717">
        <f t="shared" si="172"/>
        <v>100</v>
      </c>
      <c r="AG717">
        <f t="shared" si="172"/>
        <v>69.818913480885314</v>
      </c>
      <c r="AH717">
        <f t="shared" si="165"/>
        <v>78.061224489795919</v>
      </c>
      <c r="AI717">
        <f t="shared" si="165"/>
        <v>75.752212389380531</v>
      </c>
      <c r="AJ717">
        <f t="shared" si="173"/>
        <v>31.522748350734929</v>
      </c>
      <c r="AK717" s="6">
        <f t="shared" si="174"/>
        <v>47.66488266285252</v>
      </c>
      <c r="AL717" s="6">
        <f t="shared" si="175"/>
        <v>71.089104262570274</v>
      </c>
      <c r="AM717" s="6">
        <f t="shared" si="176"/>
        <v>71.03101974215933</v>
      </c>
      <c r="AN717" s="7">
        <f t="shared" si="177"/>
        <v>63.261668889194048</v>
      </c>
      <c r="AO717">
        <f t="shared" si="178"/>
        <v>7.1281432231780378E-2</v>
      </c>
      <c r="AP717" t="str">
        <f t="shared" si="179"/>
        <v>B-</v>
      </c>
    </row>
    <row r="718" spans="1:42" x14ac:dyDescent="0.45">
      <c r="A718" t="s">
        <v>2193</v>
      </c>
      <c r="B718">
        <v>48121020800</v>
      </c>
      <c r="C718" t="s">
        <v>2194</v>
      </c>
      <c r="D718" t="s">
        <v>2195</v>
      </c>
      <c r="E718" t="s">
        <v>2094</v>
      </c>
      <c r="F718" t="s">
        <v>48</v>
      </c>
      <c r="G718" s="1">
        <v>6.5</v>
      </c>
      <c r="H718" s="1">
        <v>43.2</v>
      </c>
      <c r="I718" s="1">
        <v>0.4677</v>
      </c>
      <c r="J718" s="1">
        <v>10.42602433223013</v>
      </c>
      <c r="K718" s="2">
        <v>0.94144917100000003</v>
      </c>
      <c r="L718" s="1">
        <v>34.9</v>
      </c>
      <c r="M718" s="1">
        <v>3</v>
      </c>
      <c r="N718" s="1">
        <v>40.700000000000003</v>
      </c>
      <c r="O718" s="1">
        <v>100</v>
      </c>
      <c r="P718" s="1">
        <v>1.0208333329999999</v>
      </c>
      <c r="Q718" s="1">
        <v>0.22364201532931521</v>
      </c>
      <c r="R718" s="1">
        <v>0</v>
      </c>
      <c r="S718" s="1">
        <v>27.7</v>
      </c>
      <c r="T718" s="1">
        <v>79.900000000000006</v>
      </c>
      <c r="U718" s="1">
        <v>7.7280966268044535</v>
      </c>
      <c r="V718">
        <f t="shared" si="166"/>
        <v>77.739726027397253</v>
      </c>
      <c r="W718">
        <f t="shared" si="167"/>
        <v>49.202733485193626</v>
      </c>
      <c r="X718">
        <f t="shared" si="168"/>
        <v>41.783119060927888</v>
      </c>
      <c r="Y718">
        <f t="shared" si="169"/>
        <v>28.776256467036347</v>
      </c>
      <c r="Z718">
        <f t="shared" si="169"/>
        <v>2.7528435676549261</v>
      </c>
      <c r="AA718">
        <f t="shared" si="170"/>
        <v>53.091397849462375</v>
      </c>
      <c r="AB718">
        <f t="shared" si="171"/>
        <v>60</v>
      </c>
      <c r="AC718">
        <f t="shared" si="171"/>
        <v>44.047619047619044</v>
      </c>
      <c r="AD718">
        <f t="shared" si="171"/>
        <v>100</v>
      </c>
      <c r="AE718">
        <f t="shared" si="172"/>
        <v>96.952736319402987</v>
      </c>
      <c r="AF718">
        <f t="shared" si="172"/>
        <v>77.635798782016579</v>
      </c>
      <c r="AG718">
        <f t="shared" si="172"/>
        <v>100</v>
      </c>
      <c r="AH718">
        <f t="shared" si="165"/>
        <v>70.66326530612244</v>
      </c>
      <c r="AI718">
        <f t="shared" si="165"/>
        <v>64.424778761061958</v>
      </c>
      <c r="AJ718">
        <f t="shared" si="173"/>
        <v>36.271238901457991</v>
      </c>
      <c r="AK718" s="6">
        <f t="shared" si="174"/>
        <v>44.763725208238917</v>
      </c>
      <c r="AL718" s="6">
        <f t="shared" si="175"/>
        <v>80.333451789007341</v>
      </c>
      <c r="AM718" s="6">
        <f t="shared" si="176"/>
        <v>69.799016350131794</v>
      </c>
      <c r="AN718" s="7">
        <f t="shared" si="177"/>
        <v>64.965397782459362</v>
      </c>
      <c r="AO718">
        <f t="shared" si="178"/>
        <v>0.24675745798335053</v>
      </c>
      <c r="AP718" t="str">
        <f t="shared" si="179"/>
        <v>B-</v>
      </c>
    </row>
    <row r="719" spans="1:42" x14ac:dyDescent="0.45">
      <c r="A719" t="s">
        <v>2196</v>
      </c>
      <c r="B719">
        <v>48121020900</v>
      </c>
      <c r="C719" t="s">
        <v>2197</v>
      </c>
      <c r="D719" t="s">
        <v>2198</v>
      </c>
      <c r="E719" t="s">
        <v>2094</v>
      </c>
      <c r="F719" t="s">
        <v>48</v>
      </c>
      <c r="G719" s="1">
        <v>16.8</v>
      </c>
      <c r="H719" s="1">
        <v>31.1</v>
      </c>
      <c r="I719" s="1">
        <v>0.49719999999999998</v>
      </c>
      <c r="J719" s="1">
        <v>9.9657578782622522</v>
      </c>
      <c r="K719" s="2">
        <v>0.29505785099999998</v>
      </c>
      <c r="L719" s="1">
        <v>41.8</v>
      </c>
      <c r="M719" s="1">
        <v>4</v>
      </c>
      <c r="N719" s="1">
        <v>35.5</v>
      </c>
      <c r="O719" s="1">
        <v>0</v>
      </c>
      <c r="P719" s="1">
        <v>1.1850000000000001</v>
      </c>
      <c r="Q719" s="1">
        <v>0</v>
      </c>
      <c r="R719" s="1">
        <v>0</v>
      </c>
      <c r="S719" s="1">
        <v>30.6</v>
      </c>
      <c r="T719" s="1">
        <v>75.3</v>
      </c>
      <c r="U719" s="1">
        <v>7.8437702037040218</v>
      </c>
      <c r="V719">
        <f t="shared" si="166"/>
        <v>42.465753424657528</v>
      </c>
      <c r="W719">
        <f t="shared" si="167"/>
        <v>35.421412300683372</v>
      </c>
      <c r="X719">
        <f t="shared" si="168"/>
        <v>33.538289547233092</v>
      </c>
      <c r="Y719">
        <f t="shared" si="169"/>
        <v>13.77662317578339</v>
      </c>
      <c r="Z719">
        <f t="shared" si="169"/>
        <v>0.86276363316425464</v>
      </c>
      <c r="AA719">
        <f t="shared" si="170"/>
        <v>43.817204301075272</v>
      </c>
      <c r="AB719">
        <f t="shared" si="171"/>
        <v>80</v>
      </c>
      <c r="AC719">
        <f t="shared" si="171"/>
        <v>38.419913419913414</v>
      </c>
      <c r="AD719">
        <f t="shared" si="171"/>
        <v>0</v>
      </c>
      <c r="AE719">
        <f t="shared" si="172"/>
        <v>96.462686567164184</v>
      </c>
      <c r="AF719">
        <f t="shared" si="172"/>
        <v>100</v>
      </c>
      <c r="AG719">
        <f t="shared" si="172"/>
        <v>100</v>
      </c>
      <c r="AH719">
        <f t="shared" si="165"/>
        <v>78.061224489795919</v>
      </c>
      <c r="AI719">
        <f t="shared" si="165"/>
        <v>56.283185840707958</v>
      </c>
      <c r="AJ719">
        <f t="shared" si="173"/>
        <v>31.522748350734929</v>
      </c>
      <c r="AK719" s="6">
        <f t="shared" si="174"/>
        <v>35.697435197513848</v>
      </c>
      <c r="AL719" s="6">
        <f t="shared" si="175"/>
        <v>44.960866662359194</v>
      </c>
      <c r="AM719" s="6">
        <f t="shared" si="176"/>
        <v>73.173431736247764</v>
      </c>
      <c r="AN719" s="7">
        <f t="shared" si="177"/>
        <v>51.277244532040264</v>
      </c>
      <c r="AO719">
        <f t="shared" si="178"/>
        <v>-1.1630576491951696</v>
      </c>
      <c r="AP719" t="str">
        <f t="shared" si="179"/>
        <v>C-</v>
      </c>
    </row>
    <row r="720" spans="1:42" x14ac:dyDescent="0.45">
      <c r="A720" t="s">
        <v>2199</v>
      </c>
      <c r="B720">
        <v>48121021000</v>
      </c>
      <c r="C720" t="s">
        <v>2200</v>
      </c>
      <c r="D720" t="s">
        <v>2201</v>
      </c>
      <c r="E720" t="s">
        <v>2094</v>
      </c>
      <c r="F720" t="s">
        <v>48</v>
      </c>
      <c r="G720" s="1">
        <v>14.7</v>
      </c>
      <c r="H720" s="1">
        <v>24.6</v>
      </c>
      <c r="I720" s="1">
        <v>0.47370000000000001</v>
      </c>
      <c r="J720" s="1">
        <v>10.068196582013169</v>
      </c>
      <c r="K720" s="2">
        <v>1.9176642319999999</v>
      </c>
      <c r="L720" s="1">
        <v>42</v>
      </c>
      <c r="M720" s="1">
        <v>5</v>
      </c>
      <c r="N720" s="1">
        <v>46.199999999999996</v>
      </c>
      <c r="O720" s="1">
        <v>71.7</v>
      </c>
      <c r="P720" s="1">
        <v>1.48125</v>
      </c>
      <c r="Q720" s="1">
        <v>0</v>
      </c>
      <c r="R720" s="1">
        <v>0</v>
      </c>
      <c r="S720" s="1">
        <v>29.8</v>
      </c>
      <c r="T720" s="1">
        <v>84.6</v>
      </c>
      <c r="U720" s="1">
        <v>7.8437702037040218</v>
      </c>
      <c r="V720">
        <f t="shared" si="166"/>
        <v>49.657534246575338</v>
      </c>
      <c r="W720">
        <f t="shared" si="167"/>
        <v>28.018223234624145</v>
      </c>
      <c r="X720">
        <f t="shared" si="168"/>
        <v>40.106204583566232</v>
      </c>
      <c r="Y720">
        <f t="shared" si="169"/>
        <v>17.115000278543704</v>
      </c>
      <c r="Z720">
        <f t="shared" si="169"/>
        <v>5.6073443034378361</v>
      </c>
      <c r="AA720">
        <f t="shared" si="170"/>
        <v>43.548387096774199</v>
      </c>
      <c r="AB720">
        <f t="shared" si="171"/>
        <v>100</v>
      </c>
      <c r="AC720">
        <f t="shared" si="171"/>
        <v>49.999999999999993</v>
      </c>
      <c r="AD720">
        <f t="shared" si="171"/>
        <v>71.7</v>
      </c>
      <c r="AE720">
        <f t="shared" si="172"/>
        <v>95.578358208955223</v>
      </c>
      <c r="AF720">
        <f t="shared" si="172"/>
        <v>100</v>
      </c>
      <c r="AG720">
        <f t="shared" si="172"/>
        <v>100</v>
      </c>
      <c r="AH720">
        <f t="shared" si="165"/>
        <v>76.020408163265301</v>
      </c>
      <c r="AI720">
        <f t="shared" si="165"/>
        <v>72.743362831858391</v>
      </c>
      <c r="AJ720">
        <f t="shared" si="173"/>
        <v>31.522748350734929</v>
      </c>
      <c r="AK720" s="6">
        <f t="shared" si="174"/>
        <v>40.578956249074494</v>
      </c>
      <c r="AL720" s="6">
        <f t="shared" si="175"/>
        <v>72.426119402985066</v>
      </c>
      <c r="AM720" s="6">
        <f t="shared" si="176"/>
        <v>76.057303869171733</v>
      </c>
      <c r="AN720" s="7">
        <f t="shared" si="177"/>
        <v>63.020793173743762</v>
      </c>
      <c r="AO720">
        <f t="shared" si="178"/>
        <v>4.6472371697347005E-2</v>
      </c>
      <c r="AP720" t="str">
        <f t="shared" si="179"/>
        <v>B-</v>
      </c>
    </row>
    <row r="721" spans="1:42" x14ac:dyDescent="0.45">
      <c r="A721" t="s">
        <v>2202</v>
      </c>
      <c r="B721">
        <v>48121021100</v>
      </c>
      <c r="C721" t="s">
        <v>2203</v>
      </c>
      <c r="D721" t="s">
        <v>2204</v>
      </c>
      <c r="E721" t="s">
        <v>2094</v>
      </c>
      <c r="F721" t="s">
        <v>48</v>
      </c>
      <c r="G721" s="1">
        <v>7.3</v>
      </c>
      <c r="H721" s="1">
        <v>33.699999999999996</v>
      </c>
      <c r="I721" s="1">
        <v>0.54139999999999999</v>
      </c>
      <c r="J721" s="1">
        <v>9.7686410097663607</v>
      </c>
      <c r="K721" s="2">
        <v>6.589756092</v>
      </c>
      <c r="L721" s="1">
        <v>44.5</v>
      </c>
      <c r="M721" s="1">
        <v>5</v>
      </c>
      <c r="N721" s="1">
        <v>59.3</v>
      </c>
      <c r="O721" s="1">
        <v>0</v>
      </c>
      <c r="P721" s="1">
        <v>0.18181818199999999</v>
      </c>
      <c r="Q721" s="1">
        <v>0</v>
      </c>
      <c r="R721" s="1">
        <v>0</v>
      </c>
      <c r="S721" s="1">
        <v>31.9</v>
      </c>
      <c r="T721" s="1">
        <v>76.599999999999994</v>
      </c>
      <c r="U721" s="1">
        <v>7.8437702037040218</v>
      </c>
      <c r="V721">
        <f t="shared" si="166"/>
        <v>75</v>
      </c>
      <c r="W721">
        <f t="shared" si="167"/>
        <v>38.382687927107057</v>
      </c>
      <c r="X721">
        <f t="shared" si="168"/>
        <v>21.185019564002229</v>
      </c>
      <c r="Y721">
        <f t="shared" si="169"/>
        <v>7.3527773415509072</v>
      </c>
      <c r="Z721">
        <f t="shared" si="169"/>
        <v>19.268770135522338</v>
      </c>
      <c r="AA721">
        <f t="shared" si="170"/>
        <v>40.188172043010759</v>
      </c>
      <c r="AB721">
        <f t="shared" si="171"/>
        <v>100</v>
      </c>
      <c r="AC721">
        <f t="shared" si="171"/>
        <v>64.177489177489164</v>
      </c>
      <c r="AD721">
        <f t="shared" si="171"/>
        <v>0</v>
      </c>
      <c r="AE721">
        <f t="shared" si="172"/>
        <v>99.457259158208956</v>
      </c>
      <c r="AF721">
        <f t="shared" si="172"/>
        <v>100</v>
      </c>
      <c r="AG721">
        <f t="shared" si="172"/>
        <v>100</v>
      </c>
      <c r="AH721">
        <f t="shared" si="165"/>
        <v>81.377551020408163</v>
      </c>
      <c r="AI721">
        <f t="shared" si="165"/>
        <v>58.584070796460161</v>
      </c>
      <c r="AJ721">
        <f t="shared" si="173"/>
        <v>31.522748350734929</v>
      </c>
      <c r="AK721" s="6">
        <f t="shared" si="174"/>
        <v>43.053918144456183</v>
      </c>
      <c r="AL721" s="6">
        <f t="shared" si="175"/>
        <v>54.544916111899376</v>
      </c>
      <c r="AM721" s="6">
        <f t="shared" si="176"/>
        <v>74.296874033520652</v>
      </c>
      <c r="AN721" s="7">
        <f t="shared" si="177"/>
        <v>57.298569429958739</v>
      </c>
      <c r="AO721">
        <f t="shared" si="178"/>
        <v>-0.54288963594942985</v>
      </c>
      <c r="AP721" t="str">
        <f t="shared" si="179"/>
        <v>C</v>
      </c>
    </row>
    <row r="722" spans="1:42" x14ac:dyDescent="0.45">
      <c r="A722" t="s">
        <v>2205</v>
      </c>
      <c r="B722">
        <v>48121021201</v>
      </c>
      <c r="C722" t="s">
        <v>2206</v>
      </c>
      <c r="D722" t="s">
        <v>2207</v>
      </c>
      <c r="E722" t="s">
        <v>2094</v>
      </c>
      <c r="F722" t="s">
        <v>48</v>
      </c>
      <c r="G722" s="1">
        <v>7.1</v>
      </c>
      <c r="H722" s="1">
        <v>34.000000000000007</v>
      </c>
      <c r="I722" s="1">
        <v>0.3926</v>
      </c>
      <c r="J722" s="1">
        <v>10.361734846083262</v>
      </c>
      <c r="K722" s="2">
        <v>3.755100047</v>
      </c>
      <c r="L722" s="1">
        <v>28.4</v>
      </c>
      <c r="M722" s="1">
        <v>4</v>
      </c>
      <c r="N722" s="1">
        <v>32.4</v>
      </c>
      <c r="O722" s="1">
        <v>65</v>
      </c>
      <c r="P722" s="1">
        <v>0.96521739100000004</v>
      </c>
      <c r="Q722" s="1">
        <v>0.10490877946939127</v>
      </c>
      <c r="R722" s="1">
        <v>0</v>
      </c>
      <c r="S722" s="1">
        <v>24.8</v>
      </c>
      <c r="T722" s="1">
        <v>82</v>
      </c>
      <c r="U722" s="1">
        <v>7.8437702037040218</v>
      </c>
      <c r="V722">
        <f t="shared" si="166"/>
        <v>75.684931506849324</v>
      </c>
      <c r="W722">
        <f t="shared" si="167"/>
        <v>38.724373576309809</v>
      </c>
      <c r="X722">
        <f t="shared" si="168"/>
        <v>62.772498602571268</v>
      </c>
      <c r="Y722">
        <f t="shared" si="169"/>
        <v>26.681125030945648</v>
      </c>
      <c r="Z722">
        <f t="shared" si="169"/>
        <v>10.980096779207489</v>
      </c>
      <c r="AA722">
        <f t="shared" si="170"/>
        <v>61.827956989247326</v>
      </c>
      <c r="AB722">
        <f t="shared" si="171"/>
        <v>80</v>
      </c>
      <c r="AC722">
        <f t="shared" si="171"/>
        <v>35.064935064935057</v>
      </c>
      <c r="AD722">
        <f t="shared" si="171"/>
        <v>65</v>
      </c>
      <c r="AE722">
        <f t="shared" si="172"/>
        <v>97.118754056716412</v>
      </c>
      <c r="AF722">
        <f t="shared" si="172"/>
        <v>89.509122200800647</v>
      </c>
      <c r="AG722">
        <f t="shared" si="172"/>
        <v>100</v>
      </c>
      <c r="AH722">
        <f t="shared" si="165"/>
        <v>63.265306122448969</v>
      </c>
      <c r="AI722">
        <f t="shared" si="165"/>
        <v>68.141592920353972</v>
      </c>
      <c r="AJ722">
        <f t="shared" si="173"/>
        <v>31.522748350734929</v>
      </c>
      <c r="AK722" s="6">
        <f t="shared" si="174"/>
        <v>50.952997497875835</v>
      </c>
      <c r="AL722" s="6">
        <f t="shared" si="175"/>
        <v>65.727896373883823</v>
      </c>
      <c r="AM722" s="6">
        <f t="shared" si="176"/>
        <v>70.487753918867696</v>
      </c>
      <c r="AN722" s="7">
        <f t="shared" si="177"/>
        <v>62.389549263542449</v>
      </c>
      <c r="AO722">
        <f t="shared" si="178"/>
        <v>-1.8542768375621167E-2</v>
      </c>
      <c r="AP722" t="str">
        <f t="shared" si="179"/>
        <v>C+</v>
      </c>
    </row>
    <row r="723" spans="1:42" x14ac:dyDescent="0.45">
      <c r="A723" t="s">
        <v>2208</v>
      </c>
      <c r="B723">
        <v>48121021202</v>
      </c>
      <c r="C723" t="s">
        <v>2209</v>
      </c>
      <c r="D723" t="s">
        <v>2210</v>
      </c>
      <c r="E723" t="s">
        <v>2094</v>
      </c>
      <c r="F723" t="s">
        <v>48</v>
      </c>
      <c r="G723" s="1">
        <v>8.6</v>
      </c>
      <c r="H723" s="1">
        <v>56.499999999999993</v>
      </c>
      <c r="I723" s="1">
        <v>0.39500000000000002</v>
      </c>
      <c r="J723" s="1">
        <v>10.673919795805615</v>
      </c>
      <c r="K723" s="2">
        <v>3.5567135510000001</v>
      </c>
      <c r="L723" s="1">
        <v>21.4</v>
      </c>
      <c r="M723" s="1">
        <v>4</v>
      </c>
      <c r="N723" s="1">
        <v>25</v>
      </c>
      <c r="O723" s="1">
        <v>87.9</v>
      </c>
      <c r="P723" s="1">
        <v>1.128571429</v>
      </c>
      <c r="Q723" s="1">
        <v>0.36369006862299152</v>
      </c>
      <c r="R723" s="1">
        <v>0</v>
      </c>
      <c r="S723" s="1">
        <v>28.7</v>
      </c>
      <c r="T723" s="1">
        <v>77.400000000000006</v>
      </c>
      <c r="U723" s="1">
        <v>7.8437702037040218</v>
      </c>
      <c r="V723">
        <f t="shared" si="166"/>
        <v>70.547945205479451</v>
      </c>
      <c r="W723">
        <f t="shared" si="167"/>
        <v>64.350797266514803</v>
      </c>
      <c r="X723">
        <f t="shared" si="168"/>
        <v>62.101732811626611</v>
      </c>
      <c r="Y723">
        <f t="shared" si="169"/>
        <v>36.854927020022039</v>
      </c>
      <c r="Z723">
        <f t="shared" si="169"/>
        <v>10.400004931186519</v>
      </c>
      <c r="AA723">
        <f t="shared" si="170"/>
        <v>71.236559139784944</v>
      </c>
      <c r="AB723">
        <f t="shared" si="171"/>
        <v>80</v>
      </c>
      <c r="AC723">
        <f t="shared" si="171"/>
        <v>27.056277056277057</v>
      </c>
      <c r="AD723">
        <f t="shared" si="171"/>
        <v>87.9</v>
      </c>
      <c r="AE723">
        <f t="shared" si="172"/>
        <v>96.631130062686566</v>
      </c>
      <c r="AF723">
        <f t="shared" si="172"/>
        <v>63.630993649874277</v>
      </c>
      <c r="AG723">
        <f t="shared" si="172"/>
        <v>100</v>
      </c>
      <c r="AH723">
        <f t="shared" ref="AH723:AI786" si="180">(((S723-MIN(S$3:S$1177))/(MAX(S$3:S$1177)-MIN(S$3:S$1177))))*100</f>
        <v>73.214285714285708</v>
      </c>
      <c r="AI723">
        <f t="shared" si="180"/>
        <v>60.000000000000007</v>
      </c>
      <c r="AJ723">
        <f t="shared" si="173"/>
        <v>31.522748350734929</v>
      </c>
      <c r="AK723" s="6">
        <f t="shared" si="174"/>
        <v>56.498852339230623</v>
      </c>
      <c r="AL723" s="6">
        <f t="shared" si="175"/>
        <v>70.529135706321213</v>
      </c>
      <c r="AM723" s="6">
        <f t="shared" si="176"/>
        <v>65.673605542978976</v>
      </c>
      <c r="AN723" s="7">
        <f t="shared" si="177"/>
        <v>64.233864529510271</v>
      </c>
      <c r="AO723">
        <f t="shared" si="178"/>
        <v>0.17141298948249573</v>
      </c>
      <c r="AP723" t="str">
        <f t="shared" si="179"/>
        <v>B-</v>
      </c>
    </row>
    <row r="724" spans="1:42" x14ac:dyDescent="0.45">
      <c r="A724" t="s">
        <v>2211</v>
      </c>
      <c r="B724">
        <v>48121021301</v>
      </c>
      <c r="C724" t="s">
        <v>2212</v>
      </c>
      <c r="D724" t="s">
        <v>2213</v>
      </c>
      <c r="E724" t="s">
        <v>2094</v>
      </c>
      <c r="F724" t="s">
        <v>48</v>
      </c>
      <c r="G724" s="1">
        <v>12.9</v>
      </c>
      <c r="H724" s="1">
        <v>32.9</v>
      </c>
      <c r="I724" s="1">
        <v>0.4284</v>
      </c>
      <c r="J724" s="1">
        <v>10.453081864230466</v>
      </c>
      <c r="K724" s="2">
        <v>2.2162577959999998</v>
      </c>
      <c r="L724" s="1">
        <v>50.6</v>
      </c>
      <c r="M724" s="1">
        <v>3</v>
      </c>
      <c r="N724" s="1">
        <v>53.8</v>
      </c>
      <c r="O724" s="1">
        <v>100</v>
      </c>
      <c r="P724" s="1">
        <v>1.48125</v>
      </c>
      <c r="Q724" s="1">
        <v>0</v>
      </c>
      <c r="R724" s="1">
        <v>0</v>
      </c>
      <c r="S724" s="1">
        <v>29.4</v>
      </c>
      <c r="T724" s="1">
        <v>80.900000000000006</v>
      </c>
      <c r="U724" s="1">
        <v>7.8437702037040218</v>
      </c>
      <c r="V724">
        <f t="shared" si="166"/>
        <v>55.821917808219169</v>
      </c>
      <c r="W724">
        <f t="shared" si="167"/>
        <v>37.47152619589977</v>
      </c>
      <c r="X724">
        <f t="shared" si="168"/>
        <v>52.766908887646721</v>
      </c>
      <c r="Y724">
        <f t="shared" si="169"/>
        <v>29.658034954850525</v>
      </c>
      <c r="Z724">
        <f t="shared" si="169"/>
        <v>6.4804465348917732</v>
      </c>
      <c r="AA724">
        <f t="shared" si="170"/>
        <v>31.989247311827963</v>
      </c>
      <c r="AB724">
        <f t="shared" si="171"/>
        <v>60</v>
      </c>
      <c r="AC724">
        <f t="shared" si="171"/>
        <v>58.225108225108215</v>
      </c>
      <c r="AD724">
        <f t="shared" si="171"/>
        <v>100</v>
      </c>
      <c r="AE724">
        <f t="shared" si="172"/>
        <v>95.578358208955223</v>
      </c>
      <c r="AF724">
        <f t="shared" si="172"/>
        <v>100</v>
      </c>
      <c r="AG724">
        <f t="shared" si="172"/>
        <v>100</v>
      </c>
      <c r="AH724">
        <f t="shared" si="180"/>
        <v>74.999999999999986</v>
      </c>
      <c r="AI724">
        <f t="shared" si="180"/>
        <v>66.194690265486727</v>
      </c>
      <c r="AJ724">
        <f t="shared" si="173"/>
        <v>31.522748350734929</v>
      </c>
      <c r="AK724" s="6">
        <f t="shared" si="174"/>
        <v>39.169725956190845</v>
      </c>
      <c r="AL724" s="6">
        <f t="shared" si="175"/>
        <v>84.601155478021141</v>
      </c>
      <c r="AM724" s="6">
        <f t="shared" si="176"/>
        <v>74.54348772324434</v>
      </c>
      <c r="AN724" s="7">
        <f t="shared" si="177"/>
        <v>66.104789719152109</v>
      </c>
      <c r="AO724">
        <f t="shared" si="178"/>
        <v>0.36410944374502691</v>
      </c>
      <c r="AP724" t="str">
        <f t="shared" si="179"/>
        <v>B-</v>
      </c>
    </row>
    <row r="725" spans="1:42" x14ac:dyDescent="0.45">
      <c r="A725" t="s">
        <v>2214</v>
      </c>
      <c r="B725">
        <v>48121021303</v>
      </c>
      <c r="C725" t="s">
        <v>2215</v>
      </c>
      <c r="D725" t="s">
        <v>2216</v>
      </c>
      <c r="E725" t="s">
        <v>2094</v>
      </c>
      <c r="F725" t="s">
        <v>48</v>
      </c>
      <c r="G725" s="1">
        <v>6.7</v>
      </c>
      <c r="H725" s="1">
        <v>71.2</v>
      </c>
      <c r="I725" s="1">
        <v>0.33279999999999998</v>
      </c>
      <c r="J725" s="1">
        <v>11.333954289375894</v>
      </c>
      <c r="K725" s="2">
        <v>2.9347503960000001</v>
      </c>
      <c r="L725" s="1">
        <v>8</v>
      </c>
      <c r="M725" s="1">
        <v>5</v>
      </c>
      <c r="N725" s="1">
        <v>47.4</v>
      </c>
      <c r="O725" s="1">
        <v>22.1</v>
      </c>
      <c r="P725" s="1">
        <v>1.5642857139999999</v>
      </c>
      <c r="Q725" s="1">
        <v>0.75030976741929112</v>
      </c>
      <c r="R725" s="1">
        <v>0</v>
      </c>
      <c r="S725" s="1">
        <v>36.799999999999997</v>
      </c>
      <c r="T725" s="1">
        <v>88.2</v>
      </c>
      <c r="U725" s="1">
        <v>7.8437702037040218</v>
      </c>
      <c r="V725">
        <f t="shared" si="166"/>
        <v>77.054794520547944</v>
      </c>
      <c r="W725">
        <f t="shared" si="167"/>
        <v>81.09339407744875</v>
      </c>
      <c r="X725">
        <f t="shared" si="168"/>
        <v>79.485746226942439</v>
      </c>
      <c r="Y725">
        <f t="shared" si="169"/>
        <v>58.364805217278196</v>
      </c>
      <c r="Z725">
        <f t="shared" si="169"/>
        <v>8.5813541497094228</v>
      </c>
      <c r="AA725">
        <f t="shared" si="170"/>
        <v>89.247311827956992</v>
      </c>
      <c r="AB725">
        <f t="shared" si="171"/>
        <v>100</v>
      </c>
      <c r="AC725">
        <f t="shared" si="171"/>
        <v>51.298701298701296</v>
      </c>
      <c r="AD725">
        <f t="shared" si="171"/>
        <v>22.1</v>
      </c>
      <c r="AE725">
        <f t="shared" si="172"/>
        <v>95.330490405970153</v>
      </c>
      <c r="AF725">
        <f t="shared" si="172"/>
        <v>24.969024314708832</v>
      </c>
      <c r="AG725">
        <f t="shared" si="172"/>
        <v>100</v>
      </c>
      <c r="AH725">
        <f t="shared" si="180"/>
        <v>93.877551020408148</v>
      </c>
      <c r="AI725">
        <f t="shared" si="180"/>
        <v>79.115044247787608</v>
      </c>
      <c r="AJ725">
        <f t="shared" si="173"/>
        <v>31.522748350734929</v>
      </c>
      <c r="AK725" s="6">
        <f t="shared" si="174"/>
        <v>70.54677228855482</v>
      </c>
      <c r="AL725" s="6">
        <f t="shared" si="175"/>
        <v>56.24306390155715</v>
      </c>
      <c r="AM725" s="6">
        <f t="shared" si="176"/>
        <v>65.896873586727907</v>
      </c>
      <c r="AN725" s="7">
        <f t="shared" si="177"/>
        <v>64.22890325894663</v>
      </c>
      <c r="AO725">
        <f t="shared" si="178"/>
        <v>0.17090200205683942</v>
      </c>
      <c r="AP725" t="str">
        <f t="shared" si="179"/>
        <v>B-</v>
      </c>
    </row>
    <row r="726" spans="1:42" x14ac:dyDescent="0.45">
      <c r="A726" t="s">
        <v>2217</v>
      </c>
      <c r="B726">
        <v>48121021304</v>
      </c>
      <c r="C726" t="s">
        <v>2218</v>
      </c>
      <c r="D726" t="s">
        <v>2219</v>
      </c>
      <c r="E726" t="s">
        <v>2094</v>
      </c>
      <c r="F726" t="s">
        <v>48</v>
      </c>
      <c r="G726" s="1">
        <v>3.3</v>
      </c>
      <c r="H726" s="1">
        <v>63.2</v>
      </c>
      <c r="I726" s="1">
        <v>0.46500000000000002</v>
      </c>
      <c r="J726" s="1">
        <v>11.181932191381275</v>
      </c>
      <c r="K726" s="2">
        <v>1.4081716989999999</v>
      </c>
      <c r="L726" s="1">
        <v>11.7</v>
      </c>
      <c r="M726" s="1">
        <v>5</v>
      </c>
      <c r="N726" s="1">
        <v>47.7</v>
      </c>
      <c r="O726" s="1">
        <v>51.6</v>
      </c>
      <c r="P726" s="1">
        <v>1.5642857139999999</v>
      </c>
      <c r="Q726" s="1">
        <v>0.70659571128463761</v>
      </c>
      <c r="R726" s="1">
        <v>0</v>
      </c>
      <c r="S726" s="1">
        <v>25.8</v>
      </c>
      <c r="T726" s="1">
        <v>86.1</v>
      </c>
      <c r="U726" s="1">
        <v>7.8437702037040218</v>
      </c>
      <c r="V726">
        <f t="shared" si="166"/>
        <v>88.698630136986296</v>
      </c>
      <c r="W726">
        <f t="shared" si="167"/>
        <v>71.981776765375855</v>
      </c>
      <c r="X726">
        <f t="shared" si="168"/>
        <v>42.537730575740632</v>
      </c>
      <c r="Y726">
        <f t="shared" si="169"/>
        <v>53.410553821313215</v>
      </c>
      <c r="Z726">
        <f t="shared" si="169"/>
        <v>4.1175631389937868</v>
      </c>
      <c r="AA726">
        <f t="shared" si="170"/>
        <v>84.274193548387103</v>
      </c>
      <c r="AB726">
        <f t="shared" si="171"/>
        <v>100</v>
      </c>
      <c r="AC726">
        <f t="shared" si="171"/>
        <v>51.623376623376629</v>
      </c>
      <c r="AD726">
        <f t="shared" si="171"/>
        <v>51.6</v>
      </c>
      <c r="AE726">
        <f t="shared" si="172"/>
        <v>95.330490405970153</v>
      </c>
      <c r="AF726">
        <f t="shared" si="172"/>
        <v>29.340429866613039</v>
      </c>
      <c r="AG726">
        <f t="shared" si="172"/>
        <v>100</v>
      </c>
      <c r="AH726">
        <f t="shared" si="180"/>
        <v>65.816326530612244</v>
      </c>
      <c r="AI726">
        <f t="shared" si="180"/>
        <v>75.398230088495566</v>
      </c>
      <c r="AJ726">
        <f t="shared" si="173"/>
        <v>31.522748350734929</v>
      </c>
      <c r="AK726" s="6">
        <f t="shared" si="174"/>
        <v>63.574349712399552</v>
      </c>
      <c r="AL726" s="6">
        <f t="shared" si="175"/>
        <v>66.184622343115592</v>
      </c>
      <c r="AM726" s="6">
        <f t="shared" si="176"/>
        <v>60.415546967291149</v>
      </c>
      <c r="AN726" s="7">
        <f t="shared" si="177"/>
        <v>63.391506340935429</v>
      </c>
      <c r="AO726">
        <f t="shared" si="178"/>
        <v>8.4654076268838918E-2</v>
      </c>
      <c r="AP726" t="str">
        <f t="shared" si="179"/>
        <v>B-</v>
      </c>
    </row>
    <row r="727" spans="1:42" x14ac:dyDescent="0.45">
      <c r="A727" t="s">
        <v>2220</v>
      </c>
      <c r="B727">
        <v>48121021305</v>
      </c>
      <c r="C727" t="s">
        <v>2221</v>
      </c>
      <c r="D727" t="s">
        <v>2222</v>
      </c>
      <c r="E727" t="s">
        <v>2094</v>
      </c>
      <c r="F727" t="s">
        <v>48</v>
      </c>
      <c r="G727" s="1">
        <v>4</v>
      </c>
      <c r="H727" s="1">
        <v>71.199999999999989</v>
      </c>
      <c r="I727" s="1">
        <v>0.4481</v>
      </c>
      <c r="J727" s="1">
        <v>11.186821293721147</v>
      </c>
      <c r="K727" s="2">
        <v>0.60682171100000004</v>
      </c>
      <c r="L727" s="1">
        <v>13.1</v>
      </c>
      <c r="M727" s="1">
        <v>5</v>
      </c>
      <c r="N727" s="1">
        <v>64.3</v>
      </c>
      <c r="O727" s="1">
        <v>31.7</v>
      </c>
      <c r="P727" s="1">
        <v>1.5642857139999999</v>
      </c>
      <c r="Q727" s="1">
        <v>3.7255815753347611E-2</v>
      </c>
      <c r="R727" s="1">
        <v>0</v>
      </c>
      <c r="S727" s="1">
        <v>27.5</v>
      </c>
      <c r="T727" s="1">
        <v>91.5</v>
      </c>
      <c r="U727" s="1">
        <v>7.8437702037040218</v>
      </c>
      <c r="V727">
        <f t="shared" si="166"/>
        <v>86.301369863013704</v>
      </c>
      <c r="W727">
        <f t="shared" si="167"/>
        <v>81.093394077448735</v>
      </c>
      <c r="X727">
        <f t="shared" si="168"/>
        <v>47.261039686975955</v>
      </c>
      <c r="Y727">
        <f t="shared" si="169"/>
        <v>53.56988488180933</v>
      </c>
      <c r="Z727">
        <f t="shared" si="169"/>
        <v>1.7743764563150342</v>
      </c>
      <c r="AA727">
        <f t="shared" si="170"/>
        <v>82.392473118279568</v>
      </c>
      <c r="AB727">
        <f t="shared" si="171"/>
        <v>100</v>
      </c>
      <c r="AC727">
        <f t="shared" si="171"/>
        <v>69.588744588744575</v>
      </c>
      <c r="AD727">
        <f t="shared" si="171"/>
        <v>31.7</v>
      </c>
      <c r="AE727">
        <f t="shared" si="172"/>
        <v>95.330490405970153</v>
      </c>
      <c r="AF727">
        <f t="shared" si="172"/>
        <v>96.274418477131448</v>
      </c>
      <c r="AG727">
        <f t="shared" si="172"/>
        <v>100</v>
      </c>
      <c r="AH727">
        <f t="shared" si="180"/>
        <v>70.15306122448979</v>
      </c>
      <c r="AI727">
        <f t="shared" si="180"/>
        <v>84.955752212389385</v>
      </c>
      <c r="AJ727">
        <f t="shared" si="173"/>
        <v>31.522748350734929</v>
      </c>
      <c r="AK727" s="6">
        <f t="shared" si="174"/>
        <v>64.627505440548902</v>
      </c>
      <c r="AL727" s="6">
        <f t="shared" si="175"/>
        <v>65.539744998238248</v>
      </c>
      <c r="AM727" s="6">
        <f t="shared" si="176"/>
        <v>76.581196052949096</v>
      </c>
      <c r="AN727" s="7">
        <f t="shared" si="177"/>
        <v>68.916148830578763</v>
      </c>
      <c r="AO727">
        <f t="shared" si="178"/>
        <v>0.65366614832618908</v>
      </c>
      <c r="AP727" t="str">
        <f t="shared" si="179"/>
        <v>B</v>
      </c>
    </row>
    <row r="728" spans="1:42" x14ac:dyDescent="0.45">
      <c r="A728" t="s">
        <v>2223</v>
      </c>
      <c r="B728">
        <v>48121021403</v>
      </c>
      <c r="C728" t="s">
        <v>2224</v>
      </c>
      <c r="D728" t="s">
        <v>2225</v>
      </c>
      <c r="E728" t="s">
        <v>2094</v>
      </c>
      <c r="F728" t="s">
        <v>48</v>
      </c>
      <c r="G728" s="1">
        <v>6</v>
      </c>
      <c r="H728" s="1">
        <v>74.899999999999991</v>
      </c>
      <c r="I728" s="1">
        <v>0.37469999999999998</v>
      </c>
      <c r="J728" s="1">
        <v>11.280135536604213</v>
      </c>
      <c r="K728" s="2">
        <v>3.0295598699999999</v>
      </c>
      <c r="L728" s="1">
        <v>6.7</v>
      </c>
      <c r="M728" s="1">
        <v>5</v>
      </c>
      <c r="N728" s="1">
        <v>39.4</v>
      </c>
      <c r="O728" s="1">
        <v>36</v>
      </c>
      <c r="P728" s="1">
        <v>0.133333333</v>
      </c>
      <c r="Q728" s="1">
        <v>0.6845410064551597</v>
      </c>
      <c r="R728" s="1">
        <v>3.3158813263525308E-2</v>
      </c>
      <c r="S728" s="1">
        <v>17.3</v>
      </c>
      <c r="T728" s="1">
        <v>87.2</v>
      </c>
      <c r="U728" s="1">
        <v>7.6490019090325667</v>
      </c>
      <c r="V728">
        <f t="shared" si="166"/>
        <v>79.452054794520549</v>
      </c>
      <c r="W728">
        <f t="shared" si="167"/>
        <v>85.307517084282452</v>
      </c>
      <c r="X728">
        <f t="shared" si="168"/>
        <v>67.775293460033552</v>
      </c>
      <c r="Y728">
        <f t="shared" si="169"/>
        <v>56.610904734615254</v>
      </c>
      <c r="Z728">
        <f t="shared" si="169"/>
        <v>8.8585817034566094</v>
      </c>
      <c r="AA728">
        <f t="shared" si="170"/>
        <v>90.994623655913969</v>
      </c>
      <c r="AB728">
        <f t="shared" si="171"/>
        <v>100</v>
      </c>
      <c r="AC728">
        <f t="shared" si="171"/>
        <v>42.640692640692635</v>
      </c>
      <c r="AD728">
        <f t="shared" si="171"/>
        <v>36</v>
      </c>
      <c r="AE728">
        <f t="shared" si="172"/>
        <v>99.601990050746267</v>
      </c>
      <c r="AF728">
        <f t="shared" si="172"/>
        <v>31.545900318501875</v>
      </c>
      <c r="AG728">
        <f t="shared" si="172"/>
        <v>95.263026676639242</v>
      </c>
      <c r="AH728">
        <f t="shared" si="180"/>
        <v>44.132653061224488</v>
      </c>
      <c r="AI728">
        <f t="shared" si="180"/>
        <v>77.345132743362825</v>
      </c>
      <c r="AJ728">
        <f t="shared" si="173"/>
        <v>39.51813875550161</v>
      </c>
      <c r="AK728" s="6">
        <f t="shared" si="174"/>
        <v>69.856996490403191</v>
      </c>
      <c r="AL728" s="6">
        <f t="shared" si="175"/>
        <v>59.414227563812972</v>
      </c>
      <c r="AM728" s="6">
        <f t="shared" si="176"/>
        <v>57.560970311046006</v>
      </c>
      <c r="AN728" s="7">
        <f t="shared" si="177"/>
        <v>62.277398121754061</v>
      </c>
      <c r="AO728">
        <f t="shared" si="178"/>
        <v>-3.0093806056745075E-2</v>
      </c>
      <c r="AP728" t="str">
        <f t="shared" si="179"/>
        <v>C+</v>
      </c>
    </row>
    <row r="729" spans="1:42" x14ac:dyDescent="0.45">
      <c r="A729" t="s">
        <v>2226</v>
      </c>
      <c r="B729">
        <v>48121021404</v>
      </c>
      <c r="C729" t="s">
        <v>2227</v>
      </c>
      <c r="D729" t="s">
        <v>2228</v>
      </c>
      <c r="E729" t="s">
        <v>2094</v>
      </c>
      <c r="F729" t="s">
        <v>48</v>
      </c>
      <c r="G729" s="1">
        <v>5.9</v>
      </c>
      <c r="H729" s="1">
        <v>77.100000000000009</v>
      </c>
      <c r="I729" s="1">
        <v>0.36120000000000002</v>
      </c>
      <c r="J729" s="1">
        <v>11.600047669151632</v>
      </c>
      <c r="K729" s="2">
        <v>0.70712854199999997</v>
      </c>
      <c r="L729" s="1">
        <v>4.9000000000000004</v>
      </c>
      <c r="M729" s="1">
        <v>5</v>
      </c>
      <c r="N729" s="1">
        <v>43.599999999999994</v>
      </c>
      <c r="O729" s="1">
        <v>49.4</v>
      </c>
      <c r="P729" s="1">
        <v>0.11874999999999999</v>
      </c>
      <c r="Q729" s="1">
        <v>0.63682186872144031</v>
      </c>
      <c r="R729" s="1">
        <v>4.1763341067285381E-2</v>
      </c>
      <c r="S729" s="1">
        <v>18.8</v>
      </c>
      <c r="T729" s="1">
        <v>89.1</v>
      </c>
      <c r="U729" s="1">
        <v>7.7182261304473734</v>
      </c>
      <c r="V729">
        <f t="shared" si="166"/>
        <v>79.794520547945197</v>
      </c>
      <c r="W729">
        <f t="shared" si="167"/>
        <v>87.813211845102529</v>
      </c>
      <c r="X729">
        <f t="shared" si="168"/>
        <v>71.548351034097251</v>
      </c>
      <c r="Y729">
        <f t="shared" si="169"/>
        <v>67.03652804968938</v>
      </c>
      <c r="Z729">
        <f t="shared" si="169"/>
        <v>2.0676785516548146</v>
      </c>
      <c r="AA729">
        <f t="shared" si="170"/>
        <v>93.413978494623649</v>
      </c>
      <c r="AB729">
        <f t="shared" si="171"/>
        <v>100</v>
      </c>
      <c r="AC729">
        <f t="shared" si="171"/>
        <v>47.186147186147174</v>
      </c>
      <c r="AD729">
        <f t="shared" si="171"/>
        <v>49.4</v>
      </c>
      <c r="AE729">
        <f t="shared" si="172"/>
        <v>99.645522388059703</v>
      </c>
      <c r="AF729">
        <f t="shared" si="172"/>
        <v>36.317814024672437</v>
      </c>
      <c r="AG729">
        <f t="shared" si="172"/>
        <v>94.033808418959225</v>
      </c>
      <c r="AH729">
        <f t="shared" si="180"/>
        <v>47.959183673469383</v>
      </c>
      <c r="AI729">
        <f t="shared" si="180"/>
        <v>80.707964601769902</v>
      </c>
      <c r="AJ729">
        <f t="shared" si="173"/>
        <v>36.67643047535767</v>
      </c>
      <c r="AK729" s="6">
        <f t="shared" si="174"/>
        <v>71.667752646158974</v>
      </c>
      <c r="AL729" s="6">
        <f t="shared" si="175"/>
        <v>65.410556524735625</v>
      </c>
      <c r="AM729" s="6">
        <f t="shared" si="176"/>
        <v>59.139040238845723</v>
      </c>
      <c r="AN729" s="7">
        <f t="shared" si="177"/>
        <v>65.405783136580112</v>
      </c>
      <c r="AO729">
        <f t="shared" si="178"/>
        <v>0.29211506860190389</v>
      </c>
      <c r="AP729" t="str">
        <f t="shared" si="179"/>
        <v>B-</v>
      </c>
    </row>
    <row r="730" spans="1:42" x14ac:dyDescent="0.45">
      <c r="A730" t="s">
        <v>2229</v>
      </c>
      <c r="B730">
        <v>48121021405</v>
      </c>
      <c r="C730" t="s">
        <v>2230</v>
      </c>
      <c r="D730" t="s">
        <v>2231</v>
      </c>
      <c r="E730" t="s">
        <v>2094</v>
      </c>
      <c r="F730" t="s">
        <v>48</v>
      </c>
      <c r="G730" s="1">
        <v>5</v>
      </c>
      <c r="H730" s="1">
        <v>68.5</v>
      </c>
      <c r="I730" s="1">
        <v>0.38850000000000001</v>
      </c>
      <c r="J730" s="1">
        <v>11.22132907489657</v>
      </c>
      <c r="K730" s="2">
        <v>0.74823289699999995</v>
      </c>
      <c r="L730" s="1">
        <v>13.1</v>
      </c>
      <c r="M730" s="1">
        <v>5</v>
      </c>
      <c r="N730" s="1">
        <v>43</v>
      </c>
      <c r="O730" s="1">
        <v>26.3</v>
      </c>
      <c r="P730" s="1">
        <v>6.25E-2</v>
      </c>
      <c r="Q730" s="1">
        <v>0.88865139691582973</v>
      </c>
      <c r="R730" s="1">
        <v>0</v>
      </c>
      <c r="S730" s="1">
        <v>27.6</v>
      </c>
      <c r="T730" s="1">
        <v>81.099999999999994</v>
      </c>
      <c r="U730" s="1">
        <v>7.8437702037040218</v>
      </c>
      <c r="V730">
        <f t="shared" si="166"/>
        <v>82.876712328767127</v>
      </c>
      <c r="W730">
        <f t="shared" si="167"/>
        <v>78.018223234624145</v>
      </c>
      <c r="X730">
        <f t="shared" si="168"/>
        <v>63.918390162101723</v>
      </c>
      <c r="Y730">
        <f t="shared" si="169"/>
        <v>54.694459698991778</v>
      </c>
      <c r="Z730">
        <f t="shared" si="169"/>
        <v>2.1878697024358638</v>
      </c>
      <c r="AA730">
        <f t="shared" si="170"/>
        <v>82.392473118279568</v>
      </c>
      <c r="AB730">
        <f t="shared" si="171"/>
        <v>100</v>
      </c>
      <c r="AC730">
        <f t="shared" si="171"/>
        <v>46.53679653679653</v>
      </c>
      <c r="AD730">
        <f t="shared" si="171"/>
        <v>26.3</v>
      </c>
      <c r="AE730">
        <f t="shared" si="172"/>
        <v>99.81343283582089</v>
      </c>
      <c r="AF730">
        <f t="shared" si="172"/>
        <v>11.134861559877196</v>
      </c>
      <c r="AG730">
        <f t="shared" si="172"/>
        <v>100</v>
      </c>
      <c r="AH730">
        <f t="shared" si="180"/>
        <v>70.408163265306129</v>
      </c>
      <c r="AI730">
        <f t="shared" si="180"/>
        <v>66.548672566371664</v>
      </c>
      <c r="AJ730">
        <f t="shared" si="173"/>
        <v>31.522748350734929</v>
      </c>
      <c r="AK730" s="6">
        <f t="shared" si="174"/>
        <v>66.298304035028607</v>
      </c>
      <c r="AL730" s="6">
        <f t="shared" si="175"/>
        <v>57.550076457539141</v>
      </c>
      <c r="AM730" s="6">
        <f t="shared" si="176"/>
        <v>55.92288914845799</v>
      </c>
      <c r="AN730" s="7">
        <f t="shared" si="177"/>
        <v>59.923756547008573</v>
      </c>
      <c r="AO730">
        <f t="shared" si="178"/>
        <v>-0.27250776711157448</v>
      </c>
      <c r="AP730" t="str">
        <f t="shared" si="179"/>
        <v>C+</v>
      </c>
    </row>
    <row r="731" spans="1:42" x14ac:dyDescent="0.45">
      <c r="A731" t="s">
        <v>2232</v>
      </c>
      <c r="B731">
        <v>48121021406</v>
      </c>
      <c r="C731" t="s">
        <v>2233</v>
      </c>
      <c r="D731" t="s">
        <v>2234</v>
      </c>
      <c r="E731" t="s">
        <v>2094</v>
      </c>
      <c r="F731" t="s">
        <v>48</v>
      </c>
      <c r="G731" s="1">
        <v>4.4000000000000004</v>
      </c>
      <c r="H731" s="1">
        <v>76.7</v>
      </c>
      <c r="I731" s="1">
        <v>0.36120000000000002</v>
      </c>
      <c r="J731" s="1">
        <v>11.492692144939246</v>
      </c>
      <c r="K731" s="2">
        <v>0.50670641000000005</v>
      </c>
      <c r="L731" s="1">
        <v>2.8</v>
      </c>
      <c r="M731" s="1">
        <v>5</v>
      </c>
      <c r="N731" s="1">
        <v>48.3</v>
      </c>
      <c r="O731" s="1">
        <v>100</v>
      </c>
      <c r="P731" s="1">
        <v>0.05</v>
      </c>
      <c r="Q731" s="1">
        <v>0.29427210288435862</v>
      </c>
      <c r="R731" s="1">
        <v>0</v>
      </c>
      <c r="S731" s="1">
        <v>24</v>
      </c>
      <c r="T731" s="1">
        <v>90.2</v>
      </c>
      <c r="U731" s="1">
        <v>7.8437702037040218</v>
      </c>
      <c r="V731">
        <f t="shared" si="166"/>
        <v>84.93150684931507</v>
      </c>
      <c r="W731">
        <f t="shared" si="167"/>
        <v>87.357630979498865</v>
      </c>
      <c r="X731">
        <f t="shared" si="168"/>
        <v>71.548351034097251</v>
      </c>
      <c r="Y731">
        <f t="shared" si="169"/>
        <v>63.537916579976674</v>
      </c>
      <c r="Z731">
        <f t="shared" si="169"/>
        <v>1.4816344040925602</v>
      </c>
      <c r="AA731">
        <f t="shared" si="170"/>
        <v>96.236559139784944</v>
      </c>
      <c r="AB731">
        <f t="shared" si="171"/>
        <v>100</v>
      </c>
      <c r="AC731">
        <f t="shared" si="171"/>
        <v>52.272727272727273</v>
      </c>
      <c r="AD731">
        <f t="shared" si="171"/>
        <v>100</v>
      </c>
      <c r="AE731">
        <f t="shared" si="172"/>
        <v>99.850746268656721</v>
      </c>
      <c r="AF731">
        <f t="shared" si="172"/>
        <v>70.572790125978401</v>
      </c>
      <c r="AG731">
        <f t="shared" si="172"/>
        <v>100</v>
      </c>
      <c r="AH731">
        <f t="shared" si="180"/>
        <v>61.224489795918359</v>
      </c>
      <c r="AI731">
        <f t="shared" si="180"/>
        <v>82.654867256637175</v>
      </c>
      <c r="AJ731">
        <f t="shared" si="173"/>
        <v>31.522748350734929</v>
      </c>
      <c r="AK731" s="6">
        <f t="shared" si="174"/>
        <v>72.156228426680769</v>
      </c>
      <c r="AL731" s="6">
        <f t="shared" si="175"/>
        <v>84.041157847127991</v>
      </c>
      <c r="AM731" s="6">
        <f t="shared" si="176"/>
        <v>69.194979105853761</v>
      </c>
      <c r="AN731" s="7">
        <f t="shared" si="177"/>
        <v>75.130788459887512</v>
      </c>
      <c r="AO731">
        <f t="shared" si="178"/>
        <v>1.2937446654776199</v>
      </c>
      <c r="AP731" t="str">
        <f t="shared" si="179"/>
        <v>B+</v>
      </c>
    </row>
    <row r="732" spans="1:42" x14ac:dyDescent="0.45">
      <c r="A732" t="s">
        <v>2235</v>
      </c>
      <c r="B732">
        <v>48121021407</v>
      </c>
      <c r="C732" t="s">
        <v>2236</v>
      </c>
      <c r="D732" t="s">
        <v>2237</v>
      </c>
      <c r="E732" t="s">
        <v>2094</v>
      </c>
      <c r="F732" t="s">
        <v>48</v>
      </c>
      <c r="G732" s="1">
        <v>1</v>
      </c>
      <c r="H732" s="1">
        <v>83.6</v>
      </c>
      <c r="I732" s="1">
        <v>0.39200000000000002</v>
      </c>
      <c r="J732" s="1">
        <v>11.47624073349545</v>
      </c>
      <c r="K732" s="2">
        <v>0.81967213000000005</v>
      </c>
      <c r="L732" s="1">
        <v>10</v>
      </c>
      <c r="M732" s="1">
        <v>5</v>
      </c>
      <c r="N732" s="1">
        <v>44.5</v>
      </c>
      <c r="O732" s="1">
        <v>65.7</v>
      </c>
      <c r="P732" s="1">
        <v>0.05</v>
      </c>
      <c r="Q732" s="1">
        <v>6.8237697638823328E-2</v>
      </c>
      <c r="R732" s="1">
        <v>4.0925266903914591E-2</v>
      </c>
      <c r="S732" s="1">
        <v>14.9</v>
      </c>
      <c r="T732" s="1">
        <v>85.7</v>
      </c>
      <c r="U732" s="1">
        <v>7.8437702037040218</v>
      </c>
      <c r="V732">
        <f t="shared" si="166"/>
        <v>96.575342465753423</v>
      </c>
      <c r="W732">
        <f t="shared" si="167"/>
        <v>95.216400911161728</v>
      </c>
      <c r="X732">
        <f t="shared" si="168"/>
        <v>62.940190050307429</v>
      </c>
      <c r="Y732">
        <f t="shared" si="169"/>
        <v>63.001781181332795</v>
      </c>
      <c r="Z732">
        <f t="shared" si="169"/>
        <v>2.396761524851895</v>
      </c>
      <c r="AA732">
        <f t="shared" si="170"/>
        <v>86.55913978494624</v>
      </c>
      <c r="AB732">
        <f t="shared" si="171"/>
        <v>100</v>
      </c>
      <c r="AC732">
        <f t="shared" si="171"/>
        <v>48.160173160173159</v>
      </c>
      <c r="AD732">
        <f t="shared" si="171"/>
        <v>65.7</v>
      </c>
      <c r="AE732">
        <f t="shared" si="172"/>
        <v>99.850746268656721</v>
      </c>
      <c r="AF732">
        <f t="shared" si="172"/>
        <v>93.176230332214686</v>
      </c>
      <c r="AG732">
        <f t="shared" si="172"/>
        <v>94.153533299440767</v>
      </c>
      <c r="AH732">
        <f t="shared" si="180"/>
        <v>38.010204081632651</v>
      </c>
      <c r="AI732">
        <f t="shared" si="180"/>
        <v>74.690265486725664</v>
      </c>
      <c r="AJ732">
        <f t="shared" si="173"/>
        <v>31.522748350734929</v>
      </c>
      <c r="AK732" s="6">
        <f t="shared" si="174"/>
        <v>72.384230845479081</v>
      </c>
      <c r="AL732" s="6">
        <f t="shared" si="175"/>
        <v>71.236973142943285</v>
      </c>
      <c r="AM732" s="6">
        <f t="shared" si="176"/>
        <v>66.310596310149734</v>
      </c>
      <c r="AN732" s="7">
        <f t="shared" si="177"/>
        <v>69.977266766190709</v>
      </c>
      <c r="AO732">
        <f t="shared" si="178"/>
        <v>0.76295628182743425</v>
      </c>
      <c r="AP732" t="str">
        <f t="shared" si="179"/>
        <v>B</v>
      </c>
    </row>
    <row r="733" spans="1:42" x14ac:dyDescent="0.45">
      <c r="A733" t="s">
        <v>2238</v>
      </c>
      <c r="B733">
        <v>48121021408</v>
      </c>
      <c r="C733" t="s">
        <v>2239</v>
      </c>
      <c r="D733" t="s">
        <v>2240</v>
      </c>
      <c r="E733" t="s">
        <v>2094</v>
      </c>
      <c r="F733" t="s">
        <v>48</v>
      </c>
      <c r="G733" s="1">
        <v>3.6</v>
      </c>
      <c r="H733" s="1">
        <v>62.699999999999996</v>
      </c>
      <c r="I733" s="1">
        <v>0.38090000000000002</v>
      </c>
      <c r="J733" s="1">
        <v>11.127145330178463</v>
      </c>
      <c r="K733" s="2">
        <v>1.6835967469999999</v>
      </c>
      <c r="L733" s="1">
        <v>7.3</v>
      </c>
      <c r="M733" s="1">
        <v>5</v>
      </c>
      <c r="N733" s="1">
        <v>41.900000000000006</v>
      </c>
      <c r="O733" s="1">
        <v>63.5</v>
      </c>
      <c r="P733" s="1">
        <v>0.133333333</v>
      </c>
      <c r="Q733" s="1">
        <v>0.77518763418875247</v>
      </c>
      <c r="R733" s="1">
        <v>0</v>
      </c>
      <c r="S733" s="1">
        <v>25</v>
      </c>
      <c r="T733" s="1">
        <v>90.4</v>
      </c>
      <c r="U733" s="1">
        <v>7.6490019090325667</v>
      </c>
      <c r="V733">
        <f t="shared" si="166"/>
        <v>87.671232876712324</v>
      </c>
      <c r="W733">
        <f t="shared" si="167"/>
        <v>71.412300683371299</v>
      </c>
      <c r="X733">
        <f t="shared" si="168"/>
        <v>66.042481833426493</v>
      </c>
      <c r="Y733">
        <f t="shared" si="169"/>
        <v>51.625103632327004</v>
      </c>
      <c r="Z733">
        <f t="shared" si="169"/>
        <v>4.9229194929140876</v>
      </c>
      <c r="AA733">
        <f t="shared" si="170"/>
        <v>90.188172043010752</v>
      </c>
      <c r="AB733">
        <f t="shared" si="171"/>
        <v>100</v>
      </c>
      <c r="AC733">
        <f t="shared" si="171"/>
        <v>45.346320346320354</v>
      </c>
      <c r="AD733">
        <f t="shared" si="171"/>
        <v>63.5</v>
      </c>
      <c r="AE733">
        <f t="shared" si="172"/>
        <v>99.601990050746267</v>
      </c>
      <c r="AF733">
        <f t="shared" si="172"/>
        <v>22.481237672797427</v>
      </c>
      <c r="AG733">
        <f t="shared" si="172"/>
        <v>100</v>
      </c>
      <c r="AH733">
        <f t="shared" si="180"/>
        <v>63.775510204081634</v>
      </c>
      <c r="AI733">
        <f t="shared" si="180"/>
        <v>83.00884955752214</v>
      </c>
      <c r="AJ733">
        <f t="shared" si="173"/>
        <v>39.51813875550161</v>
      </c>
      <c r="AK733" s="6">
        <f t="shared" si="174"/>
        <v>67.408887223108849</v>
      </c>
      <c r="AL733" s="6">
        <f t="shared" si="175"/>
        <v>69.48277013235554</v>
      </c>
      <c r="AM733" s="6">
        <f t="shared" si="176"/>
        <v>61.756747237980562</v>
      </c>
      <c r="AN733" s="7">
        <f t="shared" si="177"/>
        <v>66.216134864481646</v>
      </c>
      <c r="AO733">
        <f t="shared" si="178"/>
        <v>0.37557746759928662</v>
      </c>
      <c r="AP733" t="str">
        <f t="shared" si="179"/>
        <v>B-</v>
      </c>
    </row>
    <row r="734" spans="1:42" x14ac:dyDescent="0.45">
      <c r="A734" t="s">
        <v>2241</v>
      </c>
      <c r="B734">
        <v>48121021409</v>
      </c>
      <c r="C734" t="s">
        <v>2242</v>
      </c>
      <c r="D734" t="s">
        <v>2243</v>
      </c>
      <c r="E734" t="s">
        <v>2094</v>
      </c>
      <c r="F734" t="s">
        <v>48</v>
      </c>
      <c r="G734" s="1">
        <v>4.0999999999999996</v>
      </c>
      <c r="H734" s="1">
        <v>78.199999999999989</v>
      </c>
      <c r="I734" s="1">
        <v>0.3548</v>
      </c>
      <c r="J734" s="1">
        <v>11.355955815579172</v>
      </c>
      <c r="K734" s="2">
        <v>0.46199701999999998</v>
      </c>
      <c r="L734" s="1">
        <v>5.8</v>
      </c>
      <c r="M734" s="1">
        <v>5</v>
      </c>
      <c r="N734" s="1">
        <v>50.900000000000006</v>
      </c>
      <c r="O734" s="1">
        <v>59.9</v>
      </c>
      <c r="P734" s="1">
        <v>0.05</v>
      </c>
      <c r="Q734" s="1">
        <v>0.82809071641670851</v>
      </c>
      <c r="R734" s="1">
        <v>4.9180327868852458E-2</v>
      </c>
      <c r="S734" s="1">
        <v>23.9</v>
      </c>
      <c r="T734" s="1">
        <v>90.9</v>
      </c>
      <c r="U734" s="1">
        <v>7.8437702037040218</v>
      </c>
      <c r="V734">
        <f t="shared" si="166"/>
        <v>85.958904109589042</v>
      </c>
      <c r="W734">
        <f t="shared" si="167"/>
        <v>89.066059225512518</v>
      </c>
      <c r="X734">
        <f t="shared" si="168"/>
        <v>73.337059809949693</v>
      </c>
      <c r="Y734">
        <f t="shared" si="169"/>
        <v>59.081813424267992</v>
      </c>
      <c r="Z734">
        <f t="shared" si="169"/>
        <v>1.3509019540925851</v>
      </c>
      <c r="AA734">
        <f t="shared" si="170"/>
        <v>92.20430107526883</v>
      </c>
      <c r="AB734">
        <f t="shared" si="171"/>
        <v>100</v>
      </c>
      <c r="AC734">
        <f t="shared" si="171"/>
        <v>55.086580086580092</v>
      </c>
      <c r="AD734">
        <f t="shared" si="171"/>
        <v>59.9</v>
      </c>
      <c r="AE734">
        <f t="shared" si="172"/>
        <v>99.850746268656721</v>
      </c>
      <c r="AF734">
        <f t="shared" si="172"/>
        <v>17.190929524503595</v>
      </c>
      <c r="AG734">
        <f t="shared" si="172"/>
        <v>92.974238875878228</v>
      </c>
      <c r="AH734">
        <f t="shared" si="180"/>
        <v>60.969387755102034</v>
      </c>
      <c r="AI734">
        <f t="shared" si="180"/>
        <v>83.893805309734532</v>
      </c>
      <c r="AJ734">
        <f t="shared" si="173"/>
        <v>31.522748350734929</v>
      </c>
      <c r="AK734" s="6">
        <f t="shared" si="174"/>
        <v>71.571291371240108</v>
      </c>
      <c r="AL734" s="6">
        <f t="shared" si="175"/>
        <v>71.612442118412275</v>
      </c>
      <c r="AM734" s="6">
        <f t="shared" si="176"/>
        <v>57.310221963190656</v>
      </c>
      <c r="AN734" s="7">
        <f t="shared" si="177"/>
        <v>66.831318484281013</v>
      </c>
      <c r="AO734">
        <f t="shared" si="178"/>
        <v>0.43893847364700606</v>
      </c>
      <c r="AP734" t="str">
        <f t="shared" si="179"/>
        <v>B-</v>
      </c>
    </row>
    <row r="735" spans="1:42" x14ac:dyDescent="0.45">
      <c r="A735" t="s">
        <v>2244</v>
      </c>
      <c r="B735">
        <v>48121021502</v>
      </c>
      <c r="C735" t="s">
        <v>2245</v>
      </c>
      <c r="D735" t="s">
        <v>2246</v>
      </c>
      <c r="E735" t="s">
        <v>2094</v>
      </c>
      <c r="F735" t="s">
        <v>48</v>
      </c>
      <c r="G735" s="1">
        <v>3.5</v>
      </c>
      <c r="H735" s="1">
        <v>61</v>
      </c>
      <c r="I735" s="1">
        <v>0.38740000000000002</v>
      </c>
      <c r="J735" s="1">
        <v>10.802733849801024</v>
      </c>
      <c r="K735" s="2">
        <v>0.772678537</v>
      </c>
      <c r="L735" s="1">
        <v>20.5</v>
      </c>
      <c r="M735" s="1">
        <v>5</v>
      </c>
      <c r="N735" s="1">
        <v>27.5</v>
      </c>
      <c r="O735" s="1">
        <v>57.7</v>
      </c>
      <c r="P735" s="1">
        <v>1.4277777780000001</v>
      </c>
      <c r="Q735" s="1">
        <v>0</v>
      </c>
      <c r="R735" s="1">
        <v>6.273062730627306E-2</v>
      </c>
      <c r="S735" s="1">
        <v>16</v>
      </c>
      <c r="T735" s="1">
        <v>72.099999999999994</v>
      </c>
      <c r="U735" s="1">
        <v>7.7218360824377106</v>
      </c>
      <c r="V735">
        <f t="shared" si="166"/>
        <v>88.013698630136986</v>
      </c>
      <c r="W735">
        <f t="shared" si="167"/>
        <v>69.476082004555806</v>
      </c>
      <c r="X735">
        <f t="shared" si="168"/>
        <v>64.225824482951367</v>
      </c>
      <c r="Y735">
        <f t="shared" si="169"/>
        <v>41.052850974796392</v>
      </c>
      <c r="Z735">
        <f t="shared" si="169"/>
        <v>2.2593499532068408</v>
      </c>
      <c r="AA735">
        <f t="shared" si="170"/>
        <v>72.446236559139791</v>
      </c>
      <c r="AB735">
        <f t="shared" si="171"/>
        <v>100</v>
      </c>
      <c r="AC735">
        <f t="shared" si="171"/>
        <v>29.761904761904763</v>
      </c>
      <c r="AD735">
        <f t="shared" si="171"/>
        <v>57.70000000000001</v>
      </c>
      <c r="AE735">
        <f t="shared" si="172"/>
        <v>95.737976782089547</v>
      </c>
      <c r="AF735">
        <f t="shared" si="172"/>
        <v>100</v>
      </c>
      <c r="AG735">
        <f t="shared" si="172"/>
        <v>91.038481813389566</v>
      </c>
      <c r="AH735">
        <f t="shared" si="180"/>
        <v>40.816326530612237</v>
      </c>
      <c r="AI735">
        <f t="shared" si="180"/>
        <v>50.619469026548657</v>
      </c>
      <c r="AJ735">
        <f t="shared" si="173"/>
        <v>36.528239130591324</v>
      </c>
      <c r="AK735" s="6">
        <f t="shared" si="174"/>
        <v>62.496291800683878</v>
      </c>
      <c r="AL735" s="6">
        <f t="shared" si="175"/>
        <v>61.066627181331434</v>
      </c>
      <c r="AM735" s="6">
        <f t="shared" si="176"/>
        <v>63.800503300228357</v>
      </c>
      <c r="AN735" s="7">
        <f t="shared" si="177"/>
        <v>62.454474094081228</v>
      </c>
      <c r="AO735">
        <f t="shared" si="178"/>
        <v>-1.1855817605123845E-2</v>
      </c>
      <c r="AP735" t="str">
        <f t="shared" si="179"/>
        <v>C+</v>
      </c>
    </row>
    <row r="736" spans="1:42" x14ac:dyDescent="0.45">
      <c r="A736" t="s">
        <v>2247</v>
      </c>
      <c r="B736">
        <v>48121021505</v>
      </c>
      <c r="C736" t="s">
        <v>2248</v>
      </c>
      <c r="D736" t="s">
        <v>2249</v>
      </c>
      <c r="E736" t="s">
        <v>2094</v>
      </c>
      <c r="F736" t="s">
        <v>48</v>
      </c>
      <c r="G736" s="1">
        <v>1.5</v>
      </c>
      <c r="H736" s="1">
        <v>66.199999999999989</v>
      </c>
      <c r="I736" s="1">
        <v>0.34429999999999999</v>
      </c>
      <c r="J736" s="1">
        <v>11.283449405582809</v>
      </c>
      <c r="K736" s="2">
        <v>2.2129589119999999</v>
      </c>
      <c r="L736" s="1">
        <v>8.5</v>
      </c>
      <c r="M736" s="1">
        <v>5</v>
      </c>
      <c r="N736" s="1">
        <v>33.4</v>
      </c>
      <c r="O736" s="1">
        <v>16.5</v>
      </c>
      <c r="P736" s="1">
        <v>1.0153846150000001</v>
      </c>
      <c r="Q736" s="1">
        <v>6.1656005352248223E-2</v>
      </c>
      <c r="R736" s="1">
        <v>0</v>
      </c>
      <c r="S736" s="1">
        <v>12.3</v>
      </c>
      <c r="T736" s="1">
        <v>88.1</v>
      </c>
      <c r="U736" s="1">
        <v>7.512835980673632</v>
      </c>
      <c r="V736">
        <f t="shared" si="166"/>
        <v>94.863013698630141</v>
      </c>
      <c r="W736">
        <f t="shared" si="167"/>
        <v>75.398633257403176</v>
      </c>
      <c r="X736">
        <f t="shared" si="168"/>
        <v>76.271660145332604</v>
      </c>
      <c r="Y736">
        <f t="shared" si="169"/>
        <v>56.718900481482507</v>
      </c>
      <c r="Z736">
        <f t="shared" si="169"/>
        <v>6.4708004362179672</v>
      </c>
      <c r="AA736">
        <f t="shared" si="170"/>
        <v>88.575268817204304</v>
      </c>
      <c r="AB736">
        <f t="shared" si="171"/>
        <v>100</v>
      </c>
      <c r="AC736">
        <f t="shared" si="171"/>
        <v>36.147186147186147</v>
      </c>
      <c r="AD736">
        <f t="shared" si="171"/>
        <v>16.5</v>
      </c>
      <c r="AE736">
        <f t="shared" si="172"/>
        <v>96.969001149253728</v>
      </c>
      <c r="AF736">
        <f t="shared" si="172"/>
        <v>93.834399551603425</v>
      </c>
      <c r="AG736">
        <f t="shared" si="172"/>
        <v>100</v>
      </c>
      <c r="AH736">
        <f t="shared" si="180"/>
        <v>31.377551020408163</v>
      </c>
      <c r="AI736">
        <f t="shared" si="180"/>
        <v>78.938053097345119</v>
      </c>
      <c r="AJ736">
        <f t="shared" si="173"/>
        <v>45.107856316533024</v>
      </c>
      <c r="AK736" s="6">
        <f t="shared" si="174"/>
        <v>71.185468119467245</v>
      </c>
      <c r="AL736" s="6">
        <f t="shared" si="175"/>
        <v>49.872062432146627</v>
      </c>
      <c r="AM736" s="6">
        <f t="shared" si="176"/>
        <v>69.851571997177942</v>
      </c>
      <c r="AN736" s="7">
        <f t="shared" si="177"/>
        <v>63.636367516263931</v>
      </c>
      <c r="AO736">
        <f t="shared" si="178"/>
        <v>0.10987362033911306</v>
      </c>
      <c r="AP736" t="str">
        <f t="shared" si="179"/>
        <v>B-</v>
      </c>
    </row>
    <row r="737" spans="1:42" x14ac:dyDescent="0.45">
      <c r="A737" t="s">
        <v>2250</v>
      </c>
      <c r="B737">
        <v>48121021512</v>
      </c>
      <c r="C737" t="s">
        <v>2251</v>
      </c>
      <c r="D737" t="s">
        <v>2252</v>
      </c>
      <c r="E737" t="s">
        <v>2094</v>
      </c>
      <c r="F737" t="s">
        <v>48</v>
      </c>
      <c r="G737" s="1">
        <v>5</v>
      </c>
      <c r="H737" s="1">
        <v>75</v>
      </c>
      <c r="I737" s="1">
        <v>0.39290000000000003</v>
      </c>
      <c r="J737" s="1">
        <v>12.036635724165214</v>
      </c>
      <c r="K737" s="2">
        <v>7.5654816999999999E-2</v>
      </c>
      <c r="L737" s="1">
        <v>5.0999999999999996</v>
      </c>
      <c r="M737" s="1">
        <v>5</v>
      </c>
      <c r="N737" s="1">
        <v>72.3</v>
      </c>
      <c r="O737" s="1">
        <v>34</v>
      </c>
      <c r="P737" s="1">
        <v>0.05</v>
      </c>
      <c r="Q737" s="1">
        <v>0.9531221246960685</v>
      </c>
      <c r="R737" s="1">
        <v>0</v>
      </c>
      <c r="S737" s="1">
        <v>19.600000000000001</v>
      </c>
      <c r="T737" s="1">
        <v>97.3</v>
      </c>
      <c r="U737" s="1">
        <v>7.5238054091571156</v>
      </c>
      <c r="V737">
        <f t="shared" si="166"/>
        <v>82.876712328767127</v>
      </c>
      <c r="W737">
        <f t="shared" si="167"/>
        <v>85.421412300683372</v>
      </c>
      <c r="X737">
        <f t="shared" si="168"/>
        <v>62.688652878703181</v>
      </c>
      <c r="Y737">
        <f t="shared" si="169"/>
        <v>81.264505492082208</v>
      </c>
      <c r="Z737">
        <f t="shared" si="169"/>
        <v>0.22121839686718522</v>
      </c>
      <c r="AA737">
        <f t="shared" si="170"/>
        <v>93.145161290322577</v>
      </c>
      <c r="AB737">
        <f t="shared" si="171"/>
        <v>100</v>
      </c>
      <c r="AC737">
        <f t="shared" si="171"/>
        <v>78.246753246753244</v>
      </c>
      <c r="AD737">
        <f t="shared" si="171"/>
        <v>34</v>
      </c>
      <c r="AE737">
        <f t="shared" si="172"/>
        <v>99.850746268656721</v>
      </c>
      <c r="AF737">
        <f t="shared" si="172"/>
        <v>4.687788872645438</v>
      </c>
      <c r="AG737">
        <f t="shared" si="172"/>
        <v>100</v>
      </c>
      <c r="AH737">
        <f t="shared" si="180"/>
        <v>50</v>
      </c>
      <c r="AI737">
        <f t="shared" si="180"/>
        <v>95.221238938053091</v>
      </c>
      <c r="AJ737">
        <f t="shared" si="173"/>
        <v>44.65755272173817</v>
      </c>
      <c r="AK737" s="6">
        <f t="shared" si="174"/>
        <v>72.231094669632242</v>
      </c>
      <c r="AL737" s="6">
        <f t="shared" si="175"/>
        <v>70.69916650513666</v>
      </c>
      <c r="AM737" s="6">
        <f t="shared" si="176"/>
        <v>58.913316106487343</v>
      </c>
      <c r="AN737" s="7">
        <f t="shared" si="177"/>
        <v>67.281192427085415</v>
      </c>
      <c r="AO737">
        <f t="shared" si="178"/>
        <v>0.48527336406563815</v>
      </c>
      <c r="AP737" t="str">
        <f t="shared" si="179"/>
        <v>B-</v>
      </c>
    </row>
    <row r="738" spans="1:42" x14ac:dyDescent="0.45">
      <c r="A738" t="s">
        <v>2253</v>
      </c>
      <c r="B738">
        <v>48121021513</v>
      </c>
      <c r="C738" t="s">
        <v>2254</v>
      </c>
      <c r="D738" t="s">
        <v>2255</v>
      </c>
      <c r="E738" t="s">
        <v>2094</v>
      </c>
      <c r="F738" t="s">
        <v>48</v>
      </c>
      <c r="G738" s="1">
        <v>3.1</v>
      </c>
      <c r="H738" s="1">
        <v>80.400000000000006</v>
      </c>
      <c r="I738" s="1">
        <v>0.39269999999999999</v>
      </c>
      <c r="J738" s="1">
        <v>11.719053062604148</v>
      </c>
      <c r="K738" s="2">
        <v>4.7477744000000002E-2</v>
      </c>
      <c r="L738" s="1">
        <v>2</v>
      </c>
      <c r="M738" s="1">
        <v>5</v>
      </c>
      <c r="N738" s="1">
        <v>60.9</v>
      </c>
      <c r="O738" s="1">
        <v>51.9</v>
      </c>
      <c r="P738" s="1">
        <v>0.1</v>
      </c>
      <c r="Q738" s="1">
        <v>0.67163574926000003</v>
      </c>
      <c r="R738" s="1">
        <v>0</v>
      </c>
      <c r="S738" s="1">
        <v>25.1</v>
      </c>
      <c r="T738" s="1">
        <v>96.9</v>
      </c>
      <c r="U738" s="1">
        <v>7.7218360824377106</v>
      </c>
      <c r="V738">
        <f t="shared" si="166"/>
        <v>89.38356164383562</v>
      </c>
      <c r="W738">
        <f t="shared" si="167"/>
        <v>91.571753986332581</v>
      </c>
      <c r="X738">
        <f t="shared" si="168"/>
        <v>62.744550027948577</v>
      </c>
      <c r="Y738">
        <f t="shared" si="169"/>
        <v>70.914797356697363</v>
      </c>
      <c r="Z738">
        <f t="shared" si="169"/>
        <v>0.13882725292363901</v>
      </c>
      <c r="AA738">
        <f t="shared" si="170"/>
        <v>97.311827956989248</v>
      </c>
      <c r="AB738">
        <f t="shared" si="171"/>
        <v>100</v>
      </c>
      <c r="AC738">
        <f t="shared" si="171"/>
        <v>65.909090909090907</v>
      </c>
      <c r="AD738">
        <f t="shared" si="171"/>
        <v>51.9</v>
      </c>
      <c r="AE738">
        <f t="shared" si="172"/>
        <v>99.701492537313428</v>
      </c>
      <c r="AF738">
        <f t="shared" si="172"/>
        <v>32.836426019843771</v>
      </c>
      <c r="AG738">
        <f t="shared" si="172"/>
        <v>100</v>
      </c>
      <c r="AH738">
        <f t="shared" si="180"/>
        <v>64.030612244897952</v>
      </c>
      <c r="AI738">
        <f t="shared" si="180"/>
        <v>94.513274336283189</v>
      </c>
      <c r="AJ738">
        <f t="shared" si="173"/>
        <v>36.528239130591324</v>
      </c>
      <c r="AK738" s="6">
        <f t="shared" si="174"/>
        <v>73.152188317818144</v>
      </c>
      <c r="AL738" s="6">
        <f t="shared" si="175"/>
        <v>72.503527815468104</v>
      </c>
      <c r="AM738" s="6">
        <f t="shared" si="176"/>
        <v>65.581710346323248</v>
      </c>
      <c r="AN738" s="7">
        <f t="shared" si="177"/>
        <v>70.412475493203161</v>
      </c>
      <c r="AO738">
        <f t="shared" si="178"/>
        <v>0.80778072431380843</v>
      </c>
      <c r="AP738" t="str">
        <f t="shared" si="179"/>
        <v>B</v>
      </c>
    </row>
    <row r="739" spans="1:42" x14ac:dyDescent="0.45">
      <c r="A739" t="s">
        <v>2256</v>
      </c>
      <c r="B739">
        <v>48121021514</v>
      </c>
      <c r="C739" t="s">
        <v>2257</v>
      </c>
      <c r="D739" t="s">
        <v>2258</v>
      </c>
      <c r="E739" t="s">
        <v>2094</v>
      </c>
      <c r="F739" t="s">
        <v>48</v>
      </c>
      <c r="G739" s="1">
        <v>5.0999999999999996</v>
      </c>
      <c r="H739" s="1">
        <v>79.7</v>
      </c>
      <c r="I739" s="1">
        <v>0.30709999999999998</v>
      </c>
      <c r="J739" s="1">
        <v>11.722091788353579</v>
      </c>
      <c r="K739" s="2">
        <v>0.23738872799999999</v>
      </c>
      <c r="L739" s="1">
        <v>2</v>
      </c>
      <c r="M739" s="1">
        <v>5</v>
      </c>
      <c r="N739" s="1">
        <v>63.6</v>
      </c>
      <c r="O739" s="1">
        <v>52.5</v>
      </c>
      <c r="P739" s="1">
        <v>0.1</v>
      </c>
      <c r="Q739" s="1">
        <v>0.18511122639565525</v>
      </c>
      <c r="R739" s="1">
        <v>5.1779935275080909E-2</v>
      </c>
      <c r="S739" s="1">
        <v>19.3</v>
      </c>
      <c r="T739" s="1">
        <v>94.4</v>
      </c>
      <c r="U739" s="1">
        <v>7.7218360824377106</v>
      </c>
      <c r="V739">
        <f t="shared" si="166"/>
        <v>82.534246575342465</v>
      </c>
      <c r="W739">
        <f t="shared" si="167"/>
        <v>90.7744874715262</v>
      </c>
      <c r="X739">
        <f t="shared" si="168"/>
        <v>86.668529904974861</v>
      </c>
      <c r="Y739">
        <f t="shared" si="169"/>
        <v>71.013826454997286</v>
      </c>
      <c r="Z739">
        <f t="shared" si="169"/>
        <v>0.69413628801058747</v>
      </c>
      <c r="AA739">
        <f t="shared" si="170"/>
        <v>97.311827956989248</v>
      </c>
      <c r="AB739">
        <f t="shared" si="171"/>
        <v>100</v>
      </c>
      <c r="AC739">
        <f t="shared" si="171"/>
        <v>68.831168831168839</v>
      </c>
      <c r="AD739">
        <f t="shared" si="171"/>
        <v>52.5</v>
      </c>
      <c r="AE739">
        <f t="shared" si="172"/>
        <v>99.701492537313428</v>
      </c>
      <c r="AF739">
        <f t="shared" si="172"/>
        <v>81.488877621120864</v>
      </c>
      <c r="AG739">
        <f t="shared" si="172"/>
        <v>92.602866389274155</v>
      </c>
      <c r="AH739">
        <f t="shared" si="180"/>
        <v>49.234693877551017</v>
      </c>
      <c r="AI739">
        <f t="shared" si="180"/>
        <v>90.088495575221245</v>
      </c>
      <c r="AJ739">
        <f t="shared" si="173"/>
        <v>36.528239130591324</v>
      </c>
      <c r="AK739" s="6">
        <f t="shared" si="174"/>
        <v>75.57100780740582</v>
      </c>
      <c r="AL739" s="6">
        <f t="shared" si="175"/>
        <v>73.677553789494084</v>
      </c>
      <c r="AM739" s="6">
        <f t="shared" si="176"/>
        <v>69.988634518751724</v>
      </c>
      <c r="AN739" s="7">
        <f t="shared" si="177"/>
        <v>73.079065371883871</v>
      </c>
      <c r="AO739">
        <f t="shared" si="178"/>
        <v>1.082426881968297</v>
      </c>
      <c r="AP739" t="str">
        <f t="shared" si="179"/>
        <v>B+</v>
      </c>
    </row>
    <row r="740" spans="1:42" x14ac:dyDescent="0.45">
      <c r="A740" t="s">
        <v>2259</v>
      </c>
      <c r="B740">
        <v>48121021515</v>
      </c>
      <c r="C740" t="s">
        <v>2260</v>
      </c>
      <c r="D740" t="s">
        <v>2261</v>
      </c>
      <c r="E740" t="s">
        <v>2094</v>
      </c>
      <c r="F740" t="s">
        <v>48</v>
      </c>
      <c r="G740" s="1">
        <v>3.4</v>
      </c>
      <c r="H740" s="1">
        <v>72.8</v>
      </c>
      <c r="I740" s="1">
        <v>0.41599999999999998</v>
      </c>
      <c r="J740" s="1">
        <v>11.486365860634878</v>
      </c>
      <c r="K740" s="2">
        <v>3.4317090000000001E-2</v>
      </c>
      <c r="L740" s="1">
        <v>3.2</v>
      </c>
      <c r="M740" s="1">
        <v>5</v>
      </c>
      <c r="N740" s="1">
        <v>56.7</v>
      </c>
      <c r="O740" s="1">
        <v>34.799999999999997</v>
      </c>
      <c r="P740" s="1">
        <v>0.11868131899999999</v>
      </c>
      <c r="Q740" s="1">
        <v>0.67555713071354118</v>
      </c>
      <c r="R740" s="1">
        <v>0</v>
      </c>
      <c r="S740" s="1">
        <v>18.7</v>
      </c>
      <c r="T740" s="1">
        <v>91.8</v>
      </c>
      <c r="U740" s="1">
        <v>7.216180712571818</v>
      </c>
      <c r="V740">
        <f t="shared" si="166"/>
        <v>88.356164383561648</v>
      </c>
      <c r="W740">
        <f t="shared" si="167"/>
        <v>82.915717539863323</v>
      </c>
      <c r="X740">
        <f t="shared" si="168"/>
        <v>56.232532140860812</v>
      </c>
      <c r="Y740">
        <f t="shared" si="169"/>
        <v>63.331749165767604</v>
      </c>
      <c r="Z740">
        <f t="shared" si="169"/>
        <v>0.10034485490787604</v>
      </c>
      <c r="AA740">
        <f t="shared" si="170"/>
        <v>95.6989247311828</v>
      </c>
      <c r="AB740">
        <f t="shared" si="171"/>
        <v>100</v>
      </c>
      <c r="AC740">
        <f t="shared" si="171"/>
        <v>61.363636363636367</v>
      </c>
      <c r="AD740">
        <f t="shared" si="171"/>
        <v>34.799999999999997</v>
      </c>
      <c r="AE740">
        <f t="shared" si="172"/>
        <v>99.645727405970149</v>
      </c>
      <c r="AF740">
        <f t="shared" si="172"/>
        <v>32.444287880012013</v>
      </c>
      <c r="AG740">
        <f t="shared" si="172"/>
        <v>100</v>
      </c>
      <c r="AH740">
        <f t="shared" si="180"/>
        <v>47.704081632653057</v>
      </c>
      <c r="AI740">
        <f t="shared" si="180"/>
        <v>85.486725663716811</v>
      </c>
      <c r="AJ740">
        <f t="shared" si="173"/>
        <v>57.285786446823103</v>
      </c>
      <c r="AK740" s="6">
        <f t="shared" si="174"/>
        <v>69.519347545163441</v>
      </c>
      <c r="AL740" s="6">
        <f t="shared" si="175"/>
        <v>65.269787923202173</v>
      </c>
      <c r="AM740" s="6">
        <f t="shared" si="176"/>
        <v>64.584176324640993</v>
      </c>
      <c r="AN740" s="7">
        <f t="shared" si="177"/>
        <v>66.457770597668869</v>
      </c>
      <c r="AO740">
        <f t="shared" si="178"/>
        <v>0.40046480636948012</v>
      </c>
      <c r="AP740" t="str">
        <f t="shared" si="179"/>
        <v>B-</v>
      </c>
    </row>
    <row r="741" spans="1:42" x14ac:dyDescent="0.45">
      <c r="A741" t="s">
        <v>2262</v>
      </c>
      <c r="B741">
        <v>48121021516</v>
      </c>
      <c r="C741" t="s">
        <v>2263</v>
      </c>
      <c r="D741" t="s">
        <v>2264</v>
      </c>
      <c r="E741" t="s">
        <v>2094</v>
      </c>
      <c r="F741" t="s">
        <v>48</v>
      </c>
      <c r="G741" s="1">
        <v>4.7</v>
      </c>
      <c r="H741" s="1">
        <v>68.3</v>
      </c>
      <c r="I741" s="1">
        <v>0.37540000000000001</v>
      </c>
      <c r="J741" s="1">
        <v>11.292428408596924</v>
      </c>
      <c r="K741" s="2">
        <v>0.31571723000000002</v>
      </c>
      <c r="L741" s="1">
        <v>5.4</v>
      </c>
      <c r="M741" s="1">
        <v>5</v>
      </c>
      <c r="N741" s="1">
        <v>32.200000000000003</v>
      </c>
      <c r="O741" s="1">
        <v>28.2</v>
      </c>
      <c r="P741" s="1">
        <v>0.2</v>
      </c>
      <c r="Q741" s="1">
        <v>0.27114369317525955</v>
      </c>
      <c r="R741" s="1">
        <v>4.1459369817578771E-2</v>
      </c>
      <c r="S741" s="1">
        <v>11.4</v>
      </c>
      <c r="T741" s="1">
        <v>87.3</v>
      </c>
      <c r="U741" s="1">
        <v>7.2462255182660229</v>
      </c>
      <c r="V741">
        <f t="shared" si="166"/>
        <v>83.904109589041099</v>
      </c>
      <c r="W741">
        <f t="shared" si="167"/>
        <v>77.79043280182232</v>
      </c>
      <c r="X741">
        <f t="shared" si="168"/>
        <v>67.579653437674665</v>
      </c>
      <c r="Y741">
        <f t="shared" si="169"/>
        <v>57.011517402337184</v>
      </c>
      <c r="Z741">
        <f t="shared" si="169"/>
        <v>0.92317267100055778</v>
      </c>
      <c r="AA741">
        <f t="shared" si="170"/>
        <v>92.741935483870961</v>
      </c>
      <c r="AB741">
        <f t="shared" si="171"/>
        <v>100</v>
      </c>
      <c r="AC741">
        <f t="shared" si="171"/>
        <v>34.848484848484851</v>
      </c>
      <c r="AD741">
        <f t="shared" si="171"/>
        <v>28.199999999999996</v>
      </c>
      <c r="AE741">
        <f t="shared" si="172"/>
        <v>99.402985074626869</v>
      </c>
      <c r="AF741">
        <f t="shared" si="172"/>
        <v>72.885631064317295</v>
      </c>
      <c r="AG741">
        <f t="shared" si="172"/>
        <v>94.077232883203038</v>
      </c>
      <c r="AH741">
        <f t="shared" si="180"/>
        <v>29.081632653061224</v>
      </c>
      <c r="AI741">
        <f t="shared" si="180"/>
        <v>77.522123893805301</v>
      </c>
      <c r="AJ741">
        <f t="shared" si="173"/>
        <v>56.052423739788374</v>
      </c>
      <c r="AK741" s="6">
        <f t="shared" si="174"/>
        <v>68.564403055106681</v>
      </c>
      <c r="AL741" s="6">
        <f t="shared" si="175"/>
        <v>54.150489974370572</v>
      </c>
      <c r="AM741" s="6">
        <f t="shared" si="176"/>
        <v>65.923808846835044</v>
      </c>
      <c r="AN741" s="7">
        <f t="shared" si="177"/>
        <v>62.879567292104099</v>
      </c>
      <c r="AO741">
        <f t="shared" si="178"/>
        <v>3.1926773192003967E-2</v>
      </c>
      <c r="AP741" t="str">
        <f t="shared" si="179"/>
        <v>B-</v>
      </c>
    </row>
    <row r="742" spans="1:42" x14ac:dyDescent="0.45">
      <c r="A742" t="s">
        <v>2265</v>
      </c>
      <c r="B742">
        <v>48121021517</v>
      </c>
      <c r="C742" t="s">
        <v>2266</v>
      </c>
      <c r="D742" t="s">
        <v>2267</v>
      </c>
      <c r="E742" t="s">
        <v>2094</v>
      </c>
      <c r="F742" t="s">
        <v>48</v>
      </c>
      <c r="G742" s="1">
        <v>1.9</v>
      </c>
      <c r="H742" s="1">
        <v>63.8</v>
      </c>
      <c r="I742" s="1">
        <v>0.47960000000000003</v>
      </c>
      <c r="J742" s="1">
        <v>11.024823036089236</v>
      </c>
      <c r="K742" s="2">
        <v>0.27453672000000001</v>
      </c>
      <c r="L742" s="1">
        <v>8.3000000000000007</v>
      </c>
      <c r="M742" s="1">
        <v>5</v>
      </c>
      <c r="N742" s="1">
        <v>62.199999999999996</v>
      </c>
      <c r="O742" s="1">
        <v>67.900000000000006</v>
      </c>
      <c r="P742" s="1">
        <v>0.2</v>
      </c>
      <c r="Q742" s="1">
        <v>0</v>
      </c>
      <c r="R742" s="1">
        <v>0</v>
      </c>
      <c r="S742" s="1">
        <v>18.600000000000001</v>
      </c>
      <c r="T742" s="1">
        <v>93.5</v>
      </c>
      <c r="U742" s="1">
        <v>7.2462255182660229</v>
      </c>
      <c r="V742">
        <f t="shared" si="166"/>
        <v>93.493150684931507</v>
      </c>
      <c r="W742">
        <f t="shared" si="167"/>
        <v>72.665148063781317</v>
      </c>
      <c r="X742">
        <f t="shared" si="168"/>
        <v>38.457238680827267</v>
      </c>
      <c r="Y742">
        <f t="shared" si="169"/>
        <v>48.290520206515886</v>
      </c>
      <c r="Z742">
        <f t="shared" si="169"/>
        <v>0.80275883926300828</v>
      </c>
      <c r="AA742">
        <f t="shared" si="170"/>
        <v>88.844086021505376</v>
      </c>
      <c r="AB742">
        <f t="shared" si="171"/>
        <v>100</v>
      </c>
      <c r="AC742">
        <f t="shared" si="171"/>
        <v>67.316017316017309</v>
      </c>
      <c r="AD742">
        <f t="shared" si="171"/>
        <v>67.900000000000006</v>
      </c>
      <c r="AE742">
        <f t="shared" si="172"/>
        <v>99.402985074626869</v>
      </c>
      <c r="AF742">
        <f t="shared" si="172"/>
        <v>100</v>
      </c>
      <c r="AG742">
        <f t="shared" si="172"/>
        <v>100</v>
      </c>
      <c r="AH742">
        <f t="shared" si="180"/>
        <v>47.448979591836739</v>
      </c>
      <c r="AI742">
        <f t="shared" si="180"/>
        <v>88.495575221238937</v>
      </c>
      <c r="AJ742">
        <f t="shared" si="173"/>
        <v>56.052423739788374</v>
      </c>
      <c r="AK742" s="6">
        <f t="shared" si="174"/>
        <v>63.221843213832052</v>
      </c>
      <c r="AL742" s="6">
        <f t="shared" si="175"/>
        <v>78.206334130214728</v>
      </c>
      <c r="AM742" s="6">
        <f t="shared" si="176"/>
        <v>78.399395710572804</v>
      </c>
      <c r="AN742" s="7">
        <f t="shared" si="177"/>
        <v>73.275857684873202</v>
      </c>
      <c r="AO742">
        <f t="shared" si="178"/>
        <v>1.1026955603468407</v>
      </c>
      <c r="AP742" t="str">
        <f t="shared" si="179"/>
        <v>B+</v>
      </c>
    </row>
    <row r="743" spans="1:42" x14ac:dyDescent="0.45">
      <c r="A743" t="s">
        <v>2268</v>
      </c>
      <c r="B743">
        <v>48121021518</v>
      </c>
      <c r="C743" t="s">
        <v>2269</v>
      </c>
      <c r="D743" t="s">
        <v>2270</v>
      </c>
      <c r="E743" t="s">
        <v>2094</v>
      </c>
      <c r="F743" t="s">
        <v>48</v>
      </c>
      <c r="G743" s="1">
        <v>6.5</v>
      </c>
      <c r="H743" s="1">
        <v>78</v>
      </c>
      <c r="I743" s="1">
        <v>0.35439999999999999</v>
      </c>
      <c r="J743" s="1">
        <v>11.547027329915201</v>
      </c>
      <c r="K743" s="2">
        <v>0.94028825999999999</v>
      </c>
      <c r="L743" s="1">
        <v>0.9</v>
      </c>
      <c r="M743" s="1">
        <v>5</v>
      </c>
      <c r="N743" s="1">
        <v>54.3</v>
      </c>
      <c r="O743" s="1">
        <v>37.299999999999997</v>
      </c>
      <c r="P743" s="1">
        <v>0.2</v>
      </c>
      <c r="Q743" s="1">
        <v>0.12033056146321816</v>
      </c>
      <c r="R743" s="1">
        <v>0</v>
      </c>
      <c r="S743" s="1">
        <v>16.399999999999999</v>
      </c>
      <c r="T743" s="1">
        <v>95.1</v>
      </c>
      <c r="U743" s="1">
        <v>7.2462255182660229</v>
      </c>
      <c r="V743">
        <f t="shared" si="166"/>
        <v>77.739726027397253</v>
      </c>
      <c r="W743">
        <f t="shared" si="167"/>
        <v>88.838268792710707</v>
      </c>
      <c r="X743">
        <f t="shared" si="168"/>
        <v>73.448854108440472</v>
      </c>
      <c r="Y743">
        <f t="shared" si="169"/>
        <v>65.308647082766242</v>
      </c>
      <c r="Z743">
        <f t="shared" si="169"/>
        <v>2.749449006931509</v>
      </c>
      <c r="AA743">
        <f t="shared" si="170"/>
        <v>98.790322580645167</v>
      </c>
      <c r="AB743">
        <f t="shared" si="171"/>
        <v>100</v>
      </c>
      <c r="AC743">
        <f t="shared" si="171"/>
        <v>58.766233766233753</v>
      </c>
      <c r="AD743">
        <f t="shared" si="171"/>
        <v>37.299999999999997</v>
      </c>
      <c r="AE743">
        <f t="shared" si="172"/>
        <v>99.402985074626869</v>
      </c>
      <c r="AF743">
        <f t="shared" si="172"/>
        <v>87.96694402313598</v>
      </c>
      <c r="AG743">
        <f t="shared" si="172"/>
        <v>100</v>
      </c>
      <c r="AH743">
        <f t="shared" si="180"/>
        <v>41.836734693877546</v>
      </c>
      <c r="AI743">
        <f t="shared" si="180"/>
        <v>91.327433628318573</v>
      </c>
      <c r="AJ743">
        <f t="shared" si="173"/>
        <v>56.052423739788374</v>
      </c>
      <c r="AK743" s="6">
        <f t="shared" si="174"/>
        <v>72.410752514127338</v>
      </c>
      <c r="AL743" s="6">
        <f t="shared" si="175"/>
        <v>65.156406280286873</v>
      </c>
      <c r="AM743" s="6">
        <f t="shared" si="176"/>
        <v>75.436707217024093</v>
      </c>
      <c r="AN743" s="7">
        <f t="shared" si="177"/>
        <v>71.00128867047944</v>
      </c>
      <c r="AO743">
        <f t="shared" si="178"/>
        <v>0.86842569938409164</v>
      </c>
      <c r="AP743" t="str">
        <f t="shared" si="179"/>
        <v>B</v>
      </c>
    </row>
    <row r="744" spans="1:42" x14ac:dyDescent="0.45">
      <c r="A744" t="s">
        <v>2271</v>
      </c>
      <c r="B744">
        <v>48121021519</v>
      </c>
      <c r="C744" t="s">
        <v>2272</v>
      </c>
      <c r="D744" t="s">
        <v>2273</v>
      </c>
      <c r="E744" t="s">
        <v>2094</v>
      </c>
      <c r="F744" t="s">
        <v>48</v>
      </c>
      <c r="G744" s="1">
        <v>8.1999999999999993</v>
      </c>
      <c r="H744" s="1">
        <v>69</v>
      </c>
      <c r="I744" s="1">
        <v>0.4521</v>
      </c>
      <c r="J744" s="1">
        <v>11.275391364608074</v>
      </c>
      <c r="K744" s="2">
        <v>3.4934797500000001</v>
      </c>
      <c r="L744" s="1">
        <v>6.6</v>
      </c>
      <c r="M744" s="1">
        <v>5</v>
      </c>
      <c r="N744" s="1">
        <v>48.400000000000006</v>
      </c>
      <c r="O744" s="1">
        <v>51</v>
      </c>
      <c r="P744" s="1">
        <v>0.2</v>
      </c>
      <c r="Q744" s="1">
        <v>0.82699105660842576</v>
      </c>
      <c r="R744" s="1">
        <v>5.3448275862068968E-2</v>
      </c>
      <c r="S744" s="1">
        <v>13.2</v>
      </c>
      <c r="T744" s="1">
        <v>93.7</v>
      </c>
      <c r="U744" s="1">
        <v>7.2462255182660229</v>
      </c>
      <c r="V744">
        <f t="shared" si="166"/>
        <v>71.917808219178085</v>
      </c>
      <c r="W744">
        <f t="shared" si="167"/>
        <v>78.587699316628701</v>
      </c>
      <c r="X744">
        <f t="shared" si="168"/>
        <v>46.143096702068185</v>
      </c>
      <c r="Y744">
        <f t="shared" si="169"/>
        <v>56.456296812184135</v>
      </c>
      <c r="Z744">
        <f t="shared" si="169"/>
        <v>10.215106194533192</v>
      </c>
      <c r="AA744">
        <f t="shared" si="170"/>
        <v>91.129032258064512</v>
      </c>
      <c r="AB744">
        <f t="shared" si="171"/>
        <v>100</v>
      </c>
      <c r="AC744">
        <f t="shared" si="171"/>
        <v>52.380952380952387</v>
      </c>
      <c r="AD744">
        <f t="shared" si="171"/>
        <v>51</v>
      </c>
      <c r="AE744">
        <f t="shared" si="172"/>
        <v>99.402985074626869</v>
      </c>
      <c r="AF744">
        <f t="shared" si="172"/>
        <v>17.300895503783252</v>
      </c>
      <c r="AG744">
        <f t="shared" si="172"/>
        <v>92.364532019704441</v>
      </c>
      <c r="AH744">
        <f t="shared" si="180"/>
        <v>33.673469387755098</v>
      </c>
      <c r="AI744">
        <f t="shared" si="180"/>
        <v>88.849557522123902</v>
      </c>
      <c r="AJ744">
        <f t="shared" si="173"/>
        <v>56.052423739788374</v>
      </c>
      <c r="AK744" s="6">
        <f t="shared" si="174"/>
        <v>64.921291357522392</v>
      </c>
      <c r="AL744" s="6">
        <f t="shared" si="175"/>
        <v>67.594645818526416</v>
      </c>
      <c r="AM744" s="6">
        <f t="shared" si="176"/>
        <v>57.648175634631016</v>
      </c>
      <c r="AN744" s="7">
        <f t="shared" si="177"/>
        <v>63.38803760355993</v>
      </c>
      <c r="AO744">
        <f t="shared" si="178"/>
        <v>8.4296812709222957E-2</v>
      </c>
      <c r="AP744" t="str">
        <f t="shared" si="179"/>
        <v>B-</v>
      </c>
    </row>
    <row r="745" spans="1:42" x14ac:dyDescent="0.45">
      <c r="A745" t="s">
        <v>2274</v>
      </c>
      <c r="B745">
        <v>48121021520</v>
      </c>
      <c r="C745" t="s">
        <v>2275</v>
      </c>
      <c r="D745" t="s">
        <v>2276</v>
      </c>
      <c r="E745" t="s">
        <v>2094</v>
      </c>
      <c r="F745" t="s">
        <v>48</v>
      </c>
      <c r="G745" s="1">
        <v>6.2</v>
      </c>
      <c r="H745" s="1">
        <v>72.300000000000011</v>
      </c>
      <c r="I745" s="1">
        <v>0.3105</v>
      </c>
      <c r="J745" s="1">
        <v>11.085736084387904</v>
      </c>
      <c r="K745" s="2">
        <v>0.55593685999999998</v>
      </c>
      <c r="L745" s="1">
        <v>14.3</v>
      </c>
      <c r="M745" s="1">
        <v>5</v>
      </c>
      <c r="N745" s="1">
        <v>23.099999999999998</v>
      </c>
      <c r="O745" s="1">
        <v>31</v>
      </c>
      <c r="P745" s="1">
        <v>0.2</v>
      </c>
      <c r="Q745" s="1">
        <v>0.11037745383349057</v>
      </c>
      <c r="R745" s="1">
        <v>1.5974440894568689E-2</v>
      </c>
      <c r="S745" s="1">
        <v>19.2</v>
      </c>
      <c r="T745" s="1">
        <v>88.8</v>
      </c>
      <c r="U745" s="1">
        <v>7.2462255182660229</v>
      </c>
      <c r="V745">
        <f t="shared" si="166"/>
        <v>78.767123287671239</v>
      </c>
      <c r="W745">
        <f t="shared" si="167"/>
        <v>82.346241457858781</v>
      </c>
      <c r="X745">
        <f t="shared" si="168"/>
        <v>85.718278367803251</v>
      </c>
      <c r="Y745">
        <f t="shared" si="169"/>
        <v>50.275616837512501</v>
      </c>
      <c r="Z745">
        <f t="shared" si="169"/>
        <v>1.6255866553556899</v>
      </c>
      <c r="AA745">
        <f t="shared" si="170"/>
        <v>80.77956989247312</v>
      </c>
      <c r="AB745">
        <f t="shared" si="171"/>
        <v>100</v>
      </c>
      <c r="AC745">
        <f t="shared" si="171"/>
        <v>24.999999999999996</v>
      </c>
      <c r="AD745">
        <f t="shared" si="171"/>
        <v>31</v>
      </c>
      <c r="AE745">
        <f t="shared" si="172"/>
        <v>99.402985074626869</v>
      </c>
      <c r="AF745">
        <f t="shared" si="172"/>
        <v>88.962254772092081</v>
      </c>
      <c r="AG745">
        <f t="shared" si="172"/>
        <v>97.717937015061622</v>
      </c>
      <c r="AH745">
        <f t="shared" si="180"/>
        <v>48.979591836734684</v>
      </c>
      <c r="AI745">
        <f t="shared" si="180"/>
        <v>80.176991150442475</v>
      </c>
      <c r="AJ745">
        <f t="shared" si="173"/>
        <v>56.052423739788374</v>
      </c>
      <c r="AK745" s="6">
        <f t="shared" si="174"/>
        <v>68.501773785524946</v>
      </c>
      <c r="AL745" s="6">
        <f t="shared" si="175"/>
        <v>51.800995024875625</v>
      </c>
      <c r="AM745" s="6">
        <f t="shared" si="176"/>
        <v>74.377839702823849</v>
      </c>
      <c r="AN745" s="7">
        <f t="shared" si="177"/>
        <v>64.893536171074814</v>
      </c>
      <c r="AO745">
        <f t="shared" si="178"/>
        <v>0.23935605156258105</v>
      </c>
      <c r="AP745" t="str">
        <f t="shared" si="179"/>
        <v>B-</v>
      </c>
    </row>
    <row r="746" spans="1:42" x14ac:dyDescent="0.45">
      <c r="A746" t="s">
        <v>2277</v>
      </c>
      <c r="B746">
        <v>48121021521</v>
      </c>
      <c r="C746" t="s">
        <v>2278</v>
      </c>
      <c r="D746" t="s">
        <v>2279</v>
      </c>
      <c r="E746" t="s">
        <v>2094</v>
      </c>
      <c r="F746" t="s">
        <v>48</v>
      </c>
      <c r="G746" s="1">
        <v>3.1</v>
      </c>
      <c r="H746" s="1">
        <v>70.400000000000006</v>
      </c>
      <c r="I746" s="1">
        <v>0.37959999999999999</v>
      </c>
      <c r="J746" s="1">
        <v>11.145709444293761</v>
      </c>
      <c r="K746" s="2">
        <v>1.2285518200000001</v>
      </c>
      <c r="L746" s="1">
        <v>6.8</v>
      </c>
      <c r="M746" s="1">
        <v>5</v>
      </c>
      <c r="N746" s="1">
        <v>31.299999999999997</v>
      </c>
      <c r="O746" s="1">
        <v>23</v>
      </c>
      <c r="P746" s="1">
        <v>0.2</v>
      </c>
      <c r="Q746" s="1">
        <v>2.1363957651772882E-2</v>
      </c>
      <c r="R746" s="1">
        <v>0</v>
      </c>
      <c r="S746" s="1">
        <v>13.2</v>
      </c>
      <c r="T746" s="1">
        <v>87.2</v>
      </c>
      <c r="U746" s="1">
        <v>7.2462255182660229</v>
      </c>
      <c r="V746">
        <f t="shared" si="166"/>
        <v>89.38356164383562</v>
      </c>
      <c r="W746">
        <f t="shared" si="167"/>
        <v>80.182232346241463</v>
      </c>
      <c r="X746">
        <f t="shared" si="168"/>
        <v>66.405813303521526</v>
      </c>
      <c r="Y746">
        <f t="shared" si="169"/>
        <v>52.230089943421234</v>
      </c>
      <c r="Z746">
        <f t="shared" si="169"/>
        <v>3.5923457998538648</v>
      </c>
      <c r="AA746">
        <f t="shared" si="170"/>
        <v>90.86021505376344</v>
      </c>
      <c r="AB746">
        <f t="shared" si="171"/>
        <v>100</v>
      </c>
      <c r="AC746">
        <f t="shared" si="171"/>
        <v>33.874458874458867</v>
      </c>
      <c r="AD746">
        <f t="shared" si="171"/>
        <v>23</v>
      </c>
      <c r="AE746">
        <f t="shared" si="172"/>
        <v>99.402985074626869</v>
      </c>
      <c r="AF746">
        <f t="shared" si="172"/>
        <v>97.863604264908915</v>
      </c>
      <c r="AG746">
        <f t="shared" si="172"/>
        <v>100</v>
      </c>
      <c r="AH746">
        <f t="shared" si="180"/>
        <v>33.673469387755098</v>
      </c>
      <c r="AI746">
        <f t="shared" si="180"/>
        <v>77.345132743362825</v>
      </c>
      <c r="AJ746">
        <f t="shared" si="173"/>
        <v>56.052423739788374</v>
      </c>
      <c r="AK746" s="6">
        <f t="shared" si="174"/>
        <v>68.950608298662459</v>
      </c>
      <c r="AL746" s="6">
        <f t="shared" si="175"/>
        <v>52.092481316361919</v>
      </c>
      <c r="AM746" s="6">
        <f t="shared" si="176"/>
        <v>72.986926027163037</v>
      </c>
      <c r="AN746" s="7">
        <f t="shared" si="177"/>
        <v>64.676671880729131</v>
      </c>
      <c r="AO746">
        <f t="shared" si="178"/>
        <v>0.21702005435802527</v>
      </c>
      <c r="AP746" t="str">
        <f t="shared" si="179"/>
        <v>B-</v>
      </c>
    </row>
    <row r="747" spans="1:42" x14ac:dyDescent="0.45">
      <c r="A747" t="s">
        <v>2280</v>
      </c>
      <c r="B747">
        <v>48121021522</v>
      </c>
      <c r="C747" t="s">
        <v>2281</v>
      </c>
      <c r="D747" t="s">
        <v>2282</v>
      </c>
      <c r="E747" t="s">
        <v>2094</v>
      </c>
      <c r="F747" t="s">
        <v>48</v>
      </c>
      <c r="G747" s="1">
        <v>1.2</v>
      </c>
      <c r="H747" s="1">
        <v>69.900000000000006</v>
      </c>
      <c r="I747" s="1">
        <v>0.32240000000000002</v>
      </c>
      <c r="J747" s="1">
        <v>11.733120674192264</v>
      </c>
      <c r="K747" s="2">
        <v>0</v>
      </c>
      <c r="L747" s="1">
        <v>4.4000000000000004</v>
      </c>
      <c r="M747" s="1">
        <v>5</v>
      </c>
      <c r="N747" s="1">
        <v>78.3</v>
      </c>
      <c r="O747" s="1">
        <v>69.8</v>
      </c>
      <c r="P747" s="1">
        <v>0.109433962</v>
      </c>
      <c r="Q747" s="1">
        <v>0.85808502951763066</v>
      </c>
      <c r="R747" s="1">
        <v>0</v>
      </c>
      <c r="S747" s="1">
        <v>18.5</v>
      </c>
      <c r="T747" s="1">
        <v>93.4</v>
      </c>
      <c r="U747" s="1">
        <v>7.3665083574550181</v>
      </c>
      <c r="V747">
        <f t="shared" si="166"/>
        <v>95.890410958904113</v>
      </c>
      <c r="W747">
        <f t="shared" si="167"/>
        <v>79.612756264236907</v>
      </c>
      <c r="X747">
        <f t="shared" si="168"/>
        <v>82.392397987702623</v>
      </c>
      <c r="Y747">
        <f t="shared" si="169"/>
        <v>71.373247050969994</v>
      </c>
      <c r="Z747">
        <f t="shared" si="169"/>
        <v>0</v>
      </c>
      <c r="AA747">
        <f t="shared" si="170"/>
        <v>94.086021505376351</v>
      </c>
      <c r="AB747">
        <f t="shared" si="171"/>
        <v>100</v>
      </c>
      <c r="AC747">
        <f t="shared" si="171"/>
        <v>84.740259740259731</v>
      </c>
      <c r="AD747">
        <f t="shared" si="171"/>
        <v>69.8</v>
      </c>
      <c r="AE747">
        <f t="shared" si="172"/>
        <v>99.673331456716426</v>
      </c>
      <c r="AF747">
        <f t="shared" si="172"/>
        <v>14.191498256651435</v>
      </c>
      <c r="AG747">
        <f t="shared" si="172"/>
        <v>100</v>
      </c>
      <c r="AH747">
        <f t="shared" si="180"/>
        <v>47.1938775510204</v>
      </c>
      <c r="AI747">
        <f t="shared" si="180"/>
        <v>88.318584070796476</v>
      </c>
      <c r="AJ747">
        <f t="shared" si="173"/>
        <v>51.11471937711454</v>
      </c>
      <c r="AK747" s="6">
        <f t="shared" si="174"/>
        <v>74.764976252455725</v>
      </c>
      <c r="AL747" s="6">
        <f t="shared" si="175"/>
        <v>84.73786373232538</v>
      </c>
      <c r="AM747" s="6">
        <f t="shared" si="176"/>
        <v>60.163735851116577</v>
      </c>
      <c r="AN747" s="7">
        <f t="shared" si="177"/>
        <v>73.22219194529923</v>
      </c>
      <c r="AO747">
        <f t="shared" si="178"/>
        <v>1.0971682427456164</v>
      </c>
      <c r="AP747" t="str">
        <f t="shared" si="179"/>
        <v>B+</v>
      </c>
    </row>
    <row r="748" spans="1:42" x14ac:dyDescent="0.45">
      <c r="A748" t="s">
        <v>2283</v>
      </c>
      <c r="B748">
        <v>48121021523</v>
      </c>
      <c r="C748" t="s">
        <v>2284</v>
      </c>
      <c r="D748" t="s">
        <v>2285</v>
      </c>
      <c r="E748" t="s">
        <v>2094</v>
      </c>
      <c r="F748" t="s">
        <v>48</v>
      </c>
      <c r="G748" s="1">
        <v>6.2</v>
      </c>
      <c r="H748" s="1">
        <v>69.599999999999994</v>
      </c>
      <c r="I748" s="1">
        <v>0.39029999999999998</v>
      </c>
      <c r="J748" s="1">
        <v>11.020692586561552</v>
      </c>
      <c r="K748" s="2">
        <v>2.0590250000000001E-2</v>
      </c>
      <c r="L748" s="1">
        <v>9.3000000000000007</v>
      </c>
      <c r="M748" s="1">
        <v>5</v>
      </c>
      <c r="N748" s="1">
        <v>26.7</v>
      </c>
      <c r="O748" s="1">
        <v>0</v>
      </c>
      <c r="P748" s="1">
        <v>0.2</v>
      </c>
      <c r="Q748" s="1">
        <v>0.9558476408819333</v>
      </c>
      <c r="R748" s="1">
        <v>0</v>
      </c>
      <c r="S748" s="1">
        <v>14.5</v>
      </c>
      <c r="T748" s="1">
        <v>76.3</v>
      </c>
      <c r="U748" s="1">
        <v>7.2462255182660229</v>
      </c>
      <c r="V748">
        <f t="shared" si="166"/>
        <v>78.767123287671239</v>
      </c>
      <c r="W748">
        <f t="shared" si="167"/>
        <v>79.271070615034162</v>
      </c>
      <c r="X748">
        <f t="shared" si="168"/>
        <v>63.415315818893234</v>
      </c>
      <c r="Y748">
        <f t="shared" si="169"/>
        <v>48.155912898707136</v>
      </c>
      <c r="Z748">
        <f t="shared" si="169"/>
        <v>6.0206901248529371E-2</v>
      </c>
      <c r="AA748">
        <f t="shared" si="170"/>
        <v>87.5</v>
      </c>
      <c r="AB748">
        <f t="shared" si="171"/>
        <v>100</v>
      </c>
      <c r="AC748">
        <f t="shared" si="171"/>
        <v>28.896103896103892</v>
      </c>
      <c r="AD748">
        <f t="shared" si="171"/>
        <v>0</v>
      </c>
      <c r="AE748">
        <f t="shared" si="172"/>
        <v>99.402985074626869</v>
      </c>
      <c r="AF748">
        <f t="shared" si="172"/>
        <v>4.4152372578972194</v>
      </c>
      <c r="AG748">
        <f t="shared" si="172"/>
        <v>100</v>
      </c>
      <c r="AH748">
        <f t="shared" si="180"/>
        <v>36.989795918367349</v>
      </c>
      <c r="AI748">
        <f t="shared" si="180"/>
        <v>58.053097345132741</v>
      </c>
      <c r="AJ748">
        <f t="shared" si="173"/>
        <v>56.052423739788374</v>
      </c>
      <c r="AK748" s="6">
        <f t="shared" si="174"/>
        <v>65.309947074507761</v>
      </c>
      <c r="AL748" s="6">
        <f t="shared" si="175"/>
        <v>42.766362990243586</v>
      </c>
      <c r="AM748" s="6">
        <f t="shared" si="176"/>
        <v>51.102110852237139</v>
      </c>
      <c r="AN748" s="7">
        <f t="shared" si="177"/>
        <v>53.05947363899616</v>
      </c>
      <c r="AO748">
        <f t="shared" si="178"/>
        <v>-0.97949647235323345</v>
      </c>
      <c r="AP748" t="str">
        <f t="shared" si="179"/>
        <v>C</v>
      </c>
    </row>
    <row r="749" spans="1:42" x14ac:dyDescent="0.45">
      <c r="A749" t="s">
        <v>2286</v>
      </c>
      <c r="B749">
        <v>48121021524</v>
      </c>
      <c r="C749" t="s">
        <v>2287</v>
      </c>
      <c r="D749" t="s">
        <v>2288</v>
      </c>
      <c r="E749" t="s">
        <v>2094</v>
      </c>
      <c r="F749" t="s">
        <v>48</v>
      </c>
      <c r="G749" s="1">
        <v>5</v>
      </c>
      <c r="H749" s="1">
        <v>86.6</v>
      </c>
      <c r="I749" s="1">
        <v>0.36049999999999999</v>
      </c>
      <c r="J749" s="1">
        <v>11.863328783314724</v>
      </c>
      <c r="K749" s="2">
        <v>1.3839870000000001E-2</v>
      </c>
      <c r="L749" s="1">
        <v>1.1000000000000001</v>
      </c>
      <c r="M749" s="1">
        <v>5</v>
      </c>
      <c r="N749" s="1">
        <v>72.900000000000006</v>
      </c>
      <c r="O749" s="1">
        <v>94.3</v>
      </c>
      <c r="P749" s="1">
        <v>0.109433962</v>
      </c>
      <c r="Q749" s="1">
        <v>0.48689632053526311</v>
      </c>
      <c r="R749" s="1">
        <v>0</v>
      </c>
      <c r="S749" s="1">
        <v>24.5</v>
      </c>
      <c r="T749" s="1">
        <v>93.4</v>
      </c>
      <c r="U749" s="1">
        <v>7.3665083574550181</v>
      </c>
      <c r="V749">
        <f t="shared" si="166"/>
        <v>82.876712328767127</v>
      </c>
      <c r="W749">
        <f t="shared" si="167"/>
        <v>98.633257403189063</v>
      </c>
      <c r="X749">
        <f t="shared" si="168"/>
        <v>71.743991056456125</v>
      </c>
      <c r="Y749">
        <f t="shared" si="169"/>
        <v>75.616601898031377</v>
      </c>
      <c r="Z749">
        <f t="shared" si="169"/>
        <v>4.0468458925097275E-2</v>
      </c>
      <c r="AA749">
        <f t="shared" si="170"/>
        <v>98.521505376344081</v>
      </c>
      <c r="AB749">
        <f t="shared" si="171"/>
        <v>100</v>
      </c>
      <c r="AC749">
        <f t="shared" si="171"/>
        <v>78.896103896103895</v>
      </c>
      <c r="AD749">
        <f t="shared" si="171"/>
        <v>94.3</v>
      </c>
      <c r="AE749">
        <f t="shared" si="172"/>
        <v>99.673331456716426</v>
      </c>
      <c r="AF749">
        <f t="shared" si="172"/>
        <v>51.310368632154656</v>
      </c>
      <c r="AG749">
        <f t="shared" si="172"/>
        <v>100</v>
      </c>
      <c r="AH749">
        <f t="shared" si="180"/>
        <v>62.5</v>
      </c>
      <c r="AI749">
        <f t="shared" si="180"/>
        <v>88.318584070796476</v>
      </c>
      <c r="AJ749">
        <f t="shared" si="173"/>
        <v>51.11471937711454</v>
      </c>
      <c r="AK749" s="6">
        <f t="shared" si="174"/>
        <v>75.347505217387535</v>
      </c>
      <c r="AL749" s="6">
        <f t="shared" si="175"/>
        <v>90.956478450940111</v>
      </c>
      <c r="AM749" s="6">
        <f t="shared" si="176"/>
        <v>70.648734416013127</v>
      </c>
      <c r="AN749" s="7">
        <f t="shared" si="177"/>
        <v>78.984239361446924</v>
      </c>
      <c r="AO749">
        <f t="shared" si="178"/>
        <v>1.690631900475724</v>
      </c>
      <c r="AP749" t="str">
        <f t="shared" si="179"/>
        <v>A-</v>
      </c>
    </row>
    <row r="750" spans="1:42" x14ac:dyDescent="0.45">
      <c r="A750" t="s">
        <v>2289</v>
      </c>
      <c r="B750">
        <v>48121021525</v>
      </c>
      <c r="C750" t="s">
        <v>2290</v>
      </c>
      <c r="D750" t="s">
        <v>2291</v>
      </c>
      <c r="E750" t="s">
        <v>2094</v>
      </c>
      <c r="F750" t="s">
        <v>48</v>
      </c>
      <c r="G750" s="1">
        <v>2</v>
      </c>
      <c r="H750" s="1">
        <v>77.600000000000009</v>
      </c>
      <c r="I750" s="1">
        <v>0.32640000000000002</v>
      </c>
      <c r="J750" s="1">
        <v>12.014027972067954</v>
      </c>
      <c r="K750" s="2">
        <v>3.600296991</v>
      </c>
      <c r="L750" s="1">
        <v>2.2000000000000002</v>
      </c>
      <c r="M750" s="1">
        <v>5</v>
      </c>
      <c r="N750" s="1">
        <v>72.599999999999994</v>
      </c>
      <c r="O750" s="1">
        <v>60.1</v>
      </c>
      <c r="P750" s="1">
        <v>8.1553397999999999E-2</v>
      </c>
      <c r="Q750" s="1">
        <v>0.3792740006762268</v>
      </c>
      <c r="R750" s="1">
        <v>0</v>
      </c>
      <c r="S750" s="1">
        <v>19</v>
      </c>
      <c r="T750" s="1">
        <v>97.5</v>
      </c>
      <c r="U750" s="1">
        <v>7.3665083574550181</v>
      </c>
      <c r="V750">
        <f t="shared" si="166"/>
        <v>93.150684931506845</v>
      </c>
      <c r="W750">
        <f t="shared" si="167"/>
        <v>88.382687927107071</v>
      </c>
      <c r="X750">
        <f t="shared" si="168"/>
        <v>81.274455002794852</v>
      </c>
      <c r="Y750">
        <f t="shared" si="169"/>
        <v>80.527740976495508</v>
      </c>
      <c r="Z750">
        <f t="shared" si="169"/>
        <v>10.527445048142418</v>
      </c>
      <c r="AA750">
        <f t="shared" si="170"/>
        <v>97.043010752688176</v>
      </c>
      <c r="AB750">
        <f t="shared" si="171"/>
        <v>100</v>
      </c>
      <c r="AC750">
        <f t="shared" si="171"/>
        <v>78.571428571428555</v>
      </c>
      <c r="AD750">
        <f t="shared" si="171"/>
        <v>60.099999999999994</v>
      </c>
      <c r="AE750">
        <f t="shared" si="172"/>
        <v>99.756557020895514</v>
      </c>
      <c r="AF750">
        <f t="shared" si="172"/>
        <v>62.072600466497121</v>
      </c>
      <c r="AG750">
        <f t="shared" si="172"/>
        <v>100</v>
      </c>
      <c r="AH750">
        <f t="shared" si="180"/>
        <v>48.469387755102041</v>
      </c>
      <c r="AI750">
        <f t="shared" si="180"/>
        <v>95.575221238938056</v>
      </c>
      <c r="AJ750">
        <f t="shared" si="173"/>
        <v>51.11471937711454</v>
      </c>
      <c r="AK750" s="6">
        <f t="shared" si="174"/>
        <v>78.700860662676405</v>
      </c>
      <c r="AL750" s="6">
        <f t="shared" si="175"/>
        <v>79.47599519744135</v>
      </c>
      <c r="AM750" s="6">
        <f t="shared" si="176"/>
        <v>71.446385767530359</v>
      </c>
      <c r="AN750" s="7">
        <f t="shared" si="177"/>
        <v>76.541080542549381</v>
      </c>
      <c r="AO750">
        <f t="shared" si="178"/>
        <v>1.4389980862493434</v>
      </c>
      <c r="AP750" t="str">
        <f t="shared" si="179"/>
        <v>B+</v>
      </c>
    </row>
    <row r="751" spans="1:42" x14ac:dyDescent="0.45">
      <c r="A751" t="s">
        <v>2292</v>
      </c>
      <c r="B751">
        <v>48121021526</v>
      </c>
      <c r="C751" t="s">
        <v>2293</v>
      </c>
      <c r="D751" t="s">
        <v>2294</v>
      </c>
      <c r="E751" t="s">
        <v>2094</v>
      </c>
      <c r="F751" t="s">
        <v>48</v>
      </c>
      <c r="G751" s="1">
        <v>3</v>
      </c>
      <c r="H751" s="1">
        <v>72.400000000000006</v>
      </c>
      <c r="I751" s="1">
        <v>0.37190000000000001</v>
      </c>
      <c r="J751" s="1">
        <v>11.866156485406396</v>
      </c>
      <c r="K751" s="2">
        <v>0</v>
      </c>
      <c r="L751" s="1">
        <v>2.2999999999999998</v>
      </c>
      <c r="M751" s="1">
        <v>5</v>
      </c>
      <c r="N751" s="1">
        <v>71.599999999999994</v>
      </c>
      <c r="O751" s="1">
        <v>58.9</v>
      </c>
      <c r="P751" s="1">
        <v>0</v>
      </c>
      <c r="Q751" s="1">
        <v>1.2428449212644951E-2</v>
      </c>
      <c r="R751" s="1">
        <v>0</v>
      </c>
      <c r="S751" s="1">
        <v>17.600000000000001</v>
      </c>
      <c r="T751" s="1">
        <v>99</v>
      </c>
      <c r="U751" s="1">
        <v>7.3665083574550181</v>
      </c>
      <c r="V751">
        <f t="shared" si="166"/>
        <v>89.726027397260282</v>
      </c>
      <c r="W751">
        <f t="shared" si="167"/>
        <v>82.460136674259687</v>
      </c>
      <c r="X751">
        <f t="shared" si="168"/>
        <v>68.557853549468973</v>
      </c>
      <c r="Y751">
        <f t="shared" si="169"/>
        <v>75.708753941845004</v>
      </c>
      <c r="Z751">
        <f t="shared" si="169"/>
        <v>0</v>
      </c>
      <c r="AA751">
        <f t="shared" si="170"/>
        <v>96.908602150537632</v>
      </c>
      <c r="AB751">
        <f t="shared" si="171"/>
        <v>100</v>
      </c>
      <c r="AC751">
        <f t="shared" si="171"/>
        <v>77.489177489177479</v>
      </c>
      <c r="AD751">
        <f t="shared" si="171"/>
        <v>58.9</v>
      </c>
      <c r="AE751">
        <f t="shared" si="172"/>
        <v>100</v>
      </c>
      <c r="AF751">
        <f t="shared" si="172"/>
        <v>98.757155096238108</v>
      </c>
      <c r="AG751">
        <f t="shared" si="172"/>
        <v>100</v>
      </c>
      <c r="AH751">
        <f t="shared" si="180"/>
        <v>44.897959183673471</v>
      </c>
      <c r="AI751">
        <f t="shared" si="180"/>
        <v>98.230088495575217</v>
      </c>
      <c r="AJ751">
        <f t="shared" si="173"/>
        <v>51.11471937711454</v>
      </c>
      <c r="AK751" s="6">
        <f t="shared" si="174"/>
        <v>73.337339101910217</v>
      </c>
      <c r="AL751" s="6">
        <f t="shared" si="175"/>
        <v>78.7963924963925</v>
      </c>
      <c r="AM751" s="6">
        <f t="shared" si="176"/>
        <v>78.599984430520266</v>
      </c>
      <c r="AN751" s="7">
        <f t="shared" si="177"/>
        <v>76.911238676274323</v>
      </c>
      <c r="AO751">
        <f t="shared" si="178"/>
        <v>1.4771226249963401</v>
      </c>
      <c r="AP751" t="str">
        <f t="shared" si="179"/>
        <v>B+</v>
      </c>
    </row>
    <row r="752" spans="1:42" x14ac:dyDescent="0.45">
      <c r="A752" t="s">
        <v>2295</v>
      </c>
      <c r="B752">
        <v>48121021527</v>
      </c>
      <c r="C752" t="s">
        <v>2296</v>
      </c>
      <c r="D752" t="s">
        <v>2297</v>
      </c>
      <c r="E752" t="s">
        <v>2094</v>
      </c>
      <c r="F752" t="s">
        <v>48</v>
      </c>
      <c r="G752" s="1">
        <v>3.2</v>
      </c>
      <c r="H752" s="1">
        <v>79.699999999999989</v>
      </c>
      <c r="I752" s="1">
        <v>0.37169999999999997</v>
      </c>
      <c r="J752" s="1">
        <v>11.828429395155245</v>
      </c>
      <c r="K752" s="2">
        <v>7.0202810000000004E-2</v>
      </c>
      <c r="L752" s="1">
        <v>1</v>
      </c>
      <c r="M752" s="1">
        <v>5</v>
      </c>
      <c r="N752" s="1">
        <v>68.5</v>
      </c>
      <c r="O752" s="1">
        <v>59.1</v>
      </c>
      <c r="P752" s="1">
        <v>8.1818182000000003E-2</v>
      </c>
      <c r="Q752" s="1">
        <v>6.5486868589998345E-2</v>
      </c>
      <c r="R752" s="1">
        <v>0</v>
      </c>
      <c r="S752" s="1">
        <v>18.5</v>
      </c>
      <c r="T752" s="1">
        <v>95.4</v>
      </c>
      <c r="U752" s="1">
        <v>7.1497860060148293</v>
      </c>
      <c r="V752">
        <f t="shared" si="166"/>
        <v>89.041095890410958</v>
      </c>
      <c r="W752">
        <f t="shared" si="167"/>
        <v>90.774487471526186</v>
      </c>
      <c r="X752">
        <f t="shared" si="168"/>
        <v>68.613750698714384</v>
      </c>
      <c r="Y752">
        <f t="shared" si="169"/>
        <v>74.479264992487927</v>
      </c>
      <c r="Z752">
        <f t="shared" si="169"/>
        <v>0.20527646089966226</v>
      </c>
      <c r="AA752">
        <f t="shared" si="170"/>
        <v>98.655913978494624</v>
      </c>
      <c r="AB752">
        <f t="shared" si="171"/>
        <v>100</v>
      </c>
      <c r="AC752">
        <f t="shared" si="171"/>
        <v>74.134199134199136</v>
      </c>
      <c r="AD752">
        <f t="shared" si="171"/>
        <v>59.099999999999994</v>
      </c>
      <c r="AE752">
        <f t="shared" si="172"/>
        <v>99.755766620895528</v>
      </c>
      <c r="AF752">
        <f t="shared" si="172"/>
        <v>93.451313233223289</v>
      </c>
      <c r="AG752">
        <f t="shared" si="172"/>
        <v>100</v>
      </c>
      <c r="AH752">
        <f t="shared" si="180"/>
        <v>47.1938775510204</v>
      </c>
      <c r="AI752">
        <f t="shared" si="180"/>
        <v>91.858407079646028</v>
      </c>
      <c r="AJ752">
        <f t="shared" si="173"/>
        <v>60.011340935188443</v>
      </c>
      <c r="AK752" s="6">
        <f t="shared" si="174"/>
        <v>74.538541356076252</v>
      </c>
      <c r="AL752" s="6">
        <f t="shared" si="175"/>
        <v>77.663321918364886</v>
      </c>
      <c r="AM752" s="6">
        <f t="shared" si="176"/>
        <v>78.502987759815625</v>
      </c>
      <c r="AN752" s="7">
        <f t="shared" si="177"/>
        <v>76.901617011418921</v>
      </c>
      <c r="AO752">
        <f t="shared" si="178"/>
        <v>1.4761316389793666</v>
      </c>
      <c r="AP752" t="str">
        <f t="shared" si="179"/>
        <v>B+</v>
      </c>
    </row>
    <row r="753" spans="1:42" x14ac:dyDescent="0.45">
      <c r="A753" t="s">
        <v>2298</v>
      </c>
      <c r="B753">
        <v>48121021611</v>
      </c>
      <c r="C753" t="s">
        <v>2299</v>
      </c>
      <c r="D753" t="s">
        <v>2300</v>
      </c>
      <c r="E753" t="s">
        <v>2094</v>
      </c>
      <c r="F753" t="s">
        <v>48</v>
      </c>
      <c r="G753" s="1">
        <v>4.0999999999999996</v>
      </c>
      <c r="H753" s="1">
        <v>68.099999999999994</v>
      </c>
      <c r="I753" s="1">
        <v>0.38190000000000002</v>
      </c>
      <c r="J753" s="1">
        <v>11.288831462120024</v>
      </c>
      <c r="K753" s="2">
        <v>1.0041701460000001</v>
      </c>
      <c r="L753" s="1">
        <v>13.7</v>
      </c>
      <c r="M753" s="1">
        <v>5</v>
      </c>
      <c r="N753" s="1">
        <v>52.4</v>
      </c>
      <c r="O753" s="1">
        <v>37.299999999999997</v>
      </c>
      <c r="P753" s="1">
        <v>0.4</v>
      </c>
      <c r="Q753" s="1">
        <v>0</v>
      </c>
      <c r="R753" s="1">
        <v>0</v>
      </c>
      <c r="S753" s="1">
        <v>19.600000000000001</v>
      </c>
      <c r="T753" s="1">
        <v>81.900000000000006</v>
      </c>
      <c r="U753" s="1">
        <v>7.5360972361759666</v>
      </c>
      <c r="V753">
        <f t="shared" si="166"/>
        <v>85.958904109589042</v>
      </c>
      <c r="W753">
        <f t="shared" si="167"/>
        <v>77.562642369020494</v>
      </c>
      <c r="X753">
        <f t="shared" si="168"/>
        <v>65.762996087199554</v>
      </c>
      <c r="Y753">
        <f t="shared" si="169"/>
        <v>56.894296436836335</v>
      </c>
      <c r="Z753">
        <f t="shared" si="169"/>
        <v>2.9362427759227461</v>
      </c>
      <c r="AA753">
        <f t="shared" si="170"/>
        <v>81.586021505376351</v>
      </c>
      <c r="AB753">
        <f t="shared" si="171"/>
        <v>100</v>
      </c>
      <c r="AC753">
        <f t="shared" si="171"/>
        <v>56.709956709956714</v>
      </c>
      <c r="AD753">
        <f t="shared" si="171"/>
        <v>37.299999999999997</v>
      </c>
      <c r="AE753">
        <f t="shared" si="172"/>
        <v>98.805970149253724</v>
      </c>
      <c r="AF753">
        <f t="shared" si="172"/>
        <v>100</v>
      </c>
      <c r="AG753">
        <f t="shared" si="172"/>
        <v>100</v>
      </c>
      <c r="AH753">
        <f t="shared" si="180"/>
        <v>50</v>
      </c>
      <c r="AI753">
        <f t="shared" si="180"/>
        <v>67.964601769911511</v>
      </c>
      <c r="AJ753">
        <f t="shared" si="173"/>
        <v>44.152963635668726</v>
      </c>
      <c r="AK753" s="6">
        <f t="shared" si="174"/>
        <v>67.243014754849213</v>
      </c>
      <c r="AL753" s="6">
        <f t="shared" si="175"/>
        <v>64.271975619736807</v>
      </c>
      <c r="AM753" s="6">
        <f t="shared" si="176"/>
        <v>72.423513081116042</v>
      </c>
      <c r="AN753" s="7">
        <f t="shared" si="177"/>
        <v>67.979501151900692</v>
      </c>
      <c r="AO753">
        <f t="shared" si="178"/>
        <v>0.55719586315725245</v>
      </c>
      <c r="AP753" t="str">
        <f t="shared" si="179"/>
        <v>B</v>
      </c>
    </row>
    <row r="754" spans="1:42" x14ac:dyDescent="0.45">
      <c r="A754" t="s">
        <v>2301</v>
      </c>
      <c r="B754">
        <v>48121021612</v>
      </c>
      <c r="C754" t="s">
        <v>2302</v>
      </c>
      <c r="D754" t="s">
        <v>2303</v>
      </c>
      <c r="E754" t="s">
        <v>2094</v>
      </c>
      <c r="F754" t="s">
        <v>48</v>
      </c>
      <c r="G754" s="1">
        <v>2.2999999999999998</v>
      </c>
      <c r="H754" s="1">
        <v>68</v>
      </c>
      <c r="I754" s="1">
        <v>0.3669</v>
      </c>
      <c r="J754" s="1">
        <v>11.166907815505484</v>
      </c>
      <c r="K754" s="2">
        <v>0.373644698</v>
      </c>
      <c r="L754" s="1">
        <v>4.9000000000000004</v>
      </c>
      <c r="M754" s="1">
        <v>5</v>
      </c>
      <c r="N754" s="1">
        <v>43.7</v>
      </c>
      <c r="O754" s="1">
        <v>64.5</v>
      </c>
      <c r="P754" s="1">
        <v>0.4</v>
      </c>
      <c r="Q754" s="1">
        <v>8.6216489132893235E-3</v>
      </c>
      <c r="R754" s="1">
        <v>0</v>
      </c>
      <c r="S754" s="1">
        <v>16.7</v>
      </c>
      <c r="T754" s="1">
        <v>82.4</v>
      </c>
      <c r="U754" s="1">
        <v>7.5360972361759666</v>
      </c>
      <c r="V754">
        <f t="shared" si="166"/>
        <v>92.123287671232873</v>
      </c>
      <c r="W754">
        <f t="shared" si="167"/>
        <v>77.448747152619589</v>
      </c>
      <c r="X754">
        <f t="shared" si="168"/>
        <v>69.955282280603697</v>
      </c>
      <c r="Y754">
        <f t="shared" si="169"/>
        <v>52.9209241152505</v>
      </c>
      <c r="Z754">
        <f t="shared" si="169"/>
        <v>1.0925554296097706</v>
      </c>
      <c r="AA754">
        <f t="shared" si="170"/>
        <v>93.413978494623649</v>
      </c>
      <c r="AB754">
        <f t="shared" si="171"/>
        <v>100</v>
      </c>
      <c r="AC754">
        <f t="shared" si="171"/>
        <v>47.294372294372295</v>
      </c>
      <c r="AD754">
        <f t="shared" si="171"/>
        <v>64.5</v>
      </c>
      <c r="AE754">
        <f t="shared" si="172"/>
        <v>98.805970149253724</v>
      </c>
      <c r="AF754">
        <f t="shared" si="172"/>
        <v>99.137835120812667</v>
      </c>
      <c r="AG754">
        <f t="shared" si="172"/>
        <v>100</v>
      </c>
      <c r="AH754">
        <f t="shared" si="180"/>
        <v>42.602040816326522</v>
      </c>
      <c r="AI754">
        <f t="shared" si="180"/>
        <v>68.849557522123902</v>
      </c>
      <c r="AJ754">
        <f t="shared" si="173"/>
        <v>44.152963635668726</v>
      </c>
      <c r="AK754" s="6">
        <f t="shared" si="174"/>
        <v>69.564967877705726</v>
      </c>
      <c r="AL754" s="6">
        <f t="shared" si="175"/>
        <v>70.20011414787534</v>
      </c>
      <c r="AM754" s="6">
        <f t="shared" si="176"/>
        <v>70.948479418986352</v>
      </c>
      <c r="AN754" s="7">
        <f t="shared" si="177"/>
        <v>70.237853814855811</v>
      </c>
      <c r="AO754">
        <f t="shared" si="178"/>
        <v>0.78979551654537372</v>
      </c>
      <c r="AP754" t="str">
        <f t="shared" si="179"/>
        <v>B</v>
      </c>
    </row>
    <row r="755" spans="1:42" x14ac:dyDescent="0.45">
      <c r="A755" t="s">
        <v>2304</v>
      </c>
      <c r="B755">
        <v>48121021613</v>
      </c>
      <c r="C755" t="s">
        <v>2305</v>
      </c>
      <c r="D755" t="s">
        <v>2306</v>
      </c>
      <c r="E755" t="s">
        <v>2094</v>
      </c>
      <c r="F755" t="s">
        <v>48</v>
      </c>
      <c r="G755" s="1">
        <v>5</v>
      </c>
      <c r="H755" s="1">
        <v>61.1</v>
      </c>
      <c r="I755" s="1">
        <v>0.36159999999999998</v>
      </c>
      <c r="J755" s="1">
        <v>10.84999706299428</v>
      </c>
      <c r="K755" s="2">
        <v>0.52543786400000003</v>
      </c>
      <c r="L755" s="1">
        <v>15.6</v>
      </c>
      <c r="M755" s="1">
        <v>4</v>
      </c>
      <c r="N755" s="1">
        <v>39</v>
      </c>
      <c r="O755" s="1">
        <v>65.400000000000006</v>
      </c>
      <c r="P755" s="1">
        <v>0.4</v>
      </c>
      <c r="Q755" s="1">
        <v>2.9602717427373974E-2</v>
      </c>
      <c r="R755" s="1">
        <v>0</v>
      </c>
      <c r="S755" s="1">
        <v>14.4</v>
      </c>
      <c r="T755" s="1">
        <v>74</v>
      </c>
      <c r="U755" s="1">
        <v>7.5360972361759666</v>
      </c>
      <c r="V755">
        <f t="shared" si="166"/>
        <v>82.876712328767127</v>
      </c>
      <c r="W755">
        <f t="shared" si="167"/>
        <v>69.589977220956726</v>
      </c>
      <c r="X755">
        <f t="shared" si="168"/>
        <v>71.436556735606487</v>
      </c>
      <c r="Y755">
        <f t="shared" si="169"/>
        <v>42.593112838231313</v>
      </c>
      <c r="Z755">
        <f t="shared" si="169"/>
        <v>1.5364060946363549</v>
      </c>
      <c r="AA755">
        <f t="shared" si="170"/>
        <v>79.032258064516128</v>
      </c>
      <c r="AB755">
        <f t="shared" si="171"/>
        <v>80</v>
      </c>
      <c r="AC755">
        <f t="shared" si="171"/>
        <v>42.207792207792203</v>
      </c>
      <c r="AD755">
        <f t="shared" si="171"/>
        <v>65.400000000000006</v>
      </c>
      <c r="AE755">
        <f t="shared" si="172"/>
        <v>98.805970149253724</v>
      </c>
      <c r="AF755">
        <f t="shared" si="172"/>
        <v>97.039728298951189</v>
      </c>
      <c r="AG755">
        <f t="shared" si="172"/>
        <v>100</v>
      </c>
      <c r="AH755">
        <f t="shared" si="180"/>
        <v>36.734693877551017</v>
      </c>
      <c r="AI755">
        <f t="shared" si="180"/>
        <v>53.982300884955748</v>
      </c>
      <c r="AJ755">
        <f t="shared" si="173"/>
        <v>44.152963635668726</v>
      </c>
      <c r="AK755" s="6">
        <f t="shared" si="174"/>
        <v>61.009289040387735</v>
      </c>
      <c r="AL755" s="6">
        <f t="shared" si="175"/>
        <v>68.804587452348642</v>
      </c>
      <c r="AM755" s="6">
        <f t="shared" si="176"/>
        <v>66.38193733942532</v>
      </c>
      <c r="AN755" s="7">
        <f t="shared" si="177"/>
        <v>65.398604610720568</v>
      </c>
      <c r="AO755">
        <f t="shared" si="178"/>
        <v>0.2913757143574775</v>
      </c>
      <c r="AP755" t="str">
        <f t="shared" si="179"/>
        <v>B-</v>
      </c>
    </row>
    <row r="756" spans="1:42" x14ac:dyDescent="0.45">
      <c r="A756" t="s">
        <v>2307</v>
      </c>
      <c r="B756">
        <v>48121021614</v>
      </c>
      <c r="C756" t="s">
        <v>2308</v>
      </c>
      <c r="D756" t="s">
        <v>2309</v>
      </c>
      <c r="E756" t="s">
        <v>2094</v>
      </c>
      <c r="F756" t="s">
        <v>48</v>
      </c>
      <c r="G756" s="1">
        <v>5.7</v>
      </c>
      <c r="H756" s="1">
        <v>66.399999999999991</v>
      </c>
      <c r="I756" s="1">
        <v>0.37390000000000001</v>
      </c>
      <c r="J756" s="1">
        <v>11.059393431092678</v>
      </c>
      <c r="K756" s="2">
        <v>1.3427856540000001</v>
      </c>
      <c r="L756" s="1">
        <v>10.7</v>
      </c>
      <c r="M756" s="1">
        <v>5</v>
      </c>
      <c r="N756" s="1">
        <v>30.1</v>
      </c>
      <c r="O756" s="1">
        <v>51.9</v>
      </c>
      <c r="P756" s="1">
        <v>0.4</v>
      </c>
      <c r="Q756" s="1">
        <v>0.22216034787375177</v>
      </c>
      <c r="R756" s="1">
        <v>0</v>
      </c>
      <c r="S756" s="1">
        <v>16.2</v>
      </c>
      <c r="T756" s="1">
        <v>73.599999999999994</v>
      </c>
      <c r="U756" s="1">
        <v>7.5360972361759666</v>
      </c>
      <c r="V756">
        <f t="shared" si="166"/>
        <v>80.479452054794521</v>
      </c>
      <c r="W756">
        <f t="shared" si="167"/>
        <v>75.626423690205002</v>
      </c>
      <c r="X756">
        <f t="shared" si="168"/>
        <v>67.998882057015095</v>
      </c>
      <c r="Y756">
        <f t="shared" si="169"/>
        <v>49.417135547075944</v>
      </c>
      <c r="Z756">
        <f t="shared" si="169"/>
        <v>3.9263711352858719</v>
      </c>
      <c r="AA756">
        <f t="shared" si="170"/>
        <v>85.618279569892479</v>
      </c>
      <c r="AB756">
        <f t="shared" si="171"/>
        <v>100</v>
      </c>
      <c r="AC756">
        <f t="shared" si="171"/>
        <v>32.575757575757578</v>
      </c>
      <c r="AD756">
        <f t="shared" si="171"/>
        <v>51.9</v>
      </c>
      <c r="AE756">
        <f t="shared" si="172"/>
        <v>98.805970149253724</v>
      </c>
      <c r="AF756">
        <f t="shared" si="172"/>
        <v>77.783965525486337</v>
      </c>
      <c r="AG756">
        <f t="shared" si="172"/>
        <v>100</v>
      </c>
      <c r="AH756">
        <f t="shared" si="180"/>
        <v>41.326530612244895</v>
      </c>
      <c r="AI756">
        <f t="shared" si="180"/>
        <v>53.274336283185832</v>
      </c>
      <c r="AJ756">
        <f t="shared" si="173"/>
        <v>44.152963635668726</v>
      </c>
      <c r="AK756" s="6">
        <f t="shared" si="174"/>
        <v>66.152363436324137</v>
      </c>
      <c r="AL756" s="6">
        <f t="shared" si="175"/>
        <v>61.093909241670438</v>
      </c>
      <c r="AM756" s="6">
        <f t="shared" si="176"/>
        <v>63.307559211317155</v>
      </c>
      <c r="AN756" s="7">
        <f t="shared" si="177"/>
        <v>63.517943963103903</v>
      </c>
      <c r="AO756">
        <f t="shared" si="178"/>
        <v>9.767655392435369E-2</v>
      </c>
      <c r="AP756" t="str">
        <f t="shared" si="179"/>
        <v>B-</v>
      </c>
    </row>
    <row r="757" spans="1:42" x14ac:dyDescent="0.45">
      <c r="A757" t="s">
        <v>2310</v>
      </c>
      <c r="B757">
        <v>48121021615</v>
      </c>
      <c r="C757" t="s">
        <v>2311</v>
      </c>
      <c r="D757" t="s">
        <v>2312</v>
      </c>
      <c r="E757" t="s">
        <v>2094</v>
      </c>
      <c r="F757" t="s">
        <v>48</v>
      </c>
      <c r="G757" s="1">
        <v>4.7</v>
      </c>
      <c r="H757" s="1">
        <v>71.400000000000006</v>
      </c>
      <c r="I757" s="1">
        <v>0.3004</v>
      </c>
      <c r="J757" s="1">
        <v>11.061060334027747</v>
      </c>
      <c r="K757" s="2">
        <v>0.40867388799999999</v>
      </c>
      <c r="L757" s="1">
        <v>6.6</v>
      </c>
      <c r="M757" s="1">
        <v>5</v>
      </c>
      <c r="N757" s="1">
        <v>29.900000000000002</v>
      </c>
      <c r="O757" s="1">
        <v>39.1</v>
      </c>
      <c r="P757" s="1">
        <v>0.4</v>
      </c>
      <c r="Q757" s="1">
        <v>1.0815957346792675E-2</v>
      </c>
      <c r="R757" s="1">
        <v>0</v>
      </c>
      <c r="S757" s="1">
        <v>15.2</v>
      </c>
      <c r="T757" s="1">
        <v>74</v>
      </c>
      <c r="U757" s="1">
        <v>7.5360972361759666</v>
      </c>
      <c r="V757">
        <f t="shared" si="166"/>
        <v>83.904109589041099</v>
      </c>
      <c r="W757">
        <f t="shared" si="167"/>
        <v>81.321184510250575</v>
      </c>
      <c r="X757">
        <f t="shared" si="168"/>
        <v>88.541084404695368</v>
      </c>
      <c r="Y757">
        <f t="shared" si="169"/>
        <v>49.471458282401549</v>
      </c>
      <c r="Z757">
        <f t="shared" si="169"/>
        <v>1.1949824998564151</v>
      </c>
      <c r="AA757">
        <f t="shared" si="170"/>
        <v>91.129032258064512</v>
      </c>
      <c r="AB757">
        <f t="shared" si="171"/>
        <v>100</v>
      </c>
      <c r="AC757">
        <f t="shared" si="171"/>
        <v>32.359307359307358</v>
      </c>
      <c r="AD757">
        <f t="shared" si="171"/>
        <v>39.1</v>
      </c>
      <c r="AE757">
        <f t="shared" si="172"/>
        <v>98.805970149253724</v>
      </c>
      <c r="AF757">
        <f t="shared" si="172"/>
        <v>98.918404280552508</v>
      </c>
      <c r="AG757">
        <f t="shared" si="172"/>
        <v>100</v>
      </c>
      <c r="AH757">
        <f t="shared" si="180"/>
        <v>38.775510204081627</v>
      </c>
      <c r="AI757">
        <f t="shared" si="180"/>
        <v>53.982300884955748</v>
      </c>
      <c r="AJ757">
        <f t="shared" si="173"/>
        <v>44.152963635668726</v>
      </c>
      <c r="AK757" s="6">
        <f t="shared" si="174"/>
        <v>70.794550220615648</v>
      </c>
      <c r="AL757" s="6">
        <f t="shared" si="175"/>
        <v>56.755092502853699</v>
      </c>
      <c r="AM757" s="6">
        <f t="shared" si="176"/>
        <v>67.165835801051728</v>
      </c>
      <c r="AN757" s="7">
        <f t="shared" si="177"/>
        <v>64.905159508173696</v>
      </c>
      <c r="AO757">
        <f t="shared" si="178"/>
        <v>0.24055320036257211</v>
      </c>
      <c r="AP757" t="str">
        <f t="shared" si="179"/>
        <v>B-</v>
      </c>
    </row>
    <row r="758" spans="1:42" x14ac:dyDescent="0.45">
      <c r="A758" t="s">
        <v>2313</v>
      </c>
      <c r="B758">
        <v>48121021616</v>
      </c>
      <c r="C758" t="s">
        <v>2314</v>
      </c>
      <c r="D758" t="s">
        <v>2315</v>
      </c>
      <c r="E758" t="s">
        <v>2094</v>
      </c>
      <c r="F758" t="s">
        <v>48</v>
      </c>
      <c r="G758" s="1">
        <v>3.8</v>
      </c>
      <c r="H758" s="1">
        <v>51.199999999999996</v>
      </c>
      <c r="I758" s="1">
        <v>0.42780000000000001</v>
      </c>
      <c r="J758" s="1">
        <v>10.636456227282745</v>
      </c>
      <c r="K758" s="2">
        <v>0.39125300000000002</v>
      </c>
      <c r="L758" s="1">
        <v>20.9</v>
      </c>
      <c r="M758" s="1">
        <v>5</v>
      </c>
      <c r="N758" s="1">
        <v>42.3</v>
      </c>
      <c r="O758" s="1">
        <v>45.5</v>
      </c>
      <c r="P758" s="1">
        <v>0.33333333300000001</v>
      </c>
      <c r="Q758" s="1">
        <v>0.21151048206740777</v>
      </c>
      <c r="R758" s="1">
        <v>0</v>
      </c>
      <c r="S758" s="1">
        <v>14.6</v>
      </c>
      <c r="T758" s="1">
        <v>79.5</v>
      </c>
      <c r="U758" s="1">
        <v>7.7907994170626562</v>
      </c>
      <c r="V758">
        <f t="shared" si="166"/>
        <v>86.986301369863014</v>
      </c>
      <c r="W758">
        <f t="shared" si="167"/>
        <v>58.314350797266513</v>
      </c>
      <c r="X758">
        <f t="shared" si="168"/>
        <v>52.934600335382889</v>
      </c>
      <c r="Y758">
        <f t="shared" si="169"/>
        <v>35.634025985891924</v>
      </c>
      <c r="Z758">
        <f t="shared" si="169"/>
        <v>1.1440429685987719</v>
      </c>
      <c r="AA758">
        <f t="shared" si="170"/>
        <v>71.908602150537632</v>
      </c>
      <c r="AB758">
        <f t="shared" si="171"/>
        <v>100</v>
      </c>
      <c r="AC758">
        <f t="shared" si="171"/>
        <v>45.779220779220772</v>
      </c>
      <c r="AD758">
        <f t="shared" si="171"/>
        <v>45.5</v>
      </c>
      <c r="AE758">
        <f t="shared" si="172"/>
        <v>99.004975125373136</v>
      </c>
      <c r="AF758">
        <f t="shared" si="172"/>
        <v>78.848952091122868</v>
      </c>
      <c r="AG758">
        <f t="shared" si="172"/>
        <v>100</v>
      </c>
      <c r="AH758">
        <f t="shared" si="180"/>
        <v>37.244897959183668</v>
      </c>
      <c r="AI758">
        <f t="shared" si="180"/>
        <v>63.716814159292035</v>
      </c>
      <c r="AJ758">
        <f t="shared" si="173"/>
        <v>33.697240456648444</v>
      </c>
      <c r="AK758" s="6">
        <f t="shared" si="174"/>
        <v>58.131703372505818</v>
      </c>
      <c r="AL758" s="6">
        <f t="shared" si="175"/>
        <v>63.428065301531298</v>
      </c>
      <c r="AM758" s="6">
        <f t="shared" si="176"/>
        <v>62.70158093324941</v>
      </c>
      <c r="AN758" s="7">
        <f t="shared" si="177"/>
        <v>61.420449869095506</v>
      </c>
      <c r="AO758">
        <f t="shared" si="178"/>
        <v>-0.1183554269318091</v>
      </c>
      <c r="AP758" t="str">
        <f t="shared" si="179"/>
        <v>C+</v>
      </c>
    </row>
    <row r="759" spans="1:42" x14ac:dyDescent="0.45">
      <c r="A759" t="s">
        <v>2316</v>
      </c>
      <c r="B759">
        <v>48121021618</v>
      </c>
      <c r="C759" t="s">
        <v>2317</v>
      </c>
      <c r="D759" t="s">
        <v>2318</v>
      </c>
      <c r="E759" t="s">
        <v>2094</v>
      </c>
      <c r="F759" t="s">
        <v>48</v>
      </c>
      <c r="G759" s="1">
        <v>2.6</v>
      </c>
      <c r="H759" s="1">
        <v>69.100000000000009</v>
      </c>
      <c r="I759" s="1">
        <v>0.33660000000000001</v>
      </c>
      <c r="J759" s="1">
        <v>10.980041672085022</v>
      </c>
      <c r="K759" s="2">
        <v>4.6429715869999999</v>
      </c>
      <c r="L759" s="1">
        <v>13.7</v>
      </c>
      <c r="M759" s="1">
        <v>4</v>
      </c>
      <c r="N759" s="1">
        <v>18.5</v>
      </c>
      <c r="O759" s="1">
        <v>39.200000000000003</v>
      </c>
      <c r="P759" s="1">
        <v>1.8071428570000001</v>
      </c>
      <c r="Q759" s="1">
        <v>1.4418410787367353E-2</v>
      </c>
      <c r="R759" s="1">
        <v>7.7720207253886009E-2</v>
      </c>
      <c r="S759" s="1">
        <v>18</v>
      </c>
      <c r="T759" s="1">
        <v>69.5</v>
      </c>
      <c r="U759" s="1">
        <v>7.7218360824377106</v>
      </c>
      <c r="V759">
        <f t="shared" si="166"/>
        <v>91.095890410958901</v>
      </c>
      <c r="W759">
        <f t="shared" si="167"/>
        <v>78.701594533029635</v>
      </c>
      <c r="X759">
        <f t="shared" si="168"/>
        <v>78.423700391280036</v>
      </c>
      <c r="Y759">
        <f t="shared" si="169"/>
        <v>46.831139379269672</v>
      </c>
      <c r="Z759">
        <f t="shared" si="169"/>
        <v>13.5762767250634</v>
      </c>
      <c r="AA759">
        <f t="shared" si="170"/>
        <v>81.586021505376351</v>
      </c>
      <c r="AB759">
        <f t="shared" si="171"/>
        <v>80</v>
      </c>
      <c r="AC759">
        <f t="shared" si="171"/>
        <v>20.021645021645021</v>
      </c>
      <c r="AD759">
        <f t="shared" si="171"/>
        <v>39.200000000000003</v>
      </c>
      <c r="AE759">
        <f t="shared" si="172"/>
        <v>94.605543710447762</v>
      </c>
      <c r="AF759">
        <f t="shared" si="172"/>
        <v>98.558158941568266</v>
      </c>
      <c r="AG759">
        <f t="shared" si="172"/>
        <v>88.897113249444857</v>
      </c>
      <c r="AH759">
        <f t="shared" si="180"/>
        <v>45.918367346938773</v>
      </c>
      <c r="AI759">
        <f t="shared" si="180"/>
        <v>46.017699115044245</v>
      </c>
      <c r="AJ759">
        <f t="shared" si="173"/>
        <v>36.528239130591324</v>
      </c>
      <c r="AK759" s="6">
        <f t="shared" si="174"/>
        <v>67.173517563568296</v>
      </c>
      <c r="AL759" s="6">
        <f t="shared" si="175"/>
        <v>51.275729577364267</v>
      </c>
      <c r="AM759" s="6">
        <f t="shared" si="176"/>
        <v>63.183915556717487</v>
      </c>
      <c r="AN759" s="7">
        <f t="shared" si="177"/>
        <v>60.544387565883348</v>
      </c>
      <c r="AO759">
        <f t="shared" si="178"/>
        <v>-0.20858570469848264</v>
      </c>
      <c r="AP759" t="str">
        <f t="shared" si="179"/>
        <v>C+</v>
      </c>
    </row>
    <row r="760" spans="1:42" x14ac:dyDescent="0.45">
      <c r="A760" t="s">
        <v>2319</v>
      </c>
      <c r="B760">
        <v>48121021619</v>
      </c>
      <c r="C760" t="s">
        <v>2320</v>
      </c>
      <c r="D760" t="s">
        <v>2321</v>
      </c>
      <c r="E760" t="s">
        <v>2094</v>
      </c>
      <c r="F760" t="s">
        <v>48</v>
      </c>
      <c r="G760" s="1">
        <v>3.8</v>
      </c>
      <c r="H760" s="1">
        <v>65.600000000000009</v>
      </c>
      <c r="I760" s="1">
        <v>0.36130000000000001</v>
      </c>
      <c r="J760" s="1">
        <v>10.696163275810974</v>
      </c>
      <c r="K760" s="2">
        <v>1.6311393569999999</v>
      </c>
      <c r="L760" s="1">
        <v>19.5</v>
      </c>
      <c r="M760" s="1">
        <v>4</v>
      </c>
      <c r="N760" s="1">
        <v>30.900000000000002</v>
      </c>
      <c r="O760" s="1">
        <v>29.8</v>
      </c>
      <c r="P760" s="1">
        <v>1.8071428570000001</v>
      </c>
      <c r="Q760" s="1">
        <v>3.1295461847851168E-2</v>
      </c>
      <c r="R760" s="1">
        <v>0</v>
      </c>
      <c r="S760" s="1">
        <v>16.8</v>
      </c>
      <c r="T760" s="1">
        <v>65.3</v>
      </c>
      <c r="U760" s="1">
        <v>7.7218360824377106</v>
      </c>
      <c r="V760">
        <f t="shared" si="166"/>
        <v>86.986301369863014</v>
      </c>
      <c r="W760">
        <f t="shared" si="167"/>
        <v>74.715261958997729</v>
      </c>
      <c r="X760">
        <f t="shared" si="168"/>
        <v>71.520402459474568</v>
      </c>
      <c r="Y760">
        <f t="shared" si="169"/>
        <v>37.5798202646316</v>
      </c>
      <c r="Z760">
        <f t="shared" si="169"/>
        <v>4.7695315107630396</v>
      </c>
      <c r="AA760">
        <f t="shared" si="170"/>
        <v>73.790322580645167</v>
      </c>
      <c r="AB760">
        <f t="shared" si="171"/>
        <v>80</v>
      </c>
      <c r="AC760">
        <f t="shared" si="171"/>
        <v>33.441558441558442</v>
      </c>
      <c r="AD760">
        <f t="shared" si="171"/>
        <v>29.799999999999997</v>
      </c>
      <c r="AE760">
        <f t="shared" si="172"/>
        <v>94.605543710447762</v>
      </c>
      <c r="AF760">
        <f t="shared" si="172"/>
        <v>96.870453859287309</v>
      </c>
      <c r="AG760">
        <f t="shared" si="172"/>
        <v>100</v>
      </c>
      <c r="AH760">
        <f t="shared" si="180"/>
        <v>42.857142857142854</v>
      </c>
      <c r="AI760">
        <f t="shared" si="180"/>
        <v>38.584070796460175</v>
      </c>
      <c r="AJ760">
        <f t="shared" si="173"/>
        <v>36.528239130591324</v>
      </c>
      <c r="AK760" s="6">
        <f t="shared" si="174"/>
        <v>61.337377163482167</v>
      </c>
      <c r="AL760" s="6">
        <f t="shared" si="175"/>
        <v>52.615700717335393</v>
      </c>
      <c r="AM760" s="6">
        <f t="shared" si="176"/>
        <v>62.967981328696325</v>
      </c>
      <c r="AN760" s="7">
        <f t="shared" si="177"/>
        <v>58.973686403171293</v>
      </c>
      <c r="AO760">
        <f t="shared" si="178"/>
        <v>-0.37036050276969235</v>
      </c>
      <c r="AP760" t="str">
        <f t="shared" si="179"/>
        <v>C+</v>
      </c>
    </row>
    <row r="761" spans="1:42" x14ac:dyDescent="0.45">
      <c r="A761" t="s">
        <v>2322</v>
      </c>
      <c r="B761">
        <v>48121021620</v>
      </c>
      <c r="C761" t="s">
        <v>2323</v>
      </c>
      <c r="D761" t="s">
        <v>2324</v>
      </c>
      <c r="E761" t="s">
        <v>2094</v>
      </c>
      <c r="F761" t="s">
        <v>48</v>
      </c>
      <c r="G761" s="1">
        <v>5.6</v>
      </c>
      <c r="H761" s="1">
        <v>64.900000000000006</v>
      </c>
      <c r="I761" s="1">
        <v>0.33389999999999997</v>
      </c>
      <c r="J761" s="1">
        <v>10.854933050484659</v>
      </c>
      <c r="K761" s="2">
        <v>0.77067248300000002</v>
      </c>
      <c r="L761" s="1">
        <v>9.6</v>
      </c>
      <c r="M761" s="1">
        <v>5</v>
      </c>
      <c r="N761" s="1">
        <v>46.3</v>
      </c>
      <c r="O761" s="1">
        <v>14.3</v>
      </c>
      <c r="P761" s="1">
        <v>1.8071428570000001</v>
      </c>
      <c r="Q761" s="1">
        <v>0</v>
      </c>
      <c r="R761" s="1">
        <v>0</v>
      </c>
      <c r="S761" s="1">
        <v>13.5</v>
      </c>
      <c r="T761" s="1">
        <v>82.2</v>
      </c>
      <c r="U761" s="1">
        <v>7.7218360824377106</v>
      </c>
      <c r="V761">
        <f t="shared" si="166"/>
        <v>80.821917808219183</v>
      </c>
      <c r="W761">
        <f t="shared" si="167"/>
        <v>73.917995444191348</v>
      </c>
      <c r="X761">
        <f t="shared" si="168"/>
        <v>79.178311906092802</v>
      </c>
      <c r="Y761">
        <f t="shared" si="169"/>
        <v>42.753971839897908</v>
      </c>
      <c r="Z761">
        <f t="shared" si="169"/>
        <v>2.2534841528849787</v>
      </c>
      <c r="AA761">
        <f t="shared" si="170"/>
        <v>87.096774193548384</v>
      </c>
      <c r="AB761">
        <f t="shared" si="171"/>
        <v>100</v>
      </c>
      <c r="AC761">
        <f t="shared" si="171"/>
        <v>50.108225108225099</v>
      </c>
      <c r="AD761">
        <f t="shared" si="171"/>
        <v>14.3</v>
      </c>
      <c r="AE761">
        <f t="shared" si="172"/>
        <v>94.605543710447762</v>
      </c>
      <c r="AF761">
        <f t="shared" si="172"/>
        <v>100</v>
      </c>
      <c r="AG761">
        <f t="shared" si="172"/>
        <v>100</v>
      </c>
      <c r="AH761">
        <f t="shared" si="180"/>
        <v>34.438775510204081</v>
      </c>
      <c r="AI761">
        <f t="shared" si="180"/>
        <v>68.495575221238951</v>
      </c>
      <c r="AJ761">
        <f t="shared" si="173"/>
        <v>36.528239130591324</v>
      </c>
      <c r="AK761" s="6">
        <f t="shared" si="174"/>
        <v>66.574636477833522</v>
      </c>
      <c r="AL761" s="6">
        <f t="shared" si="175"/>
        <v>53.004589606224293</v>
      </c>
      <c r="AM761" s="6">
        <f t="shared" si="176"/>
        <v>67.892517972406864</v>
      </c>
      <c r="AN761" s="7">
        <f t="shared" si="177"/>
        <v>62.490581352154891</v>
      </c>
      <c r="AO761">
        <f t="shared" si="178"/>
        <v>-8.1369406332076049E-3</v>
      </c>
      <c r="AP761" t="str">
        <f t="shared" si="179"/>
        <v>C+</v>
      </c>
    </row>
    <row r="762" spans="1:42" x14ac:dyDescent="0.45">
      <c r="A762" t="s">
        <v>2325</v>
      </c>
      <c r="B762">
        <v>48121021621</v>
      </c>
      <c r="C762" t="s">
        <v>2326</v>
      </c>
      <c r="D762" t="s">
        <v>2327</v>
      </c>
      <c r="E762" t="s">
        <v>2094</v>
      </c>
      <c r="F762" t="s">
        <v>48</v>
      </c>
      <c r="G762" s="1">
        <v>5.2</v>
      </c>
      <c r="H762" s="1">
        <v>85.8</v>
      </c>
      <c r="I762" s="1">
        <v>0.32469999999999999</v>
      </c>
      <c r="J762" s="1">
        <v>11.647858375010236</v>
      </c>
      <c r="K762" s="2">
        <v>2.4637197620000002</v>
      </c>
      <c r="L762" s="1">
        <v>4.2</v>
      </c>
      <c r="M762" s="1">
        <v>5</v>
      </c>
      <c r="N762" s="1">
        <v>63.599999999999994</v>
      </c>
      <c r="O762" s="1">
        <v>100</v>
      </c>
      <c r="P762" s="1">
        <v>0.4</v>
      </c>
      <c r="Q762" s="1">
        <v>5.4054055664990266E-4</v>
      </c>
      <c r="R762" s="1">
        <v>0</v>
      </c>
      <c r="S762" s="1">
        <v>24.2</v>
      </c>
      <c r="T762" s="1">
        <v>93.9</v>
      </c>
      <c r="U762" s="1">
        <v>7.5360972361759666</v>
      </c>
      <c r="V762">
        <f t="shared" si="166"/>
        <v>82.191780821917803</v>
      </c>
      <c r="W762">
        <f t="shared" si="167"/>
        <v>97.722095671981776</v>
      </c>
      <c r="X762">
        <f t="shared" si="168"/>
        <v>81.749580771380664</v>
      </c>
      <c r="Y762">
        <f t="shared" si="169"/>
        <v>68.594632163279783</v>
      </c>
      <c r="Z762">
        <f t="shared" si="169"/>
        <v>7.2040374650518713</v>
      </c>
      <c r="AA762">
        <f t="shared" si="170"/>
        <v>94.354838709677423</v>
      </c>
      <c r="AB762">
        <f t="shared" si="171"/>
        <v>100</v>
      </c>
      <c r="AC762">
        <f t="shared" si="171"/>
        <v>68.831168831168824</v>
      </c>
      <c r="AD762">
        <f t="shared" si="171"/>
        <v>100</v>
      </c>
      <c r="AE762">
        <f t="shared" si="172"/>
        <v>98.805970149253724</v>
      </c>
      <c r="AF762">
        <f t="shared" si="172"/>
        <v>99.945945945096241</v>
      </c>
      <c r="AG762">
        <f t="shared" si="172"/>
        <v>100</v>
      </c>
      <c r="AH762">
        <f t="shared" si="180"/>
        <v>61.734693877551017</v>
      </c>
      <c r="AI762">
        <f t="shared" si="180"/>
        <v>89.203539823008853</v>
      </c>
      <c r="AJ762">
        <f t="shared" si="173"/>
        <v>44.152963635668726</v>
      </c>
      <c r="AK762" s="6">
        <f t="shared" si="174"/>
        <v>75.973852229041341</v>
      </c>
      <c r="AL762" s="6">
        <f t="shared" si="175"/>
        <v>89.212379660140854</v>
      </c>
      <c r="AM762" s="6">
        <f t="shared" si="176"/>
        <v>79.007428656264963</v>
      </c>
      <c r="AN762" s="7">
        <f t="shared" si="177"/>
        <v>81.397886848482372</v>
      </c>
      <c r="AO762">
        <f t="shared" si="178"/>
        <v>1.9392261869637029</v>
      </c>
      <c r="AP762" t="str">
        <f t="shared" si="179"/>
        <v>A-</v>
      </c>
    </row>
    <row r="763" spans="1:42" x14ac:dyDescent="0.45">
      <c r="A763" t="s">
        <v>2328</v>
      </c>
      <c r="B763">
        <v>48121021622</v>
      </c>
      <c r="C763" t="s">
        <v>2329</v>
      </c>
      <c r="D763" t="s">
        <v>2330</v>
      </c>
      <c r="E763" t="s">
        <v>2094</v>
      </c>
      <c r="F763" t="s">
        <v>48</v>
      </c>
      <c r="G763" s="1">
        <v>1.1000000000000001</v>
      </c>
      <c r="H763" s="1">
        <v>78.3</v>
      </c>
      <c r="I763" s="1">
        <v>0.36630000000000001</v>
      </c>
      <c r="J763" s="1">
        <v>11.56810469930368</v>
      </c>
      <c r="K763" s="2">
        <v>0.84193410400000002</v>
      </c>
      <c r="L763" s="1">
        <v>4.5999999999999996</v>
      </c>
      <c r="M763" s="1">
        <v>5</v>
      </c>
      <c r="N763" s="1">
        <v>57.3</v>
      </c>
      <c r="O763" s="1">
        <v>77.400000000000006</v>
      </c>
      <c r="P763" s="1">
        <v>1.2166666669999999</v>
      </c>
      <c r="Q763" s="1">
        <v>0.24057883821172124</v>
      </c>
      <c r="R763" s="1">
        <v>0</v>
      </c>
      <c r="S763" s="1">
        <v>18</v>
      </c>
      <c r="T763" s="1">
        <v>91</v>
      </c>
      <c r="U763" s="1">
        <v>7.5360972361759666</v>
      </c>
      <c r="V763">
        <f t="shared" si="166"/>
        <v>96.232876712328761</v>
      </c>
      <c r="W763">
        <f t="shared" si="167"/>
        <v>89.179954441913438</v>
      </c>
      <c r="X763">
        <f t="shared" si="168"/>
        <v>70.122973728339858</v>
      </c>
      <c r="Y763">
        <f t="shared" si="169"/>
        <v>65.995537923595435</v>
      </c>
      <c r="Z763">
        <f t="shared" si="169"/>
        <v>2.4618566290985808</v>
      </c>
      <c r="AA763">
        <f t="shared" si="170"/>
        <v>93.817204301075279</v>
      </c>
      <c r="AB763">
        <f t="shared" si="171"/>
        <v>100</v>
      </c>
      <c r="AC763">
        <f t="shared" si="171"/>
        <v>62.012987012987011</v>
      </c>
      <c r="AD763">
        <f t="shared" si="171"/>
        <v>77.400000000000006</v>
      </c>
      <c r="AE763">
        <f t="shared" si="172"/>
        <v>96.368159202985069</v>
      </c>
      <c r="AF763">
        <f t="shared" si="172"/>
        <v>75.942116517627596</v>
      </c>
      <c r="AG763">
        <f t="shared" si="172"/>
        <v>100</v>
      </c>
      <c r="AH763">
        <f t="shared" si="180"/>
        <v>45.918367346938773</v>
      </c>
      <c r="AI763">
        <f t="shared" si="180"/>
        <v>84.070796460176993</v>
      </c>
      <c r="AJ763">
        <f t="shared" si="173"/>
        <v>44.152963635668726</v>
      </c>
      <c r="AK763" s="6">
        <f t="shared" si="174"/>
        <v>73.97291481947876</v>
      </c>
      <c r="AL763" s="6">
        <f t="shared" si="175"/>
        <v>78.593715405324019</v>
      </c>
      <c r="AM763" s="6">
        <f t="shared" si="176"/>
        <v>70.016848792082413</v>
      </c>
      <c r="AN763" s="7">
        <f t="shared" si="177"/>
        <v>74.194493005628402</v>
      </c>
      <c r="AO763">
        <f t="shared" si="178"/>
        <v>1.1973106577595478</v>
      </c>
      <c r="AP763" t="str">
        <f t="shared" si="179"/>
        <v>B+</v>
      </c>
    </row>
    <row r="764" spans="1:42" x14ac:dyDescent="0.45">
      <c r="A764" t="s">
        <v>2331</v>
      </c>
      <c r="B764">
        <v>48121021623</v>
      </c>
      <c r="C764" t="s">
        <v>2332</v>
      </c>
      <c r="D764" t="s">
        <v>2333</v>
      </c>
      <c r="E764" t="s">
        <v>2094</v>
      </c>
      <c r="F764" t="s">
        <v>48</v>
      </c>
      <c r="G764" s="1">
        <v>3.9</v>
      </c>
      <c r="H764" s="1">
        <v>64.2</v>
      </c>
      <c r="I764" s="1">
        <v>0.38790000000000002</v>
      </c>
      <c r="J764" s="1">
        <v>11.42551400795926</v>
      </c>
      <c r="K764" s="2">
        <v>0.54621848500000003</v>
      </c>
      <c r="L764" s="1">
        <v>9.3000000000000007</v>
      </c>
      <c r="M764" s="1">
        <v>5</v>
      </c>
      <c r="N764" s="1">
        <v>60.1</v>
      </c>
      <c r="O764" s="1">
        <v>41</v>
      </c>
      <c r="P764" s="1">
        <v>0.81</v>
      </c>
      <c r="Q764" s="1">
        <v>0.19939238473379417</v>
      </c>
      <c r="R764" s="1">
        <v>0</v>
      </c>
      <c r="S764" s="1">
        <v>21.9</v>
      </c>
      <c r="T764" s="1">
        <v>87.7</v>
      </c>
      <c r="U764" s="1">
        <v>7.4484891584867929</v>
      </c>
      <c r="V764">
        <f t="shared" si="166"/>
        <v>86.643835616438352</v>
      </c>
      <c r="W764">
        <f t="shared" si="167"/>
        <v>73.120728929384967</v>
      </c>
      <c r="X764">
        <f t="shared" si="168"/>
        <v>64.08608160983789</v>
      </c>
      <c r="Y764">
        <f t="shared" si="169"/>
        <v>61.348646840236555</v>
      </c>
      <c r="Z764">
        <f t="shared" si="169"/>
        <v>1.5971696500293255</v>
      </c>
      <c r="AA764">
        <f t="shared" si="170"/>
        <v>87.5</v>
      </c>
      <c r="AB764">
        <f t="shared" si="171"/>
        <v>100</v>
      </c>
      <c r="AC764">
        <f t="shared" si="171"/>
        <v>65.043290043290042</v>
      </c>
      <c r="AD764">
        <f t="shared" si="171"/>
        <v>41</v>
      </c>
      <c r="AE764">
        <f t="shared" si="172"/>
        <v>97.582089552238799</v>
      </c>
      <c r="AF764">
        <f t="shared" si="172"/>
        <v>80.060761807418686</v>
      </c>
      <c r="AG764">
        <f t="shared" si="172"/>
        <v>100</v>
      </c>
      <c r="AH764">
        <f t="shared" si="180"/>
        <v>55.867346938775498</v>
      </c>
      <c r="AI764">
        <f t="shared" si="180"/>
        <v>78.230088495575217</v>
      </c>
      <c r="AJ764">
        <f t="shared" si="173"/>
        <v>47.749343554267107</v>
      </c>
      <c r="AK764" s="6">
        <f t="shared" si="174"/>
        <v>67.756637520846724</v>
      </c>
      <c r="AL764" s="6">
        <f t="shared" si="175"/>
        <v>67.875126531842952</v>
      </c>
      <c r="AM764" s="6">
        <f t="shared" si="176"/>
        <v>72.3815081592073</v>
      </c>
      <c r="AN764" s="7">
        <f t="shared" si="177"/>
        <v>69.337757403965654</v>
      </c>
      <c r="AO764">
        <f t="shared" si="178"/>
        <v>0.69708983925093992</v>
      </c>
      <c r="AP764" t="str">
        <f t="shared" si="179"/>
        <v>B</v>
      </c>
    </row>
    <row r="765" spans="1:42" x14ac:dyDescent="0.45">
      <c r="A765" t="s">
        <v>2334</v>
      </c>
      <c r="B765">
        <v>48121021624</v>
      </c>
      <c r="C765" t="s">
        <v>2335</v>
      </c>
      <c r="D765" t="s">
        <v>2336</v>
      </c>
      <c r="E765" t="s">
        <v>2094</v>
      </c>
      <c r="F765" t="s">
        <v>48</v>
      </c>
      <c r="G765" s="1">
        <v>2.9</v>
      </c>
      <c r="H765" s="1">
        <v>67.2</v>
      </c>
      <c r="I765" s="1">
        <v>0.40699999999999997</v>
      </c>
      <c r="J765" s="1">
        <v>11.194729200704259</v>
      </c>
      <c r="K765" s="2">
        <v>1.905573215</v>
      </c>
      <c r="L765" s="1">
        <v>12.4</v>
      </c>
      <c r="M765" s="1">
        <v>4</v>
      </c>
      <c r="N765" s="1">
        <v>55.2</v>
      </c>
      <c r="O765" s="1">
        <v>65</v>
      </c>
      <c r="P765" s="1">
        <v>0.91249999999999998</v>
      </c>
      <c r="Q765" s="1">
        <v>0.15640058680713512</v>
      </c>
      <c r="R765" s="1">
        <v>6.3106796116504854E-2</v>
      </c>
      <c r="S765" s="1">
        <v>15.7</v>
      </c>
      <c r="T765" s="1">
        <v>78.599999999999994</v>
      </c>
      <c r="U765" s="1">
        <v>7.4016280110954655</v>
      </c>
      <c r="V765">
        <f t="shared" si="166"/>
        <v>90.06849315068493</v>
      </c>
      <c r="W765">
        <f t="shared" si="167"/>
        <v>76.537585421412302</v>
      </c>
      <c r="X765">
        <f t="shared" si="168"/>
        <v>58.747903856903307</v>
      </c>
      <c r="Y765">
        <f t="shared" si="169"/>
        <v>53.827595831250576</v>
      </c>
      <c r="Z765">
        <f t="shared" si="169"/>
        <v>5.5719895764911858</v>
      </c>
      <c r="AA765">
        <f t="shared" si="170"/>
        <v>83.333333333333343</v>
      </c>
      <c r="AB765">
        <f t="shared" si="171"/>
        <v>80</v>
      </c>
      <c r="AC765">
        <f t="shared" si="171"/>
        <v>59.740259740259738</v>
      </c>
      <c r="AD765">
        <f t="shared" si="171"/>
        <v>65</v>
      </c>
      <c r="AE765">
        <f t="shared" si="172"/>
        <v>97.276119402985074</v>
      </c>
      <c r="AF765">
        <f t="shared" si="172"/>
        <v>84.359941539540586</v>
      </c>
      <c r="AG765">
        <f t="shared" si="172"/>
        <v>90.98474341192788</v>
      </c>
      <c r="AH765">
        <f t="shared" si="180"/>
        <v>40.051020408163261</v>
      </c>
      <c r="AI765">
        <f t="shared" si="180"/>
        <v>62.123893805309727</v>
      </c>
      <c r="AJ765">
        <f t="shared" si="173"/>
        <v>49.673030203785672</v>
      </c>
      <c r="AK765" s="6">
        <f t="shared" si="174"/>
        <v>64.012414452867944</v>
      </c>
      <c r="AL765" s="6">
        <f t="shared" si="175"/>
        <v>74.00545971441494</v>
      </c>
      <c r="AM765" s="6">
        <f t="shared" si="176"/>
        <v>65.438525873745419</v>
      </c>
      <c r="AN765" s="7">
        <f t="shared" si="177"/>
        <v>67.818800013676096</v>
      </c>
      <c r="AO765">
        <f t="shared" si="178"/>
        <v>0.54064440524580037</v>
      </c>
      <c r="AP765" t="str">
        <f t="shared" si="179"/>
        <v>B</v>
      </c>
    </row>
    <row r="766" spans="1:42" x14ac:dyDescent="0.45">
      <c r="A766" t="s">
        <v>2337</v>
      </c>
      <c r="B766">
        <v>48121021625</v>
      </c>
      <c r="C766" t="s">
        <v>2338</v>
      </c>
      <c r="D766" t="s">
        <v>2339</v>
      </c>
      <c r="E766" t="s">
        <v>2094</v>
      </c>
      <c r="F766" t="s">
        <v>48</v>
      </c>
      <c r="G766" s="1">
        <v>2.7</v>
      </c>
      <c r="H766" s="1">
        <v>71.599999999999994</v>
      </c>
      <c r="I766" s="1">
        <v>0.39200000000000002</v>
      </c>
      <c r="J766" s="1">
        <v>11.832760060438417</v>
      </c>
      <c r="K766" s="2">
        <v>2.0439600869999999</v>
      </c>
      <c r="L766" s="1">
        <v>2.2000000000000002</v>
      </c>
      <c r="M766" s="1">
        <v>5</v>
      </c>
      <c r="N766" s="1">
        <v>74.400000000000006</v>
      </c>
      <c r="O766" s="1">
        <v>70.7</v>
      </c>
      <c r="P766" s="1">
        <v>0.39381443300000002</v>
      </c>
      <c r="Q766" s="1">
        <v>0.9470700115032582</v>
      </c>
      <c r="R766" s="1">
        <v>0</v>
      </c>
      <c r="S766" s="1">
        <v>21</v>
      </c>
      <c r="T766" s="1">
        <v>93.8</v>
      </c>
      <c r="U766" s="1">
        <v>7.4271887487131591</v>
      </c>
      <c r="V766">
        <f t="shared" si="166"/>
        <v>90.753424657534239</v>
      </c>
      <c r="W766">
        <f t="shared" si="167"/>
        <v>81.548974943052386</v>
      </c>
      <c r="X766">
        <f t="shared" si="168"/>
        <v>62.940190050307429</v>
      </c>
      <c r="Y766">
        <f t="shared" si="169"/>
        <v>74.620397135825229</v>
      </c>
      <c r="Z766">
        <f t="shared" si="169"/>
        <v>5.9766395800898238</v>
      </c>
      <c r="AA766">
        <f t="shared" si="170"/>
        <v>97.043010752688176</v>
      </c>
      <c r="AB766">
        <f t="shared" si="171"/>
        <v>100</v>
      </c>
      <c r="AC766">
        <f t="shared" si="171"/>
        <v>80.519480519480524</v>
      </c>
      <c r="AD766">
        <f t="shared" si="171"/>
        <v>70.7</v>
      </c>
      <c r="AE766">
        <f t="shared" si="172"/>
        <v>98.824434528358211</v>
      </c>
      <c r="AF766">
        <f t="shared" si="172"/>
        <v>5.293000183403473</v>
      </c>
      <c r="AG766">
        <f t="shared" si="172"/>
        <v>100</v>
      </c>
      <c r="AH766">
        <f t="shared" si="180"/>
        <v>53.571428571428569</v>
      </c>
      <c r="AI766">
        <f t="shared" si="180"/>
        <v>89.026548672566364</v>
      </c>
      <c r="AJ766">
        <f t="shared" si="173"/>
        <v>48.623741988616956</v>
      </c>
      <c r="AK766" s="6">
        <f t="shared" si="174"/>
        <v>73.268948159928186</v>
      </c>
      <c r="AL766" s="6">
        <f t="shared" si="175"/>
        <v>83.347971682612908</v>
      </c>
      <c r="AM766" s="6">
        <f t="shared" si="176"/>
        <v>59.302943883203078</v>
      </c>
      <c r="AN766" s="7">
        <f t="shared" si="177"/>
        <v>71.973287908581398</v>
      </c>
      <c r="AO766">
        <f t="shared" si="178"/>
        <v>0.96853702813475384</v>
      </c>
      <c r="AP766" t="str">
        <f t="shared" si="179"/>
        <v>B</v>
      </c>
    </row>
    <row r="767" spans="1:42" x14ac:dyDescent="0.45">
      <c r="A767" t="s">
        <v>2340</v>
      </c>
      <c r="B767">
        <v>48121021626</v>
      </c>
      <c r="C767" t="s">
        <v>2341</v>
      </c>
      <c r="D767" t="s">
        <v>2342</v>
      </c>
      <c r="E767" t="s">
        <v>2094</v>
      </c>
      <c r="F767" t="s">
        <v>48</v>
      </c>
      <c r="G767" s="1">
        <v>7.2</v>
      </c>
      <c r="H767" s="1">
        <v>65.2</v>
      </c>
      <c r="I767" s="1">
        <v>0.44800000000000001</v>
      </c>
      <c r="J767" s="1">
        <v>12.107632572716922</v>
      </c>
      <c r="K767" s="2">
        <v>9.4749797999999996E-2</v>
      </c>
      <c r="L767" s="1">
        <v>6.1</v>
      </c>
      <c r="M767" s="1">
        <v>5</v>
      </c>
      <c r="N767" s="1">
        <v>81</v>
      </c>
      <c r="O767" s="1">
        <v>44.1</v>
      </c>
      <c r="P767" s="1">
        <v>0</v>
      </c>
      <c r="Q767" s="1">
        <v>1.0000000060372694</v>
      </c>
      <c r="R767" s="1">
        <v>0</v>
      </c>
      <c r="S767" s="1">
        <v>18.8</v>
      </c>
      <c r="T767" s="1">
        <v>96.2</v>
      </c>
      <c r="U767" s="1">
        <v>7.5309627113374003</v>
      </c>
      <c r="V767">
        <f t="shared" si="166"/>
        <v>75.342465753424662</v>
      </c>
      <c r="W767">
        <f t="shared" si="167"/>
        <v>74.259681093394079</v>
      </c>
      <c r="X767">
        <f t="shared" si="168"/>
        <v>47.288988261598654</v>
      </c>
      <c r="Y767">
        <f t="shared" si="169"/>
        <v>83.578223304731154</v>
      </c>
      <c r="Z767">
        <f t="shared" si="169"/>
        <v>0.27705305819521892</v>
      </c>
      <c r="AA767">
        <f t="shared" si="170"/>
        <v>91.8010752688172</v>
      </c>
      <c r="AB767">
        <f t="shared" si="171"/>
        <v>100</v>
      </c>
      <c r="AC767">
        <f t="shared" si="171"/>
        <v>87.662337662337649</v>
      </c>
      <c r="AD767">
        <f t="shared" si="171"/>
        <v>44.1</v>
      </c>
      <c r="AE767">
        <f t="shared" si="172"/>
        <v>100</v>
      </c>
      <c r="AF767">
        <f t="shared" si="172"/>
        <v>8.0454202189272905E-7</v>
      </c>
      <c r="AG767">
        <f t="shared" si="172"/>
        <v>100</v>
      </c>
      <c r="AH767">
        <f t="shared" si="180"/>
        <v>47.959183673469383</v>
      </c>
      <c r="AI767">
        <f t="shared" si="180"/>
        <v>93.274336283185846</v>
      </c>
      <c r="AJ767">
        <f t="shared" si="173"/>
        <v>44.363739884937424</v>
      </c>
      <c r="AK767" s="6">
        <f t="shared" si="174"/>
        <v>67.506783820023003</v>
      </c>
      <c r="AL767" s="6">
        <f t="shared" si="175"/>
        <v>77.254112554112552</v>
      </c>
      <c r="AM767" s="6">
        <f t="shared" si="176"/>
        <v>57.119452129226943</v>
      </c>
      <c r="AN767" s="7">
        <f t="shared" si="177"/>
        <v>67.293449501120833</v>
      </c>
      <c r="AO767">
        <f t="shared" si="178"/>
        <v>0.48653578477563481</v>
      </c>
      <c r="AP767" t="str">
        <f t="shared" si="179"/>
        <v>B-</v>
      </c>
    </row>
    <row r="768" spans="1:42" x14ac:dyDescent="0.45">
      <c r="A768" t="s">
        <v>2343</v>
      </c>
      <c r="B768">
        <v>48121021627</v>
      </c>
      <c r="C768" t="s">
        <v>2344</v>
      </c>
      <c r="D768" t="s">
        <v>2345</v>
      </c>
      <c r="E768" t="s">
        <v>2094</v>
      </c>
      <c r="F768" t="s">
        <v>48</v>
      </c>
      <c r="G768" s="1">
        <v>1</v>
      </c>
      <c r="H768" s="1">
        <v>73.699999999999989</v>
      </c>
      <c r="I768" s="1">
        <v>0.44019999999999998</v>
      </c>
      <c r="J768" s="1">
        <v>11.273347607192594</v>
      </c>
      <c r="K768" s="2">
        <v>1.021591648</v>
      </c>
      <c r="L768" s="1">
        <v>4.5999999999999996</v>
      </c>
      <c r="M768" s="1">
        <v>5</v>
      </c>
      <c r="N768" s="1">
        <v>67.699999999999989</v>
      </c>
      <c r="O768" s="1">
        <v>40.5</v>
      </c>
      <c r="P768" s="1">
        <v>0.68461538499999997</v>
      </c>
      <c r="Q768" s="1">
        <v>0.77650497119562489</v>
      </c>
      <c r="R768" s="1">
        <v>0</v>
      </c>
      <c r="S768" s="1">
        <v>19.399999999999999</v>
      </c>
      <c r="T768" s="1">
        <v>94.9</v>
      </c>
      <c r="U768" s="1">
        <v>7.4697539399050674</v>
      </c>
      <c r="V768">
        <f t="shared" si="166"/>
        <v>96.575342465753423</v>
      </c>
      <c r="W768">
        <f t="shared" si="167"/>
        <v>83.940774487471515</v>
      </c>
      <c r="X768">
        <f t="shared" si="168"/>
        <v>49.468977082168806</v>
      </c>
      <c r="Y768">
        <f t="shared" si="169"/>
        <v>56.389692758153686</v>
      </c>
      <c r="Z768">
        <f t="shared" si="169"/>
        <v>2.9871841025465149</v>
      </c>
      <c r="AA768">
        <f t="shared" si="170"/>
        <v>93.817204301075279</v>
      </c>
      <c r="AB768">
        <f t="shared" si="171"/>
        <v>100</v>
      </c>
      <c r="AC768">
        <f t="shared" si="171"/>
        <v>73.268398268398244</v>
      </c>
      <c r="AD768">
        <f t="shared" si="171"/>
        <v>40.5</v>
      </c>
      <c r="AE768">
        <f t="shared" si="172"/>
        <v>97.956371985074625</v>
      </c>
      <c r="AF768">
        <f t="shared" si="172"/>
        <v>22.349503973965344</v>
      </c>
      <c r="AG768">
        <f t="shared" si="172"/>
        <v>100</v>
      </c>
      <c r="AH768">
        <f t="shared" si="180"/>
        <v>49.489795918367342</v>
      </c>
      <c r="AI768">
        <f t="shared" si="180"/>
        <v>90.973451327433636</v>
      </c>
      <c r="AJ768">
        <f t="shared" si="173"/>
        <v>46.876407691692911</v>
      </c>
      <c r="AK768" s="6">
        <f t="shared" si="174"/>
        <v>69.025596456738455</v>
      </c>
      <c r="AL768" s="6">
        <f t="shared" si="175"/>
        <v>70.57492341782428</v>
      </c>
      <c r="AM768" s="6">
        <f t="shared" si="176"/>
        <v>61.937831782291845</v>
      </c>
      <c r="AN768" s="7">
        <f t="shared" si="177"/>
        <v>67.179450552284862</v>
      </c>
      <c r="AO768">
        <f t="shared" si="178"/>
        <v>0.47479443169964547</v>
      </c>
      <c r="AP768" t="str">
        <f t="shared" si="179"/>
        <v>B-</v>
      </c>
    </row>
    <row r="769" spans="1:42" x14ac:dyDescent="0.45">
      <c r="A769" t="s">
        <v>2346</v>
      </c>
      <c r="B769">
        <v>48121021628</v>
      </c>
      <c r="C769" t="s">
        <v>2347</v>
      </c>
      <c r="D769" t="s">
        <v>2348</v>
      </c>
      <c r="E769" t="s">
        <v>2094</v>
      </c>
      <c r="F769" t="s">
        <v>48</v>
      </c>
      <c r="G769" s="1">
        <v>2.7</v>
      </c>
      <c r="H769" s="1">
        <v>74.8</v>
      </c>
      <c r="I769" s="1">
        <v>0.40479999999999999</v>
      </c>
      <c r="J769" s="1">
        <v>11.290806388702206</v>
      </c>
      <c r="K769" s="2">
        <v>0.72879359700000002</v>
      </c>
      <c r="L769" s="1">
        <v>4.5999999999999996</v>
      </c>
      <c r="M769" s="1">
        <v>5</v>
      </c>
      <c r="N769" s="1">
        <v>47.099999999999994</v>
      </c>
      <c r="O769" s="1">
        <v>70.3</v>
      </c>
      <c r="P769" s="1">
        <v>1.2166666669999999</v>
      </c>
      <c r="Q769" s="1">
        <v>0.22797176572549743</v>
      </c>
      <c r="R769" s="1">
        <v>0</v>
      </c>
      <c r="S769" s="1">
        <v>14.5</v>
      </c>
      <c r="T769" s="1">
        <v>85.9</v>
      </c>
      <c r="U769" s="1">
        <v>7.5360972361759666</v>
      </c>
      <c r="V769">
        <f t="shared" si="166"/>
        <v>90.753424657534239</v>
      </c>
      <c r="W769">
        <f t="shared" si="167"/>
        <v>85.193621867881546</v>
      </c>
      <c r="X769">
        <f t="shared" si="168"/>
        <v>59.362772498602581</v>
      </c>
      <c r="Y769">
        <f t="shared" si="169"/>
        <v>56.958657361371465</v>
      </c>
      <c r="Z769">
        <f t="shared" si="169"/>
        <v>2.1310282354580208</v>
      </c>
      <c r="AA769">
        <f t="shared" si="170"/>
        <v>93.817204301075279</v>
      </c>
      <c r="AB769">
        <f t="shared" si="171"/>
        <v>100</v>
      </c>
      <c r="AC769">
        <f t="shared" si="171"/>
        <v>50.974025974025963</v>
      </c>
      <c r="AD769">
        <f t="shared" si="171"/>
        <v>70.3</v>
      </c>
      <c r="AE769">
        <f t="shared" si="172"/>
        <v>96.368159202985069</v>
      </c>
      <c r="AF769">
        <f t="shared" si="172"/>
        <v>77.202823748495817</v>
      </c>
      <c r="AG769">
        <f t="shared" si="172"/>
        <v>100</v>
      </c>
      <c r="AH769">
        <f t="shared" si="180"/>
        <v>36.989795918367349</v>
      </c>
      <c r="AI769">
        <f t="shared" si="180"/>
        <v>75.04424778761063</v>
      </c>
      <c r="AJ769">
        <f t="shared" si="173"/>
        <v>44.152963635668726</v>
      </c>
      <c r="AK769" s="6">
        <f t="shared" si="174"/>
        <v>69.745244131703302</v>
      </c>
      <c r="AL769" s="6">
        <f t="shared" si="175"/>
        <v>72.547395059003676</v>
      </c>
      <c r="AM769" s="6">
        <f t="shared" si="176"/>
        <v>66.677966218028502</v>
      </c>
      <c r="AN769" s="7">
        <f t="shared" si="177"/>
        <v>69.656868469578498</v>
      </c>
      <c r="AO769">
        <f t="shared" si="178"/>
        <v>0.72995677118385416</v>
      </c>
      <c r="AP769" t="str">
        <f t="shared" si="179"/>
        <v>B</v>
      </c>
    </row>
    <row r="770" spans="1:42" x14ac:dyDescent="0.45">
      <c r="A770" t="s">
        <v>2349</v>
      </c>
      <c r="B770">
        <v>48121021629</v>
      </c>
      <c r="C770" t="s">
        <v>2350</v>
      </c>
      <c r="D770" t="s">
        <v>2351</v>
      </c>
      <c r="E770" t="s">
        <v>2094</v>
      </c>
      <c r="F770" t="s">
        <v>48</v>
      </c>
      <c r="G770" s="1">
        <v>0.9</v>
      </c>
      <c r="H770" s="1">
        <v>71.100000000000009</v>
      </c>
      <c r="I770" s="1">
        <v>0.43840000000000001</v>
      </c>
      <c r="J770" s="1">
        <v>11.892388770539393</v>
      </c>
      <c r="K770" s="2">
        <v>1.49962222</v>
      </c>
      <c r="L770" s="1">
        <v>3.8</v>
      </c>
      <c r="M770" s="1">
        <v>5</v>
      </c>
      <c r="N770" s="1">
        <v>69.2</v>
      </c>
      <c r="O770" s="1">
        <v>57.2</v>
      </c>
      <c r="P770" s="1">
        <v>0.91249999999999998</v>
      </c>
      <c r="Q770" s="1">
        <v>0.2832977153631685</v>
      </c>
      <c r="R770" s="1">
        <v>0</v>
      </c>
      <c r="S770" s="1">
        <v>17.8</v>
      </c>
      <c r="T770" s="1">
        <v>91.3</v>
      </c>
      <c r="U770" s="1">
        <v>7.4016280110954655</v>
      </c>
      <c r="V770">
        <f t="shared" si="166"/>
        <v>96.917808219178085</v>
      </c>
      <c r="W770">
        <f t="shared" si="167"/>
        <v>80.979498861047844</v>
      </c>
      <c r="X770">
        <f t="shared" si="168"/>
        <v>49.972051425377309</v>
      </c>
      <c r="Y770">
        <f t="shared" si="169"/>
        <v>76.563638441887221</v>
      </c>
      <c r="Z770">
        <f t="shared" si="169"/>
        <v>4.384968949363917</v>
      </c>
      <c r="AA770">
        <f t="shared" si="170"/>
        <v>94.892473118279568</v>
      </c>
      <c r="AB770">
        <f t="shared" si="171"/>
        <v>100</v>
      </c>
      <c r="AC770">
        <f t="shared" si="171"/>
        <v>74.891774891774887</v>
      </c>
      <c r="AD770">
        <f t="shared" si="171"/>
        <v>57.2</v>
      </c>
      <c r="AE770">
        <f t="shared" si="172"/>
        <v>97.276119402985074</v>
      </c>
      <c r="AF770">
        <f t="shared" si="172"/>
        <v>71.670228862642531</v>
      </c>
      <c r="AG770">
        <f t="shared" si="172"/>
        <v>100</v>
      </c>
      <c r="AH770">
        <f t="shared" si="180"/>
        <v>45.408163265306122</v>
      </c>
      <c r="AI770">
        <f t="shared" si="180"/>
        <v>84.601769911504419</v>
      </c>
      <c r="AJ770">
        <f t="shared" si="173"/>
        <v>49.673030203785672</v>
      </c>
      <c r="AK770" s="6">
        <f t="shared" si="174"/>
        <v>71.958634145019133</v>
      </c>
      <c r="AL770" s="6">
        <f t="shared" si="175"/>
        <v>76.455964764919983</v>
      </c>
      <c r="AM770" s="6">
        <f t="shared" si="176"/>
        <v>70.270638448647759</v>
      </c>
      <c r="AN770" s="7">
        <f t="shared" si="177"/>
        <v>72.895079119528958</v>
      </c>
      <c r="AO770">
        <f t="shared" si="178"/>
        <v>1.0634771673254415</v>
      </c>
      <c r="AP770" t="str">
        <f t="shared" si="179"/>
        <v>B+</v>
      </c>
    </row>
    <row r="771" spans="1:42" x14ac:dyDescent="0.45">
      <c r="A771" t="s">
        <v>2352</v>
      </c>
      <c r="B771">
        <v>48121021630</v>
      </c>
      <c r="C771" t="s">
        <v>2353</v>
      </c>
      <c r="D771" t="s">
        <v>2354</v>
      </c>
      <c r="E771" t="s">
        <v>2094</v>
      </c>
      <c r="F771" t="s">
        <v>48</v>
      </c>
      <c r="G771" s="1">
        <v>5</v>
      </c>
      <c r="H771" s="1">
        <v>71</v>
      </c>
      <c r="I771" s="1">
        <v>0.36559999999999998</v>
      </c>
      <c r="J771" s="1">
        <v>11.279201134111831</v>
      </c>
      <c r="K771" s="2">
        <v>0.44449506599999999</v>
      </c>
      <c r="L771" s="1">
        <v>4.8</v>
      </c>
      <c r="M771" s="1">
        <v>5</v>
      </c>
      <c r="N771" s="1">
        <v>51.7</v>
      </c>
      <c r="O771" s="1">
        <v>32.200000000000003</v>
      </c>
      <c r="P771" s="1">
        <v>0.81</v>
      </c>
      <c r="Q771" s="1">
        <v>0</v>
      </c>
      <c r="R771" s="1">
        <v>0</v>
      </c>
      <c r="S771" s="1">
        <v>22.7</v>
      </c>
      <c r="T771" s="1">
        <v>89.9</v>
      </c>
      <c r="U771" s="1">
        <v>7.4484891584867929</v>
      </c>
      <c r="V771">
        <f t="shared" si="166"/>
        <v>82.876712328767127</v>
      </c>
      <c r="W771">
        <f t="shared" si="167"/>
        <v>80.865603644646939</v>
      </c>
      <c r="X771">
        <f t="shared" si="168"/>
        <v>70.318613750698717</v>
      </c>
      <c r="Y771">
        <f t="shared" si="169"/>
        <v>56.580453471849232</v>
      </c>
      <c r="Z771">
        <f t="shared" si="169"/>
        <v>1.299725381873486</v>
      </c>
      <c r="AA771">
        <f t="shared" si="170"/>
        <v>93.548387096774206</v>
      </c>
      <c r="AB771">
        <f t="shared" si="171"/>
        <v>100</v>
      </c>
      <c r="AC771">
        <f t="shared" si="171"/>
        <v>55.952380952380956</v>
      </c>
      <c r="AD771">
        <f t="shared" si="171"/>
        <v>32.200000000000003</v>
      </c>
      <c r="AE771">
        <f t="shared" si="172"/>
        <v>97.582089552238799</v>
      </c>
      <c r="AF771">
        <f t="shared" si="172"/>
        <v>100</v>
      </c>
      <c r="AG771">
        <f t="shared" si="172"/>
        <v>100</v>
      </c>
      <c r="AH771">
        <f t="shared" si="180"/>
        <v>57.908163265306115</v>
      </c>
      <c r="AI771">
        <f t="shared" si="180"/>
        <v>82.123893805309748</v>
      </c>
      <c r="AJ771">
        <f t="shared" si="173"/>
        <v>47.749343554267107</v>
      </c>
      <c r="AK771" s="6">
        <f t="shared" si="174"/>
        <v>69.355642239229965</v>
      </c>
      <c r="AL771" s="6">
        <f t="shared" si="175"/>
        <v>61.911490168206591</v>
      </c>
      <c r="AM771" s="6">
        <f t="shared" si="176"/>
        <v>77.55628012497661</v>
      </c>
      <c r="AN771" s="7">
        <f t="shared" si="177"/>
        <v>69.607804177471053</v>
      </c>
      <c r="AO771">
        <f t="shared" si="178"/>
        <v>0.72490338092947648</v>
      </c>
      <c r="AP771" t="str">
        <f t="shared" si="179"/>
        <v>B</v>
      </c>
    </row>
    <row r="772" spans="1:42" x14ac:dyDescent="0.45">
      <c r="A772" t="s">
        <v>2355</v>
      </c>
      <c r="B772">
        <v>48121021631</v>
      </c>
      <c r="C772" t="s">
        <v>2356</v>
      </c>
      <c r="D772" t="s">
        <v>2357</v>
      </c>
      <c r="E772" t="s">
        <v>2094</v>
      </c>
      <c r="F772" t="s">
        <v>48</v>
      </c>
      <c r="G772" s="1">
        <v>2.1</v>
      </c>
      <c r="H772" s="1">
        <v>78.699999999999989</v>
      </c>
      <c r="I772" s="1">
        <v>0.3695</v>
      </c>
      <c r="J772" s="1">
        <v>11.667464640751732</v>
      </c>
      <c r="K772" s="2">
        <v>0.510488426</v>
      </c>
      <c r="L772" s="1">
        <v>5.9</v>
      </c>
      <c r="M772" s="1">
        <v>5</v>
      </c>
      <c r="N772" s="1">
        <v>66</v>
      </c>
      <c r="O772" s="1">
        <v>71.099999999999994</v>
      </c>
      <c r="P772" s="1">
        <v>1.2166666669999999</v>
      </c>
      <c r="Q772" s="1">
        <v>6.0638580082575777E-2</v>
      </c>
      <c r="R772" s="1">
        <v>0</v>
      </c>
      <c r="S772" s="1">
        <v>23.5</v>
      </c>
      <c r="T772" s="1">
        <v>94.8</v>
      </c>
      <c r="U772" s="1">
        <v>7.5360972361759666</v>
      </c>
      <c r="V772">
        <f t="shared" ref="V772:V835" si="181">(1-((G772-MIN(G$3:G$1177))/(MAX(G$3:G$1177)-MIN(G$3:G$1177))))*100</f>
        <v>92.808219178082197</v>
      </c>
      <c r="W772">
        <f t="shared" ref="W772:W835" si="182">(((H772-MIN(H$3:H$1177))/(MAX(H$3:H$1177)-MIN(H$3:H$1177))))*100</f>
        <v>89.635535307517074</v>
      </c>
      <c r="X772">
        <f t="shared" ref="X772:X835" si="183">(1-((I772-MIN(I$3:I$1177))/(MAX(I$3:I$1177)-MIN(I$3:I$1177))))*100</f>
        <v>69.228619340413644</v>
      </c>
      <c r="Y772">
        <f t="shared" ref="Y772:Z835" si="184">(((J772-MIN(J$3:J$1177))/(MAX(J$3:J$1177)-MIN(J$3:J$1177))))*100</f>
        <v>69.233581175961504</v>
      </c>
      <c r="Z772">
        <f t="shared" si="184"/>
        <v>1.4926932044389549</v>
      </c>
      <c r="AA772">
        <f t="shared" ref="AA772:AA835" si="185">(1-((L772-MIN(L$3:L$1177))/(MAX(L$3:L$1177)-MIN(L$3:L$1177))))*100</f>
        <v>92.069892473118273</v>
      </c>
      <c r="AB772">
        <f t="shared" ref="AB772:AD835" si="186">(((M772-MIN(M$3:M$1177))/(MAX(M$3:M$1177)-MIN(M$3:M$1177))))*100</f>
        <v>100</v>
      </c>
      <c r="AC772">
        <f t="shared" si="186"/>
        <v>71.428571428571416</v>
      </c>
      <c r="AD772">
        <f t="shared" si="186"/>
        <v>71.099999999999994</v>
      </c>
      <c r="AE772">
        <f t="shared" ref="AE772:AG835" si="187">(1-((P772-MIN(P$3:P$1177))/(MAX(P$3:P$1177)-MIN(P$3:P$1177))))*100</f>
        <v>96.368159202985069</v>
      </c>
      <c r="AF772">
        <f t="shared" si="187"/>
        <v>93.936142077137845</v>
      </c>
      <c r="AG772">
        <f t="shared" si="187"/>
        <v>100</v>
      </c>
      <c r="AH772">
        <f t="shared" si="180"/>
        <v>59.948979591836725</v>
      </c>
      <c r="AI772">
        <f t="shared" si="180"/>
        <v>90.796460176991147</v>
      </c>
      <c r="AJ772">
        <f t="shared" ref="AJ772:AJ835" si="188">(1-((U772-MIN(U$3:U$1177))/(MAX(U$3:U$1177)-MIN(U$3:U$1177))))*100</f>
        <v>44.152963635668726</v>
      </c>
      <c r="AK772" s="6">
        <f t="shared" ref="AK772:AK835" si="189">AVERAGE(V772:AB772)</f>
        <v>73.495505811361667</v>
      </c>
      <c r="AL772" s="6">
        <f t="shared" ref="AL772:AL835" si="190">AVERAGE(AC772:AE772)</f>
        <v>79.632243543852155</v>
      </c>
      <c r="AM772" s="6">
        <f t="shared" ref="AM772:AM835" si="191">AVERAGE(AF772:AJ772)</f>
        <v>77.766909096326884</v>
      </c>
      <c r="AN772" s="7">
        <f t="shared" ref="AN772:AN835" si="192">AVERAGE(AK772:AM772)</f>
        <v>76.964886150513578</v>
      </c>
      <c r="AO772">
        <f t="shared" ref="AO772:AO835" si="193">STANDARDIZE(AN772,$AR$3,$AR$4)</f>
        <v>1.4826480613543933</v>
      </c>
      <c r="AP772" t="str">
        <f t="shared" si="179"/>
        <v>B+</v>
      </c>
    </row>
    <row r="773" spans="1:42" x14ac:dyDescent="0.45">
      <c r="A773" t="s">
        <v>2358</v>
      </c>
      <c r="B773">
        <v>48121021632</v>
      </c>
      <c r="C773" t="s">
        <v>2359</v>
      </c>
      <c r="D773" t="s">
        <v>2360</v>
      </c>
      <c r="E773" t="s">
        <v>2094</v>
      </c>
      <c r="F773" t="s">
        <v>48</v>
      </c>
      <c r="G773" s="1">
        <v>3.4</v>
      </c>
      <c r="H773" s="1">
        <v>69.3</v>
      </c>
      <c r="I773" s="1">
        <v>0.45219999999999999</v>
      </c>
      <c r="J773" s="1">
        <v>11.459440296496576</v>
      </c>
      <c r="K773" s="2">
        <v>1.869337217</v>
      </c>
      <c r="L773" s="1">
        <v>4.7</v>
      </c>
      <c r="M773" s="1">
        <v>5</v>
      </c>
      <c r="N773" s="1">
        <v>58.400000000000006</v>
      </c>
      <c r="O773" s="1">
        <v>84.8</v>
      </c>
      <c r="P773" s="1">
        <v>1.071428571</v>
      </c>
      <c r="Q773" s="1">
        <v>0.74084470095986721</v>
      </c>
      <c r="R773" s="1">
        <v>0</v>
      </c>
      <c r="S773" s="1">
        <v>19.5</v>
      </c>
      <c r="T773" s="1">
        <v>91.5</v>
      </c>
      <c r="U773" s="1">
        <v>7.71289096149013</v>
      </c>
      <c r="V773">
        <f t="shared" si="181"/>
        <v>88.356164383561648</v>
      </c>
      <c r="W773">
        <f t="shared" si="182"/>
        <v>78.929384965831446</v>
      </c>
      <c r="X773">
        <f t="shared" si="183"/>
        <v>46.115148127445508</v>
      </c>
      <c r="Y773">
        <f t="shared" si="184"/>
        <v>62.454271381425677</v>
      </c>
      <c r="Z773">
        <f t="shared" si="184"/>
        <v>5.4660337404412145</v>
      </c>
      <c r="AA773">
        <f t="shared" si="185"/>
        <v>93.682795698924721</v>
      </c>
      <c r="AB773">
        <f t="shared" si="186"/>
        <v>100</v>
      </c>
      <c r="AC773">
        <f t="shared" si="186"/>
        <v>63.203463203463208</v>
      </c>
      <c r="AD773">
        <f t="shared" si="186"/>
        <v>84.8</v>
      </c>
      <c r="AE773">
        <f t="shared" si="187"/>
        <v>96.801705758208954</v>
      </c>
      <c r="AF773">
        <f t="shared" si="187"/>
        <v>25.915530947321862</v>
      </c>
      <c r="AG773">
        <f t="shared" si="187"/>
        <v>100</v>
      </c>
      <c r="AH773">
        <f t="shared" si="180"/>
        <v>49.744897959183668</v>
      </c>
      <c r="AI773">
        <f t="shared" si="180"/>
        <v>84.955752212389385</v>
      </c>
      <c r="AJ773">
        <f t="shared" si="188"/>
        <v>36.895443322189379</v>
      </c>
      <c r="AK773" s="6">
        <f t="shared" si="189"/>
        <v>67.857685471090036</v>
      </c>
      <c r="AL773" s="6">
        <f t="shared" si="190"/>
        <v>81.601722987224051</v>
      </c>
      <c r="AM773" s="6">
        <f t="shared" si="191"/>
        <v>59.502324888216869</v>
      </c>
      <c r="AN773" s="7">
        <f t="shared" si="192"/>
        <v>69.653911115510326</v>
      </c>
      <c r="AO773">
        <f t="shared" si="193"/>
        <v>0.72965217768856605</v>
      </c>
      <c r="AP773" t="str">
        <f t="shared" si="179"/>
        <v>B</v>
      </c>
    </row>
    <row r="774" spans="1:42" x14ac:dyDescent="0.45">
      <c r="A774" t="s">
        <v>2361</v>
      </c>
      <c r="B774">
        <v>48121021633</v>
      </c>
      <c r="C774" t="s">
        <v>2362</v>
      </c>
      <c r="D774" t="s">
        <v>2363</v>
      </c>
      <c r="E774" t="s">
        <v>2094</v>
      </c>
      <c r="F774" t="s">
        <v>48</v>
      </c>
      <c r="G774" s="1">
        <v>5.8</v>
      </c>
      <c r="H774" s="1">
        <v>87.399999999999991</v>
      </c>
      <c r="I774" s="1">
        <v>0.33360000000000001</v>
      </c>
      <c r="J774" s="1">
        <v>11.543697123636981</v>
      </c>
      <c r="K774" s="2">
        <v>1.42452044</v>
      </c>
      <c r="L774" s="1">
        <v>2.6</v>
      </c>
      <c r="M774" s="1">
        <v>5</v>
      </c>
      <c r="N774" s="1">
        <v>48.2</v>
      </c>
      <c r="O774" s="1">
        <v>50.8</v>
      </c>
      <c r="P774" s="1">
        <v>0.4</v>
      </c>
      <c r="Q774" s="1">
        <v>0.11638368880616767</v>
      </c>
      <c r="R774" s="1">
        <v>0</v>
      </c>
      <c r="S774" s="1">
        <v>17.100000000000001</v>
      </c>
      <c r="T774" s="1">
        <v>92</v>
      </c>
      <c r="U774" s="1">
        <v>7.5360972361759666</v>
      </c>
      <c r="V774">
        <f t="shared" si="181"/>
        <v>80.136986301369859</v>
      </c>
      <c r="W774">
        <f t="shared" si="182"/>
        <v>99.54441913439635</v>
      </c>
      <c r="X774">
        <f t="shared" si="183"/>
        <v>79.262157629960868</v>
      </c>
      <c r="Y774">
        <f t="shared" si="184"/>
        <v>65.200118919292905</v>
      </c>
      <c r="Z774">
        <f t="shared" si="184"/>
        <v>4.1653676598191671</v>
      </c>
      <c r="AA774">
        <f t="shared" si="185"/>
        <v>96.505376344086031</v>
      </c>
      <c r="AB774">
        <f t="shared" si="186"/>
        <v>100</v>
      </c>
      <c r="AC774">
        <f t="shared" si="186"/>
        <v>52.164502164502167</v>
      </c>
      <c r="AD774">
        <f t="shared" si="186"/>
        <v>50.8</v>
      </c>
      <c r="AE774">
        <f t="shared" si="187"/>
        <v>98.805970149253724</v>
      </c>
      <c r="AF774">
        <f t="shared" si="187"/>
        <v>88.361631283282776</v>
      </c>
      <c r="AG774">
        <f t="shared" si="187"/>
        <v>100</v>
      </c>
      <c r="AH774">
        <f t="shared" si="180"/>
        <v>43.622448979591837</v>
      </c>
      <c r="AI774">
        <f t="shared" si="180"/>
        <v>85.840707964601776</v>
      </c>
      <c r="AJ774">
        <f t="shared" si="188"/>
        <v>44.152963635668726</v>
      </c>
      <c r="AK774" s="6">
        <f t="shared" si="189"/>
        <v>74.973489426989303</v>
      </c>
      <c r="AL774" s="6">
        <f t="shared" si="190"/>
        <v>67.256824104585291</v>
      </c>
      <c r="AM774" s="6">
        <f t="shared" si="191"/>
        <v>72.395550372629032</v>
      </c>
      <c r="AN774" s="7">
        <f t="shared" si="192"/>
        <v>71.541954634734552</v>
      </c>
      <c r="AO774">
        <f t="shared" si="193"/>
        <v>0.92411173901261201</v>
      </c>
      <c r="AP774" t="str">
        <f t="shared" si="179"/>
        <v>B</v>
      </c>
    </row>
    <row r="775" spans="1:42" x14ac:dyDescent="0.45">
      <c r="A775" t="s">
        <v>2364</v>
      </c>
      <c r="B775">
        <v>48121021634</v>
      </c>
      <c r="C775" t="s">
        <v>2365</v>
      </c>
      <c r="D775" t="s">
        <v>2366</v>
      </c>
      <c r="E775" t="s">
        <v>2094</v>
      </c>
      <c r="F775" t="s">
        <v>48</v>
      </c>
      <c r="G775" s="1">
        <v>9.8000000000000007</v>
      </c>
      <c r="H775" s="1">
        <v>58.300000000000004</v>
      </c>
      <c r="I775" s="1">
        <v>0.3453</v>
      </c>
      <c r="J775" s="1">
        <v>10.691990366412826</v>
      </c>
      <c r="K775" s="2">
        <v>0.26629681199999999</v>
      </c>
      <c r="L775" s="1">
        <v>14.5</v>
      </c>
      <c r="M775" s="1">
        <v>4</v>
      </c>
      <c r="N775" s="1">
        <v>34.299999999999997</v>
      </c>
      <c r="O775" s="1">
        <v>24.3</v>
      </c>
      <c r="P775" s="1">
        <v>0.2</v>
      </c>
      <c r="Q775" s="1">
        <v>0</v>
      </c>
      <c r="R775" s="1">
        <v>9.4017094017094016E-2</v>
      </c>
      <c r="S775" s="1">
        <v>18.600000000000001</v>
      </c>
      <c r="T775" s="1">
        <v>74.7</v>
      </c>
      <c r="U775" s="1">
        <v>7.9936199948277444</v>
      </c>
      <c r="V775">
        <f t="shared" si="181"/>
        <v>66.438356164383563</v>
      </c>
      <c r="W775">
        <f t="shared" si="182"/>
        <v>66.400911161731216</v>
      </c>
      <c r="X775">
        <f t="shared" si="183"/>
        <v>75.99217439910565</v>
      </c>
      <c r="Y775">
        <f t="shared" si="184"/>
        <v>37.44382923119813</v>
      </c>
      <c r="Z775">
        <f t="shared" si="184"/>
        <v>0.77866494398475927</v>
      </c>
      <c r="AA775">
        <f t="shared" si="185"/>
        <v>80.510752688172047</v>
      </c>
      <c r="AB775">
        <f t="shared" si="186"/>
        <v>80</v>
      </c>
      <c r="AC775">
        <f t="shared" si="186"/>
        <v>37.121212121212118</v>
      </c>
      <c r="AD775">
        <f t="shared" si="186"/>
        <v>24.3</v>
      </c>
      <c r="AE775">
        <f t="shared" si="187"/>
        <v>99.402985074626869</v>
      </c>
      <c r="AF775">
        <f t="shared" si="187"/>
        <v>100</v>
      </c>
      <c r="AG775">
        <f t="shared" si="187"/>
        <v>86.568986568986574</v>
      </c>
      <c r="AH775">
        <f t="shared" si="180"/>
        <v>47.448979591836739</v>
      </c>
      <c r="AI775">
        <f t="shared" si="180"/>
        <v>55.221238938053105</v>
      </c>
      <c r="AJ775">
        <f t="shared" si="188"/>
        <v>25.371297550552441</v>
      </c>
      <c r="AK775" s="6">
        <f t="shared" si="189"/>
        <v>58.223526941225046</v>
      </c>
      <c r="AL775" s="6">
        <f t="shared" si="190"/>
        <v>53.608065731946333</v>
      </c>
      <c r="AM775" s="6">
        <f t="shared" si="191"/>
        <v>62.922100529885782</v>
      </c>
      <c r="AN775" s="7">
        <f t="shared" si="192"/>
        <v>58.251231067685715</v>
      </c>
      <c r="AO775">
        <f t="shared" si="193"/>
        <v>-0.4447699886656884</v>
      </c>
      <c r="AP775" t="str">
        <f t="shared" si="179"/>
        <v>C+</v>
      </c>
    </row>
    <row r="776" spans="1:42" x14ac:dyDescent="0.45">
      <c r="A776" t="s">
        <v>2367</v>
      </c>
      <c r="B776">
        <v>48121021635</v>
      </c>
      <c r="C776" t="s">
        <v>2368</v>
      </c>
      <c r="D776" t="s">
        <v>2369</v>
      </c>
      <c r="E776" t="s">
        <v>2094</v>
      </c>
      <c r="F776" t="s">
        <v>48</v>
      </c>
      <c r="G776" s="1">
        <v>7.4</v>
      </c>
      <c r="H776" s="1">
        <v>56.8</v>
      </c>
      <c r="I776" s="1">
        <v>0.42780000000000001</v>
      </c>
      <c r="J776" s="1">
        <v>10.716881398190429</v>
      </c>
      <c r="K776" s="2">
        <v>0.93203883600000004</v>
      </c>
      <c r="L776" s="1">
        <v>11.6</v>
      </c>
      <c r="M776" s="1">
        <v>5</v>
      </c>
      <c r="N776" s="1">
        <v>41.1</v>
      </c>
      <c r="O776" s="1">
        <v>100</v>
      </c>
      <c r="P776" s="1">
        <v>0.2</v>
      </c>
      <c r="Q776" s="1">
        <v>0</v>
      </c>
      <c r="R776" s="1">
        <v>0</v>
      </c>
      <c r="S776" s="1">
        <v>15.7</v>
      </c>
      <c r="T776" s="1">
        <v>76.599999999999994</v>
      </c>
      <c r="U776" s="1">
        <v>7.9936199948277444</v>
      </c>
      <c r="V776">
        <f t="shared" si="181"/>
        <v>74.657534246575338</v>
      </c>
      <c r="W776">
        <f t="shared" si="182"/>
        <v>64.692482915717548</v>
      </c>
      <c r="X776">
        <f t="shared" si="183"/>
        <v>52.934600335382889</v>
      </c>
      <c r="Y776">
        <f t="shared" si="184"/>
        <v>38.255003597016731</v>
      </c>
      <c r="Z776">
        <f t="shared" si="184"/>
        <v>2.7253272864023632</v>
      </c>
      <c r="AA776">
        <f t="shared" si="185"/>
        <v>84.408602150537632</v>
      </c>
      <c r="AB776">
        <f t="shared" si="186"/>
        <v>100</v>
      </c>
      <c r="AC776">
        <f t="shared" si="186"/>
        <v>44.480519480519483</v>
      </c>
      <c r="AD776">
        <f t="shared" si="186"/>
        <v>100</v>
      </c>
      <c r="AE776">
        <f t="shared" si="187"/>
        <v>99.402985074626869</v>
      </c>
      <c r="AF776">
        <f t="shared" si="187"/>
        <v>100</v>
      </c>
      <c r="AG776">
        <f t="shared" si="187"/>
        <v>100</v>
      </c>
      <c r="AH776">
        <f t="shared" si="180"/>
        <v>40.051020408163261</v>
      </c>
      <c r="AI776">
        <f t="shared" si="180"/>
        <v>58.584070796460161</v>
      </c>
      <c r="AJ776">
        <f t="shared" si="188"/>
        <v>25.371297550552441</v>
      </c>
      <c r="AK776" s="6">
        <f t="shared" si="189"/>
        <v>59.667650075947499</v>
      </c>
      <c r="AL776" s="6">
        <f t="shared" si="190"/>
        <v>81.29450151838212</v>
      </c>
      <c r="AM776" s="6">
        <f t="shared" si="191"/>
        <v>64.801277751035173</v>
      </c>
      <c r="AN776" s="7">
        <f t="shared" si="192"/>
        <v>68.587809781788266</v>
      </c>
      <c r="AO776">
        <f t="shared" si="193"/>
        <v>0.61984877772893232</v>
      </c>
      <c r="AP776" t="str">
        <f t="shared" si="179"/>
        <v>B</v>
      </c>
    </row>
    <row r="777" spans="1:42" x14ac:dyDescent="0.45">
      <c r="A777" t="s">
        <v>2370</v>
      </c>
      <c r="B777">
        <v>48121021636</v>
      </c>
      <c r="C777" t="s">
        <v>2371</v>
      </c>
      <c r="D777" t="s">
        <v>2372</v>
      </c>
      <c r="E777" t="s">
        <v>2094</v>
      </c>
      <c r="F777" t="s">
        <v>48</v>
      </c>
      <c r="G777" s="1">
        <v>3.1</v>
      </c>
      <c r="H777" s="1">
        <v>59.800000000000004</v>
      </c>
      <c r="I777" s="1">
        <v>0.36680000000000001</v>
      </c>
      <c r="J777" s="1">
        <v>10.817615948245599</v>
      </c>
      <c r="K777" s="2">
        <v>0.78224687999999998</v>
      </c>
      <c r="L777" s="1">
        <v>11.5</v>
      </c>
      <c r="M777" s="1">
        <v>4</v>
      </c>
      <c r="N777" s="1">
        <v>49.9</v>
      </c>
      <c r="O777" s="1">
        <v>55.6</v>
      </c>
      <c r="P777" s="1">
        <v>0.2</v>
      </c>
      <c r="Q777" s="1">
        <v>0</v>
      </c>
      <c r="R777" s="1">
        <v>0</v>
      </c>
      <c r="S777" s="1">
        <v>20.7</v>
      </c>
      <c r="T777" s="1">
        <v>83</v>
      </c>
      <c r="U777" s="1">
        <v>7.9936199948277444</v>
      </c>
      <c r="V777">
        <f t="shared" si="181"/>
        <v>89.38356164383562</v>
      </c>
      <c r="W777">
        <f t="shared" si="182"/>
        <v>68.109339407744883</v>
      </c>
      <c r="X777">
        <f t="shared" si="183"/>
        <v>69.983230855226381</v>
      </c>
      <c r="Y777">
        <f t="shared" si="184"/>
        <v>41.537843998616744</v>
      </c>
      <c r="Z777">
        <f t="shared" si="184"/>
        <v>2.2873282576039728</v>
      </c>
      <c r="AA777">
        <f t="shared" si="185"/>
        <v>84.543010752688176</v>
      </c>
      <c r="AB777">
        <f t="shared" si="186"/>
        <v>80</v>
      </c>
      <c r="AC777">
        <f t="shared" si="186"/>
        <v>54.004329004329001</v>
      </c>
      <c r="AD777">
        <f t="shared" si="186"/>
        <v>55.600000000000009</v>
      </c>
      <c r="AE777">
        <f t="shared" si="187"/>
        <v>99.402985074626869</v>
      </c>
      <c r="AF777">
        <f t="shared" si="187"/>
        <v>100</v>
      </c>
      <c r="AG777">
        <f t="shared" si="187"/>
        <v>100</v>
      </c>
      <c r="AH777">
        <f t="shared" si="180"/>
        <v>52.806122448979586</v>
      </c>
      <c r="AI777">
        <f t="shared" si="180"/>
        <v>69.911504424778755</v>
      </c>
      <c r="AJ777">
        <f t="shared" si="188"/>
        <v>25.371297550552441</v>
      </c>
      <c r="AK777" s="6">
        <f t="shared" si="189"/>
        <v>62.263473559387968</v>
      </c>
      <c r="AL777" s="6">
        <f t="shared" si="190"/>
        <v>69.669104692985286</v>
      </c>
      <c r="AM777" s="6">
        <f t="shared" si="191"/>
        <v>69.617784884862161</v>
      </c>
      <c r="AN777" s="7">
        <f t="shared" si="192"/>
        <v>67.183454379078469</v>
      </c>
      <c r="AO777">
        <f t="shared" si="193"/>
        <v>0.47520680694098638</v>
      </c>
      <c r="AP777" t="str">
        <f t="shared" si="179"/>
        <v>B-</v>
      </c>
    </row>
    <row r="778" spans="1:42" x14ac:dyDescent="0.45">
      <c r="A778" t="s">
        <v>2373</v>
      </c>
      <c r="B778">
        <v>48121021637</v>
      </c>
      <c r="C778" t="s">
        <v>2374</v>
      </c>
      <c r="D778" t="s">
        <v>2375</v>
      </c>
      <c r="E778" t="s">
        <v>2094</v>
      </c>
      <c r="F778" t="s">
        <v>48</v>
      </c>
      <c r="G778" s="1">
        <v>9.1</v>
      </c>
      <c r="H778" s="1">
        <v>59.4</v>
      </c>
      <c r="I778" s="1">
        <v>0.43030000000000002</v>
      </c>
      <c r="J778" s="1">
        <v>10.76496300563697</v>
      </c>
      <c r="K778" s="2">
        <v>0.68438679000000002</v>
      </c>
      <c r="L778" s="1">
        <v>12</v>
      </c>
      <c r="M778" s="1">
        <v>4</v>
      </c>
      <c r="N778" s="1">
        <v>34</v>
      </c>
      <c r="O778" s="1">
        <v>35.1</v>
      </c>
      <c r="P778" s="1">
        <v>0.33333333300000001</v>
      </c>
      <c r="Q778" s="1">
        <v>3.8500774082311762E-3</v>
      </c>
      <c r="R778" s="1">
        <v>3.5294117647058823E-2</v>
      </c>
      <c r="S778" s="1">
        <v>14.7</v>
      </c>
      <c r="T778" s="1">
        <v>75</v>
      </c>
      <c r="U778" s="1">
        <v>7.7907994170626562</v>
      </c>
      <c r="V778">
        <f t="shared" si="181"/>
        <v>68.835616438356169</v>
      </c>
      <c r="W778">
        <f t="shared" si="182"/>
        <v>67.653758542141233</v>
      </c>
      <c r="X778">
        <f t="shared" si="183"/>
        <v>52.235885969815534</v>
      </c>
      <c r="Y778">
        <f t="shared" si="184"/>
        <v>39.82193612823793</v>
      </c>
      <c r="Z778">
        <f t="shared" si="184"/>
        <v>2.0011805529961029</v>
      </c>
      <c r="AA778">
        <f t="shared" si="185"/>
        <v>83.870967741935488</v>
      </c>
      <c r="AB778">
        <f t="shared" si="186"/>
        <v>80</v>
      </c>
      <c r="AC778">
        <f t="shared" si="186"/>
        <v>36.796536796536792</v>
      </c>
      <c r="AD778">
        <f t="shared" si="186"/>
        <v>35.1</v>
      </c>
      <c r="AE778">
        <f t="shared" si="187"/>
        <v>99.004975125373136</v>
      </c>
      <c r="AF778">
        <f t="shared" si="187"/>
        <v>99.614992264598825</v>
      </c>
      <c r="AG778">
        <f t="shared" si="187"/>
        <v>94.9579831932773</v>
      </c>
      <c r="AH778">
        <f t="shared" si="180"/>
        <v>37.499999999999993</v>
      </c>
      <c r="AI778">
        <f t="shared" si="180"/>
        <v>55.752212389380531</v>
      </c>
      <c r="AJ778">
        <f t="shared" si="188"/>
        <v>33.697240456648444</v>
      </c>
      <c r="AK778" s="6">
        <f t="shared" si="189"/>
        <v>56.345620767640348</v>
      </c>
      <c r="AL778" s="6">
        <f t="shared" si="190"/>
        <v>56.967170640636645</v>
      </c>
      <c r="AM778" s="6">
        <f t="shared" si="191"/>
        <v>64.304485660781012</v>
      </c>
      <c r="AN778" s="7">
        <f t="shared" si="192"/>
        <v>59.205759023019333</v>
      </c>
      <c r="AO778">
        <f t="shared" si="193"/>
        <v>-0.34645811948696226</v>
      </c>
      <c r="AP778" t="str">
        <f t="shared" ref="AP778:AP841" si="194">IF($AO778 &gt;2.5,"A+",IF($AO778 &gt;2,"A",IF($AO778&gt;1.5,"A-",IF($AO778&gt;1,"B+",IF($AO778&gt;0.5,"B",IF($AO778&gt;0,"B-",IF($AO778&gt;-0.5,"C+",IF($AO778&gt;-1,"C",IF($AO778&gt;-1.5,"C-",IF($AO778&gt;-2,"D+",IF($AO778&gt;-2.5,"D",IF($AO778&gt;-3,"D-","F"))))))))))))</f>
        <v>C+</v>
      </c>
    </row>
    <row r="779" spans="1:42" x14ac:dyDescent="0.45">
      <c r="A779" t="s">
        <v>2376</v>
      </c>
      <c r="B779">
        <v>48121021638</v>
      </c>
      <c r="C779" t="s">
        <v>2377</v>
      </c>
      <c r="D779" t="s">
        <v>2378</v>
      </c>
      <c r="E779" t="s">
        <v>2094</v>
      </c>
      <c r="F779" t="s">
        <v>48</v>
      </c>
      <c r="G779" s="1">
        <v>5</v>
      </c>
      <c r="H779" s="1">
        <v>60.6</v>
      </c>
      <c r="I779" s="1">
        <v>0.37880000000000003</v>
      </c>
      <c r="J779" s="1">
        <v>10.817295204116476</v>
      </c>
      <c r="K779" s="2">
        <v>0.23300971200000001</v>
      </c>
      <c r="L779" s="1">
        <v>9.1</v>
      </c>
      <c r="M779" s="1">
        <v>4</v>
      </c>
      <c r="N779" s="1">
        <v>38.200000000000003</v>
      </c>
      <c r="O779" s="1">
        <v>11.8</v>
      </c>
      <c r="P779" s="1">
        <v>0.33333333300000001</v>
      </c>
      <c r="Q779" s="1">
        <v>8.4636140599786899E-2</v>
      </c>
      <c r="R779" s="1">
        <v>0</v>
      </c>
      <c r="S779" s="1">
        <v>13.4</v>
      </c>
      <c r="T779" s="1">
        <v>75.3</v>
      </c>
      <c r="U779" s="1">
        <v>7.7907994170626562</v>
      </c>
      <c r="V779">
        <f t="shared" si="181"/>
        <v>82.876712328767127</v>
      </c>
      <c r="W779">
        <f t="shared" si="182"/>
        <v>69.02050113895217</v>
      </c>
      <c r="X779">
        <f t="shared" si="183"/>
        <v>66.629401900503055</v>
      </c>
      <c r="Y779">
        <f t="shared" si="184"/>
        <v>41.52739126134751</v>
      </c>
      <c r="Z779">
        <f t="shared" si="184"/>
        <v>0.68133183037273803</v>
      </c>
      <c r="AA779">
        <f t="shared" si="185"/>
        <v>87.768817204301072</v>
      </c>
      <c r="AB779">
        <f t="shared" si="186"/>
        <v>80</v>
      </c>
      <c r="AC779">
        <f t="shared" si="186"/>
        <v>41.341991341991339</v>
      </c>
      <c r="AD779">
        <f t="shared" si="186"/>
        <v>11.8</v>
      </c>
      <c r="AE779">
        <f t="shared" si="187"/>
        <v>99.004975125373136</v>
      </c>
      <c r="AF779">
        <f t="shared" si="187"/>
        <v>91.536386059211765</v>
      </c>
      <c r="AG779">
        <f t="shared" si="187"/>
        <v>100</v>
      </c>
      <c r="AH779">
        <f t="shared" si="180"/>
        <v>34.183673469387756</v>
      </c>
      <c r="AI779">
        <f t="shared" si="180"/>
        <v>56.283185840707958</v>
      </c>
      <c r="AJ779">
        <f t="shared" si="188"/>
        <v>33.697240456648444</v>
      </c>
      <c r="AK779" s="6">
        <f t="shared" si="189"/>
        <v>61.214879380606241</v>
      </c>
      <c r="AL779" s="6">
        <f t="shared" si="190"/>
        <v>50.715655489121495</v>
      </c>
      <c r="AM779" s="6">
        <f t="shared" si="191"/>
        <v>63.140097165191186</v>
      </c>
      <c r="AN779" s="7">
        <f t="shared" si="192"/>
        <v>58.356877344972979</v>
      </c>
      <c r="AO779">
        <f t="shared" si="193"/>
        <v>-0.43388892129217732</v>
      </c>
      <c r="AP779" t="str">
        <f t="shared" si="194"/>
        <v>C+</v>
      </c>
    </row>
    <row r="780" spans="1:42" x14ac:dyDescent="0.45">
      <c r="A780" t="s">
        <v>2379</v>
      </c>
      <c r="B780">
        <v>48121021715</v>
      </c>
      <c r="C780" t="s">
        <v>2380</v>
      </c>
      <c r="D780" t="s">
        <v>2381</v>
      </c>
      <c r="E780" t="s">
        <v>2094</v>
      </c>
      <c r="F780" t="s">
        <v>48</v>
      </c>
      <c r="G780" s="1">
        <v>4.2</v>
      </c>
      <c r="H780" s="1">
        <v>76.400000000000006</v>
      </c>
      <c r="I780" s="1">
        <v>0.33429999999999999</v>
      </c>
      <c r="J780" s="1">
        <v>11.349229372299439</v>
      </c>
      <c r="K780" s="2">
        <v>0.18991097600000001</v>
      </c>
      <c r="L780" s="1">
        <v>4.9000000000000004</v>
      </c>
      <c r="M780" s="1">
        <v>5</v>
      </c>
      <c r="N780" s="1">
        <v>47.5</v>
      </c>
      <c r="O780" s="1">
        <v>75.8</v>
      </c>
      <c r="P780" s="1">
        <v>0.1</v>
      </c>
      <c r="Q780" s="1">
        <v>4.6557210999782404E-2</v>
      </c>
      <c r="R780" s="1">
        <v>0</v>
      </c>
      <c r="S780" s="1">
        <v>19.8</v>
      </c>
      <c r="T780" s="1">
        <v>92.1</v>
      </c>
      <c r="U780" s="1">
        <v>7.7218360824377106</v>
      </c>
      <c r="V780">
        <f t="shared" si="181"/>
        <v>85.61643835616438</v>
      </c>
      <c r="W780">
        <f t="shared" si="182"/>
        <v>87.015945330296134</v>
      </c>
      <c r="X780">
        <f t="shared" si="183"/>
        <v>79.066517607602009</v>
      </c>
      <c r="Y780">
        <f t="shared" si="184"/>
        <v>58.862605220670659</v>
      </c>
      <c r="Z780">
        <f t="shared" si="184"/>
        <v>0.55530901169455604</v>
      </c>
      <c r="AA780">
        <f t="shared" si="185"/>
        <v>93.413978494623649</v>
      </c>
      <c r="AB780">
        <f t="shared" si="186"/>
        <v>100</v>
      </c>
      <c r="AC780">
        <f t="shared" si="186"/>
        <v>51.406926406926402</v>
      </c>
      <c r="AD780">
        <f t="shared" si="186"/>
        <v>75.8</v>
      </c>
      <c r="AE780">
        <f t="shared" si="187"/>
        <v>99.701492537313428</v>
      </c>
      <c r="AF780">
        <f t="shared" si="187"/>
        <v>95.344278965586838</v>
      </c>
      <c r="AG780">
        <f t="shared" si="187"/>
        <v>100</v>
      </c>
      <c r="AH780">
        <f t="shared" si="180"/>
        <v>50.510204081632651</v>
      </c>
      <c r="AI780">
        <f t="shared" si="180"/>
        <v>86.017699115044238</v>
      </c>
      <c r="AJ780">
        <f t="shared" si="188"/>
        <v>36.528239130591324</v>
      </c>
      <c r="AK780" s="6">
        <f t="shared" si="189"/>
        <v>72.075827717293052</v>
      </c>
      <c r="AL780" s="6">
        <f t="shared" si="190"/>
        <v>75.636139648079947</v>
      </c>
      <c r="AM780" s="6">
        <f t="shared" si="191"/>
        <v>73.680084258571014</v>
      </c>
      <c r="AN780" s="7">
        <f t="shared" si="192"/>
        <v>73.797350541314671</v>
      </c>
      <c r="AO780">
        <f t="shared" si="193"/>
        <v>1.1564068604650177</v>
      </c>
      <c r="AP780" t="str">
        <f t="shared" si="194"/>
        <v>B+</v>
      </c>
    </row>
    <row r="781" spans="1:42" x14ac:dyDescent="0.45">
      <c r="A781" t="s">
        <v>2382</v>
      </c>
      <c r="B781">
        <v>48121021716</v>
      </c>
      <c r="C781" t="s">
        <v>2383</v>
      </c>
      <c r="D781" t="s">
        <v>2384</v>
      </c>
      <c r="E781" t="s">
        <v>2094</v>
      </c>
      <c r="F781" t="s">
        <v>48</v>
      </c>
      <c r="G781" s="1">
        <v>5.6</v>
      </c>
      <c r="H781" s="1">
        <v>65.599999999999994</v>
      </c>
      <c r="I781" s="1">
        <v>0.38850000000000001</v>
      </c>
      <c r="J781" s="1">
        <v>10.903659768390986</v>
      </c>
      <c r="K781" s="2">
        <v>1.9367561529999999</v>
      </c>
      <c r="L781" s="1">
        <v>2.9</v>
      </c>
      <c r="M781" s="1">
        <v>5</v>
      </c>
      <c r="N781" s="1">
        <v>49.599999999999994</v>
      </c>
      <c r="O781" s="1">
        <v>0</v>
      </c>
      <c r="P781" s="1">
        <v>1.4277777780000001</v>
      </c>
      <c r="Q781" s="1">
        <v>6.7457988788369408E-2</v>
      </c>
      <c r="R781" s="1">
        <v>0.18260869565217391</v>
      </c>
      <c r="S781" s="1">
        <v>19.600000000000001</v>
      </c>
      <c r="T781" s="1">
        <v>78.5</v>
      </c>
      <c r="U781" s="1">
        <v>7.7218360824377106</v>
      </c>
      <c r="V781">
        <f t="shared" si="181"/>
        <v>80.821917808219183</v>
      </c>
      <c r="W781">
        <f t="shared" si="182"/>
        <v>74.715261958997715</v>
      </c>
      <c r="X781">
        <f t="shared" si="183"/>
        <v>63.918390162101723</v>
      </c>
      <c r="Y781">
        <f t="shared" si="184"/>
        <v>44.341927889660852</v>
      </c>
      <c r="Z781">
        <f t="shared" si="184"/>
        <v>5.6631700171757329</v>
      </c>
      <c r="AA781">
        <f t="shared" si="185"/>
        <v>96.102150537634415</v>
      </c>
      <c r="AB781">
        <f t="shared" si="186"/>
        <v>100</v>
      </c>
      <c r="AC781">
        <f t="shared" si="186"/>
        <v>53.679653679653669</v>
      </c>
      <c r="AD781">
        <f t="shared" si="186"/>
        <v>0</v>
      </c>
      <c r="AE781">
        <f t="shared" si="187"/>
        <v>95.737976782089547</v>
      </c>
      <c r="AF781">
        <f t="shared" si="187"/>
        <v>93.254201216162045</v>
      </c>
      <c r="AG781">
        <f t="shared" si="187"/>
        <v>73.91304347826086</v>
      </c>
      <c r="AH781">
        <f t="shared" si="180"/>
        <v>50</v>
      </c>
      <c r="AI781">
        <f t="shared" si="180"/>
        <v>61.946902654867252</v>
      </c>
      <c r="AJ781">
        <f t="shared" si="188"/>
        <v>36.528239130591324</v>
      </c>
      <c r="AK781" s="6">
        <f t="shared" si="189"/>
        <v>66.508974053398518</v>
      </c>
      <c r="AL781" s="6">
        <f t="shared" si="190"/>
        <v>49.805876820581069</v>
      </c>
      <c r="AM781" s="6">
        <f t="shared" si="191"/>
        <v>63.128477295976289</v>
      </c>
      <c r="AN781" s="7">
        <f t="shared" si="192"/>
        <v>59.814442723318628</v>
      </c>
      <c r="AO781">
        <f t="shared" si="193"/>
        <v>-0.28376657443511277</v>
      </c>
      <c r="AP781" t="str">
        <f t="shared" si="194"/>
        <v>C+</v>
      </c>
    </row>
    <row r="782" spans="1:42" x14ac:dyDescent="0.45">
      <c r="A782" t="s">
        <v>2385</v>
      </c>
      <c r="B782">
        <v>48121021717</v>
      </c>
      <c r="C782" t="s">
        <v>2386</v>
      </c>
      <c r="D782" t="s">
        <v>2387</v>
      </c>
      <c r="E782" t="s">
        <v>2094</v>
      </c>
      <c r="F782" t="s">
        <v>48</v>
      </c>
      <c r="G782" s="1">
        <v>4.4000000000000004</v>
      </c>
      <c r="H782" s="1">
        <v>65.400000000000006</v>
      </c>
      <c r="I782" s="1">
        <v>0.39050000000000001</v>
      </c>
      <c r="J782" s="1">
        <v>11.13334737781391</v>
      </c>
      <c r="K782" s="2">
        <v>1.087145458</v>
      </c>
      <c r="L782" s="1">
        <v>3.3</v>
      </c>
      <c r="M782" s="1">
        <v>5</v>
      </c>
      <c r="N782" s="1">
        <v>40.299999999999997</v>
      </c>
      <c r="O782" s="1">
        <v>33.299999999999997</v>
      </c>
      <c r="P782" s="1">
        <v>1.60625</v>
      </c>
      <c r="Q782" s="1">
        <v>0</v>
      </c>
      <c r="R782" s="1">
        <v>0</v>
      </c>
      <c r="S782" s="1">
        <v>20.2</v>
      </c>
      <c r="T782" s="1">
        <v>84.5</v>
      </c>
      <c r="U782" s="1">
        <v>7.7218360824377106</v>
      </c>
      <c r="V782">
        <f t="shared" si="181"/>
        <v>84.93150684931507</v>
      </c>
      <c r="W782">
        <f t="shared" si="182"/>
        <v>74.487471526195918</v>
      </c>
      <c r="X782">
        <f t="shared" si="183"/>
        <v>63.359418669647852</v>
      </c>
      <c r="Y782">
        <f t="shared" si="184"/>
        <v>51.827222295081185</v>
      </c>
      <c r="Z782">
        <f t="shared" si="184"/>
        <v>3.1788666593457209</v>
      </c>
      <c r="AA782">
        <f t="shared" si="185"/>
        <v>95.564516129032256</v>
      </c>
      <c r="AB782">
        <f t="shared" si="186"/>
        <v>100</v>
      </c>
      <c r="AC782">
        <f t="shared" si="186"/>
        <v>43.614718614718612</v>
      </c>
      <c r="AD782">
        <f t="shared" si="186"/>
        <v>33.299999999999997</v>
      </c>
      <c r="AE782">
        <f t="shared" si="187"/>
        <v>95.205223880597018</v>
      </c>
      <c r="AF782">
        <f t="shared" si="187"/>
        <v>100</v>
      </c>
      <c r="AG782">
        <f t="shared" si="187"/>
        <v>100</v>
      </c>
      <c r="AH782">
        <f t="shared" si="180"/>
        <v>51.530612244897952</v>
      </c>
      <c r="AI782">
        <f t="shared" si="180"/>
        <v>72.56637168141593</v>
      </c>
      <c r="AJ782">
        <f t="shared" si="188"/>
        <v>36.528239130591324</v>
      </c>
      <c r="AK782" s="6">
        <f t="shared" si="189"/>
        <v>67.621286018373993</v>
      </c>
      <c r="AL782" s="6">
        <f t="shared" si="190"/>
        <v>57.373314165105207</v>
      </c>
      <c r="AM782" s="6">
        <f t="shared" si="191"/>
        <v>72.125044611381043</v>
      </c>
      <c r="AN782" s="7">
        <f t="shared" si="192"/>
        <v>65.706548264953412</v>
      </c>
      <c r="AO782">
        <f t="shared" si="193"/>
        <v>0.32309245568516021</v>
      </c>
      <c r="AP782" t="str">
        <f t="shared" si="194"/>
        <v>B-</v>
      </c>
    </row>
    <row r="783" spans="1:42" x14ac:dyDescent="0.45">
      <c r="A783" t="s">
        <v>2388</v>
      </c>
      <c r="B783">
        <v>48121021718</v>
      </c>
      <c r="C783" t="s">
        <v>2389</v>
      </c>
      <c r="D783" t="s">
        <v>2390</v>
      </c>
      <c r="E783" t="s">
        <v>2094</v>
      </c>
      <c r="F783" t="s">
        <v>48</v>
      </c>
      <c r="G783" s="1">
        <v>3.7</v>
      </c>
      <c r="H783" s="1">
        <v>74.300000000000011</v>
      </c>
      <c r="I783" s="1">
        <v>0.31890000000000002</v>
      </c>
      <c r="J783" s="1">
        <v>11.900857767786087</v>
      </c>
      <c r="K783" s="2">
        <v>0.35970333599999998</v>
      </c>
      <c r="L783" s="1">
        <v>1.5</v>
      </c>
      <c r="M783" s="1">
        <v>4</v>
      </c>
      <c r="N783" s="1">
        <v>67.8</v>
      </c>
      <c r="O783" s="1">
        <v>48.9</v>
      </c>
      <c r="P783" s="1">
        <v>0</v>
      </c>
      <c r="Q783" s="1">
        <v>0.33189207182761277</v>
      </c>
      <c r="R783" s="1">
        <v>0</v>
      </c>
      <c r="S783" s="1">
        <v>21.5</v>
      </c>
      <c r="T783" s="1">
        <v>98.4</v>
      </c>
      <c r="U783" s="1">
        <v>6.6172692791976218</v>
      </c>
      <c r="V783">
        <f t="shared" si="181"/>
        <v>87.328767123287676</v>
      </c>
      <c r="W783">
        <f t="shared" si="182"/>
        <v>84.624145785877019</v>
      </c>
      <c r="X783">
        <f t="shared" si="183"/>
        <v>83.370598099496917</v>
      </c>
      <c r="Y783">
        <f t="shared" si="184"/>
        <v>76.839634773903015</v>
      </c>
      <c r="Z783">
        <f t="shared" si="184"/>
        <v>1.0517902030970279</v>
      </c>
      <c r="AA783">
        <f t="shared" si="185"/>
        <v>97.983870967741936</v>
      </c>
      <c r="AB783">
        <f t="shared" si="186"/>
        <v>80</v>
      </c>
      <c r="AC783">
        <f t="shared" si="186"/>
        <v>73.376623376623371</v>
      </c>
      <c r="AD783">
        <f t="shared" si="186"/>
        <v>48.9</v>
      </c>
      <c r="AE783">
        <f t="shared" si="187"/>
        <v>100</v>
      </c>
      <c r="AF783">
        <f t="shared" si="187"/>
        <v>66.810793284632013</v>
      </c>
      <c r="AG783">
        <f t="shared" si="187"/>
        <v>100</v>
      </c>
      <c r="AH783">
        <f t="shared" si="180"/>
        <v>54.846938775510203</v>
      </c>
      <c r="AI783">
        <f t="shared" si="180"/>
        <v>97.168141592920364</v>
      </c>
      <c r="AJ783">
        <f t="shared" si="188"/>
        <v>81.871567904645275</v>
      </c>
      <c r="AK783" s="6">
        <f t="shared" si="189"/>
        <v>73.028400993343368</v>
      </c>
      <c r="AL783" s="6">
        <f t="shared" si="190"/>
        <v>74.092207792207788</v>
      </c>
      <c r="AM783" s="6">
        <f t="shared" si="191"/>
        <v>80.139488311541569</v>
      </c>
      <c r="AN783" s="7">
        <f t="shared" si="192"/>
        <v>75.753365699030908</v>
      </c>
      <c r="AO783">
        <f t="shared" si="193"/>
        <v>1.3578671793823338</v>
      </c>
      <c r="AP783" t="str">
        <f t="shared" si="194"/>
        <v>B+</v>
      </c>
    </row>
    <row r="784" spans="1:42" x14ac:dyDescent="0.45">
      <c r="A784" t="s">
        <v>2391</v>
      </c>
      <c r="B784">
        <v>48121021719</v>
      </c>
      <c r="C784" t="s">
        <v>2392</v>
      </c>
      <c r="D784" t="s">
        <v>2393</v>
      </c>
      <c r="E784" t="s">
        <v>2094</v>
      </c>
      <c r="F784" t="s">
        <v>48</v>
      </c>
      <c r="G784" s="1">
        <v>2.6</v>
      </c>
      <c r="H784" s="1">
        <v>77.100000000000009</v>
      </c>
      <c r="I784" s="1">
        <v>0.3372</v>
      </c>
      <c r="J784" s="1">
        <v>11.934007983973469</v>
      </c>
      <c r="K784" s="2">
        <v>4.537832914</v>
      </c>
      <c r="L784" s="1">
        <v>0.7</v>
      </c>
      <c r="M784" s="1">
        <v>5</v>
      </c>
      <c r="N784" s="1">
        <v>68.8</v>
      </c>
      <c r="O784" s="1">
        <v>11.1</v>
      </c>
      <c r="P784" s="1">
        <v>0.05</v>
      </c>
      <c r="Q784" s="1">
        <v>0.17691189246715736</v>
      </c>
      <c r="R784" s="1">
        <v>0</v>
      </c>
      <c r="S784" s="1">
        <v>22.2</v>
      </c>
      <c r="T784" s="1">
        <v>96.8</v>
      </c>
      <c r="U784" s="1">
        <v>7.3148856664093627</v>
      </c>
      <c r="V784">
        <f t="shared" si="181"/>
        <v>91.095890410958901</v>
      </c>
      <c r="W784">
        <f t="shared" si="182"/>
        <v>87.813211845102529</v>
      </c>
      <c r="X784">
        <f t="shared" si="183"/>
        <v>78.256008943543875</v>
      </c>
      <c r="Y784">
        <f t="shared" si="184"/>
        <v>77.919967876717394</v>
      </c>
      <c r="Z784">
        <f t="shared" si="184"/>
        <v>13.268846086644128</v>
      </c>
      <c r="AA784">
        <f t="shared" si="185"/>
        <v>99.05913978494624</v>
      </c>
      <c r="AB784">
        <f t="shared" si="186"/>
        <v>100</v>
      </c>
      <c r="AC784">
        <f t="shared" si="186"/>
        <v>74.458874458874448</v>
      </c>
      <c r="AD784">
        <f t="shared" si="186"/>
        <v>11.1</v>
      </c>
      <c r="AE784">
        <f t="shared" si="187"/>
        <v>99.850746268656721</v>
      </c>
      <c r="AF784">
        <f t="shared" si="187"/>
        <v>82.308811002423781</v>
      </c>
      <c r="AG784">
        <f t="shared" si="187"/>
        <v>100</v>
      </c>
      <c r="AH784">
        <f t="shared" si="180"/>
        <v>56.632653061224481</v>
      </c>
      <c r="AI784">
        <f t="shared" si="180"/>
        <v>94.336283185840713</v>
      </c>
      <c r="AJ784">
        <f t="shared" si="188"/>
        <v>53.233871107384111</v>
      </c>
      <c r="AK784" s="6">
        <f t="shared" si="189"/>
        <v>78.201866421130447</v>
      </c>
      <c r="AL784" s="6">
        <f t="shared" si="190"/>
        <v>61.80320690917705</v>
      </c>
      <c r="AM784" s="6">
        <f t="shared" si="191"/>
        <v>77.302323671374623</v>
      </c>
      <c r="AN784" s="7">
        <f t="shared" si="192"/>
        <v>72.435799000560692</v>
      </c>
      <c r="AO784">
        <f t="shared" si="193"/>
        <v>1.0161734852068631</v>
      </c>
      <c r="AP784" t="str">
        <f t="shared" si="194"/>
        <v>B+</v>
      </c>
    </row>
    <row r="785" spans="1:42" x14ac:dyDescent="0.45">
      <c r="A785" t="s">
        <v>2394</v>
      </c>
      <c r="B785">
        <v>48121021720</v>
      </c>
      <c r="C785" t="s">
        <v>2395</v>
      </c>
      <c r="D785" t="s">
        <v>2396</v>
      </c>
      <c r="E785" t="s">
        <v>2094</v>
      </c>
      <c r="F785" t="s">
        <v>48</v>
      </c>
      <c r="G785" s="1">
        <v>2.5</v>
      </c>
      <c r="H785" s="1">
        <v>86.1</v>
      </c>
      <c r="I785" s="1">
        <v>0.27129999999999999</v>
      </c>
      <c r="J785" s="1">
        <v>11.846507815604767</v>
      </c>
      <c r="K785" s="2">
        <v>0.77210336000000002</v>
      </c>
      <c r="L785" s="1">
        <v>0.3</v>
      </c>
      <c r="M785" s="1">
        <v>5</v>
      </c>
      <c r="N785" s="1">
        <v>70.8</v>
      </c>
      <c r="O785" s="1">
        <v>95.4</v>
      </c>
      <c r="P785" s="1">
        <v>7.8571428999999998E-2</v>
      </c>
      <c r="Q785" s="1">
        <v>3.3740313313313348E-3</v>
      </c>
      <c r="R785" s="1">
        <v>0</v>
      </c>
      <c r="S785" s="1">
        <v>20.5</v>
      </c>
      <c r="T785" s="1">
        <v>96.6</v>
      </c>
      <c r="U785" s="1">
        <v>7.3892859656911032</v>
      </c>
      <c r="V785">
        <f t="shared" si="181"/>
        <v>91.438356164383563</v>
      </c>
      <c r="W785">
        <f t="shared" si="182"/>
        <v>98.063781321184507</v>
      </c>
      <c r="X785">
        <f t="shared" si="183"/>
        <v>96.674119619899386</v>
      </c>
      <c r="Y785">
        <f t="shared" si="184"/>
        <v>75.0684230223426</v>
      </c>
      <c r="Z785">
        <f t="shared" si="184"/>
        <v>2.2576681074381186</v>
      </c>
      <c r="AA785">
        <f t="shared" si="185"/>
        <v>99.596774193548384</v>
      </c>
      <c r="AB785">
        <f t="shared" si="186"/>
        <v>100</v>
      </c>
      <c r="AC785">
        <f t="shared" si="186"/>
        <v>76.623376623376615</v>
      </c>
      <c r="AD785">
        <f t="shared" si="186"/>
        <v>95.4</v>
      </c>
      <c r="AE785">
        <f t="shared" si="187"/>
        <v>99.765458420895527</v>
      </c>
      <c r="AF785">
        <f t="shared" si="187"/>
        <v>99.662596871618419</v>
      </c>
      <c r="AG785">
        <f t="shared" si="187"/>
        <v>100</v>
      </c>
      <c r="AH785">
        <f t="shared" si="180"/>
        <v>52.295918367346935</v>
      </c>
      <c r="AI785">
        <f t="shared" si="180"/>
        <v>93.982300884955734</v>
      </c>
      <c r="AJ785">
        <f t="shared" si="188"/>
        <v>50.179680793747927</v>
      </c>
      <c r="AK785" s="6">
        <f t="shared" si="189"/>
        <v>80.44273177554237</v>
      </c>
      <c r="AL785" s="6">
        <f t="shared" si="190"/>
        <v>90.596278348090721</v>
      </c>
      <c r="AM785" s="6">
        <f t="shared" si="191"/>
        <v>79.224099383533797</v>
      </c>
      <c r="AN785" s="7">
        <f t="shared" si="192"/>
        <v>83.421036502388958</v>
      </c>
      <c r="AO785">
        <f t="shared" si="193"/>
        <v>2.1476010417727815</v>
      </c>
      <c r="AP785" t="str">
        <f t="shared" si="194"/>
        <v>A</v>
      </c>
    </row>
    <row r="786" spans="1:42" x14ac:dyDescent="0.45">
      <c r="A786" t="s">
        <v>2397</v>
      </c>
      <c r="B786">
        <v>48121021721</v>
      </c>
      <c r="C786" t="s">
        <v>2398</v>
      </c>
      <c r="D786" t="s">
        <v>2399</v>
      </c>
      <c r="E786" t="s">
        <v>2094</v>
      </c>
      <c r="F786" t="s">
        <v>48</v>
      </c>
      <c r="G786" s="1">
        <v>3.2</v>
      </c>
      <c r="H786" s="1">
        <v>79</v>
      </c>
      <c r="I786" s="1">
        <v>0.32750000000000001</v>
      </c>
      <c r="J786" s="1">
        <v>11.545557210783578</v>
      </c>
      <c r="K786" s="2">
        <v>0</v>
      </c>
      <c r="L786" s="1">
        <v>2.2000000000000002</v>
      </c>
      <c r="M786" s="1">
        <v>5</v>
      </c>
      <c r="N786" s="1">
        <v>54.9</v>
      </c>
      <c r="O786" s="1">
        <v>83.6</v>
      </c>
      <c r="P786" s="1">
        <v>7.0000000000000007E-2</v>
      </c>
      <c r="Q786" s="1">
        <v>0.5974094508587493</v>
      </c>
      <c r="R786" s="1">
        <v>0</v>
      </c>
      <c r="S786" s="1">
        <v>18.399999999999999</v>
      </c>
      <c r="T786" s="1">
        <v>94.6</v>
      </c>
      <c r="U786" s="1">
        <v>6.8875525716646173</v>
      </c>
      <c r="V786">
        <f t="shared" si="181"/>
        <v>89.041095890410958</v>
      </c>
      <c r="W786">
        <f t="shared" si="182"/>
        <v>89.977220956719819</v>
      </c>
      <c r="X786">
        <f t="shared" si="183"/>
        <v>80.967020681945229</v>
      </c>
      <c r="Y786">
        <f t="shared" si="184"/>
        <v>65.260737339010859</v>
      </c>
      <c r="Z786">
        <f t="shared" si="184"/>
        <v>0</v>
      </c>
      <c r="AA786">
        <f t="shared" si="185"/>
        <v>97.043010752688176</v>
      </c>
      <c r="AB786">
        <f t="shared" si="186"/>
        <v>100</v>
      </c>
      <c r="AC786">
        <f t="shared" si="186"/>
        <v>59.415584415584412</v>
      </c>
      <c r="AD786">
        <f t="shared" si="186"/>
        <v>83.6</v>
      </c>
      <c r="AE786">
        <f t="shared" si="187"/>
        <v>99.791044776119392</v>
      </c>
      <c r="AF786">
        <f t="shared" si="187"/>
        <v>40.259055755438247</v>
      </c>
      <c r="AG786">
        <f t="shared" si="187"/>
        <v>100</v>
      </c>
      <c r="AH786">
        <f t="shared" si="180"/>
        <v>46.938775510204074</v>
      </c>
      <c r="AI786">
        <f t="shared" si="180"/>
        <v>90.442477876106182</v>
      </c>
      <c r="AJ786">
        <f t="shared" si="188"/>
        <v>70.776227942847697</v>
      </c>
      <c r="AK786" s="6">
        <f t="shared" si="189"/>
        <v>74.612726517253577</v>
      </c>
      <c r="AL786" s="6">
        <f t="shared" si="190"/>
        <v>80.935543063901264</v>
      </c>
      <c r="AM786" s="6">
        <f t="shared" si="191"/>
        <v>69.683307416919234</v>
      </c>
      <c r="AN786" s="7">
        <f t="shared" si="192"/>
        <v>75.077192332691354</v>
      </c>
      <c r="AO786">
        <f t="shared" si="193"/>
        <v>1.2882245176223865</v>
      </c>
      <c r="AP786" t="str">
        <f t="shared" si="194"/>
        <v>B+</v>
      </c>
    </row>
    <row r="787" spans="1:42" x14ac:dyDescent="0.45">
      <c r="A787" t="s">
        <v>2400</v>
      </c>
      <c r="B787">
        <v>48121021722</v>
      </c>
      <c r="C787" t="s">
        <v>2401</v>
      </c>
      <c r="D787" t="s">
        <v>2402</v>
      </c>
      <c r="E787" t="s">
        <v>2094</v>
      </c>
      <c r="F787" t="s">
        <v>48</v>
      </c>
      <c r="G787" s="1">
        <v>2.7</v>
      </c>
      <c r="H787" s="1">
        <v>76.8</v>
      </c>
      <c r="I787" s="1">
        <v>0.34420000000000001</v>
      </c>
      <c r="J787" s="1">
        <v>11.344423969677138</v>
      </c>
      <c r="K787" s="2">
        <v>2.1929824600000001</v>
      </c>
      <c r="L787" s="1">
        <v>2.5</v>
      </c>
      <c r="M787" s="1">
        <v>5</v>
      </c>
      <c r="N787" s="1">
        <v>52.4</v>
      </c>
      <c r="O787" s="1">
        <v>30.7</v>
      </c>
      <c r="P787" s="1">
        <v>7.0000000000000007E-2</v>
      </c>
      <c r="Q787" s="1">
        <v>4.8185539363342959E-2</v>
      </c>
      <c r="R787" s="1">
        <v>3.6199095022624438E-2</v>
      </c>
      <c r="S787" s="1">
        <v>22.5</v>
      </c>
      <c r="T787" s="1">
        <v>93.9</v>
      </c>
      <c r="U787" s="1">
        <v>6.8875525716646173</v>
      </c>
      <c r="V787">
        <f t="shared" si="181"/>
        <v>90.753424657534239</v>
      </c>
      <c r="W787">
        <f t="shared" si="182"/>
        <v>87.47152619589977</v>
      </c>
      <c r="X787">
        <f t="shared" si="183"/>
        <v>76.299608719955287</v>
      </c>
      <c r="Y787">
        <f t="shared" si="184"/>
        <v>58.706001852056765</v>
      </c>
      <c r="Z787">
        <f t="shared" si="184"/>
        <v>6.4123883104370769</v>
      </c>
      <c r="AA787">
        <f t="shared" si="185"/>
        <v>96.63978494623656</v>
      </c>
      <c r="AB787">
        <f t="shared" si="186"/>
        <v>100</v>
      </c>
      <c r="AC787">
        <f t="shared" si="186"/>
        <v>56.709956709956714</v>
      </c>
      <c r="AD787">
        <f t="shared" si="186"/>
        <v>30.7</v>
      </c>
      <c r="AE787">
        <f t="shared" si="187"/>
        <v>99.791044776119392</v>
      </c>
      <c r="AF787">
        <f t="shared" si="187"/>
        <v>95.181446131523899</v>
      </c>
      <c r="AG787">
        <f t="shared" si="187"/>
        <v>94.828700711053642</v>
      </c>
      <c r="AH787">
        <f t="shared" ref="AH787:AI850" si="195">(((S787-MIN(S$3:S$1177))/(MAX(S$3:S$1177)-MIN(S$3:S$1177))))*100</f>
        <v>57.397959183673464</v>
      </c>
      <c r="AI787">
        <f t="shared" si="195"/>
        <v>89.203539823008853</v>
      </c>
      <c r="AJ787">
        <f t="shared" si="188"/>
        <v>70.776227942847697</v>
      </c>
      <c r="AK787" s="6">
        <f t="shared" si="189"/>
        <v>73.754676383159946</v>
      </c>
      <c r="AL787" s="6">
        <f t="shared" si="190"/>
        <v>62.400333828692034</v>
      </c>
      <c r="AM787" s="6">
        <f t="shared" si="191"/>
        <v>81.477574758421511</v>
      </c>
      <c r="AN787" s="7">
        <f t="shared" si="192"/>
        <v>72.544194990091171</v>
      </c>
      <c r="AO787">
        <f t="shared" si="193"/>
        <v>1.027337759948816</v>
      </c>
      <c r="AP787" t="str">
        <f t="shared" si="194"/>
        <v>B+</v>
      </c>
    </row>
    <row r="788" spans="1:42" x14ac:dyDescent="0.45">
      <c r="A788" t="s">
        <v>2403</v>
      </c>
      <c r="B788">
        <v>48121021723</v>
      </c>
      <c r="C788" t="s">
        <v>2404</v>
      </c>
      <c r="D788" t="s">
        <v>2405</v>
      </c>
      <c r="E788" t="s">
        <v>2094</v>
      </c>
      <c r="F788" t="s">
        <v>48</v>
      </c>
      <c r="G788" s="1">
        <v>2.4</v>
      </c>
      <c r="H788" s="1">
        <v>86.799999999999983</v>
      </c>
      <c r="I788" s="1">
        <v>0.29820000000000002</v>
      </c>
      <c r="J788" s="1">
        <v>11.35759241975776</v>
      </c>
      <c r="K788" s="2">
        <v>7.2681519999999999E-2</v>
      </c>
      <c r="L788" s="1">
        <v>10.199999999999999</v>
      </c>
      <c r="M788" s="1">
        <v>5</v>
      </c>
      <c r="N788" s="1">
        <v>52.9</v>
      </c>
      <c r="O788" s="1">
        <v>32.700000000000003</v>
      </c>
      <c r="P788" s="1">
        <v>1.181818182</v>
      </c>
      <c r="Q788" s="1">
        <v>0.71677373262538302</v>
      </c>
      <c r="R788" s="1">
        <v>0</v>
      </c>
      <c r="S788" s="1">
        <v>23.3</v>
      </c>
      <c r="T788" s="1">
        <v>84.9</v>
      </c>
      <c r="U788" s="1">
        <v>7.3892859656911032</v>
      </c>
      <c r="V788">
        <f t="shared" si="181"/>
        <v>91.780821917808225</v>
      </c>
      <c r="W788">
        <f t="shared" si="182"/>
        <v>98.861047835990874</v>
      </c>
      <c r="X788">
        <f t="shared" si="183"/>
        <v>89.155953046394629</v>
      </c>
      <c r="Y788">
        <f t="shared" si="184"/>
        <v>59.135148752771997</v>
      </c>
      <c r="Z788">
        <f t="shared" si="184"/>
        <v>0.21252433055611333</v>
      </c>
      <c r="AA788">
        <f t="shared" si="185"/>
        <v>86.290322580645167</v>
      </c>
      <c r="AB788">
        <f t="shared" si="186"/>
        <v>100</v>
      </c>
      <c r="AC788">
        <f t="shared" si="186"/>
        <v>57.251082251082238</v>
      </c>
      <c r="AD788">
        <f t="shared" si="186"/>
        <v>32.700000000000003</v>
      </c>
      <c r="AE788">
        <f t="shared" si="187"/>
        <v>96.472184531343288</v>
      </c>
      <c r="AF788">
        <f t="shared" si="187"/>
        <v>28.322627746871888</v>
      </c>
      <c r="AG788">
        <f t="shared" si="187"/>
        <v>100</v>
      </c>
      <c r="AH788">
        <f t="shared" si="195"/>
        <v>59.438775510204081</v>
      </c>
      <c r="AI788">
        <f t="shared" si="195"/>
        <v>73.274336283185846</v>
      </c>
      <c r="AJ788">
        <f t="shared" si="188"/>
        <v>50.179680793747927</v>
      </c>
      <c r="AK788" s="6">
        <f t="shared" si="189"/>
        <v>75.062259780595284</v>
      </c>
      <c r="AL788" s="6">
        <f t="shared" si="190"/>
        <v>62.141088927475174</v>
      </c>
      <c r="AM788" s="6">
        <f t="shared" si="191"/>
        <v>62.243084066801956</v>
      </c>
      <c r="AN788" s="7">
        <f t="shared" si="192"/>
        <v>66.482144258290802</v>
      </c>
      <c r="AO788">
        <f t="shared" si="193"/>
        <v>0.40297517824605089</v>
      </c>
      <c r="AP788" t="str">
        <f t="shared" si="194"/>
        <v>B-</v>
      </c>
    </row>
    <row r="789" spans="1:42" x14ac:dyDescent="0.45">
      <c r="A789" t="s">
        <v>2406</v>
      </c>
      <c r="B789">
        <v>48121021724</v>
      </c>
      <c r="C789" t="s">
        <v>2407</v>
      </c>
      <c r="D789" t="s">
        <v>2408</v>
      </c>
      <c r="E789" t="s">
        <v>2094</v>
      </c>
      <c r="F789" t="s">
        <v>48</v>
      </c>
      <c r="G789" s="1">
        <v>4.4000000000000004</v>
      </c>
      <c r="H789" s="1">
        <v>78.800000000000011</v>
      </c>
      <c r="I789" s="1">
        <v>0.3236</v>
      </c>
      <c r="J789" s="1">
        <v>11.829559359371776</v>
      </c>
      <c r="K789" s="2">
        <v>0.4385965</v>
      </c>
      <c r="L789" s="1">
        <v>2.2000000000000002</v>
      </c>
      <c r="M789" s="1">
        <v>5</v>
      </c>
      <c r="N789" s="1">
        <v>68</v>
      </c>
      <c r="O789" s="1">
        <v>65.5</v>
      </c>
      <c r="P789" s="1">
        <v>7.0000000000000007E-2</v>
      </c>
      <c r="Q789" s="1">
        <v>8.8503265374973841E-2</v>
      </c>
      <c r="R789" s="1">
        <v>1.4814814814814815E-2</v>
      </c>
      <c r="S789" s="1">
        <v>17.3</v>
      </c>
      <c r="T789" s="1">
        <v>97.8</v>
      </c>
      <c r="U789" s="1">
        <v>6.8875525716646173</v>
      </c>
      <c r="V789">
        <f t="shared" si="181"/>
        <v>84.93150684931507</v>
      </c>
      <c r="W789">
        <f t="shared" si="182"/>
        <v>89.749430523918022</v>
      </c>
      <c r="X789">
        <f t="shared" si="183"/>
        <v>82.057015092230301</v>
      </c>
      <c r="Y789">
        <f t="shared" si="184"/>
        <v>74.516089420455884</v>
      </c>
      <c r="Z789">
        <f t="shared" si="184"/>
        <v>1.2824776854798077</v>
      </c>
      <c r="AA789">
        <f t="shared" si="185"/>
        <v>97.043010752688176</v>
      </c>
      <c r="AB789">
        <f t="shared" si="186"/>
        <v>100</v>
      </c>
      <c r="AC789">
        <f t="shared" si="186"/>
        <v>73.593073593073584</v>
      </c>
      <c r="AD789">
        <f t="shared" si="186"/>
        <v>65.5</v>
      </c>
      <c r="AE789">
        <f t="shared" si="187"/>
        <v>99.791044776119392</v>
      </c>
      <c r="AF789">
        <f t="shared" si="187"/>
        <v>91.149673587139006</v>
      </c>
      <c r="AG789">
        <f t="shared" si="187"/>
        <v>97.883597883597886</v>
      </c>
      <c r="AH789">
        <f t="shared" si="195"/>
        <v>44.132653061224488</v>
      </c>
      <c r="AI789">
        <f t="shared" si="195"/>
        <v>96.106194690265482</v>
      </c>
      <c r="AJ789">
        <f t="shared" si="188"/>
        <v>70.776227942847697</v>
      </c>
      <c r="AK789" s="6">
        <f t="shared" si="189"/>
        <v>75.654218617726755</v>
      </c>
      <c r="AL789" s="6">
        <f t="shared" si="190"/>
        <v>79.628039456397673</v>
      </c>
      <c r="AM789" s="6">
        <f t="shared" si="191"/>
        <v>80.009669433014921</v>
      </c>
      <c r="AN789" s="7">
        <f t="shared" si="192"/>
        <v>78.430642502379783</v>
      </c>
      <c r="AO789">
        <f t="shared" si="193"/>
        <v>1.6336140397810728</v>
      </c>
      <c r="AP789" t="str">
        <f t="shared" si="194"/>
        <v>A-</v>
      </c>
    </row>
    <row r="790" spans="1:42" x14ac:dyDescent="0.45">
      <c r="A790" t="s">
        <v>2409</v>
      </c>
      <c r="B790">
        <v>48121021725</v>
      </c>
      <c r="C790" t="s">
        <v>2410</v>
      </c>
      <c r="D790" t="s">
        <v>2411</v>
      </c>
      <c r="E790" t="s">
        <v>2094</v>
      </c>
      <c r="F790" t="s">
        <v>48</v>
      </c>
      <c r="G790" s="1">
        <v>0.5</v>
      </c>
      <c r="H790" s="1">
        <v>77.599999999999994</v>
      </c>
      <c r="I790" s="1">
        <v>0.28839999999999999</v>
      </c>
      <c r="J790" s="1">
        <v>11.510201759048632</v>
      </c>
      <c r="K790" s="2">
        <v>3.4054007579999999</v>
      </c>
      <c r="L790" s="1">
        <v>0.3</v>
      </c>
      <c r="M790" s="1">
        <v>5</v>
      </c>
      <c r="N790" s="1">
        <v>64.8</v>
      </c>
      <c r="O790" s="1">
        <v>39.1</v>
      </c>
      <c r="P790" s="1">
        <v>6.4285713999999994E-2</v>
      </c>
      <c r="Q790" s="1">
        <v>0</v>
      </c>
      <c r="R790" s="1">
        <v>0</v>
      </c>
      <c r="S790" s="1">
        <v>22.7</v>
      </c>
      <c r="T790" s="1">
        <v>97.7</v>
      </c>
      <c r="U790" s="1">
        <v>6.8875525716646173</v>
      </c>
      <c r="V790">
        <f t="shared" si="181"/>
        <v>98.287671232876718</v>
      </c>
      <c r="W790">
        <f t="shared" si="182"/>
        <v>88.382687927107057</v>
      </c>
      <c r="X790">
        <f t="shared" si="183"/>
        <v>91.894913359418666</v>
      </c>
      <c r="Y790">
        <f t="shared" si="184"/>
        <v>64.108537767873344</v>
      </c>
      <c r="Z790">
        <f t="shared" si="184"/>
        <v>9.9575589003811533</v>
      </c>
      <c r="AA790">
        <f t="shared" si="185"/>
        <v>99.596774193548384</v>
      </c>
      <c r="AB790">
        <f t="shared" si="186"/>
        <v>100</v>
      </c>
      <c r="AC790">
        <f t="shared" si="186"/>
        <v>70.129870129870113</v>
      </c>
      <c r="AD790">
        <f t="shared" si="186"/>
        <v>39.1</v>
      </c>
      <c r="AE790">
        <f t="shared" si="187"/>
        <v>99.808102346268655</v>
      </c>
      <c r="AF790">
        <f t="shared" si="187"/>
        <v>100</v>
      </c>
      <c r="AG790">
        <f t="shared" si="187"/>
        <v>100</v>
      </c>
      <c r="AH790">
        <f t="shared" si="195"/>
        <v>57.908163265306115</v>
      </c>
      <c r="AI790">
        <f t="shared" si="195"/>
        <v>95.929203539823021</v>
      </c>
      <c r="AJ790">
        <f t="shared" si="188"/>
        <v>70.776227942847697</v>
      </c>
      <c r="AK790" s="6">
        <f t="shared" si="189"/>
        <v>78.889734768743637</v>
      </c>
      <c r="AL790" s="6">
        <f t="shared" si="190"/>
        <v>69.679324158712916</v>
      </c>
      <c r="AM790" s="6">
        <f t="shared" si="191"/>
        <v>84.922718949595364</v>
      </c>
      <c r="AN790" s="7">
        <f t="shared" si="192"/>
        <v>77.830592625683963</v>
      </c>
      <c r="AO790">
        <f t="shared" si="193"/>
        <v>1.5718117377648768</v>
      </c>
      <c r="AP790" t="str">
        <f t="shared" si="194"/>
        <v>A-</v>
      </c>
    </row>
    <row r="791" spans="1:42" x14ac:dyDescent="0.45">
      <c r="A791" t="s">
        <v>2412</v>
      </c>
      <c r="B791">
        <v>48121021726</v>
      </c>
      <c r="C791" t="s">
        <v>2413</v>
      </c>
      <c r="D791" t="s">
        <v>2414</v>
      </c>
      <c r="E791" t="s">
        <v>2094</v>
      </c>
      <c r="F791" t="s">
        <v>48</v>
      </c>
      <c r="G791" s="1">
        <v>3.6</v>
      </c>
      <c r="H791" s="1">
        <v>81.3</v>
      </c>
      <c r="I791" s="1">
        <v>0.28899999999999998</v>
      </c>
      <c r="J791" s="1">
        <v>11.703967223381236</v>
      </c>
      <c r="K791" s="2">
        <v>1.314241494</v>
      </c>
      <c r="L791" s="1">
        <v>2.8</v>
      </c>
      <c r="M791" s="1">
        <v>5</v>
      </c>
      <c r="N791" s="1">
        <v>63</v>
      </c>
      <c r="O791" s="1">
        <v>82.3</v>
      </c>
      <c r="P791" s="1">
        <v>6.4285713999999994E-2</v>
      </c>
      <c r="Q791" s="1">
        <v>0</v>
      </c>
      <c r="R791" s="1">
        <v>0</v>
      </c>
      <c r="S791" s="1">
        <v>15.8</v>
      </c>
      <c r="T791" s="1">
        <v>95.1</v>
      </c>
      <c r="U791" s="1">
        <v>6.8875525716646173</v>
      </c>
      <c r="V791">
        <f t="shared" si="181"/>
        <v>87.671232876712324</v>
      </c>
      <c r="W791">
        <f t="shared" si="182"/>
        <v>92.596810933940773</v>
      </c>
      <c r="X791">
        <f t="shared" si="183"/>
        <v>91.727221911682506</v>
      </c>
      <c r="Y791">
        <f t="shared" si="184"/>
        <v>70.423164620303581</v>
      </c>
      <c r="Z791">
        <f t="shared" si="184"/>
        <v>3.8429066109434173</v>
      </c>
      <c r="AA791">
        <f t="shared" si="185"/>
        <v>96.236559139784944</v>
      </c>
      <c r="AB791">
        <f t="shared" si="186"/>
        <v>100</v>
      </c>
      <c r="AC791">
        <f t="shared" si="186"/>
        <v>68.181818181818173</v>
      </c>
      <c r="AD791">
        <f t="shared" si="186"/>
        <v>82.3</v>
      </c>
      <c r="AE791">
        <f t="shared" si="187"/>
        <v>99.808102346268655</v>
      </c>
      <c r="AF791">
        <f t="shared" si="187"/>
        <v>100</v>
      </c>
      <c r="AG791">
        <f t="shared" si="187"/>
        <v>100</v>
      </c>
      <c r="AH791">
        <f t="shared" si="195"/>
        <v>40.306122448979593</v>
      </c>
      <c r="AI791">
        <f t="shared" si="195"/>
        <v>91.327433628318573</v>
      </c>
      <c r="AJ791">
        <f t="shared" si="188"/>
        <v>70.776227942847697</v>
      </c>
      <c r="AK791" s="6">
        <f t="shared" si="189"/>
        <v>77.499699441909655</v>
      </c>
      <c r="AL791" s="6">
        <f t="shared" si="190"/>
        <v>83.429973509362284</v>
      </c>
      <c r="AM791" s="6">
        <f t="shared" si="191"/>
        <v>80.481956804029181</v>
      </c>
      <c r="AN791" s="7">
        <f t="shared" si="192"/>
        <v>80.47054325176704</v>
      </c>
      <c r="AO791">
        <f t="shared" si="193"/>
        <v>1.8437141782744</v>
      </c>
      <c r="AP791" t="str">
        <f t="shared" si="194"/>
        <v>A-</v>
      </c>
    </row>
    <row r="792" spans="1:42" x14ac:dyDescent="0.45">
      <c r="A792" t="s">
        <v>2415</v>
      </c>
      <c r="B792">
        <v>48121021727</v>
      </c>
      <c r="C792" t="s">
        <v>2416</v>
      </c>
      <c r="D792" t="s">
        <v>2417</v>
      </c>
      <c r="E792" t="s">
        <v>2094</v>
      </c>
      <c r="F792" t="s">
        <v>48</v>
      </c>
      <c r="G792" s="1">
        <v>3.5</v>
      </c>
      <c r="H792" s="1">
        <v>79.5</v>
      </c>
      <c r="I792" s="1">
        <v>0.3679</v>
      </c>
      <c r="J792" s="1">
        <v>11.849397701591441</v>
      </c>
      <c r="K792" s="2">
        <v>2.422772616</v>
      </c>
      <c r="L792" s="1">
        <v>4.0999999999999996</v>
      </c>
      <c r="M792" s="1">
        <v>5</v>
      </c>
      <c r="N792" s="1">
        <v>69.8</v>
      </c>
      <c r="O792" s="1">
        <v>71.3</v>
      </c>
      <c r="P792" s="1">
        <v>6.4285713999999994E-2</v>
      </c>
      <c r="Q792" s="1">
        <v>3.7873560776836665E-2</v>
      </c>
      <c r="R792" s="1">
        <v>0</v>
      </c>
      <c r="S792" s="1">
        <v>17.8</v>
      </c>
      <c r="T792" s="1">
        <v>93.7</v>
      </c>
      <c r="U792" s="1">
        <v>6.8875525716646173</v>
      </c>
      <c r="V792">
        <f t="shared" si="181"/>
        <v>88.013698630136986</v>
      </c>
      <c r="W792">
        <f t="shared" si="182"/>
        <v>90.546697038724375</v>
      </c>
      <c r="X792">
        <f t="shared" si="183"/>
        <v>69.675796534376744</v>
      </c>
      <c r="Y792">
        <f t="shared" si="184"/>
        <v>75.16260157843756</v>
      </c>
      <c r="Z792">
        <f t="shared" si="184"/>
        <v>7.084306001100189</v>
      </c>
      <c r="AA792">
        <f t="shared" si="185"/>
        <v>94.489247311827967</v>
      </c>
      <c r="AB792">
        <f t="shared" si="186"/>
        <v>100</v>
      </c>
      <c r="AC792">
        <f t="shared" si="186"/>
        <v>75.541125541125524</v>
      </c>
      <c r="AD792">
        <f t="shared" si="186"/>
        <v>71.3</v>
      </c>
      <c r="AE792">
        <f t="shared" si="187"/>
        <v>99.808102346268655</v>
      </c>
      <c r="AF792">
        <f t="shared" si="187"/>
        <v>96.212643975652483</v>
      </c>
      <c r="AG792">
        <f t="shared" si="187"/>
        <v>100</v>
      </c>
      <c r="AH792">
        <f t="shared" si="195"/>
        <v>45.408163265306122</v>
      </c>
      <c r="AI792">
        <f t="shared" si="195"/>
        <v>88.849557522123902</v>
      </c>
      <c r="AJ792">
        <f t="shared" si="188"/>
        <v>70.776227942847697</v>
      </c>
      <c r="AK792" s="6">
        <f t="shared" si="189"/>
        <v>74.996049584943393</v>
      </c>
      <c r="AL792" s="6">
        <f t="shared" si="190"/>
        <v>82.216409295798044</v>
      </c>
      <c r="AM792" s="6">
        <f t="shared" si="191"/>
        <v>80.249318541186042</v>
      </c>
      <c r="AN792" s="7">
        <f t="shared" si="192"/>
        <v>79.153925807309164</v>
      </c>
      <c r="AO792">
        <f t="shared" si="193"/>
        <v>1.708108802617559</v>
      </c>
      <c r="AP792" t="str">
        <f t="shared" si="194"/>
        <v>A-</v>
      </c>
    </row>
    <row r="793" spans="1:42" x14ac:dyDescent="0.45">
      <c r="A793" t="s">
        <v>2418</v>
      </c>
      <c r="B793">
        <v>48121021728</v>
      </c>
      <c r="C793" t="s">
        <v>2419</v>
      </c>
      <c r="D793" t="s">
        <v>2420</v>
      </c>
      <c r="E793" t="s">
        <v>2094</v>
      </c>
      <c r="F793" t="s">
        <v>48</v>
      </c>
      <c r="G793" s="1">
        <v>4.0999999999999996</v>
      </c>
      <c r="H793" s="1">
        <v>64.899999999999991</v>
      </c>
      <c r="I793" s="1">
        <v>0.30199999999999999</v>
      </c>
      <c r="J793" s="1">
        <v>10.993597128712489</v>
      </c>
      <c r="K793" s="2">
        <v>0.25547119000000001</v>
      </c>
      <c r="L793" s="1">
        <v>11.2</v>
      </c>
      <c r="M793" s="1">
        <v>5</v>
      </c>
      <c r="N793" s="1">
        <v>36.900000000000006</v>
      </c>
      <c r="O793" s="1">
        <v>39.9</v>
      </c>
      <c r="P793" s="1">
        <v>2.108333333</v>
      </c>
      <c r="Q793" s="1">
        <v>1.9647563749935145E-2</v>
      </c>
      <c r="R793" s="1">
        <v>0</v>
      </c>
      <c r="S793" s="1">
        <v>14.7</v>
      </c>
      <c r="T793" s="1">
        <v>74</v>
      </c>
      <c r="U793" s="1">
        <v>7.7218360824377106</v>
      </c>
      <c r="V793">
        <f t="shared" si="181"/>
        <v>85.958904109589042</v>
      </c>
      <c r="W793">
        <f t="shared" si="182"/>
        <v>73.917995444191334</v>
      </c>
      <c r="X793">
        <f t="shared" si="183"/>
        <v>88.093907210732254</v>
      </c>
      <c r="Y793">
        <f t="shared" si="184"/>
        <v>47.272898444599413</v>
      </c>
      <c r="Z793">
        <f t="shared" si="184"/>
        <v>0.7470102941039708</v>
      </c>
      <c r="AA793">
        <f t="shared" si="185"/>
        <v>84.946236559139791</v>
      </c>
      <c r="AB793">
        <f t="shared" si="186"/>
        <v>100</v>
      </c>
      <c r="AC793">
        <f t="shared" si="186"/>
        <v>39.935064935064943</v>
      </c>
      <c r="AD793">
        <f t="shared" si="186"/>
        <v>39.9</v>
      </c>
      <c r="AE793">
        <f t="shared" si="187"/>
        <v>93.706467662686563</v>
      </c>
      <c r="AF793">
        <f t="shared" si="187"/>
        <v>98.035243652675547</v>
      </c>
      <c r="AG793">
        <f t="shared" si="187"/>
        <v>100</v>
      </c>
      <c r="AH793">
        <f t="shared" si="195"/>
        <v>37.499999999999993</v>
      </c>
      <c r="AI793">
        <f t="shared" si="195"/>
        <v>53.982300884955748</v>
      </c>
      <c r="AJ793">
        <f t="shared" si="188"/>
        <v>36.528239130591324</v>
      </c>
      <c r="AK793" s="6">
        <f t="shared" si="189"/>
        <v>68.705278866050833</v>
      </c>
      <c r="AL793" s="6">
        <f t="shared" si="190"/>
        <v>57.847177532583828</v>
      </c>
      <c r="AM793" s="6">
        <f t="shared" si="191"/>
        <v>65.209156733644519</v>
      </c>
      <c r="AN793" s="7">
        <f t="shared" si="192"/>
        <v>63.920537710759731</v>
      </c>
      <c r="AO793">
        <f t="shared" si="193"/>
        <v>0.1391418076453716</v>
      </c>
      <c r="AP793" t="str">
        <f t="shared" si="194"/>
        <v>B-</v>
      </c>
    </row>
    <row r="794" spans="1:42" x14ac:dyDescent="0.45">
      <c r="A794" t="s">
        <v>2421</v>
      </c>
      <c r="B794">
        <v>48121021729</v>
      </c>
      <c r="C794" t="s">
        <v>2422</v>
      </c>
      <c r="D794" t="s">
        <v>2423</v>
      </c>
      <c r="E794" t="s">
        <v>2094</v>
      </c>
      <c r="F794" t="s">
        <v>48</v>
      </c>
      <c r="G794" s="1">
        <v>2.4</v>
      </c>
      <c r="H794" s="1">
        <v>78.900000000000006</v>
      </c>
      <c r="I794" s="1">
        <v>0.29720000000000002</v>
      </c>
      <c r="J794" s="1">
        <v>11.663498323449602</v>
      </c>
      <c r="K794" s="2">
        <v>0.32163742000000001</v>
      </c>
      <c r="L794" s="1">
        <v>2.2000000000000002</v>
      </c>
      <c r="M794" s="1">
        <v>5</v>
      </c>
      <c r="N794" s="1">
        <v>71.7</v>
      </c>
      <c r="O794" s="1">
        <v>73.5</v>
      </c>
      <c r="P794" s="1">
        <v>1.181818182</v>
      </c>
      <c r="Q794" s="1">
        <v>9.9281806957342332E-4</v>
      </c>
      <c r="R794" s="1">
        <v>0</v>
      </c>
      <c r="S794" s="1">
        <v>21.3</v>
      </c>
      <c r="T794" s="1">
        <v>95.9</v>
      </c>
      <c r="U794" s="1">
        <v>7.3892859656911032</v>
      </c>
      <c r="V794">
        <f t="shared" si="181"/>
        <v>91.780821917808225</v>
      </c>
      <c r="W794">
        <f t="shared" si="182"/>
        <v>89.863325740318913</v>
      </c>
      <c r="X794">
        <f t="shared" si="183"/>
        <v>89.435438792621568</v>
      </c>
      <c r="Y794">
        <f t="shared" si="184"/>
        <v>69.104322776754231</v>
      </c>
      <c r="Z794">
        <f t="shared" si="184"/>
        <v>0.94048359703120477</v>
      </c>
      <c r="AA794">
        <f t="shared" si="185"/>
        <v>97.043010752688176</v>
      </c>
      <c r="AB794">
        <f t="shared" si="186"/>
        <v>100</v>
      </c>
      <c r="AC794">
        <f t="shared" si="186"/>
        <v>77.597402597402592</v>
      </c>
      <c r="AD794">
        <f t="shared" si="186"/>
        <v>73.5</v>
      </c>
      <c r="AE794">
        <f t="shared" si="187"/>
        <v>96.472184531343288</v>
      </c>
      <c r="AF794">
        <f t="shared" si="187"/>
        <v>99.900718194440813</v>
      </c>
      <c r="AG794">
        <f t="shared" si="187"/>
        <v>100</v>
      </c>
      <c r="AH794">
        <f t="shared" si="195"/>
        <v>54.336734693877553</v>
      </c>
      <c r="AI794">
        <f t="shared" si="195"/>
        <v>92.74336283185842</v>
      </c>
      <c r="AJ794">
        <f t="shared" si="188"/>
        <v>50.179680793747927</v>
      </c>
      <c r="AK794" s="6">
        <f t="shared" si="189"/>
        <v>76.881057653888902</v>
      </c>
      <c r="AL794" s="6">
        <f t="shared" si="190"/>
        <v>82.523195709581969</v>
      </c>
      <c r="AM794" s="6">
        <f t="shared" si="191"/>
        <v>79.432099302784948</v>
      </c>
      <c r="AN794" s="7">
        <f t="shared" si="192"/>
        <v>79.612117555418607</v>
      </c>
      <c r="AO794">
        <f t="shared" si="193"/>
        <v>1.7553003876803175</v>
      </c>
      <c r="AP794" t="str">
        <f t="shared" si="194"/>
        <v>A-</v>
      </c>
    </row>
    <row r="795" spans="1:42" x14ac:dyDescent="0.45">
      <c r="A795" t="s">
        <v>2424</v>
      </c>
      <c r="B795">
        <v>48121021730</v>
      </c>
      <c r="C795" t="s">
        <v>2425</v>
      </c>
      <c r="D795" t="s">
        <v>2426</v>
      </c>
      <c r="E795" t="s">
        <v>2094</v>
      </c>
      <c r="F795" t="s">
        <v>48</v>
      </c>
      <c r="G795" s="1">
        <v>4.5999999999999996</v>
      </c>
      <c r="H795" s="1">
        <v>79.3</v>
      </c>
      <c r="I795" s="1">
        <v>0.29499999999999998</v>
      </c>
      <c r="J795" s="1">
        <v>11.588246272769938</v>
      </c>
      <c r="K795" s="2">
        <v>0.19740954999999999</v>
      </c>
      <c r="L795" s="1">
        <v>3.1</v>
      </c>
      <c r="M795" s="1">
        <v>5</v>
      </c>
      <c r="N795" s="1">
        <v>62</v>
      </c>
      <c r="O795" s="1">
        <v>50.8</v>
      </c>
      <c r="P795" s="1">
        <v>1.181818182</v>
      </c>
      <c r="Q795" s="1">
        <v>0.1960901476034127</v>
      </c>
      <c r="R795" s="1">
        <v>0</v>
      </c>
      <c r="S795" s="1">
        <v>17.899999999999999</v>
      </c>
      <c r="T795" s="1">
        <v>94.8</v>
      </c>
      <c r="U795" s="1">
        <v>7.3892859656911032</v>
      </c>
      <c r="V795">
        <f t="shared" si="181"/>
        <v>84.246575342465761</v>
      </c>
      <c r="W795">
        <f t="shared" si="182"/>
        <v>90.31890660592255</v>
      </c>
      <c r="X795">
        <f t="shared" si="183"/>
        <v>90.050307434320857</v>
      </c>
      <c r="Y795">
        <f t="shared" si="184"/>
        <v>66.651932091143848</v>
      </c>
      <c r="Z795">
        <f t="shared" si="184"/>
        <v>0.57723520998368749</v>
      </c>
      <c r="AA795">
        <f t="shared" si="185"/>
        <v>95.833333333333343</v>
      </c>
      <c r="AB795">
        <f t="shared" si="186"/>
        <v>100</v>
      </c>
      <c r="AC795">
        <f t="shared" si="186"/>
        <v>67.099567099567096</v>
      </c>
      <c r="AD795">
        <f t="shared" si="186"/>
        <v>50.8</v>
      </c>
      <c r="AE795">
        <f t="shared" si="187"/>
        <v>96.472184531343288</v>
      </c>
      <c r="AF795">
        <f t="shared" si="187"/>
        <v>80.390985515806392</v>
      </c>
      <c r="AG795">
        <f t="shared" si="187"/>
        <v>100</v>
      </c>
      <c r="AH795">
        <f t="shared" si="195"/>
        <v>45.66326530612244</v>
      </c>
      <c r="AI795">
        <f t="shared" si="195"/>
        <v>90.796460176991147</v>
      </c>
      <c r="AJ795">
        <f t="shared" si="188"/>
        <v>50.179680793747927</v>
      </c>
      <c r="AK795" s="6">
        <f t="shared" si="189"/>
        <v>75.382612859595724</v>
      </c>
      <c r="AL795" s="6">
        <f t="shared" si="190"/>
        <v>71.457250543636789</v>
      </c>
      <c r="AM795" s="6">
        <f t="shared" si="191"/>
        <v>73.406078358533577</v>
      </c>
      <c r="AN795" s="7">
        <f t="shared" si="192"/>
        <v>73.415313920588702</v>
      </c>
      <c r="AO795">
        <f t="shared" si="193"/>
        <v>1.1170588936837127</v>
      </c>
      <c r="AP795" t="str">
        <f t="shared" si="194"/>
        <v>B+</v>
      </c>
    </row>
    <row r="796" spans="1:42" x14ac:dyDescent="0.45">
      <c r="A796" t="s">
        <v>2427</v>
      </c>
      <c r="B796">
        <v>48121021731</v>
      </c>
      <c r="C796" t="s">
        <v>2428</v>
      </c>
      <c r="D796" t="s">
        <v>2429</v>
      </c>
      <c r="E796" t="s">
        <v>2094</v>
      </c>
      <c r="F796" t="s">
        <v>48</v>
      </c>
      <c r="G796" s="1">
        <v>5.2</v>
      </c>
      <c r="H796" s="1">
        <v>76.8</v>
      </c>
      <c r="I796" s="1">
        <v>0.36180000000000001</v>
      </c>
      <c r="J796" s="1">
        <v>11.5376180775606</v>
      </c>
      <c r="K796" s="2">
        <v>0.49933005200000002</v>
      </c>
      <c r="L796" s="1">
        <v>5.4</v>
      </c>
      <c r="M796" s="1">
        <v>5</v>
      </c>
      <c r="N796" s="1">
        <v>55.800000000000004</v>
      </c>
      <c r="O796" s="1">
        <v>48.8</v>
      </c>
      <c r="P796" s="1">
        <v>2.108333333</v>
      </c>
      <c r="Q796" s="1">
        <v>4.8583387459172699E-2</v>
      </c>
      <c r="R796" s="1">
        <v>0</v>
      </c>
      <c r="S796" s="1">
        <v>18.600000000000001</v>
      </c>
      <c r="T796" s="1">
        <v>88.4</v>
      </c>
      <c r="U796" s="1">
        <v>7.7218360824377106</v>
      </c>
      <c r="V796">
        <f t="shared" si="181"/>
        <v>82.191780821917803</v>
      </c>
      <c r="W796">
        <f t="shared" si="182"/>
        <v>87.47152619589977</v>
      </c>
      <c r="X796">
        <f t="shared" si="183"/>
        <v>71.380659586361091</v>
      </c>
      <c r="Y796">
        <f t="shared" si="184"/>
        <v>65.002008756972202</v>
      </c>
      <c r="Z796">
        <f t="shared" si="184"/>
        <v>1.460065571383885</v>
      </c>
      <c r="AA796">
        <f t="shared" si="185"/>
        <v>92.741935483870961</v>
      </c>
      <c r="AB796">
        <f t="shared" si="186"/>
        <v>100</v>
      </c>
      <c r="AC796">
        <f t="shared" si="186"/>
        <v>60.389610389610397</v>
      </c>
      <c r="AD796">
        <f t="shared" si="186"/>
        <v>48.8</v>
      </c>
      <c r="AE796">
        <f t="shared" si="187"/>
        <v>93.706467662686563</v>
      </c>
      <c r="AF796">
        <f t="shared" si="187"/>
        <v>95.141661322501207</v>
      </c>
      <c r="AG796">
        <f t="shared" si="187"/>
        <v>100</v>
      </c>
      <c r="AH796">
        <f t="shared" si="195"/>
        <v>47.448979591836739</v>
      </c>
      <c r="AI796">
        <f t="shared" si="195"/>
        <v>79.469026548672574</v>
      </c>
      <c r="AJ796">
        <f t="shared" si="188"/>
        <v>36.528239130591324</v>
      </c>
      <c r="AK796" s="6">
        <f t="shared" si="189"/>
        <v>71.463996630915105</v>
      </c>
      <c r="AL796" s="6">
        <f t="shared" si="190"/>
        <v>67.632026017432324</v>
      </c>
      <c r="AM796" s="6">
        <f t="shared" si="191"/>
        <v>71.717581318720363</v>
      </c>
      <c r="AN796" s="7">
        <f t="shared" si="192"/>
        <v>70.271201322355935</v>
      </c>
      <c r="AO796">
        <f t="shared" si="193"/>
        <v>0.79323015224825677</v>
      </c>
      <c r="AP796" t="str">
        <f t="shared" si="194"/>
        <v>B</v>
      </c>
    </row>
    <row r="797" spans="1:42" x14ac:dyDescent="0.45">
      <c r="A797" t="s">
        <v>2430</v>
      </c>
      <c r="B797">
        <v>48121021732</v>
      </c>
      <c r="C797" t="s">
        <v>2431</v>
      </c>
      <c r="D797" t="s">
        <v>2432</v>
      </c>
      <c r="E797" t="s">
        <v>2094</v>
      </c>
      <c r="F797" t="s">
        <v>48</v>
      </c>
      <c r="G797" s="1">
        <v>6.1</v>
      </c>
      <c r="H797" s="1">
        <v>60.5</v>
      </c>
      <c r="I797" s="1">
        <v>0.33700000000000002</v>
      </c>
      <c r="J797" s="1">
        <v>10.951227510830481</v>
      </c>
      <c r="K797" s="2">
        <v>0.24385886200000001</v>
      </c>
      <c r="L797" s="1">
        <v>5.8</v>
      </c>
      <c r="M797" s="1">
        <v>5</v>
      </c>
      <c r="N797" s="1">
        <v>48.900000000000006</v>
      </c>
      <c r="O797" s="1">
        <v>40</v>
      </c>
      <c r="P797" s="1">
        <v>2.108333333</v>
      </c>
      <c r="Q797" s="1">
        <v>0.12567464374477758</v>
      </c>
      <c r="R797" s="1">
        <v>0.43421052631578949</v>
      </c>
      <c r="S797" s="1">
        <v>16.7</v>
      </c>
      <c r="T797" s="1">
        <v>78.5</v>
      </c>
      <c r="U797" s="1">
        <v>7.7218360824377106</v>
      </c>
      <c r="V797">
        <f t="shared" si="181"/>
        <v>79.109589041095887</v>
      </c>
      <c r="W797">
        <f t="shared" si="182"/>
        <v>68.90660592255125</v>
      </c>
      <c r="X797">
        <f t="shared" si="183"/>
        <v>78.311906092789258</v>
      </c>
      <c r="Y797">
        <f t="shared" si="184"/>
        <v>45.892114063200665</v>
      </c>
      <c r="Z797">
        <f t="shared" si="184"/>
        <v>0.71305527727991413</v>
      </c>
      <c r="AA797">
        <f t="shared" si="185"/>
        <v>92.20430107526883</v>
      </c>
      <c r="AB797">
        <f t="shared" si="186"/>
        <v>100</v>
      </c>
      <c r="AC797">
        <f t="shared" si="186"/>
        <v>52.922077922077925</v>
      </c>
      <c r="AD797">
        <f t="shared" si="186"/>
        <v>40</v>
      </c>
      <c r="AE797">
        <f t="shared" si="187"/>
        <v>93.706467662686563</v>
      </c>
      <c r="AF797">
        <f t="shared" si="187"/>
        <v>87.432535802505939</v>
      </c>
      <c r="AG797">
        <f t="shared" si="187"/>
        <v>37.969924812030065</v>
      </c>
      <c r="AH797">
        <f t="shared" si="195"/>
        <v>42.602040816326522</v>
      </c>
      <c r="AI797">
        <f t="shared" si="195"/>
        <v>61.946902654867252</v>
      </c>
      <c r="AJ797">
        <f t="shared" si="188"/>
        <v>36.528239130591324</v>
      </c>
      <c r="AK797" s="6">
        <f t="shared" si="189"/>
        <v>66.44822449602654</v>
      </c>
      <c r="AL797" s="6">
        <f t="shared" si="190"/>
        <v>62.209515194921494</v>
      </c>
      <c r="AM797" s="6">
        <f t="shared" si="191"/>
        <v>53.295928643264219</v>
      </c>
      <c r="AN797" s="7">
        <f t="shared" si="192"/>
        <v>60.651222778070746</v>
      </c>
      <c r="AO797">
        <f t="shared" si="193"/>
        <v>-0.19758218264806976</v>
      </c>
      <c r="AP797" t="str">
        <f t="shared" si="194"/>
        <v>C+</v>
      </c>
    </row>
    <row r="798" spans="1:42" x14ac:dyDescent="0.45">
      <c r="A798" t="s">
        <v>2433</v>
      </c>
      <c r="B798">
        <v>48121021733</v>
      </c>
      <c r="C798" t="s">
        <v>2434</v>
      </c>
      <c r="D798" t="s">
        <v>2435</v>
      </c>
      <c r="E798" t="s">
        <v>2094</v>
      </c>
      <c r="F798" t="s">
        <v>48</v>
      </c>
      <c r="G798" s="1">
        <v>11.2</v>
      </c>
      <c r="H798" s="1">
        <v>64.599999999999994</v>
      </c>
      <c r="I798" s="1">
        <v>0.41880000000000001</v>
      </c>
      <c r="J798" s="1">
        <v>11.022719128406973</v>
      </c>
      <c r="K798" s="2">
        <v>0.84769986600000002</v>
      </c>
      <c r="L798" s="1">
        <v>7.4</v>
      </c>
      <c r="M798" s="1">
        <v>5</v>
      </c>
      <c r="N798" s="1">
        <v>47.9</v>
      </c>
      <c r="O798" s="1">
        <v>36.799999999999997</v>
      </c>
      <c r="P798" s="1">
        <v>2.108333333</v>
      </c>
      <c r="Q798" s="1">
        <v>0</v>
      </c>
      <c r="R798" s="1">
        <v>0.26153846153846155</v>
      </c>
      <c r="S798" s="1">
        <v>23.5</v>
      </c>
      <c r="T798" s="1">
        <v>73</v>
      </c>
      <c r="U798" s="1">
        <v>7.7218360824377106</v>
      </c>
      <c r="V798">
        <f t="shared" si="181"/>
        <v>61.643835616438359</v>
      </c>
      <c r="W798">
        <f t="shared" si="182"/>
        <v>73.576309794988603</v>
      </c>
      <c r="X798">
        <f t="shared" si="183"/>
        <v>55.44997205142537</v>
      </c>
      <c r="Y798">
        <f t="shared" si="184"/>
        <v>48.221955914157519</v>
      </c>
      <c r="Z798">
        <f t="shared" si="184"/>
        <v>2.478716000080309</v>
      </c>
      <c r="AA798">
        <f t="shared" si="185"/>
        <v>90.053763440860209</v>
      </c>
      <c r="AB798">
        <f t="shared" si="186"/>
        <v>100</v>
      </c>
      <c r="AC798">
        <f t="shared" si="186"/>
        <v>51.839826839826827</v>
      </c>
      <c r="AD798">
        <f t="shared" si="186"/>
        <v>36.799999999999997</v>
      </c>
      <c r="AE798">
        <f t="shared" si="187"/>
        <v>93.706467662686563</v>
      </c>
      <c r="AF798">
        <f t="shared" si="187"/>
        <v>100</v>
      </c>
      <c r="AG798">
        <f t="shared" si="187"/>
        <v>62.637362637362635</v>
      </c>
      <c r="AH798">
        <f t="shared" si="195"/>
        <v>59.948979591836725</v>
      </c>
      <c r="AI798">
        <f t="shared" si="195"/>
        <v>52.212389380530979</v>
      </c>
      <c r="AJ798">
        <f t="shared" si="188"/>
        <v>36.528239130591324</v>
      </c>
      <c r="AK798" s="6">
        <f t="shared" si="189"/>
        <v>61.632078973992911</v>
      </c>
      <c r="AL798" s="6">
        <f t="shared" si="190"/>
        <v>60.782098167504465</v>
      </c>
      <c r="AM798" s="6">
        <f t="shared" si="191"/>
        <v>62.265394148064331</v>
      </c>
      <c r="AN798" s="7">
        <f t="shared" si="192"/>
        <v>61.559857096520567</v>
      </c>
      <c r="AO798">
        <f t="shared" si="193"/>
        <v>-0.10399714121728407</v>
      </c>
      <c r="AP798" t="str">
        <f t="shared" si="194"/>
        <v>C+</v>
      </c>
    </row>
    <row r="799" spans="1:42" x14ac:dyDescent="0.45">
      <c r="A799" t="s">
        <v>2436</v>
      </c>
      <c r="B799">
        <v>48121021734</v>
      </c>
      <c r="C799" t="s">
        <v>2437</v>
      </c>
      <c r="D799" t="s">
        <v>2438</v>
      </c>
      <c r="E799" t="s">
        <v>2094</v>
      </c>
      <c r="F799" t="s">
        <v>48</v>
      </c>
      <c r="G799" s="1">
        <v>6</v>
      </c>
      <c r="H799" s="1">
        <v>55.2</v>
      </c>
      <c r="I799" s="1">
        <v>0.2833</v>
      </c>
      <c r="J799" s="1">
        <v>10.676369701114927</v>
      </c>
      <c r="K799" s="2">
        <v>0.47610539600000001</v>
      </c>
      <c r="L799" s="1">
        <v>14.2</v>
      </c>
      <c r="M799" s="1">
        <v>4</v>
      </c>
      <c r="N799" s="1">
        <v>39.799999999999997</v>
      </c>
      <c r="O799" s="1">
        <v>100</v>
      </c>
      <c r="P799" s="1">
        <v>2.108333333</v>
      </c>
      <c r="Q799" s="1">
        <v>0</v>
      </c>
      <c r="R799" s="1">
        <v>0.3575757575757576</v>
      </c>
      <c r="S799" s="1">
        <v>16.899999999999999</v>
      </c>
      <c r="T799" s="1">
        <v>75.5</v>
      </c>
      <c r="U799" s="1">
        <v>7.7218360824377106</v>
      </c>
      <c r="V799">
        <f t="shared" si="181"/>
        <v>79.452054794520549</v>
      </c>
      <c r="W799">
        <f t="shared" si="182"/>
        <v>62.870159453302968</v>
      </c>
      <c r="X799">
        <f t="shared" si="183"/>
        <v>93.320290665176088</v>
      </c>
      <c r="Y799">
        <f t="shared" si="184"/>
        <v>36.934767036432497</v>
      </c>
      <c r="Z799">
        <f t="shared" si="184"/>
        <v>1.3921555377357717</v>
      </c>
      <c r="AA799">
        <f t="shared" si="185"/>
        <v>80.913978494623663</v>
      </c>
      <c r="AB799">
        <f t="shared" si="186"/>
        <v>80</v>
      </c>
      <c r="AC799">
        <f t="shared" si="186"/>
        <v>43.073593073593067</v>
      </c>
      <c r="AD799">
        <f t="shared" si="186"/>
        <v>100</v>
      </c>
      <c r="AE799">
        <f t="shared" si="187"/>
        <v>93.706467662686563</v>
      </c>
      <c r="AF799">
        <f t="shared" si="187"/>
        <v>100</v>
      </c>
      <c r="AG799">
        <f t="shared" si="187"/>
        <v>48.917748917748916</v>
      </c>
      <c r="AH799">
        <f t="shared" si="195"/>
        <v>43.112244897959179</v>
      </c>
      <c r="AI799">
        <f t="shared" si="195"/>
        <v>56.637168141592923</v>
      </c>
      <c r="AJ799">
        <f t="shared" si="188"/>
        <v>36.528239130591324</v>
      </c>
      <c r="AK799" s="6">
        <f t="shared" si="189"/>
        <v>62.126200854541651</v>
      </c>
      <c r="AL799" s="6">
        <f t="shared" si="190"/>
        <v>78.926686912093203</v>
      </c>
      <c r="AM799" s="6">
        <f t="shared" si="191"/>
        <v>57.039080217578473</v>
      </c>
      <c r="AN799" s="7">
        <f t="shared" si="192"/>
        <v>66.030655994737785</v>
      </c>
      <c r="AO799">
        <f t="shared" si="193"/>
        <v>0.35647402041810561</v>
      </c>
      <c r="AP799" t="str">
        <f t="shared" si="194"/>
        <v>B-</v>
      </c>
    </row>
    <row r="800" spans="1:42" x14ac:dyDescent="0.45">
      <c r="A800" t="s">
        <v>2439</v>
      </c>
      <c r="B800">
        <v>48121021735</v>
      </c>
      <c r="C800" t="s">
        <v>2440</v>
      </c>
      <c r="D800" t="s">
        <v>2441</v>
      </c>
      <c r="E800" t="s">
        <v>2094</v>
      </c>
      <c r="F800" t="s">
        <v>48</v>
      </c>
      <c r="G800" s="1">
        <v>3.9</v>
      </c>
      <c r="H800" s="1">
        <v>73.600000000000009</v>
      </c>
      <c r="I800" s="1">
        <v>0.35980000000000001</v>
      </c>
      <c r="J800" s="1">
        <v>11.060211504261453</v>
      </c>
      <c r="K800" s="2">
        <v>1.5096025099999999</v>
      </c>
      <c r="L800" s="1">
        <v>6.6</v>
      </c>
      <c r="M800" s="1">
        <v>5</v>
      </c>
      <c r="N800" s="1">
        <v>53.3</v>
      </c>
      <c r="O800" s="1">
        <v>44.3</v>
      </c>
      <c r="P800" s="1">
        <v>2.108333333</v>
      </c>
      <c r="Q800" s="1">
        <v>0</v>
      </c>
      <c r="R800" s="1">
        <v>0.66216216216216217</v>
      </c>
      <c r="S800" s="1">
        <v>20.9</v>
      </c>
      <c r="T800" s="1">
        <v>87.3</v>
      </c>
      <c r="U800" s="1">
        <v>7.7218360824377106</v>
      </c>
      <c r="V800">
        <f t="shared" si="181"/>
        <v>86.643835616438352</v>
      </c>
      <c r="W800">
        <f t="shared" si="182"/>
        <v>83.826879271070638</v>
      </c>
      <c r="X800">
        <f t="shared" si="183"/>
        <v>71.939631078814983</v>
      </c>
      <c r="Y800">
        <f t="shared" si="184"/>
        <v>49.443795751032269</v>
      </c>
      <c r="Z800">
        <f t="shared" si="184"/>
        <v>4.4141518070009864</v>
      </c>
      <c r="AA800">
        <f t="shared" si="185"/>
        <v>91.129032258064512</v>
      </c>
      <c r="AB800">
        <f t="shared" si="186"/>
        <v>100</v>
      </c>
      <c r="AC800">
        <f t="shared" si="186"/>
        <v>57.683982683982684</v>
      </c>
      <c r="AD800">
        <f t="shared" si="186"/>
        <v>44.3</v>
      </c>
      <c r="AE800">
        <f t="shared" si="187"/>
        <v>93.706467662686563</v>
      </c>
      <c r="AF800">
        <f t="shared" si="187"/>
        <v>100</v>
      </c>
      <c r="AG800">
        <f t="shared" si="187"/>
        <v>5.4054054054053946</v>
      </c>
      <c r="AH800">
        <f t="shared" si="195"/>
        <v>53.316326530612237</v>
      </c>
      <c r="AI800">
        <f t="shared" si="195"/>
        <v>77.522123893805301</v>
      </c>
      <c r="AJ800">
        <f t="shared" si="188"/>
        <v>36.528239130591324</v>
      </c>
      <c r="AK800" s="6">
        <f t="shared" si="189"/>
        <v>69.628189397488811</v>
      </c>
      <c r="AL800" s="6">
        <f t="shared" si="190"/>
        <v>65.230150115556413</v>
      </c>
      <c r="AM800" s="6">
        <f t="shared" si="191"/>
        <v>54.554418992082844</v>
      </c>
      <c r="AN800" s="7">
        <f t="shared" si="192"/>
        <v>63.137586168376025</v>
      </c>
      <c r="AO800">
        <f t="shared" si="193"/>
        <v>5.8501498288265529E-2</v>
      </c>
      <c r="AP800" t="str">
        <f t="shared" si="194"/>
        <v>B-</v>
      </c>
    </row>
    <row r="801" spans="1:42" x14ac:dyDescent="0.45">
      <c r="A801" t="s">
        <v>2442</v>
      </c>
      <c r="B801">
        <v>48121021736</v>
      </c>
      <c r="C801" t="s">
        <v>2443</v>
      </c>
      <c r="D801" t="s">
        <v>2444</v>
      </c>
      <c r="E801" t="s">
        <v>2094</v>
      </c>
      <c r="F801" t="s">
        <v>48</v>
      </c>
      <c r="G801" s="1">
        <v>4</v>
      </c>
      <c r="H801" s="1">
        <v>69.400000000000006</v>
      </c>
      <c r="I801" s="1">
        <v>0.30049999999999999</v>
      </c>
      <c r="J801" s="1">
        <v>11.005892639442934</v>
      </c>
      <c r="K801" s="2">
        <v>0.37159447000000001</v>
      </c>
      <c r="L801" s="1">
        <v>1.6</v>
      </c>
      <c r="M801" s="1">
        <v>5</v>
      </c>
      <c r="N801" s="1">
        <v>65.400000000000006</v>
      </c>
      <c r="O801" s="1">
        <v>42.5</v>
      </c>
      <c r="P801" s="1">
        <v>2.108333333</v>
      </c>
      <c r="Q801" s="1">
        <v>0</v>
      </c>
      <c r="R801" s="1">
        <v>0</v>
      </c>
      <c r="S801" s="1">
        <v>17.3</v>
      </c>
      <c r="T801" s="1">
        <v>95.2</v>
      </c>
      <c r="U801" s="1">
        <v>7.7218360824377106</v>
      </c>
      <c r="V801">
        <f t="shared" si="181"/>
        <v>86.301369863013704</v>
      </c>
      <c r="W801">
        <f t="shared" si="182"/>
        <v>79.043280182232351</v>
      </c>
      <c r="X801">
        <f t="shared" si="183"/>
        <v>88.51313583007267</v>
      </c>
      <c r="Y801">
        <f t="shared" si="184"/>
        <v>47.673597106201647</v>
      </c>
      <c r="Z801">
        <f t="shared" si="184"/>
        <v>1.0865604623445373</v>
      </c>
      <c r="AA801">
        <f t="shared" si="185"/>
        <v>97.849462365591393</v>
      </c>
      <c r="AB801">
        <f t="shared" si="186"/>
        <v>100</v>
      </c>
      <c r="AC801">
        <f t="shared" si="186"/>
        <v>70.779220779220793</v>
      </c>
      <c r="AD801">
        <f t="shared" si="186"/>
        <v>42.5</v>
      </c>
      <c r="AE801">
        <f t="shared" si="187"/>
        <v>93.706467662686563</v>
      </c>
      <c r="AF801">
        <f t="shared" si="187"/>
        <v>100</v>
      </c>
      <c r="AG801">
        <f t="shared" si="187"/>
        <v>100</v>
      </c>
      <c r="AH801">
        <f t="shared" si="195"/>
        <v>44.132653061224488</v>
      </c>
      <c r="AI801">
        <f t="shared" si="195"/>
        <v>91.504424778761063</v>
      </c>
      <c r="AJ801">
        <f t="shared" si="188"/>
        <v>36.528239130591324</v>
      </c>
      <c r="AK801" s="6">
        <f t="shared" si="189"/>
        <v>71.495343687065187</v>
      </c>
      <c r="AL801" s="6">
        <f t="shared" si="190"/>
        <v>68.995229480635786</v>
      </c>
      <c r="AM801" s="6">
        <f t="shared" si="191"/>
        <v>74.433063394115365</v>
      </c>
      <c r="AN801" s="7">
        <f t="shared" si="192"/>
        <v>71.641212187272117</v>
      </c>
      <c r="AO801">
        <f t="shared" si="193"/>
        <v>0.93433479792413765</v>
      </c>
      <c r="AP801" t="str">
        <f t="shared" si="194"/>
        <v>B</v>
      </c>
    </row>
    <row r="802" spans="1:42" x14ac:dyDescent="0.45">
      <c r="A802" t="s">
        <v>2445</v>
      </c>
      <c r="B802">
        <v>48121021737</v>
      </c>
      <c r="C802" t="s">
        <v>2446</v>
      </c>
      <c r="D802" t="s">
        <v>2447</v>
      </c>
      <c r="E802" t="s">
        <v>2094</v>
      </c>
      <c r="F802" t="s">
        <v>48</v>
      </c>
      <c r="G802" s="1">
        <v>4.0999999999999996</v>
      </c>
      <c r="H802" s="1">
        <v>60.699999999999996</v>
      </c>
      <c r="I802" s="1">
        <v>0.4415</v>
      </c>
      <c r="J802" s="1">
        <v>11.07145486932678</v>
      </c>
      <c r="K802" s="2">
        <v>0.78522363699999997</v>
      </c>
      <c r="L802" s="1">
        <v>10.199999999999999</v>
      </c>
      <c r="M802" s="1">
        <v>5</v>
      </c>
      <c r="N802" s="1">
        <v>58.9</v>
      </c>
      <c r="O802" s="1">
        <v>54.4</v>
      </c>
      <c r="P802" s="1">
        <v>1.163636364</v>
      </c>
      <c r="Q802" s="1">
        <v>0</v>
      </c>
      <c r="R802" s="1">
        <v>0</v>
      </c>
      <c r="S802" s="1">
        <v>18.100000000000001</v>
      </c>
      <c r="T802" s="1">
        <v>87.7</v>
      </c>
      <c r="U802" s="1">
        <v>7.4952363416370904</v>
      </c>
      <c r="V802">
        <f t="shared" si="181"/>
        <v>85.958904109589042</v>
      </c>
      <c r="W802">
        <f t="shared" si="182"/>
        <v>69.134396355353061</v>
      </c>
      <c r="X802">
        <f t="shared" si="183"/>
        <v>49.105645612073779</v>
      </c>
      <c r="Y802">
        <f t="shared" si="184"/>
        <v>49.810206015099368</v>
      </c>
      <c r="Z802">
        <f t="shared" si="184"/>
        <v>2.2960324411248076</v>
      </c>
      <c r="AA802">
        <f t="shared" si="185"/>
        <v>86.290322580645167</v>
      </c>
      <c r="AB802">
        <f t="shared" si="186"/>
        <v>100</v>
      </c>
      <c r="AC802">
        <f t="shared" si="186"/>
        <v>63.744588744588739</v>
      </c>
      <c r="AD802">
        <f t="shared" si="186"/>
        <v>54.400000000000006</v>
      </c>
      <c r="AE802">
        <f t="shared" si="187"/>
        <v>96.526458614925374</v>
      </c>
      <c r="AF802">
        <f t="shared" si="187"/>
        <v>100</v>
      </c>
      <c r="AG802">
        <f t="shared" si="187"/>
        <v>100</v>
      </c>
      <c r="AH802">
        <f t="shared" si="195"/>
        <v>46.173469387755098</v>
      </c>
      <c r="AI802">
        <f t="shared" si="195"/>
        <v>78.230088495575217</v>
      </c>
      <c r="AJ802">
        <f t="shared" si="188"/>
        <v>45.830335225728632</v>
      </c>
      <c r="AK802" s="6">
        <f t="shared" si="189"/>
        <v>63.227929587697886</v>
      </c>
      <c r="AL802" s="6">
        <f t="shared" si="190"/>
        <v>71.557015786504707</v>
      </c>
      <c r="AM802" s="6">
        <f t="shared" si="191"/>
        <v>74.046778621811796</v>
      </c>
      <c r="AN802" s="7">
        <f t="shared" si="192"/>
        <v>69.610574665338135</v>
      </c>
      <c r="AO802">
        <f t="shared" si="193"/>
        <v>0.72518872808901003</v>
      </c>
      <c r="AP802" t="str">
        <f t="shared" si="194"/>
        <v>B</v>
      </c>
    </row>
    <row r="803" spans="1:42" x14ac:dyDescent="0.45">
      <c r="A803" t="s">
        <v>2448</v>
      </c>
      <c r="B803">
        <v>48121021738</v>
      </c>
      <c r="C803" t="s">
        <v>2449</v>
      </c>
      <c r="D803" t="s">
        <v>2450</v>
      </c>
      <c r="E803" t="s">
        <v>2094</v>
      </c>
      <c r="F803" t="s">
        <v>48</v>
      </c>
      <c r="G803" s="1">
        <v>6.2</v>
      </c>
      <c r="H803" s="1">
        <v>66.399999999999991</v>
      </c>
      <c r="I803" s="1">
        <v>0.36049999999999999</v>
      </c>
      <c r="J803" s="1">
        <v>11.025637315334281</v>
      </c>
      <c r="K803" s="2">
        <v>5.097875588</v>
      </c>
      <c r="L803" s="1">
        <v>7.9</v>
      </c>
      <c r="M803" s="1">
        <v>5</v>
      </c>
      <c r="N803" s="1">
        <v>56.1</v>
      </c>
      <c r="O803" s="1">
        <v>54.5</v>
      </c>
      <c r="P803" s="1">
        <v>1.0461538459999999</v>
      </c>
      <c r="Q803" s="1">
        <v>8.6877696780827893E-2</v>
      </c>
      <c r="R803" s="1">
        <v>0</v>
      </c>
      <c r="S803" s="1">
        <v>14.3</v>
      </c>
      <c r="T803" s="1">
        <v>89.1</v>
      </c>
      <c r="U803" s="1">
        <v>7.5090429858639869</v>
      </c>
      <c r="V803">
        <f t="shared" si="181"/>
        <v>78.767123287671239</v>
      </c>
      <c r="W803">
        <f t="shared" si="182"/>
        <v>75.626423690205002</v>
      </c>
      <c r="X803">
        <f t="shared" si="183"/>
        <v>71.743991056456125</v>
      </c>
      <c r="Y803">
        <f t="shared" si="184"/>
        <v>48.317056770210804</v>
      </c>
      <c r="Z803">
        <f t="shared" si="184"/>
        <v>14.906438343585171</v>
      </c>
      <c r="AA803">
        <f t="shared" si="185"/>
        <v>89.381720430107521</v>
      </c>
      <c r="AB803">
        <f t="shared" si="186"/>
        <v>100</v>
      </c>
      <c r="AC803">
        <f t="shared" si="186"/>
        <v>60.714285714285708</v>
      </c>
      <c r="AD803">
        <f t="shared" si="186"/>
        <v>54.500000000000007</v>
      </c>
      <c r="AE803">
        <f t="shared" si="187"/>
        <v>96.877152698507459</v>
      </c>
      <c r="AF803">
        <f t="shared" si="187"/>
        <v>91.312230444264372</v>
      </c>
      <c r="AG803">
        <f t="shared" si="187"/>
        <v>100</v>
      </c>
      <c r="AH803">
        <f t="shared" si="195"/>
        <v>36.479591836734691</v>
      </c>
      <c r="AI803">
        <f t="shared" si="195"/>
        <v>80.707964601769902</v>
      </c>
      <c r="AJ803">
        <f t="shared" si="188"/>
        <v>45.263561711795241</v>
      </c>
      <c r="AK803" s="6">
        <f t="shared" si="189"/>
        <v>68.391821939747985</v>
      </c>
      <c r="AL803" s="6">
        <f t="shared" si="190"/>
        <v>70.697146137597727</v>
      </c>
      <c r="AM803" s="6">
        <f t="shared" si="191"/>
        <v>70.752669718912841</v>
      </c>
      <c r="AN803" s="7">
        <f t="shared" si="192"/>
        <v>69.947212598752856</v>
      </c>
      <c r="AO803">
        <f t="shared" si="193"/>
        <v>0.75986084458967085</v>
      </c>
      <c r="AP803" t="str">
        <f t="shared" si="194"/>
        <v>B</v>
      </c>
    </row>
    <row r="804" spans="1:42" x14ac:dyDescent="0.45">
      <c r="A804" t="s">
        <v>2451</v>
      </c>
      <c r="B804">
        <v>48121021739</v>
      </c>
      <c r="C804" t="s">
        <v>2452</v>
      </c>
      <c r="D804" t="s">
        <v>2453</v>
      </c>
      <c r="E804" t="s">
        <v>2094</v>
      </c>
      <c r="F804" t="s">
        <v>48</v>
      </c>
      <c r="G804" s="1">
        <v>5.9</v>
      </c>
      <c r="H804" s="1">
        <v>44.399999999999991</v>
      </c>
      <c r="I804" s="1">
        <v>0.38750000000000001</v>
      </c>
      <c r="J804" s="1">
        <v>10.374709189708955</v>
      </c>
      <c r="K804" s="2">
        <v>1.7418490440000001</v>
      </c>
      <c r="L804" s="1">
        <v>28.7</v>
      </c>
      <c r="M804" s="1">
        <v>4</v>
      </c>
      <c r="N804" s="1">
        <v>23.1</v>
      </c>
      <c r="O804" s="1">
        <v>79.5</v>
      </c>
      <c r="P804" s="1">
        <v>2.108333333</v>
      </c>
      <c r="Q804" s="1">
        <v>0</v>
      </c>
      <c r="R804" s="1">
        <v>0</v>
      </c>
      <c r="S804" s="1">
        <v>11.5</v>
      </c>
      <c r="T804" s="1">
        <v>67.400000000000006</v>
      </c>
      <c r="U804" s="1">
        <v>7.7218360824377106</v>
      </c>
      <c r="V804">
        <f t="shared" si="181"/>
        <v>79.794520547945197</v>
      </c>
      <c r="W804">
        <f t="shared" si="182"/>
        <v>50.569476082004549</v>
      </c>
      <c r="X804">
        <f t="shared" si="183"/>
        <v>64.197875908328669</v>
      </c>
      <c r="Y804">
        <f t="shared" si="184"/>
        <v>27.103946192258615</v>
      </c>
      <c r="Z804">
        <f t="shared" si="184"/>
        <v>5.0932520674568442</v>
      </c>
      <c r="AA804">
        <f t="shared" si="185"/>
        <v>61.424731182795696</v>
      </c>
      <c r="AB804">
        <f t="shared" si="186"/>
        <v>80</v>
      </c>
      <c r="AC804">
        <f t="shared" si="186"/>
        <v>25</v>
      </c>
      <c r="AD804">
        <f t="shared" si="186"/>
        <v>79.5</v>
      </c>
      <c r="AE804">
        <f t="shared" si="187"/>
        <v>93.706467662686563</v>
      </c>
      <c r="AF804">
        <f t="shared" si="187"/>
        <v>100</v>
      </c>
      <c r="AG804">
        <f t="shared" si="187"/>
        <v>100</v>
      </c>
      <c r="AH804">
        <f t="shared" si="195"/>
        <v>29.336734693877549</v>
      </c>
      <c r="AI804">
        <f t="shared" si="195"/>
        <v>42.300884955752224</v>
      </c>
      <c r="AJ804">
        <f t="shared" si="188"/>
        <v>36.528239130591324</v>
      </c>
      <c r="AK804" s="6">
        <f t="shared" si="189"/>
        <v>52.597685997255653</v>
      </c>
      <c r="AL804" s="6">
        <f t="shared" si="190"/>
        <v>66.068822554228859</v>
      </c>
      <c r="AM804" s="6">
        <f t="shared" si="191"/>
        <v>61.633171756044213</v>
      </c>
      <c r="AN804" s="7">
        <f t="shared" si="192"/>
        <v>60.099893435842908</v>
      </c>
      <c r="AO804">
        <f t="shared" si="193"/>
        <v>-0.2543664998224705</v>
      </c>
      <c r="AP804" t="str">
        <f t="shared" si="194"/>
        <v>C+</v>
      </c>
    </row>
    <row r="805" spans="1:42" x14ac:dyDescent="0.45">
      <c r="A805" t="s">
        <v>2454</v>
      </c>
      <c r="B805">
        <v>48121021740</v>
      </c>
      <c r="C805" t="s">
        <v>2455</v>
      </c>
      <c r="D805" t="s">
        <v>2456</v>
      </c>
      <c r="E805" t="s">
        <v>2094</v>
      </c>
      <c r="F805" t="s">
        <v>48</v>
      </c>
      <c r="G805" s="1">
        <v>1</v>
      </c>
      <c r="H805" s="1">
        <v>62.8</v>
      </c>
      <c r="I805" s="1">
        <v>0.32029999999999997</v>
      </c>
      <c r="J805" s="1">
        <v>10.955549666384403</v>
      </c>
      <c r="K805" s="2">
        <v>0.55739169200000005</v>
      </c>
      <c r="L805" s="1">
        <v>10.5</v>
      </c>
      <c r="M805" s="1">
        <v>4</v>
      </c>
      <c r="N805" s="1">
        <v>32.5</v>
      </c>
      <c r="O805" s="1">
        <v>30.6</v>
      </c>
      <c r="P805" s="1">
        <v>2.108333333</v>
      </c>
      <c r="Q805" s="1">
        <v>1.9675809029868218E-2</v>
      </c>
      <c r="R805" s="1">
        <v>0</v>
      </c>
      <c r="S805" s="1">
        <v>19.3</v>
      </c>
      <c r="T805" s="1">
        <v>80.599999999999994</v>
      </c>
      <c r="U805" s="1">
        <v>7.7218360824377106</v>
      </c>
      <c r="V805">
        <f t="shared" si="181"/>
        <v>96.575342465753423</v>
      </c>
      <c r="W805">
        <f t="shared" si="182"/>
        <v>71.526195899772205</v>
      </c>
      <c r="X805">
        <f t="shared" si="183"/>
        <v>82.979318054779213</v>
      </c>
      <c r="Y805">
        <f t="shared" si="184"/>
        <v>46.032968882789817</v>
      </c>
      <c r="Z805">
        <f t="shared" si="184"/>
        <v>1.6298406555041685</v>
      </c>
      <c r="AA805">
        <f t="shared" si="185"/>
        <v>85.887096774193552</v>
      </c>
      <c r="AB805">
        <f t="shared" si="186"/>
        <v>80</v>
      </c>
      <c r="AC805">
        <f t="shared" si="186"/>
        <v>35.17316017316017</v>
      </c>
      <c r="AD805">
        <f t="shared" si="186"/>
        <v>30.599999999999998</v>
      </c>
      <c r="AE805">
        <f t="shared" si="187"/>
        <v>93.706467662686563</v>
      </c>
      <c r="AF805">
        <f t="shared" si="187"/>
        <v>98.032419124721997</v>
      </c>
      <c r="AG805">
        <f t="shared" si="187"/>
        <v>100</v>
      </c>
      <c r="AH805">
        <f t="shared" si="195"/>
        <v>49.234693877551017</v>
      </c>
      <c r="AI805">
        <f t="shared" si="195"/>
        <v>65.663716814159272</v>
      </c>
      <c r="AJ805">
        <f t="shared" si="188"/>
        <v>36.528239130591324</v>
      </c>
      <c r="AK805" s="6">
        <f t="shared" si="189"/>
        <v>66.375823247541774</v>
      </c>
      <c r="AL805" s="6">
        <f t="shared" si="190"/>
        <v>53.159875945282238</v>
      </c>
      <c r="AM805" s="6">
        <f t="shared" si="191"/>
        <v>69.891813789404722</v>
      </c>
      <c r="AN805" s="7">
        <f t="shared" si="192"/>
        <v>63.142504327409576</v>
      </c>
      <c r="AO805">
        <f t="shared" si="193"/>
        <v>5.9008045430027987E-2</v>
      </c>
      <c r="AP805" t="str">
        <f t="shared" si="194"/>
        <v>B-</v>
      </c>
    </row>
    <row r="806" spans="1:42" x14ac:dyDescent="0.45">
      <c r="A806" t="s">
        <v>2457</v>
      </c>
      <c r="B806">
        <v>48121021741</v>
      </c>
      <c r="C806" t="s">
        <v>2458</v>
      </c>
      <c r="D806" t="s">
        <v>2459</v>
      </c>
      <c r="E806" t="s">
        <v>2094</v>
      </c>
      <c r="F806" t="s">
        <v>48</v>
      </c>
      <c r="G806" s="1">
        <v>6.8</v>
      </c>
      <c r="H806" s="1">
        <v>65.5</v>
      </c>
      <c r="I806" s="1">
        <v>0.38119999999999998</v>
      </c>
      <c r="J806" s="1">
        <v>11.258845788340366</v>
      </c>
      <c r="K806" s="2">
        <v>0.31353282999999998</v>
      </c>
      <c r="L806" s="1">
        <v>9.1</v>
      </c>
      <c r="M806" s="1">
        <v>5</v>
      </c>
      <c r="N806" s="1">
        <v>55.100000000000009</v>
      </c>
      <c r="O806" s="1">
        <v>35.1</v>
      </c>
      <c r="P806" s="1">
        <v>2.108333333</v>
      </c>
      <c r="Q806" s="1">
        <v>0.32063464112876233</v>
      </c>
      <c r="R806" s="1">
        <v>0</v>
      </c>
      <c r="S806" s="1">
        <v>24.1</v>
      </c>
      <c r="T806" s="1">
        <v>83.6</v>
      </c>
      <c r="U806" s="1">
        <v>7.7218360824377106</v>
      </c>
      <c r="V806">
        <f t="shared" si="181"/>
        <v>76.712328767123282</v>
      </c>
      <c r="W806">
        <f t="shared" si="182"/>
        <v>74.601366742596809</v>
      </c>
      <c r="X806">
        <f t="shared" si="183"/>
        <v>65.958636109558412</v>
      </c>
      <c r="Y806">
        <f t="shared" si="184"/>
        <v>55.917092674084167</v>
      </c>
      <c r="Z806">
        <f t="shared" si="184"/>
        <v>0.91678537822425399</v>
      </c>
      <c r="AA806">
        <f t="shared" si="185"/>
        <v>87.768817204301072</v>
      </c>
      <c r="AB806">
        <f t="shared" si="186"/>
        <v>100</v>
      </c>
      <c r="AC806">
        <f t="shared" si="186"/>
        <v>59.632034632034639</v>
      </c>
      <c r="AD806">
        <f t="shared" si="186"/>
        <v>35.1</v>
      </c>
      <c r="AE806">
        <f t="shared" si="187"/>
        <v>93.706467662686563</v>
      </c>
      <c r="AF806">
        <f t="shared" si="187"/>
        <v>67.936536338663572</v>
      </c>
      <c r="AG806">
        <f t="shared" si="187"/>
        <v>100</v>
      </c>
      <c r="AH806">
        <f t="shared" si="195"/>
        <v>61.479591836734691</v>
      </c>
      <c r="AI806">
        <f t="shared" si="195"/>
        <v>70.973451327433622</v>
      </c>
      <c r="AJ806">
        <f t="shared" si="188"/>
        <v>36.528239130591324</v>
      </c>
      <c r="AK806" s="6">
        <f t="shared" si="189"/>
        <v>65.982146696555432</v>
      </c>
      <c r="AL806" s="6">
        <f t="shared" si="190"/>
        <v>62.812834098240408</v>
      </c>
      <c r="AM806" s="6">
        <f t="shared" si="191"/>
        <v>67.383563726684642</v>
      </c>
      <c r="AN806" s="7">
        <f t="shared" si="192"/>
        <v>65.392848173826835</v>
      </c>
      <c r="AO806">
        <f t="shared" si="193"/>
        <v>0.29078282855704585</v>
      </c>
      <c r="AP806" t="str">
        <f t="shared" si="194"/>
        <v>B-</v>
      </c>
    </row>
    <row r="807" spans="1:42" x14ac:dyDescent="0.45">
      <c r="A807" t="s">
        <v>2460</v>
      </c>
      <c r="B807">
        <v>48121021742</v>
      </c>
      <c r="C807" t="s">
        <v>2461</v>
      </c>
      <c r="D807" t="s">
        <v>2462</v>
      </c>
      <c r="E807" t="s">
        <v>2094</v>
      </c>
      <c r="F807" t="s">
        <v>48</v>
      </c>
      <c r="G807" s="1">
        <v>3.5</v>
      </c>
      <c r="H807" s="1">
        <v>68.8</v>
      </c>
      <c r="I807" s="1">
        <v>0.40529999999999999</v>
      </c>
      <c r="J807" s="1">
        <v>11.194742947070063</v>
      </c>
      <c r="K807" s="2">
        <v>1.8137835659999999</v>
      </c>
      <c r="L807" s="1">
        <v>11.9</v>
      </c>
      <c r="M807" s="1">
        <v>5</v>
      </c>
      <c r="N807" s="1">
        <v>41.800000000000004</v>
      </c>
      <c r="O807" s="1">
        <v>53.9</v>
      </c>
      <c r="P807" s="1">
        <v>1.181818182</v>
      </c>
      <c r="Q807" s="1">
        <v>1.3722186590697604E-4</v>
      </c>
      <c r="R807" s="1">
        <v>0</v>
      </c>
      <c r="S807" s="1">
        <v>20.2</v>
      </c>
      <c r="T807" s="1">
        <v>84.6</v>
      </c>
      <c r="U807" s="1">
        <v>7.3892859656911032</v>
      </c>
      <c r="V807">
        <f t="shared" si="181"/>
        <v>88.013698630136986</v>
      </c>
      <c r="W807">
        <f t="shared" si="182"/>
        <v>78.359908883826876</v>
      </c>
      <c r="X807">
        <f t="shared" si="183"/>
        <v>59.223029625489112</v>
      </c>
      <c r="Y807">
        <f t="shared" si="184"/>
        <v>53.828043811859125</v>
      </c>
      <c r="Z807">
        <f t="shared" si="184"/>
        <v>5.3035921392099388</v>
      </c>
      <c r="AA807">
        <f t="shared" si="185"/>
        <v>84.005376344086031</v>
      </c>
      <c r="AB807">
        <f t="shared" si="186"/>
        <v>100</v>
      </c>
      <c r="AC807">
        <f t="shared" si="186"/>
        <v>45.238095238095241</v>
      </c>
      <c r="AD807">
        <f t="shared" si="186"/>
        <v>53.900000000000006</v>
      </c>
      <c r="AE807">
        <f t="shared" si="187"/>
        <v>96.472184531343288</v>
      </c>
      <c r="AF807">
        <f t="shared" si="187"/>
        <v>99.986277813602555</v>
      </c>
      <c r="AG807">
        <f t="shared" si="187"/>
        <v>100</v>
      </c>
      <c r="AH807">
        <f t="shared" si="195"/>
        <v>51.530612244897952</v>
      </c>
      <c r="AI807">
        <f t="shared" si="195"/>
        <v>72.743362831858391</v>
      </c>
      <c r="AJ807">
        <f t="shared" si="188"/>
        <v>50.179680793747927</v>
      </c>
      <c r="AK807" s="6">
        <f t="shared" si="189"/>
        <v>66.961949919229724</v>
      </c>
      <c r="AL807" s="6">
        <f t="shared" si="190"/>
        <v>65.20342658981285</v>
      </c>
      <c r="AM807" s="6">
        <f t="shared" si="191"/>
        <v>74.887986736821375</v>
      </c>
      <c r="AN807" s="7">
        <f t="shared" si="192"/>
        <v>69.017787748621316</v>
      </c>
      <c r="AO807">
        <f t="shared" si="193"/>
        <v>0.66413447663258673</v>
      </c>
      <c r="AP807" t="str">
        <f t="shared" si="194"/>
        <v>B</v>
      </c>
    </row>
    <row r="808" spans="1:42" x14ac:dyDescent="0.45">
      <c r="A808" t="s">
        <v>2463</v>
      </c>
      <c r="B808">
        <v>48121021743</v>
      </c>
      <c r="C808" t="s">
        <v>2464</v>
      </c>
      <c r="D808" t="s">
        <v>2465</v>
      </c>
      <c r="E808" t="s">
        <v>2094</v>
      </c>
      <c r="F808" t="s">
        <v>48</v>
      </c>
      <c r="G808" s="1">
        <v>4.0999999999999996</v>
      </c>
      <c r="H808" s="1">
        <v>53.8</v>
      </c>
      <c r="I808" s="1">
        <v>0.36209999999999998</v>
      </c>
      <c r="J808" s="1">
        <v>10.651193938585422</v>
      </c>
      <c r="K808" s="2">
        <v>2.2411790960000002</v>
      </c>
      <c r="L808" s="1">
        <v>10.8</v>
      </c>
      <c r="M808" s="1">
        <v>4</v>
      </c>
      <c r="N808" s="1">
        <v>16.100000000000001</v>
      </c>
      <c r="O808" s="1">
        <v>32.9</v>
      </c>
      <c r="P808" s="1">
        <v>2.108333333</v>
      </c>
      <c r="Q808" s="1">
        <v>0</v>
      </c>
      <c r="R808" s="1">
        <v>0</v>
      </c>
      <c r="S808" s="1">
        <v>11.2</v>
      </c>
      <c r="T808" s="1">
        <v>74.099999999999994</v>
      </c>
      <c r="U808" s="1">
        <v>7.7218360824377106</v>
      </c>
      <c r="V808">
        <f t="shared" si="181"/>
        <v>85.958904109589042</v>
      </c>
      <c r="W808">
        <f t="shared" si="182"/>
        <v>61.275626423690198</v>
      </c>
      <c r="X808">
        <f t="shared" si="183"/>
        <v>71.296813862493025</v>
      </c>
      <c r="Y808">
        <f t="shared" si="184"/>
        <v>36.114313574063502</v>
      </c>
      <c r="Z808">
        <f t="shared" si="184"/>
        <v>6.5533176388407304</v>
      </c>
      <c r="AA808">
        <f t="shared" si="185"/>
        <v>85.483870967741936</v>
      </c>
      <c r="AB808">
        <f t="shared" si="186"/>
        <v>80</v>
      </c>
      <c r="AC808">
        <f t="shared" si="186"/>
        <v>17.424242424242426</v>
      </c>
      <c r="AD808">
        <f t="shared" si="186"/>
        <v>32.9</v>
      </c>
      <c r="AE808">
        <f t="shared" si="187"/>
        <v>93.706467662686563</v>
      </c>
      <c r="AF808">
        <f t="shared" si="187"/>
        <v>100</v>
      </c>
      <c r="AG808">
        <f t="shared" si="187"/>
        <v>100</v>
      </c>
      <c r="AH808">
        <f t="shared" si="195"/>
        <v>28.571428571428569</v>
      </c>
      <c r="AI808">
        <f t="shared" si="195"/>
        <v>54.159292035398224</v>
      </c>
      <c r="AJ808">
        <f t="shared" si="188"/>
        <v>36.528239130591324</v>
      </c>
      <c r="AK808" s="6">
        <f t="shared" si="189"/>
        <v>60.954692368059781</v>
      </c>
      <c r="AL808" s="6">
        <f t="shared" si="190"/>
        <v>48.010236695642995</v>
      </c>
      <c r="AM808" s="6">
        <f t="shared" si="191"/>
        <v>63.851791947483619</v>
      </c>
      <c r="AN808" s="7">
        <f t="shared" si="192"/>
        <v>57.605573670395472</v>
      </c>
      <c r="AO808">
        <f t="shared" si="193"/>
        <v>-0.51126964980394163</v>
      </c>
      <c r="AP808" t="str">
        <f t="shared" si="194"/>
        <v>C</v>
      </c>
    </row>
    <row r="809" spans="1:42" x14ac:dyDescent="0.45">
      <c r="A809" t="s">
        <v>2466</v>
      </c>
      <c r="B809">
        <v>48121021744</v>
      </c>
      <c r="C809" t="s">
        <v>2467</v>
      </c>
      <c r="D809" t="s">
        <v>2468</v>
      </c>
      <c r="E809" t="s">
        <v>2094</v>
      </c>
      <c r="F809" t="s">
        <v>48</v>
      </c>
      <c r="G809" s="1">
        <v>3.3</v>
      </c>
      <c r="H809" s="1">
        <v>61.8</v>
      </c>
      <c r="I809" s="1">
        <v>0.37990000000000002</v>
      </c>
      <c r="J809" s="1">
        <v>10.588930128710521</v>
      </c>
      <c r="K809" s="2">
        <v>2.4966502859999999</v>
      </c>
      <c r="L809" s="1">
        <v>21.9</v>
      </c>
      <c r="M809" s="1">
        <v>5</v>
      </c>
      <c r="N809" s="1">
        <v>30.4</v>
      </c>
      <c r="O809" s="1">
        <v>10.5</v>
      </c>
      <c r="P809" s="1">
        <v>2.108333333</v>
      </c>
      <c r="Q809" s="1">
        <v>0</v>
      </c>
      <c r="R809" s="1">
        <v>0</v>
      </c>
      <c r="S809" s="1">
        <v>21.2</v>
      </c>
      <c r="T809" s="1">
        <v>79.8</v>
      </c>
      <c r="U809" s="1">
        <v>7.7218360824377106</v>
      </c>
      <c r="V809">
        <f t="shared" si="181"/>
        <v>88.698630136986296</v>
      </c>
      <c r="W809">
        <f t="shared" si="182"/>
        <v>70.387243735763093</v>
      </c>
      <c r="X809">
        <f t="shared" si="183"/>
        <v>66.321967579653432</v>
      </c>
      <c r="Y809">
        <f t="shared" si="184"/>
        <v>34.085196945231381</v>
      </c>
      <c r="Z809">
        <f t="shared" si="184"/>
        <v>7.3003279329447004</v>
      </c>
      <c r="AA809">
        <f t="shared" si="185"/>
        <v>70.564516129032256</v>
      </c>
      <c r="AB809">
        <f t="shared" si="186"/>
        <v>100</v>
      </c>
      <c r="AC809">
        <f t="shared" si="186"/>
        <v>32.900432900432897</v>
      </c>
      <c r="AD809">
        <f t="shared" si="186"/>
        <v>10.5</v>
      </c>
      <c r="AE809">
        <f t="shared" si="187"/>
        <v>93.706467662686563</v>
      </c>
      <c r="AF809">
        <f t="shared" si="187"/>
        <v>100</v>
      </c>
      <c r="AG809">
        <f t="shared" si="187"/>
        <v>100</v>
      </c>
      <c r="AH809">
        <f t="shared" si="195"/>
        <v>54.08163265306122</v>
      </c>
      <c r="AI809">
        <f t="shared" si="195"/>
        <v>64.247787610619469</v>
      </c>
      <c r="AJ809">
        <f t="shared" si="188"/>
        <v>36.528239130591324</v>
      </c>
      <c r="AK809" s="6">
        <f t="shared" si="189"/>
        <v>62.479697494230166</v>
      </c>
      <c r="AL809" s="6">
        <f t="shared" si="190"/>
        <v>45.702300187706491</v>
      </c>
      <c r="AM809" s="6">
        <f t="shared" si="191"/>
        <v>70.971531878854393</v>
      </c>
      <c r="AN809" s="7">
        <f t="shared" si="192"/>
        <v>59.717843186930345</v>
      </c>
      <c r="AO809">
        <f t="shared" si="193"/>
        <v>-0.29371587024260032</v>
      </c>
      <c r="AP809" t="str">
        <f t="shared" si="194"/>
        <v>C+</v>
      </c>
    </row>
    <row r="810" spans="1:42" x14ac:dyDescent="0.45">
      <c r="A810" t="s">
        <v>2469</v>
      </c>
      <c r="B810">
        <v>48121021745</v>
      </c>
      <c r="C810" t="s">
        <v>2470</v>
      </c>
      <c r="D810" t="s">
        <v>2471</v>
      </c>
      <c r="E810" t="s">
        <v>2094</v>
      </c>
      <c r="F810" t="s">
        <v>48</v>
      </c>
      <c r="G810" s="1">
        <v>4</v>
      </c>
      <c r="H810" s="1">
        <v>73.099999999999994</v>
      </c>
      <c r="I810" s="1">
        <v>0.36380000000000001</v>
      </c>
      <c r="J810" s="1">
        <v>10.949419620566681</v>
      </c>
      <c r="K810" s="2">
        <v>0.91737383400000005</v>
      </c>
      <c r="L810" s="1">
        <v>13.4</v>
      </c>
      <c r="M810" s="1">
        <v>4</v>
      </c>
      <c r="N810" s="1">
        <v>25.6</v>
      </c>
      <c r="O810" s="1">
        <v>55.1</v>
      </c>
      <c r="P810" s="1">
        <v>2.108333333</v>
      </c>
      <c r="Q810" s="1">
        <v>0</v>
      </c>
      <c r="R810" s="1">
        <v>0</v>
      </c>
      <c r="S810" s="1">
        <v>15.2</v>
      </c>
      <c r="T810" s="1">
        <v>76.8</v>
      </c>
      <c r="U810" s="1">
        <v>7.7218360824377106</v>
      </c>
      <c r="V810">
        <f t="shared" si="181"/>
        <v>86.301369863013704</v>
      </c>
      <c r="W810">
        <f t="shared" si="182"/>
        <v>83.257403189066054</v>
      </c>
      <c r="X810">
        <f t="shared" si="183"/>
        <v>70.821688093907213</v>
      </c>
      <c r="Y810">
        <f t="shared" si="184"/>
        <v>45.833196688810148</v>
      </c>
      <c r="Z810">
        <f t="shared" si="184"/>
        <v>2.6824461010246488</v>
      </c>
      <c r="AA810">
        <f t="shared" si="185"/>
        <v>81.989247311827967</v>
      </c>
      <c r="AB810">
        <f t="shared" si="186"/>
        <v>80</v>
      </c>
      <c r="AC810">
        <f t="shared" si="186"/>
        <v>27.705627705627705</v>
      </c>
      <c r="AD810">
        <f t="shared" si="186"/>
        <v>55.1</v>
      </c>
      <c r="AE810">
        <f t="shared" si="187"/>
        <v>93.706467662686563</v>
      </c>
      <c r="AF810">
        <f t="shared" si="187"/>
        <v>100</v>
      </c>
      <c r="AG810">
        <f t="shared" si="187"/>
        <v>100</v>
      </c>
      <c r="AH810">
        <f t="shared" si="195"/>
        <v>38.775510204081627</v>
      </c>
      <c r="AI810">
        <f t="shared" si="195"/>
        <v>58.938053097345119</v>
      </c>
      <c r="AJ810">
        <f t="shared" si="188"/>
        <v>36.528239130591324</v>
      </c>
      <c r="AK810" s="6">
        <f t="shared" si="189"/>
        <v>64.412193035378536</v>
      </c>
      <c r="AL810" s="6">
        <f t="shared" si="190"/>
        <v>58.837365122771416</v>
      </c>
      <c r="AM810" s="6">
        <f t="shared" si="191"/>
        <v>66.848360486403607</v>
      </c>
      <c r="AN810" s="7">
        <f t="shared" si="192"/>
        <v>63.365972881517848</v>
      </c>
      <c r="AO810">
        <f t="shared" si="193"/>
        <v>8.2024250596458112E-2</v>
      </c>
      <c r="AP810" t="str">
        <f t="shared" si="194"/>
        <v>B-</v>
      </c>
    </row>
    <row r="811" spans="1:42" x14ac:dyDescent="0.45">
      <c r="A811" t="s">
        <v>2472</v>
      </c>
      <c r="B811">
        <v>48121021746</v>
      </c>
      <c r="C811" t="s">
        <v>2473</v>
      </c>
      <c r="D811" t="s">
        <v>2474</v>
      </c>
      <c r="E811" t="s">
        <v>2094</v>
      </c>
      <c r="F811" t="s">
        <v>48</v>
      </c>
      <c r="G811" s="1">
        <v>4.4000000000000004</v>
      </c>
      <c r="H811" s="1">
        <v>72.900000000000006</v>
      </c>
      <c r="I811" s="1">
        <v>0.42170000000000002</v>
      </c>
      <c r="J811" s="1">
        <v>11.835298777211939</v>
      </c>
      <c r="K811" s="2">
        <v>1.7133096400000001</v>
      </c>
      <c r="L811" s="1">
        <v>5.0999999999999996</v>
      </c>
      <c r="M811" s="1">
        <v>5</v>
      </c>
      <c r="N811" s="1">
        <v>67.900000000000006</v>
      </c>
      <c r="O811" s="1">
        <v>37.700000000000003</v>
      </c>
      <c r="P811" s="1">
        <v>5.9090908999999997E-2</v>
      </c>
      <c r="Q811" s="1">
        <v>0.53054024120418897</v>
      </c>
      <c r="R811" s="1">
        <v>0</v>
      </c>
      <c r="S811" s="1">
        <v>22.6</v>
      </c>
      <c r="T811" s="1">
        <v>95.8</v>
      </c>
      <c r="U811" s="1">
        <v>7.1238742153593826</v>
      </c>
      <c r="V811">
        <f t="shared" si="181"/>
        <v>84.93150684931507</v>
      </c>
      <c r="W811">
        <f t="shared" si="182"/>
        <v>83.029612756264243</v>
      </c>
      <c r="X811">
        <f t="shared" si="183"/>
        <v>54.639463387367236</v>
      </c>
      <c r="Y811">
        <f t="shared" si="184"/>
        <v>74.7031314309382</v>
      </c>
      <c r="Z811">
        <f t="shared" si="184"/>
        <v>5.0098014498917403</v>
      </c>
      <c r="AA811">
        <f t="shared" si="185"/>
        <v>93.145161290322577</v>
      </c>
      <c r="AB811">
        <f t="shared" si="186"/>
        <v>100</v>
      </c>
      <c r="AC811">
        <f t="shared" si="186"/>
        <v>73.484848484848484</v>
      </c>
      <c r="AD811">
        <f t="shared" si="186"/>
        <v>37.700000000000003</v>
      </c>
      <c r="AE811">
        <f t="shared" si="187"/>
        <v>99.823609226865671</v>
      </c>
      <c r="AF811">
        <f t="shared" si="187"/>
        <v>46.945976626724452</v>
      </c>
      <c r="AG811">
        <f t="shared" si="187"/>
        <v>100</v>
      </c>
      <c r="AH811">
        <f t="shared" si="195"/>
        <v>57.653061224489797</v>
      </c>
      <c r="AI811">
        <f t="shared" si="195"/>
        <v>92.56637168141593</v>
      </c>
      <c r="AJ811">
        <f t="shared" si="188"/>
        <v>61.075040151358891</v>
      </c>
      <c r="AK811" s="6">
        <f t="shared" si="189"/>
        <v>70.779811023442718</v>
      </c>
      <c r="AL811" s="6">
        <f t="shared" si="190"/>
        <v>70.336152570571386</v>
      </c>
      <c r="AM811" s="6">
        <f t="shared" si="191"/>
        <v>71.648089936797817</v>
      </c>
      <c r="AN811" s="7">
        <f t="shared" si="192"/>
        <v>70.921351176937307</v>
      </c>
      <c r="AO811">
        <f t="shared" si="193"/>
        <v>0.86019251526027762</v>
      </c>
      <c r="AP811" t="str">
        <f t="shared" si="194"/>
        <v>B</v>
      </c>
    </row>
    <row r="812" spans="1:42" x14ac:dyDescent="0.45">
      <c r="A812" t="s">
        <v>2475</v>
      </c>
      <c r="B812">
        <v>48121021747</v>
      </c>
      <c r="C812" t="s">
        <v>2476</v>
      </c>
      <c r="D812" t="s">
        <v>2477</v>
      </c>
      <c r="E812" t="s">
        <v>2094</v>
      </c>
      <c r="F812" t="s">
        <v>48</v>
      </c>
      <c r="G812" s="1">
        <v>7.8</v>
      </c>
      <c r="H812" s="1">
        <v>70.400000000000006</v>
      </c>
      <c r="I812" s="1">
        <v>0.33650000000000002</v>
      </c>
      <c r="J812" s="1">
        <v>11.554767738828462</v>
      </c>
      <c r="K812" s="2">
        <v>4.2836257399999997</v>
      </c>
      <c r="L812" s="1">
        <v>3.1</v>
      </c>
      <c r="M812" s="1">
        <v>5</v>
      </c>
      <c r="N812" s="1">
        <v>67.2</v>
      </c>
      <c r="O812" s="1">
        <v>84.7</v>
      </c>
      <c r="P812" s="1">
        <v>7.0000000000000007E-2</v>
      </c>
      <c r="Q812" s="1">
        <v>0.21131245215713701</v>
      </c>
      <c r="R812" s="1">
        <v>0</v>
      </c>
      <c r="S812" s="1">
        <v>22.2</v>
      </c>
      <c r="T812" s="1">
        <v>94.4</v>
      </c>
      <c r="U812" s="1">
        <v>6.8875525716646173</v>
      </c>
      <c r="V812">
        <f t="shared" si="181"/>
        <v>73.287671232876718</v>
      </c>
      <c r="W812">
        <f t="shared" si="182"/>
        <v>80.182232346241463</v>
      </c>
      <c r="X812">
        <f t="shared" si="183"/>
        <v>78.451648965902734</v>
      </c>
      <c r="Y812">
        <f t="shared" si="184"/>
        <v>65.560899434034397</v>
      </c>
      <c r="Z812">
        <f t="shared" si="184"/>
        <v>12.52553183734236</v>
      </c>
      <c r="AA812">
        <f t="shared" si="185"/>
        <v>95.833333333333343</v>
      </c>
      <c r="AB812">
        <f t="shared" si="186"/>
        <v>100</v>
      </c>
      <c r="AC812">
        <f t="shared" si="186"/>
        <v>72.727272727272734</v>
      </c>
      <c r="AD812">
        <f t="shared" si="186"/>
        <v>84.7</v>
      </c>
      <c r="AE812">
        <f t="shared" si="187"/>
        <v>99.791044776119392</v>
      </c>
      <c r="AF812">
        <f t="shared" si="187"/>
        <v>78.868755081871072</v>
      </c>
      <c r="AG812">
        <f t="shared" si="187"/>
        <v>100</v>
      </c>
      <c r="AH812">
        <f t="shared" si="195"/>
        <v>56.632653061224481</v>
      </c>
      <c r="AI812">
        <f t="shared" si="195"/>
        <v>90.088495575221245</v>
      </c>
      <c r="AJ812">
        <f t="shared" si="188"/>
        <v>70.776227942847697</v>
      </c>
      <c r="AK812" s="6">
        <f t="shared" si="189"/>
        <v>72.263045307104434</v>
      </c>
      <c r="AL812" s="6">
        <f t="shared" si="190"/>
        <v>85.739439167797386</v>
      </c>
      <c r="AM812" s="6">
        <f t="shared" si="191"/>
        <v>79.273226332232895</v>
      </c>
      <c r="AN812" s="7">
        <f t="shared" si="192"/>
        <v>79.091903602378238</v>
      </c>
      <c r="AO812">
        <f t="shared" si="193"/>
        <v>1.7017208085695332</v>
      </c>
      <c r="AP812" t="str">
        <f t="shared" si="194"/>
        <v>A-</v>
      </c>
    </row>
    <row r="813" spans="1:42" x14ac:dyDescent="0.45">
      <c r="A813" t="s">
        <v>2478</v>
      </c>
      <c r="B813">
        <v>48121021748</v>
      </c>
      <c r="C813" t="s">
        <v>2479</v>
      </c>
      <c r="D813" t="s">
        <v>2480</v>
      </c>
      <c r="E813" t="s">
        <v>2094</v>
      </c>
      <c r="F813" t="s">
        <v>48</v>
      </c>
      <c r="G813" s="1">
        <v>1.2</v>
      </c>
      <c r="H813" s="1">
        <v>72.2</v>
      </c>
      <c r="I813" s="1">
        <v>0.34510000000000002</v>
      </c>
      <c r="J813" s="1">
        <v>11.653209010417285</v>
      </c>
      <c r="K813" s="2">
        <v>1.56432748</v>
      </c>
      <c r="L813" s="1">
        <v>4</v>
      </c>
      <c r="M813" s="1">
        <v>5</v>
      </c>
      <c r="N813" s="1">
        <v>61.2</v>
      </c>
      <c r="O813" s="1">
        <v>44</v>
      </c>
      <c r="P813" s="1">
        <v>7.0000000000000007E-2</v>
      </c>
      <c r="Q813" s="1">
        <v>4.833488481795721E-2</v>
      </c>
      <c r="R813" s="1">
        <v>0</v>
      </c>
      <c r="S813" s="1">
        <v>14.4</v>
      </c>
      <c r="T813" s="1">
        <v>92.2</v>
      </c>
      <c r="U813" s="1">
        <v>6.8875525716646173</v>
      </c>
      <c r="V813">
        <f t="shared" si="181"/>
        <v>95.890410958904113</v>
      </c>
      <c r="W813">
        <f t="shared" si="182"/>
        <v>82.232346241457861</v>
      </c>
      <c r="X813">
        <f t="shared" si="183"/>
        <v>76.048071548351032</v>
      </c>
      <c r="Y813">
        <f t="shared" si="184"/>
        <v>68.769004134752066</v>
      </c>
      <c r="Z813">
        <f t="shared" si="184"/>
        <v>4.574170304329515</v>
      </c>
      <c r="AA813">
        <f t="shared" si="185"/>
        <v>94.623655913978496</v>
      </c>
      <c r="AB813">
        <f t="shared" si="186"/>
        <v>100</v>
      </c>
      <c r="AC813">
        <f t="shared" si="186"/>
        <v>66.233766233766232</v>
      </c>
      <c r="AD813">
        <f t="shared" si="186"/>
        <v>44</v>
      </c>
      <c r="AE813">
        <f t="shared" si="187"/>
        <v>99.791044776119392</v>
      </c>
      <c r="AF813">
        <f t="shared" si="187"/>
        <v>95.16651158627279</v>
      </c>
      <c r="AG813">
        <f t="shared" si="187"/>
        <v>100</v>
      </c>
      <c r="AH813">
        <f t="shared" si="195"/>
        <v>36.734693877551017</v>
      </c>
      <c r="AI813">
        <f t="shared" si="195"/>
        <v>86.194690265486727</v>
      </c>
      <c r="AJ813">
        <f t="shared" si="188"/>
        <v>70.776227942847697</v>
      </c>
      <c r="AK813" s="6">
        <f t="shared" si="189"/>
        <v>74.591094157396157</v>
      </c>
      <c r="AL813" s="6">
        <f t="shared" si="190"/>
        <v>70.008270336628541</v>
      </c>
      <c r="AM813" s="6">
        <f t="shared" si="191"/>
        <v>77.774424734431648</v>
      </c>
      <c r="AN813" s="7">
        <f t="shared" si="192"/>
        <v>74.124596409485449</v>
      </c>
      <c r="AO813">
        <f t="shared" si="193"/>
        <v>1.1901116386238091</v>
      </c>
      <c r="AP813" t="str">
        <f t="shared" si="194"/>
        <v>B+</v>
      </c>
    </row>
    <row r="814" spans="1:42" x14ac:dyDescent="0.45">
      <c r="A814" t="s">
        <v>2481</v>
      </c>
      <c r="B814">
        <v>48121021749</v>
      </c>
      <c r="C814" t="s">
        <v>2482</v>
      </c>
      <c r="D814" t="s">
        <v>2483</v>
      </c>
      <c r="E814" t="s">
        <v>2094</v>
      </c>
      <c r="F814" t="s">
        <v>48</v>
      </c>
      <c r="G814" s="1">
        <v>6.4</v>
      </c>
      <c r="H814" s="1">
        <v>81.3</v>
      </c>
      <c r="I814" s="1">
        <v>0.31419999999999998</v>
      </c>
      <c r="J814" s="1">
        <v>12.171864150200385</v>
      </c>
      <c r="K814" s="2">
        <v>0.126078052</v>
      </c>
      <c r="L814" s="1">
        <v>1.6</v>
      </c>
      <c r="M814" s="1">
        <v>5</v>
      </c>
      <c r="N814" s="1">
        <v>76.400000000000006</v>
      </c>
      <c r="O814" s="1">
        <v>72</v>
      </c>
      <c r="P814" s="1">
        <v>7.8571428999999998E-2</v>
      </c>
      <c r="Q814" s="1">
        <v>0.42099653136578435</v>
      </c>
      <c r="R814" s="1">
        <v>0</v>
      </c>
      <c r="S814" s="1">
        <v>15.6</v>
      </c>
      <c r="T814" s="1">
        <v>99.1</v>
      </c>
      <c r="U814" s="1">
        <v>7.3892859656911032</v>
      </c>
      <c r="V814">
        <f t="shared" si="181"/>
        <v>78.082191780821915</v>
      </c>
      <c r="W814">
        <f t="shared" si="182"/>
        <v>92.596810933940773</v>
      </c>
      <c r="X814">
        <f t="shared" si="183"/>
        <v>84.68418110676356</v>
      </c>
      <c r="Y814">
        <f t="shared" si="184"/>
        <v>85.671467554154319</v>
      </c>
      <c r="Z814">
        <f t="shared" si="184"/>
        <v>0.36865840999361105</v>
      </c>
      <c r="AA814">
        <f t="shared" si="185"/>
        <v>97.849462365591393</v>
      </c>
      <c r="AB814">
        <f t="shared" si="186"/>
        <v>100</v>
      </c>
      <c r="AC814">
        <f t="shared" si="186"/>
        <v>82.683982683982677</v>
      </c>
      <c r="AD814">
        <f t="shared" si="186"/>
        <v>72</v>
      </c>
      <c r="AE814">
        <f t="shared" si="187"/>
        <v>99.765458420895527</v>
      </c>
      <c r="AF814">
        <f t="shared" si="187"/>
        <v>57.900347456297908</v>
      </c>
      <c r="AG814">
        <f t="shared" si="187"/>
        <v>100</v>
      </c>
      <c r="AH814">
        <f t="shared" si="195"/>
        <v>39.795918367346935</v>
      </c>
      <c r="AI814">
        <f t="shared" si="195"/>
        <v>98.407079646017692</v>
      </c>
      <c r="AJ814">
        <f t="shared" si="188"/>
        <v>50.179680793747927</v>
      </c>
      <c r="AK814" s="6">
        <f t="shared" si="189"/>
        <v>77.036110307323654</v>
      </c>
      <c r="AL814" s="6">
        <f t="shared" si="190"/>
        <v>84.81648036829273</v>
      </c>
      <c r="AM814" s="6">
        <f t="shared" si="191"/>
        <v>69.256605252682093</v>
      </c>
      <c r="AN814" s="7">
        <f t="shared" si="192"/>
        <v>77.036398642766173</v>
      </c>
      <c r="AO814">
        <f t="shared" si="193"/>
        <v>1.4900135101541874</v>
      </c>
      <c r="AP814" t="str">
        <f t="shared" si="194"/>
        <v>B+</v>
      </c>
    </row>
    <row r="815" spans="1:42" x14ac:dyDescent="0.45">
      <c r="A815" t="s">
        <v>2484</v>
      </c>
      <c r="B815">
        <v>48121021750</v>
      </c>
      <c r="C815" t="s">
        <v>2485</v>
      </c>
      <c r="D815" t="s">
        <v>2486</v>
      </c>
      <c r="E815" t="s">
        <v>2094</v>
      </c>
      <c r="F815" t="s">
        <v>48</v>
      </c>
      <c r="G815" s="1">
        <v>2.9</v>
      </c>
      <c r="H815" s="1">
        <v>76.7</v>
      </c>
      <c r="I815" s="1">
        <v>0.44009999999999999</v>
      </c>
      <c r="J815" s="1">
        <v>11.926689375893089</v>
      </c>
      <c r="K815" s="2">
        <v>3.4982800040000002</v>
      </c>
      <c r="L815" s="1">
        <v>4.9000000000000004</v>
      </c>
      <c r="M815" s="1">
        <v>5</v>
      </c>
      <c r="N815" s="1">
        <v>72.2</v>
      </c>
      <c r="O815" s="1">
        <v>78.099999999999994</v>
      </c>
      <c r="P815" s="1">
        <v>6.4285713999999994E-2</v>
      </c>
      <c r="Q815" s="1">
        <v>0.38768496142517994</v>
      </c>
      <c r="R815" s="1">
        <v>0</v>
      </c>
      <c r="S815" s="1">
        <v>18.2</v>
      </c>
      <c r="T815" s="1">
        <v>97.2</v>
      </c>
      <c r="U815" s="1">
        <v>6.8875525716646173</v>
      </c>
      <c r="V815">
        <f t="shared" si="181"/>
        <v>90.06849315068493</v>
      </c>
      <c r="W815">
        <f t="shared" si="182"/>
        <v>87.357630979498865</v>
      </c>
      <c r="X815">
        <f t="shared" si="183"/>
        <v>49.496925656791504</v>
      </c>
      <c r="Y815">
        <f t="shared" si="184"/>
        <v>77.681461601793927</v>
      </c>
      <c r="Z815">
        <f t="shared" si="184"/>
        <v>10.229142372750838</v>
      </c>
      <c r="AA815">
        <f t="shared" si="185"/>
        <v>93.413978494623649</v>
      </c>
      <c r="AB815">
        <f t="shared" si="186"/>
        <v>100</v>
      </c>
      <c r="AC815">
        <f t="shared" si="186"/>
        <v>78.138528138528144</v>
      </c>
      <c r="AD815">
        <f t="shared" si="186"/>
        <v>78.099999999999994</v>
      </c>
      <c r="AE815">
        <f t="shared" si="187"/>
        <v>99.808102346268655</v>
      </c>
      <c r="AF815">
        <f t="shared" si="187"/>
        <v>61.231504403446692</v>
      </c>
      <c r="AG815">
        <f t="shared" si="187"/>
        <v>100</v>
      </c>
      <c r="AH815">
        <f t="shared" si="195"/>
        <v>46.428571428571423</v>
      </c>
      <c r="AI815">
        <f t="shared" si="195"/>
        <v>95.04424778761063</v>
      </c>
      <c r="AJ815">
        <f t="shared" si="188"/>
        <v>70.776227942847697</v>
      </c>
      <c r="AK815" s="6">
        <f t="shared" si="189"/>
        <v>72.606804608020525</v>
      </c>
      <c r="AL815" s="6">
        <f t="shared" si="190"/>
        <v>85.348876828265588</v>
      </c>
      <c r="AM815" s="6">
        <f t="shared" si="191"/>
        <v>74.696110312495293</v>
      </c>
      <c r="AN815" s="7">
        <f t="shared" si="192"/>
        <v>77.550597249593807</v>
      </c>
      <c r="AO815">
        <f t="shared" si="193"/>
        <v>1.54297353702805</v>
      </c>
      <c r="AP815" t="str">
        <f t="shared" si="194"/>
        <v>A-</v>
      </c>
    </row>
    <row r="816" spans="1:42" x14ac:dyDescent="0.45">
      <c r="A816" t="s">
        <v>2487</v>
      </c>
      <c r="B816">
        <v>48121021751</v>
      </c>
      <c r="C816" t="s">
        <v>2488</v>
      </c>
      <c r="D816" t="s">
        <v>2489</v>
      </c>
      <c r="E816" t="s">
        <v>2094</v>
      </c>
      <c r="F816" t="s">
        <v>48</v>
      </c>
      <c r="G816" s="1">
        <v>3.4</v>
      </c>
      <c r="H816" s="1">
        <v>83</v>
      </c>
      <c r="I816" s="1">
        <v>0.3453</v>
      </c>
      <c r="J816" s="1">
        <v>12.050879756124472</v>
      </c>
      <c r="K816" s="2">
        <v>2.6143788000000001E-2</v>
      </c>
      <c r="L816" s="1">
        <v>1.9</v>
      </c>
      <c r="M816" s="1">
        <v>5</v>
      </c>
      <c r="N816" s="1">
        <v>84.8</v>
      </c>
      <c r="O816" s="1">
        <v>86.5</v>
      </c>
      <c r="P816" s="1">
        <v>0.05</v>
      </c>
      <c r="Q816" s="1">
        <v>0.22656426081699244</v>
      </c>
      <c r="R816" s="1">
        <v>0</v>
      </c>
      <c r="S816" s="1">
        <v>22.2</v>
      </c>
      <c r="T816" s="1">
        <v>96.9</v>
      </c>
      <c r="U816" s="1">
        <v>6.8875525716646173</v>
      </c>
      <c r="V816">
        <f t="shared" si="181"/>
        <v>88.356164383561648</v>
      </c>
      <c r="W816">
        <f t="shared" si="182"/>
        <v>94.533029612756266</v>
      </c>
      <c r="X816">
        <f t="shared" si="183"/>
        <v>75.99217439910565</v>
      </c>
      <c r="Y816">
        <f t="shared" si="184"/>
        <v>81.728704553595108</v>
      </c>
      <c r="Z816">
        <f t="shared" si="184"/>
        <v>7.6445718841611304E-2</v>
      </c>
      <c r="AA816">
        <f t="shared" si="185"/>
        <v>97.446236559139791</v>
      </c>
      <c r="AB816">
        <f t="shared" si="186"/>
        <v>100</v>
      </c>
      <c r="AC816">
        <f t="shared" si="186"/>
        <v>91.774891774891771</v>
      </c>
      <c r="AD816">
        <f t="shared" si="186"/>
        <v>86.5</v>
      </c>
      <c r="AE816">
        <f t="shared" si="187"/>
        <v>99.850746268656721</v>
      </c>
      <c r="AF816">
        <f t="shared" si="187"/>
        <v>77.34357423736418</v>
      </c>
      <c r="AG816">
        <f t="shared" si="187"/>
        <v>100</v>
      </c>
      <c r="AH816">
        <f t="shared" si="195"/>
        <v>56.632653061224481</v>
      </c>
      <c r="AI816">
        <f t="shared" si="195"/>
        <v>94.513274336283189</v>
      </c>
      <c r="AJ816">
        <f t="shared" si="188"/>
        <v>70.776227942847697</v>
      </c>
      <c r="AK816" s="6">
        <f t="shared" si="189"/>
        <v>76.876107889571443</v>
      </c>
      <c r="AL816" s="6">
        <f t="shared" si="190"/>
        <v>92.708546014516173</v>
      </c>
      <c r="AM816" s="6">
        <f t="shared" si="191"/>
        <v>79.853145915543919</v>
      </c>
      <c r="AN816" s="7">
        <f t="shared" si="192"/>
        <v>83.145933273210517</v>
      </c>
      <c r="AO816">
        <f t="shared" si="193"/>
        <v>2.1192667090520776</v>
      </c>
      <c r="AP816" t="str">
        <f t="shared" si="194"/>
        <v>A</v>
      </c>
    </row>
    <row r="817" spans="1:42" x14ac:dyDescent="0.45">
      <c r="A817" t="s">
        <v>2490</v>
      </c>
      <c r="B817">
        <v>48121021752</v>
      </c>
      <c r="C817" t="s">
        <v>2491</v>
      </c>
      <c r="D817" t="s">
        <v>2492</v>
      </c>
      <c r="E817" t="s">
        <v>2094</v>
      </c>
      <c r="F817" t="s">
        <v>48</v>
      </c>
      <c r="G817" s="1">
        <v>3.7</v>
      </c>
      <c r="H817" s="1">
        <v>85.4</v>
      </c>
      <c r="I817" s="1">
        <v>0.30630000000000002</v>
      </c>
      <c r="J817" s="1">
        <v>11.911654603958237</v>
      </c>
      <c r="K817" s="2">
        <v>0.143790852</v>
      </c>
      <c r="L817" s="1">
        <v>1.2</v>
      </c>
      <c r="M817" s="1">
        <v>5</v>
      </c>
      <c r="N817" s="1">
        <v>71.5</v>
      </c>
      <c r="O817" s="1">
        <v>75.400000000000006</v>
      </c>
      <c r="P817" s="1">
        <v>0.05</v>
      </c>
      <c r="Q817" s="1">
        <v>0.11680929466129161</v>
      </c>
      <c r="R817" s="1">
        <v>0</v>
      </c>
      <c r="S817" s="1">
        <v>22.3</v>
      </c>
      <c r="T817" s="1">
        <v>97.4</v>
      </c>
      <c r="U817" s="1">
        <v>6.8875525716646173</v>
      </c>
      <c r="V817">
        <f t="shared" si="181"/>
        <v>87.328767123287676</v>
      </c>
      <c r="W817">
        <f t="shared" si="182"/>
        <v>97.26651480637814</v>
      </c>
      <c r="X817">
        <f t="shared" si="183"/>
        <v>86.892118501956389</v>
      </c>
      <c r="Y817">
        <f t="shared" si="184"/>
        <v>77.191493098340615</v>
      </c>
      <c r="Z817">
        <f t="shared" si="184"/>
        <v>0.42045150626174538</v>
      </c>
      <c r="AA817">
        <f t="shared" si="185"/>
        <v>98.387096774193552</v>
      </c>
      <c r="AB817">
        <f t="shared" si="186"/>
        <v>100</v>
      </c>
      <c r="AC817">
        <f t="shared" si="186"/>
        <v>77.38095238095238</v>
      </c>
      <c r="AD817">
        <f t="shared" si="186"/>
        <v>75.400000000000006</v>
      </c>
      <c r="AE817">
        <f t="shared" si="187"/>
        <v>99.850746268656721</v>
      </c>
      <c r="AF817">
        <f t="shared" si="187"/>
        <v>88.319070698369742</v>
      </c>
      <c r="AG817">
        <f t="shared" si="187"/>
        <v>100</v>
      </c>
      <c r="AH817">
        <f t="shared" si="195"/>
        <v>56.887755102040813</v>
      </c>
      <c r="AI817">
        <f t="shared" si="195"/>
        <v>95.398230088495581</v>
      </c>
      <c r="AJ817">
        <f t="shared" si="188"/>
        <v>70.776227942847697</v>
      </c>
      <c r="AK817" s="6">
        <f t="shared" si="189"/>
        <v>78.212348830059724</v>
      </c>
      <c r="AL817" s="6">
        <f t="shared" si="190"/>
        <v>84.210566216536378</v>
      </c>
      <c r="AM817" s="6">
        <f t="shared" si="191"/>
        <v>82.27625676635077</v>
      </c>
      <c r="AN817" s="7">
        <f t="shared" si="192"/>
        <v>81.566390604315629</v>
      </c>
      <c r="AO817">
        <f t="shared" si="193"/>
        <v>1.9565812776208573</v>
      </c>
      <c r="AP817" t="str">
        <f t="shared" si="194"/>
        <v>A-</v>
      </c>
    </row>
    <row r="818" spans="1:42" x14ac:dyDescent="0.45">
      <c r="A818" t="s">
        <v>2493</v>
      </c>
      <c r="B818">
        <v>48121021753</v>
      </c>
      <c r="C818" t="s">
        <v>2494</v>
      </c>
      <c r="D818" t="s">
        <v>2495</v>
      </c>
      <c r="E818" t="s">
        <v>2094</v>
      </c>
      <c r="F818" t="s">
        <v>48</v>
      </c>
      <c r="G818" s="1">
        <v>4.5</v>
      </c>
      <c r="H818" s="1">
        <v>85.9</v>
      </c>
      <c r="I818" s="1">
        <v>0.31590000000000001</v>
      </c>
      <c r="J818" s="1">
        <v>12.046660649218929</v>
      </c>
      <c r="K818" s="2">
        <v>1.7647058819999999</v>
      </c>
      <c r="L818" s="1">
        <v>3.1</v>
      </c>
      <c r="M818" s="1">
        <v>5</v>
      </c>
      <c r="N818" s="1">
        <v>73.199999999999989</v>
      </c>
      <c r="O818" s="1">
        <v>63.1</v>
      </c>
      <c r="P818" s="1">
        <v>0.05</v>
      </c>
      <c r="Q818" s="1">
        <v>0.27580449815805069</v>
      </c>
      <c r="R818" s="1">
        <v>0</v>
      </c>
      <c r="S818" s="1">
        <v>20.5</v>
      </c>
      <c r="T818" s="1">
        <v>98</v>
      </c>
      <c r="U818" s="1">
        <v>6.8875525716646173</v>
      </c>
      <c r="V818">
        <f t="shared" si="181"/>
        <v>84.589041095890408</v>
      </c>
      <c r="W818">
        <f t="shared" si="182"/>
        <v>97.835990888382696</v>
      </c>
      <c r="X818">
        <f t="shared" si="183"/>
        <v>84.209055338177748</v>
      </c>
      <c r="Y818">
        <f t="shared" si="184"/>
        <v>81.591207988607223</v>
      </c>
      <c r="Z818">
        <f t="shared" si="184"/>
        <v>5.1600865832261835</v>
      </c>
      <c r="AA818">
        <f t="shared" si="185"/>
        <v>95.833333333333343</v>
      </c>
      <c r="AB818">
        <f t="shared" si="186"/>
        <v>100</v>
      </c>
      <c r="AC818">
        <f t="shared" si="186"/>
        <v>79.220779220779207</v>
      </c>
      <c r="AD818">
        <f t="shared" si="186"/>
        <v>63.1</v>
      </c>
      <c r="AE818">
        <f t="shared" si="187"/>
        <v>99.850746268656721</v>
      </c>
      <c r="AF818">
        <f t="shared" si="187"/>
        <v>72.41955057260185</v>
      </c>
      <c r="AG818">
        <f t="shared" si="187"/>
        <v>100</v>
      </c>
      <c r="AH818">
        <f t="shared" si="195"/>
        <v>52.295918367346935</v>
      </c>
      <c r="AI818">
        <f t="shared" si="195"/>
        <v>96.460176991150433</v>
      </c>
      <c r="AJ818">
        <f t="shared" si="188"/>
        <v>70.776227942847697</v>
      </c>
      <c r="AK818" s="6">
        <f t="shared" si="189"/>
        <v>78.459816461088238</v>
      </c>
      <c r="AL818" s="6">
        <f t="shared" si="190"/>
        <v>80.723841829811974</v>
      </c>
      <c r="AM818" s="6">
        <f t="shared" si="191"/>
        <v>78.390374774789379</v>
      </c>
      <c r="AN818" s="7">
        <f t="shared" si="192"/>
        <v>79.191344355229873</v>
      </c>
      <c r="AO818">
        <f t="shared" si="193"/>
        <v>1.7119627362477721</v>
      </c>
      <c r="AP818" t="str">
        <f t="shared" si="194"/>
        <v>A-</v>
      </c>
    </row>
    <row r="819" spans="1:42" x14ac:dyDescent="0.45">
      <c r="A819" t="s">
        <v>2496</v>
      </c>
      <c r="B819">
        <v>48121021800</v>
      </c>
      <c r="C819" t="s">
        <v>2497</v>
      </c>
      <c r="D819" t="s">
        <v>2498</v>
      </c>
      <c r="E819" t="s">
        <v>2094</v>
      </c>
      <c r="F819" t="s">
        <v>48</v>
      </c>
      <c r="G819" s="1">
        <v>5.5</v>
      </c>
      <c r="H819" s="1">
        <v>72.699999999999989</v>
      </c>
      <c r="I819" s="1">
        <v>0.49680000000000002</v>
      </c>
      <c r="J819" s="1">
        <v>11.837419100903269</v>
      </c>
      <c r="K819" s="2">
        <v>0.69885799100000001</v>
      </c>
      <c r="L819" s="1">
        <v>6.7</v>
      </c>
      <c r="M819" s="1">
        <v>5</v>
      </c>
      <c r="N819" s="1">
        <v>72.600000000000009</v>
      </c>
      <c r="O819" s="1">
        <v>83.6</v>
      </c>
      <c r="P819" s="1">
        <v>0.130434783</v>
      </c>
      <c r="Q819" s="1">
        <v>0.507319975079078</v>
      </c>
      <c r="R819" s="1">
        <v>0</v>
      </c>
      <c r="S819" s="1">
        <v>17.8</v>
      </c>
      <c r="T819" s="1">
        <v>94.9</v>
      </c>
      <c r="U819" s="1">
        <v>7.3081743438680702</v>
      </c>
      <c r="V819">
        <f t="shared" si="181"/>
        <v>81.164383561643831</v>
      </c>
      <c r="W819">
        <f t="shared" si="182"/>
        <v>82.801822323462403</v>
      </c>
      <c r="X819">
        <f t="shared" si="183"/>
        <v>33.650083845723856</v>
      </c>
      <c r="Y819">
        <f t="shared" si="184"/>
        <v>74.772230704966361</v>
      </c>
      <c r="Z819">
        <f t="shared" si="184"/>
        <v>2.0434950547410851</v>
      </c>
      <c r="AA819">
        <f t="shared" si="185"/>
        <v>90.994623655913969</v>
      </c>
      <c r="AB819">
        <f t="shared" si="186"/>
        <v>100</v>
      </c>
      <c r="AC819">
        <f t="shared" si="186"/>
        <v>78.571428571428584</v>
      </c>
      <c r="AD819">
        <f t="shared" si="186"/>
        <v>83.6</v>
      </c>
      <c r="AE819">
        <f t="shared" si="187"/>
        <v>99.610642438805968</v>
      </c>
      <c r="AF819">
        <f t="shared" si="187"/>
        <v>49.26800320653517</v>
      </c>
      <c r="AG819">
        <f t="shared" si="187"/>
        <v>100</v>
      </c>
      <c r="AH819">
        <f t="shared" si="195"/>
        <v>45.408163265306122</v>
      </c>
      <c r="AI819">
        <f t="shared" si="195"/>
        <v>90.973451327433636</v>
      </c>
      <c r="AJ819">
        <f t="shared" si="188"/>
        <v>53.509376132164768</v>
      </c>
      <c r="AK819" s="6">
        <f t="shared" si="189"/>
        <v>66.489519878064499</v>
      </c>
      <c r="AL819" s="6">
        <f t="shared" si="190"/>
        <v>87.260690336744844</v>
      </c>
      <c r="AM819" s="6">
        <f t="shared" si="191"/>
        <v>67.831798786287948</v>
      </c>
      <c r="AN819" s="7">
        <f t="shared" si="192"/>
        <v>73.860669667032425</v>
      </c>
      <c r="AO819">
        <f t="shared" si="193"/>
        <v>1.1629284312260328</v>
      </c>
      <c r="AP819" t="str">
        <f t="shared" si="194"/>
        <v>B+</v>
      </c>
    </row>
    <row r="820" spans="1:42" x14ac:dyDescent="0.45">
      <c r="A820" t="s">
        <v>2499</v>
      </c>
      <c r="B820">
        <v>48121021900</v>
      </c>
      <c r="C820" t="s">
        <v>2500</v>
      </c>
      <c r="D820" t="s">
        <v>2501</v>
      </c>
      <c r="E820" t="s">
        <v>2094</v>
      </c>
      <c r="F820" t="s">
        <v>48</v>
      </c>
      <c r="G820" s="1">
        <v>5.6</v>
      </c>
      <c r="H820" s="1">
        <v>74.2</v>
      </c>
      <c r="I820" s="1">
        <v>0.39229999999999998</v>
      </c>
      <c r="J820" s="1">
        <v>12.002388525372183</v>
      </c>
      <c r="K820" s="2">
        <v>0.249118068</v>
      </c>
      <c r="L820" s="1">
        <v>2.8</v>
      </c>
      <c r="M820" s="1">
        <v>5</v>
      </c>
      <c r="N820" s="1">
        <v>76.7</v>
      </c>
      <c r="O820" s="1">
        <v>64.900000000000006</v>
      </c>
      <c r="P820" s="1">
        <v>0.109433962</v>
      </c>
      <c r="Q820" s="1">
        <v>0.31648581634247341</v>
      </c>
      <c r="R820" s="1">
        <v>0</v>
      </c>
      <c r="S820" s="1">
        <v>22.3</v>
      </c>
      <c r="T820" s="1">
        <v>98.9</v>
      </c>
      <c r="U820" s="1">
        <v>7.3665083574550181</v>
      </c>
      <c r="V820">
        <f t="shared" si="181"/>
        <v>80.821917808219183</v>
      </c>
      <c r="W820">
        <f t="shared" si="182"/>
        <v>84.510250569476085</v>
      </c>
      <c r="X820">
        <f t="shared" si="183"/>
        <v>62.856344326439363</v>
      </c>
      <c r="Y820">
        <f t="shared" si="184"/>
        <v>80.148422799720805</v>
      </c>
      <c r="Z820">
        <f t="shared" si="184"/>
        <v>0.72843345366376921</v>
      </c>
      <c r="AA820">
        <f t="shared" si="185"/>
        <v>96.236559139784944</v>
      </c>
      <c r="AB820">
        <f t="shared" si="186"/>
        <v>100</v>
      </c>
      <c r="AC820">
        <f t="shared" si="186"/>
        <v>83.008658008658003</v>
      </c>
      <c r="AD820">
        <f t="shared" si="186"/>
        <v>64.900000000000006</v>
      </c>
      <c r="AE820">
        <f t="shared" si="187"/>
        <v>99.673331456716426</v>
      </c>
      <c r="AF820">
        <f t="shared" si="187"/>
        <v>68.351418811449804</v>
      </c>
      <c r="AG820">
        <f t="shared" si="187"/>
        <v>100</v>
      </c>
      <c r="AH820">
        <f t="shared" si="195"/>
        <v>56.887755102040813</v>
      </c>
      <c r="AI820">
        <f t="shared" si="195"/>
        <v>98.053097345132755</v>
      </c>
      <c r="AJ820">
        <f t="shared" si="188"/>
        <v>51.11471937711454</v>
      </c>
      <c r="AK820" s="6">
        <f t="shared" si="189"/>
        <v>72.185989728186314</v>
      </c>
      <c r="AL820" s="6">
        <f t="shared" si="190"/>
        <v>82.527329821791469</v>
      </c>
      <c r="AM820" s="6">
        <f t="shared" si="191"/>
        <v>74.881398127147577</v>
      </c>
      <c r="AN820" s="7">
        <f t="shared" si="192"/>
        <v>76.531572559041777</v>
      </c>
      <c r="AO820">
        <f t="shared" si="193"/>
        <v>1.4380188088740398</v>
      </c>
      <c r="AP820" t="str">
        <f t="shared" si="194"/>
        <v>B+</v>
      </c>
    </row>
    <row r="821" spans="1:42" x14ac:dyDescent="0.45">
      <c r="A821" t="s">
        <v>2502</v>
      </c>
      <c r="B821">
        <v>48439100101</v>
      </c>
      <c r="C821" t="s">
        <v>2503</v>
      </c>
      <c r="D821" t="s">
        <v>2504</v>
      </c>
      <c r="E821" t="s">
        <v>2505</v>
      </c>
      <c r="F821" t="s">
        <v>48</v>
      </c>
      <c r="G821" s="1">
        <v>6.2</v>
      </c>
      <c r="H821" s="1">
        <v>67.599999999999994</v>
      </c>
      <c r="I821" s="1">
        <v>0.37130000000000002</v>
      </c>
      <c r="J821" s="1">
        <v>10.731799166583231</v>
      </c>
      <c r="K821" s="2">
        <v>0.16633399800000001</v>
      </c>
      <c r="L821" s="1">
        <v>19.3</v>
      </c>
      <c r="M821" s="1">
        <v>4</v>
      </c>
      <c r="N821" s="1">
        <v>9.7000000000000011</v>
      </c>
      <c r="O821" s="1">
        <v>15.2</v>
      </c>
      <c r="P821" s="1">
        <v>4.5214285710000004</v>
      </c>
      <c r="Q821" s="1">
        <v>0</v>
      </c>
      <c r="R821" s="1">
        <v>0</v>
      </c>
      <c r="S821" s="1">
        <v>12.9</v>
      </c>
      <c r="T821" s="1">
        <v>66.599999999999994</v>
      </c>
      <c r="U821" s="1">
        <v>8.2253959967849788</v>
      </c>
      <c r="V821">
        <f t="shared" si="181"/>
        <v>78.767123287671239</v>
      </c>
      <c r="W821">
        <f t="shared" si="182"/>
        <v>76.993166287015953</v>
      </c>
      <c r="X821">
        <f t="shared" si="183"/>
        <v>68.725544997205134</v>
      </c>
      <c r="Y821">
        <f t="shared" si="184"/>
        <v>38.741159069541119</v>
      </c>
      <c r="Z821">
        <f t="shared" si="184"/>
        <v>0.48636877123197059</v>
      </c>
      <c r="AA821">
        <f t="shared" si="185"/>
        <v>74.05913978494624</v>
      </c>
      <c r="AB821">
        <f t="shared" si="186"/>
        <v>80</v>
      </c>
      <c r="AC821">
        <f t="shared" si="186"/>
        <v>10.497835497835499</v>
      </c>
      <c r="AD821">
        <f t="shared" si="186"/>
        <v>15.2</v>
      </c>
      <c r="AE821">
        <f t="shared" si="187"/>
        <v>86.503198295522381</v>
      </c>
      <c r="AF821">
        <f t="shared" si="187"/>
        <v>100</v>
      </c>
      <c r="AG821">
        <f t="shared" si="187"/>
        <v>100</v>
      </c>
      <c r="AH821">
        <f t="shared" si="195"/>
        <v>32.908163265306122</v>
      </c>
      <c r="AI821">
        <f t="shared" si="195"/>
        <v>40.884955752212385</v>
      </c>
      <c r="AJ821">
        <f t="shared" si="188"/>
        <v>15.856711897738551</v>
      </c>
      <c r="AK821" s="6">
        <f t="shared" si="189"/>
        <v>59.681786028230242</v>
      </c>
      <c r="AL821" s="6">
        <f t="shared" si="190"/>
        <v>37.40034459778596</v>
      </c>
      <c r="AM821" s="6">
        <f t="shared" si="191"/>
        <v>57.929966183051405</v>
      </c>
      <c r="AN821" s="7">
        <f t="shared" si="192"/>
        <v>51.670698936355869</v>
      </c>
      <c r="AO821">
        <f t="shared" si="193"/>
        <v>-1.1225337046540693</v>
      </c>
      <c r="AP821" t="str">
        <f t="shared" si="194"/>
        <v>C-</v>
      </c>
    </row>
    <row r="822" spans="1:42" x14ac:dyDescent="0.45">
      <c r="A822" t="s">
        <v>2506</v>
      </c>
      <c r="B822">
        <v>48439100102</v>
      </c>
      <c r="C822" t="s">
        <v>2507</v>
      </c>
      <c r="D822" t="s">
        <v>2508</v>
      </c>
      <c r="E822" t="s">
        <v>2505</v>
      </c>
      <c r="F822" t="s">
        <v>48</v>
      </c>
      <c r="G822" s="1">
        <v>5.8</v>
      </c>
      <c r="H822" s="1">
        <v>64.399999999999991</v>
      </c>
      <c r="I822" s="1">
        <v>0.4672</v>
      </c>
      <c r="J822" s="1">
        <v>10.888987132572593</v>
      </c>
      <c r="K822" s="2">
        <v>0.15968063800000001</v>
      </c>
      <c r="L822" s="1">
        <v>21.3</v>
      </c>
      <c r="M822" s="1">
        <v>4</v>
      </c>
      <c r="N822" s="1">
        <v>23.9</v>
      </c>
      <c r="O822" s="1">
        <v>4.2</v>
      </c>
      <c r="P822" s="1">
        <v>4.5214285710000004</v>
      </c>
      <c r="Q822" s="1">
        <v>0</v>
      </c>
      <c r="R822" s="1">
        <v>9.1787439613526575E-2</v>
      </c>
      <c r="S822" s="1">
        <v>12.1</v>
      </c>
      <c r="T822" s="1">
        <v>67.2</v>
      </c>
      <c r="U822" s="1">
        <v>8.2253959967849788</v>
      </c>
      <c r="V822">
        <f t="shared" si="181"/>
        <v>80.136986301369859</v>
      </c>
      <c r="W822">
        <f t="shared" si="182"/>
        <v>73.348519362186778</v>
      </c>
      <c r="X822">
        <f t="shared" si="183"/>
        <v>41.922861934041357</v>
      </c>
      <c r="Y822">
        <f t="shared" si="184"/>
        <v>43.86376104783546</v>
      </c>
      <c r="Z822">
        <f t="shared" si="184"/>
        <v>0.46691402014876787</v>
      </c>
      <c r="AA822">
        <f t="shared" si="185"/>
        <v>71.370967741935488</v>
      </c>
      <c r="AB822">
        <f t="shared" si="186"/>
        <v>80</v>
      </c>
      <c r="AC822">
        <f t="shared" si="186"/>
        <v>25.865800865800864</v>
      </c>
      <c r="AD822">
        <f t="shared" si="186"/>
        <v>4.2</v>
      </c>
      <c r="AE822">
        <f t="shared" si="187"/>
        <v>86.503198295522381</v>
      </c>
      <c r="AF822">
        <f t="shared" si="187"/>
        <v>100</v>
      </c>
      <c r="AG822">
        <f t="shared" si="187"/>
        <v>86.887508626639061</v>
      </c>
      <c r="AH822">
        <f t="shared" si="195"/>
        <v>30.867346938775508</v>
      </c>
      <c r="AI822">
        <f t="shared" si="195"/>
        <v>41.946902654867266</v>
      </c>
      <c r="AJ822">
        <f t="shared" si="188"/>
        <v>15.856711897738551</v>
      </c>
      <c r="AK822" s="6">
        <f t="shared" si="189"/>
        <v>55.872858629645393</v>
      </c>
      <c r="AL822" s="6">
        <f t="shared" si="190"/>
        <v>38.856333053774414</v>
      </c>
      <c r="AM822" s="6">
        <f t="shared" si="191"/>
        <v>55.111694023604073</v>
      </c>
      <c r="AN822" s="7">
        <f t="shared" si="192"/>
        <v>49.946961902341286</v>
      </c>
      <c r="AO822">
        <f t="shared" si="193"/>
        <v>-1.3000704743627551</v>
      </c>
      <c r="AP822" t="str">
        <f t="shared" si="194"/>
        <v>C-</v>
      </c>
    </row>
    <row r="823" spans="1:42" x14ac:dyDescent="0.45">
      <c r="A823" t="s">
        <v>2509</v>
      </c>
      <c r="B823">
        <v>48439100201</v>
      </c>
      <c r="C823" t="s">
        <v>2510</v>
      </c>
      <c r="D823" t="s">
        <v>2511</v>
      </c>
      <c r="E823" t="s">
        <v>2505</v>
      </c>
      <c r="F823" t="s">
        <v>48</v>
      </c>
      <c r="G823" s="1">
        <v>2.9</v>
      </c>
      <c r="H823" s="1">
        <v>63.300000000000004</v>
      </c>
      <c r="I823" s="1">
        <v>0.33439999999999998</v>
      </c>
      <c r="J823" s="1">
        <v>10.518051376717915</v>
      </c>
      <c r="K823" s="2">
        <v>0.12942061799999999</v>
      </c>
      <c r="L823" s="1">
        <v>28.4</v>
      </c>
      <c r="M823" s="1">
        <v>3</v>
      </c>
      <c r="N823" s="1">
        <v>10</v>
      </c>
      <c r="O823" s="1">
        <v>55.5</v>
      </c>
      <c r="P823" s="1">
        <v>0.94</v>
      </c>
      <c r="Q823" s="1">
        <v>2.0439713837290381E-2</v>
      </c>
      <c r="R823" s="1">
        <v>6.6666666666666666E-2</v>
      </c>
      <c r="S823" s="1">
        <v>9.5</v>
      </c>
      <c r="T823" s="1">
        <v>69.7</v>
      </c>
      <c r="U823" s="1">
        <v>8.2253959967849788</v>
      </c>
      <c r="V823">
        <f t="shared" si="181"/>
        <v>90.06849315068493</v>
      </c>
      <c r="W823">
        <f t="shared" si="182"/>
        <v>72.095671981776775</v>
      </c>
      <c r="X823">
        <f t="shared" si="183"/>
        <v>79.038569032979325</v>
      </c>
      <c r="Y823">
        <f t="shared" si="184"/>
        <v>31.775327783867418</v>
      </c>
      <c r="Z823">
        <f t="shared" si="184"/>
        <v>0.37843223697864969</v>
      </c>
      <c r="AA823">
        <f t="shared" si="185"/>
        <v>61.827956989247326</v>
      </c>
      <c r="AB823">
        <f t="shared" si="186"/>
        <v>60</v>
      </c>
      <c r="AC823">
        <f t="shared" si="186"/>
        <v>10.822510822510822</v>
      </c>
      <c r="AD823">
        <f t="shared" si="186"/>
        <v>55.500000000000007</v>
      </c>
      <c r="AE823">
        <f t="shared" si="187"/>
        <v>97.194029850746261</v>
      </c>
      <c r="AF823">
        <f t="shared" si="187"/>
        <v>97.956028645055568</v>
      </c>
      <c r="AG823">
        <f t="shared" si="187"/>
        <v>90.476190476190482</v>
      </c>
      <c r="AH823">
        <f t="shared" si="195"/>
        <v>24.23469387755102</v>
      </c>
      <c r="AI823">
        <f t="shared" si="195"/>
        <v>46.37168141592921</v>
      </c>
      <c r="AJ823">
        <f t="shared" si="188"/>
        <v>15.856711897738551</v>
      </c>
      <c r="AK823" s="6">
        <f t="shared" si="189"/>
        <v>56.45492159650491</v>
      </c>
      <c r="AL823" s="6">
        <f t="shared" si="190"/>
        <v>54.505513557752359</v>
      </c>
      <c r="AM823" s="6">
        <f t="shared" si="191"/>
        <v>54.979061262492962</v>
      </c>
      <c r="AN823" s="7">
        <f t="shared" si="192"/>
        <v>55.31316547225007</v>
      </c>
      <c r="AO823">
        <f t="shared" si="193"/>
        <v>-0.74737686240154499</v>
      </c>
      <c r="AP823" t="str">
        <f t="shared" si="194"/>
        <v>C</v>
      </c>
    </row>
    <row r="824" spans="1:42" x14ac:dyDescent="0.45">
      <c r="A824" t="s">
        <v>2512</v>
      </c>
      <c r="B824">
        <v>48439100202</v>
      </c>
      <c r="C824" t="s">
        <v>2513</v>
      </c>
      <c r="D824" t="s">
        <v>2514</v>
      </c>
      <c r="E824" t="s">
        <v>2505</v>
      </c>
      <c r="F824" t="s">
        <v>48</v>
      </c>
      <c r="G824" s="1">
        <v>10.7</v>
      </c>
      <c r="H824" s="1">
        <v>71</v>
      </c>
      <c r="I824" s="1">
        <v>0.3624</v>
      </c>
      <c r="J824" s="1">
        <v>10.700003266073107</v>
      </c>
      <c r="K824" s="2">
        <v>1.3173316399999999</v>
      </c>
      <c r="L824" s="1">
        <v>25.2</v>
      </c>
      <c r="M824" s="1">
        <v>3</v>
      </c>
      <c r="N824" s="1">
        <v>4</v>
      </c>
      <c r="O824" s="1">
        <v>35.799999999999997</v>
      </c>
      <c r="P824" s="1">
        <v>2.3166666669999998</v>
      </c>
      <c r="Q824" s="1">
        <v>6.3470515540967887E-2</v>
      </c>
      <c r="R824" s="1">
        <v>0</v>
      </c>
      <c r="S824" s="1">
        <v>8.6999999999999993</v>
      </c>
      <c r="T824" s="1">
        <v>58.5</v>
      </c>
      <c r="U824" s="1">
        <v>8.2253959967849788</v>
      </c>
      <c r="V824">
        <f t="shared" si="181"/>
        <v>63.356164383561641</v>
      </c>
      <c r="W824">
        <f t="shared" si="182"/>
        <v>80.865603644646939</v>
      </c>
      <c r="X824">
        <f t="shared" si="183"/>
        <v>71.21296813862493</v>
      </c>
      <c r="Y824">
        <f t="shared" si="184"/>
        <v>37.704961789236371</v>
      </c>
      <c r="Z824">
        <f t="shared" si="184"/>
        <v>3.8519423494636169</v>
      </c>
      <c r="AA824">
        <f t="shared" si="185"/>
        <v>66.129032258064527</v>
      </c>
      <c r="AB824">
        <f t="shared" si="186"/>
        <v>60</v>
      </c>
      <c r="AC824">
        <f t="shared" si="186"/>
        <v>4.329004329004329</v>
      </c>
      <c r="AD824">
        <f t="shared" si="186"/>
        <v>35.799999999999997</v>
      </c>
      <c r="AE824">
        <f t="shared" si="187"/>
        <v>93.084577113432829</v>
      </c>
      <c r="AF824">
        <f t="shared" si="187"/>
        <v>93.652948535286768</v>
      </c>
      <c r="AG824">
        <f t="shared" si="187"/>
        <v>100</v>
      </c>
      <c r="AH824">
        <f t="shared" si="195"/>
        <v>22.193877551020407</v>
      </c>
      <c r="AI824">
        <f t="shared" si="195"/>
        <v>26.548672566371685</v>
      </c>
      <c r="AJ824">
        <f t="shared" si="188"/>
        <v>15.856711897738551</v>
      </c>
      <c r="AK824" s="6">
        <f t="shared" si="189"/>
        <v>54.731524651942564</v>
      </c>
      <c r="AL824" s="6">
        <f t="shared" si="190"/>
        <v>44.404527147479051</v>
      </c>
      <c r="AM824" s="6">
        <f t="shared" si="191"/>
        <v>51.650442110083489</v>
      </c>
      <c r="AN824" s="7">
        <f t="shared" si="192"/>
        <v>50.262164636501701</v>
      </c>
      <c r="AO824">
        <f t="shared" si="193"/>
        <v>-1.2676060821022634</v>
      </c>
      <c r="AP824" t="str">
        <f t="shared" si="194"/>
        <v>C-</v>
      </c>
    </row>
    <row r="825" spans="1:42" x14ac:dyDescent="0.45">
      <c r="A825" t="s">
        <v>2515</v>
      </c>
      <c r="B825">
        <v>48439100300</v>
      </c>
      <c r="C825" t="s">
        <v>2516</v>
      </c>
      <c r="D825" t="s">
        <v>2517</v>
      </c>
      <c r="E825" t="s">
        <v>2505</v>
      </c>
      <c r="F825" t="s">
        <v>48</v>
      </c>
      <c r="G825" s="1">
        <v>5.0999999999999996</v>
      </c>
      <c r="H825" s="1">
        <v>59.1</v>
      </c>
      <c r="I825" s="1">
        <v>0.42530000000000001</v>
      </c>
      <c r="J825" s="1">
        <v>10.447844659510912</v>
      </c>
      <c r="K825" s="2">
        <v>1.300246212</v>
      </c>
      <c r="L825" s="1">
        <v>22.5</v>
      </c>
      <c r="M825" s="1">
        <v>4</v>
      </c>
      <c r="N825" s="1">
        <v>4.5</v>
      </c>
      <c r="O825" s="1">
        <v>33</v>
      </c>
      <c r="P825" s="1">
        <v>0.787096774</v>
      </c>
      <c r="Q825" s="1">
        <v>2.9841217150820254E-3</v>
      </c>
      <c r="R825" s="1">
        <v>6.4615384615384616E-2</v>
      </c>
      <c r="S825" s="1">
        <v>2.9</v>
      </c>
      <c r="T825" s="1">
        <v>60.9</v>
      </c>
      <c r="U825" s="1">
        <v>8.2253959967849788</v>
      </c>
      <c r="V825">
        <f t="shared" si="181"/>
        <v>82.534246575342465</v>
      </c>
      <c r="W825">
        <f t="shared" si="182"/>
        <v>67.312072892938502</v>
      </c>
      <c r="X825">
        <f t="shared" si="183"/>
        <v>53.633314700950251</v>
      </c>
      <c r="Y825">
        <f t="shared" si="184"/>
        <v>29.487359578473825</v>
      </c>
      <c r="Z825">
        <f t="shared" si="184"/>
        <v>3.8019837197051216</v>
      </c>
      <c r="AA825">
        <f t="shared" si="185"/>
        <v>69.758064516129039</v>
      </c>
      <c r="AB825">
        <f t="shared" si="186"/>
        <v>80</v>
      </c>
      <c r="AC825">
        <f t="shared" si="186"/>
        <v>4.8701298701298699</v>
      </c>
      <c r="AD825">
        <f t="shared" si="186"/>
        <v>33</v>
      </c>
      <c r="AE825">
        <f t="shared" si="187"/>
        <v>97.650457391044782</v>
      </c>
      <c r="AF825">
        <f t="shared" si="187"/>
        <v>99.701587832694244</v>
      </c>
      <c r="AG825">
        <f t="shared" si="187"/>
        <v>90.769230769230774</v>
      </c>
      <c r="AH825">
        <f t="shared" si="195"/>
        <v>7.3979591836734695</v>
      </c>
      <c r="AI825">
        <f t="shared" si="195"/>
        <v>30.796460176991147</v>
      </c>
      <c r="AJ825">
        <f t="shared" si="188"/>
        <v>15.856711897738551</v>
      </c>
      <c r="AK825" s="6">
        <f t="shared" si="189"/>
        <v>55.218148854791316</v>
      </c>
      <c r="AL825" s="6">
        <f t="shared" si="190"/>
        <v>45.17352908705822</v>
      </c>
      <c r="AM825" s="6">
        <f t="shared" si="191"/>
        <v>48.904389972065637</v>
      </c>
      <c r="AN825" s="7">
        <f t="shared" si="192"/>
        <v>49.765355971305063</v>
      </c>
      <c r="AO825">
        <f t="shared" si="193"/>
        <v>-1.3187750271569934</v>
      </c>
      <c r="AP825" t="str">
        <f t="shared" si="194"/>
        <v>C-</v>
      </c>
    </row>
    <row r="826" spans="1:42" x14ac:dyDescent="0.45">
      <c r="A826" t="s">
        <v>2518</v>
      </c>
      <c r="B826">
        <v>48439100400</v>
      </c>
      <c r="C826" t="s">
        <v>2519</v>
      </c>
      <c r="D826" t="s">
        <v>2520</v>
      </c>
      <c r="E826" t="s">
        <v>2505</v>
      </c>
      <c r="F826" t="s">
        <v>48</v>
      </c>
      <c r="G826" s="1">
        <v>3.7</v>
      </c>
      <c r="H826" s="1">
        <v>49.500000000000007</v>
      </c>
      <c r="I826" s="1">
        <v>0.41170000000000001</v>
      </c>
      <c r="J826" s="1">
        <v>10.372678351524836</v>
      </c>
      <c r="K826" s="2">
        <v>0.74947153499999997</v>
      </c>
      <c r="L826" s="1">
        <v>35.4</v>
      </c>
      <c r="M826" s="1">
        <v>4</v>
      </c>
      <c r="N826" s="1">
        <v>5.3000000000000007</v>
      </c>
      <c r="O826" s="1">
        <v>17.3</v>
      </c>
      <c r="P826" s="1">
        <v>1.276923077</v>
      </c>
      <c r="Q826" s="1">
        <v>0</v>
      </c>
      <c r="R826" s="1">
        <v>2.2535211267605635E-2</v>
      </c>
      <c r="S826" s="1">
        <v>9.4</v>
      </c>
      <c r="T826" s="1">
        <v>62.5</v>
      </c>
      <c r="U826" s="1">
        <v>8.2253959967849788</v>
      </c>
      <c r="V826">
        <f t="shared" si="181"/>
        <v>87.328767123287676</v>
      </c>
      <c r="W826">
        <f t="shared" si="182"/>
        <v>56.378132118451028</v>
      </c>
      <c r="X826">
        <f t="shared" si="183"/>
        <v>57.434320849636663</v>
      </c>
      <c r="Y826">
        <f t="shared" si="184"/>
        <v>27.037763163334709</v>
      </c>
      <c r="Z826">
        <f t="shared" si="184"/>
        <v>2.1914915407209103</v>
      </c>
      <c r="AA826">
        <f t="shared" si="185"/>
        <v>52.419354838709673</v>
      </c>
      <c r="AB826">
        <f t="shared" si="186"/>
        <v>80</v>
      </c>
      <c r="AC826">
        <f t="shared" si="186"/>
        <v>5.7359307359307365</v>
      </c>
      <c r="AD826">
        <f t="shared" si="186"/>
        <v>17.3</v>
      </c>
      <c r="AE826">
        <f t="shared" si="187"/>
        <v>96.188289322388059</v>
      </c>
      <c r="AF826">
        <f t="shared" si="187"/>
        <v>100</v>
      </c>
      <c r="AG826">
        <f t="shared" si="187"/>
        <v>96.780684104627767</v>
      </c>
      <c r="AH826">
        <f t="shared" si="195"/>
        <v>23.979591836734691</v>
      </c>
      <c r="AI826">
        <f t="shared" si="195"/>
        <v>33.628318584070797</v>
      </c>
      <c r="AJ826">
        <f t="shared" si="188"/>
        <v>15.856711897738551</v>
      </c>
      <c r="AK826" s="6">
        <f t="shared" si="189"/>
        <v>51.827118519162958</v>
      </c>
      <c r="AL826" s="6">
        <f t="shared" si="190"/>
        <v>39.741406686106266</v>
      </c>
      <c r="AM826" s="6">
        <f t="shared" si="191"/>
        <v>54.049061284634362</v>
      </c>
      <c r="AN826" s="7">
        <f t="shared" si="192"/>
        <v>48.539195496634534</v>
      </c>
      <c r="AO826">
        <f t="shared" si="193"/>
        <v>-1.4450637623421265</v>
      </c>
      <c r="AP826" t="str">
        <f t="shared" si="194"/>
        <v>C-</v>
      </c>
    </row>
    <row r="827" spans="1:42" x14ac:dyDescent="0.45">
      <c r="A827" t="s">
        <v>2521</v>
      </c>
      <c r="B827">
        <v>48439100501</v>
      </c>
      <c r="C827" t="s">
        <v>2522</v>
      </c>
      <c r="D827" t="s">
        <v>2523</v>
      </c>
      <c r="E827" t="s">
        <v>2505</v>
      </c>
      <c r="F827" t="s">
        <v>48</v>
      </c>
      <c r="G827" s="1">
        <v>4.8</v>
      </c>
      <c r="H827" s="1">
        <v>58.800000000000004</v>
      </c>
      <c r="I827" s="1">
        <v>0.38979999999999998</v>
      </c>
      <c r="J827" s="1">
        <v>10.499462821343799</v>
      </c>
      <c r="K827" s="2">
        <v>0.211051401</v>
      </c>
      <c r="L827" s="1">
        <v>17.5</v>
      </c>
      <c r="M827" s="1">
        <v>4</v>
      </c>
      <c r="N827" s="1">
        <v>7.1999999999999993</v>
      </c>
      <c r="O827" s="1">
        <v>30.2</v>
      </c>
      <c r="P827" s="1">
        <v>1.2142857140000001</v>
      </c>
      <c r="Q827" s="1">
        <v>0.53875337364692177</v>
      </c>
      <c r="R827" s="1">
        <v>6.9219440353460976E-2</v>
      </c>
      <c r="S827" s="1">
        <v>11.3</v>
      </c>
      <c r="T827" s="1">
        <v>70.099999999999994</v>
      </c>
      <c r="U827" s="1">
        <v>8.2253959967849788</v>
      </c>
      <c r="V827">
        <f t="shared" si="181"/>
        <v>83.561643835616437</v>
      </c>
      <c r="W827">
        <f t="shared" si="182"/>
        <v>66.970387243735772</v>
      </c>
      <c r="X827">
        <f t="shared" si="183"/>
        <v>63.555058692006718</v>
      </c>
      <c r="Y827">
        <f t="shared" si="184"/>
        <v>31.16954495606797</v>
      </c>
      <c r="Z827">
        <f t="shared" si="184"/>
        <v>0.61712465163709873</v>
      </c>
      <c r="AA827">
        <f t="shared" si="185"/>
        <v>76.478494623655919</v>
      </c>
      <c r="AB827">
        <f t="shared" si="186"/>
        <v>80</v>
      </c>
      <c r="AC827">
        <f t="shared" si="186"/>
        <v>7.7922077922077904</v>
      </c>
      <c r="AD827">
        <f t="shared" si="186"/>
        <v>30.2</v>
      </c>
      <c r="AE827">
        <f t="shared" si="187"/>
        <v>96.375266525373135</v>
      </c>
      <c r="AF827">
        <f t="shared" si="187"/>
        <v>46.124663394017475</v>
      </c>
      <c r="AG827">
        <f t="shared" si="187"/>
        <v>90.111508520934152</v>
      </c>
      <c r="AH827">
        <f t="shared" si="195"/>
        <v>28.826530612244898</v>
      </c>
      <c r="AI827">
        <f t="shared" si="195"/>
        <v>47.079646017699105</v>
      </c>
      <c r="AJ827">
        <f t="shared" si="188"/>
        <v>15.856711897738551</v>
      </c>
      <c r="AK827" s="6">
        <f t="shared" si="189"/>
        <v>57.478893428959985</v>
      </c>
      <c r="AL827" s="6">
        <f t="shared" si="190"/>
        <v>44.789158105860309</v>
      </c>
      <c r="AM827" s="6">
        <f t="shared" si="191"/>
        <v>45.599812088526839</v>
      </c>
      <c r="AN827" s="7">
        <f t="shared" si="192"/>
        <v>49.289287874449052</v>
      </c>
      <c r="AO827">
        <f t="shared" si="193"/>
        <v>-1.3678077916734763</v>
      </c>
      <c r="AP827" t="str">
        <f t="shared" si="194"/>
        <v>C-</v>
      </c>
    </row>
    <row r="828" spans="1:42" x14ac:dyDescent="0.45">
      <c r="A828" t="s">
        <v>2524</v>
      </c>
      <c r="B828">
        <v>48439100502</v>
      </c>
      <c r="C828" t="s">
        <v>2525</v>
      </c>
      <c r="D828" t="s">
        <v>2526</v>
      </c>
      <c r="E828" t="s">
        <v>2505</v>
      </c>
      <c r="F828" t="s">
        <v>48</v>
      </c>
      <c r="G828" s="1">
        <v>7.8</v>
      </c>
      <c r="H828" s="1">
        <v>63.70000000000001</v>
      </c>
      <c r="I828" s="1">
        <v>0.39179999999999998</v>
      </c>
      <c r="J828" s="1">
        <v>10.70922653983188</v>
      </c>
      <c r="K828" s="2">
        <v>0.68093880600000001</v>
      </c>
      <c r="L828" s="1">
        <v>23</v>
      </c>
      <c r="M828" s="1">
        <v>3</v>
      </c>
      <c r="N828" s="1">
        <v>8</v>
      </c>
      <c r="O828" s="1">
        <v>68.2</v>
      </c>
      <c r="P828" s="1">
        <v>1.276923077</v>
      </c>
      <c r="Q828" s="1">
        <v>0.12614123250533466</v>
      </c>
      <c r="R828" s="1">
        <v>0.10480349344978165</v>
      </c>
      <c r="S828" s="1">
        <v>11.2</v>
      </c>
      <c r="T828" s="1">
        <v>60.9</v>
      </c>
      <c r="U828" s="1">
        <v>8.2253959967849788</v>
      </c>
      <c r="V828">
        <f t="shared" si="181"/>
        <v>73.287671232876718</v>
      </c>
      <c r="W828">
        <f t="shared" si="182"/>
        <v>72.551252847380425</v>
      </c>
      <c r="X828">
        <f t="shared" si="183"/>
        <v>62.996087199552832</v>
      </c>
      <c r="Y828">
        <f t="shared" si="184"/>
        <v>38.005539254601864</v>
      </c>
      <c r="Z828">
        <f t="shared" si="184"/>
        <v>1.9910984786067918</v>
      </c>
      <c r="AA828">
        <f t="shared" si="185"/>
        <v>69.086021505376351</v>
      </c>
      <c r="AB828">
        <f t="shared" si="186"/>
        <v>60</v>
      </c>
      <c r="AC828">
        <f t="shared" si="186"/>
        <v>8.6580086580086579</v>
      </c>
      <c r="AD828">
        <f t="shared" si="186"/>
        <v>68.2</v>
      </c>
      <c r="AE828">
        <f t="shared" si="187"/>
        <v>96.188289322388059</v>
      </c>
      <c r="AF828">
        <f t="shared" si="187"/>
        <v>87.385876927107304</v>
      </c>
      <c r="AG828">
        <f t="shared" si="187"/>
        <v>85.028072364316913</v>
      </c>
      <c r="AH828">
        <f t="shared" si="195"/>
        <v>28.571428571428569</v>
      </c>
      <c r="AI828">
        <f t="shared" si="195"/>
        <v>30.796460176991147</v>
      </c>
      <c r="AJ828">
        <f t="shared" si="188"/>
        <v>15.856711897738551</v>
      </c>
      <c r="AK828" s="6">
        <f t="shared" si="189"/>
        <v>53.988238645484998</v>
      </c>
      <c r="AL828" s="6">
        <f t="shared" si="190"/>
        <v>57.682099326798912</v>
      </c>
      <c r="AM828" s="6">
        <f t="shared" si="191"/>
        <v>49.527709987516502</v>
      </c>
      <c r="AN828" s="7">
        <f t="shared" si="192"/>
        <v>53.732682653266806</v>
      </c>
      <c r="AO828">
        <f t="shared" si="193"/>
        <v>-0.91015912484958394</v>
      </c>
      <c r="AP828" t="str">
        <f t="shared" si="194"/>
        <v>C</v>
      </c>
    </row>
    <row r="829" spans="1:42" x14ac:dyDescent="0.45">
      <c r="A829" t="s">
        <v>2527</v>
      </c>
      <c r="B829">
        <v>48439100601</v>
      </c>
      <c r="C829" t="s">
        <v>2528</v>
      </c>
      <c r="D829" t="s">
        <v>2529</v>
      </c>
      <c r="E829" t="s">
        <v>2505</v>
      </c>
      <c r="F829" t="s">
        <v>48</v>
      </c>
      <c r="G829" s="1">
        <v>5.6</v>
      </c>
      <c r="H829" s="1">
        <v>73.5</v>
      </c>
      <c r="I829" s="1">
        <v>0.47039999999999998</v>
      </c>
      <c r="J829" s="1">
        <v>11.109623016626696</v>
      </c>
      <c r="K829" s="2">
        <v>1.2130697539999999</v>
      </c>
      <c r="L829" s="1">
        <v>13.4</v>
      </c>
      <c r="M829" s="1">
        <v>4</v>
      </c>
      <c r="N829" s="1">
        <v>34.4</v>
      </c>
      <c r="O829" s="1">
        <v>29.6</v>
      </c>
      <c r="P829" s="1">
        <v>0.472727273</v>
      </c>
      <c r="Q829" s="1">
        <v>0.95309610514796739</v>
      </c>
      <c r="R829" s="1">
        <v>0</v>
      </c>
      <c r="S829" s="1">
        <v>21.8</v>
      </c>
      <c r="T829" s="1">
        <v>85.4</v>
      </c>
      <c r="U829" s="1">
        <v>8.1186937665085974</v>
      </c>
      <c r="V829">
        <f t="shared" si="181"/>
        <v>80.821917808219183</v>
      </c>
      <c r="W829">
        <f t="shared" si="182"/>
        <v>83.712984054669704</v>
      </c>
      <c r="X829">
        <f t="shared" si="183"/>
        <v>41.028507546115144</v>
      </c>
      <c r="Y829">
        <f t="shared" si="184"/>
        <v>51.05406858203154</v>
      </c>
      <c r="Z829">
        <f t="shared" si="184"/>
        <v>3.5470754792513839</v>
      </c>
      <c r="AA829">
        <f t="shared" si="185"/>
        <v>81.989247311827967</v>
      </c>
      <c r="AB829">
        <f t="shared" si="186"/>
        <v>80</v>
      </c>
      <c r="AC829">
        <f t="shared" si="186"/>
        <v>37.229437229437224</v>
      </c>
      <c r="AD829">
        <f t="shared" si="186"/>
        <v>29.600000000000005</v>
      </c>
      <c r="AE829">
        <f t="shared" si="187"/>
        <v>98.588873811940303</v>
      </c>
      <c r="AF829">
        <f t="shared" si="187"/>
        <v>4.690390827418911</v>
      </c>
      <c r="AG829">
        <f t="shared" si="187"/>
        <v>100</v>
      </c>
      <c r="AH829">
        <f t="shared" si="195"/>
        <v>55.612244897959187</v>
      </c>
      <c r="AI829">
        <f t="shared" si="195"/>
        <v>74.159292035398238</v>
      </c>
      <c r="AJ829">
        <f t="shared" si="188"/>
        <v>20.236921672425336</v>
      </c>
      <c r="AK829" s="6">
        <f t="shared" si="189"/>
        <v>60.307685826016417</v>
      </c>
      <c r="AL829" s="6">
        <f t="shared" si="190"/>
        <v>55.139437013792509</v>
      </c>
      <c r="AM829" s="6">
        <f t="shared" si="191"/>
        <v>50.939769886640327</v>
      </c>
      <c r="AN829" s="7">
        <f t="shared" si="192"/>
        <v>55.462297575483085</v>
      </c>
      <c r="AO829">
        <f t="shared" si="193"/>
        <v>-0.73201696042961373</v>
      </c>
      <c r="AP829" t="str">
        <f t="shared" si="194"/>
        <v>C</v>
      </c>
    </row>
    <row r="830" spans="1:42" x14ac:dyDescent="0.45">
      <c r="A830" t="s">
        <v>2530</v>
      </c>
      <c r="B830">
        <v>48439100602</v>
      </c>
      <c r="C830" t="s">
        <v>2531</v>
      </c>
      <c r="D830" t="s">
        <v>2532</v>
      </c>
      <c r="E830" t="s">
        <v>2505</v>
      </c>
      <c r="F830" t="s">
        <v>48</v>
      </c>
      <c r="G830" s="1">
        <v>4.4000000000000004</v>
      </c>
      <c r="H830" s="1">
        <v>75.099999999999994</v>
      </c>
      <c r="I830" s="1">
        <v>0.43709999999999999</v>
      </c>
      <c r="J830" s="1">
        <v>10.871212568858269</v>
      </c>
      <c r="K830" s="2">
        <v>0.151714398</v>
      </c>
      <c r="L830" s="1">
        <v>7.7</v>
      </c>
      <c r="M830" s="1">
        <v>5</v>
      </c>
      <c r="N830" s="1">
        <v>18.5</v>
      </c>
      <c r="O830" s="1">
        <v>15.4</v>
      </c>
      <c r="P830" s="1">
        <v>1.0375000000000001</v>
      </c>
      <c r="Q830" s="1">
        <v>0.24822566524271641</v>
      </c>
      <c r="R830" s="1">
        <v>0</v>
      </c>
      <c r="S830" s="1">
        <v>14.1</v>
      </c>
      <c r="T830" s="1">
        <v>72.5</v>
      </c>
      <c r="U830" s="1">
        <v>8.2253959967849788</v>
      </c>
      <c r="V830">
        <f t="shared" si="181"/>
        <v>84.93150684931507</v>
      </c>
      <c r="W830">
        <f t="shared" si="182"/>
        <v>85.535307517084277</v>
      </c>
      <c r="X830">
        <f t="shared" si="183"/>
        <v>50.335382895472321</v>
      </c>
      <c r="Y830">
        <f t="shared" si="184"/>
        <v>43.284505411608961</v>
      </c>
      <c r="Z830">
        <f t="shared" si="184"/>
        <v>0.44362034352987856</v>
      </c>
      <c r="AA830">
        <f t="shared" si="185"/>
        <v>89.650537634408607</v>
      </c>
      <c r="AB830">
        <f t="shared" si="186"/>
        <v>100</v>
      </c>
      <c r="AC830">
        <f t="shared" si="186"/>
        <v>20.021645021645021</v>
      </c>
      <c r="AD830">
        <f t="shared" si="186"/>
        <v>15.4</v>
      </c>
      <c r="AE830">
        <f t="shared" si="187"/>
        <v>96.902985074626869</v>
      </c>
      <c r="AF830">
        <f t="shared" si="187"/>
        <v>75.177433825296859</v>
      </c>
      <c r="AG830">
        <f t="shared" si="187"/>
        <v>100</v>
      </c>
      <c r="AH830">
        <f t="shared" si="195"/>
        <v>35.969387755102041</v>
      </c>
      <c r="AI830">
        <f t="shared" si="195"/>
        <v>51.327433628318587</v>
      </c>
      <c r="AJ830">
        <f t="shared" si="188"/>
        <v>15.856711897738551</v>
      </c>
      <c r="AK830" s="6">
        <f t="shared" si="189"/>
        <v>64.882980093059885</v>
      </c>
      <c r="AL830" s="6">
        <f t="shared" si="190"/>
        <v>44.108210032090632</v>
      </c>
      <c r="AM830" s="6">
        <f t="shared" si="191"/>
        <v>55.666193421291212</v>
      </c>
      <c r="AN830" s="7">
        <f t="shared" si="192"/>
        <v>54.885794515480576</v>
      </c>
      <c r="AO830">
        <f t="shared" si="193"/>
        <v>-0.79139405158698339</v>
      </c>
      <c r="AP830" t="str">
        <f t="shared" si="194"/>
        <v>C</v>
      </c>
    </row>
    <row r="831" spans="1:42" x14ac:dyDescent="0.45">
      <c r="A831" t="s">
        <v>2533</v>
      </c>
      <c r="B831">
        <v>48439100700</v>
      </c>
      <c r="C831" t="s">
        <v>2534</v>
      </c>
      <c r="D831" t="s">
        <v>2535</v>
      </c>
      <c r="E831" t="s">
        <v>2505</v>
      </c>
      <c r="F831" t="s">
        <v>48</v>
      </c>
      <c r="G831" s="1">
        <v>7.6</v>
      </c>
      <c r="H831" s="1">
        <v>64.599999999999994</v>
      </c>
      <c r="I831" s="1">
        <v>0.35780000000000001</v>
      </c>
      <c r="J831" s="1">
        <v>10.580886376127934</v>
      </c>
      <c r="K831" s="2">
        <v>0.83592938500000002</v>
      </c>
      <c r="L831" s="1">
        <v>28.9</v>
      </c>
      <c r="M831" s="1">
        <v>4</v>
      </c>
      <c r="N831" s="1">
        <v>8.4</v>
      </c>
      <c r="O831" s="1">
        <v>55.5</v>
      </c>
      <c r="P831" s="1">
        <v>1.35</v>
      </c>
      <c r="Q831" s="1">
        <v>0.40063805467972974</v>
      </c>
      <c r="R831" s="1">
        <v>0</v>
      </c>
      <c r="S831" s="1">
        <v>11.5</v>
      </c>
      <c r="T831" s="1">
        <v>64.599999999999994</v>
      </c>
      <c r="U831" s="1">
        <v>8.2253959967849788</v>
      </c>
      <c r="V831">
        <f t="shared" si="181"/>
        <v>73.972602739726028</v>
      </c>
      <c r="W831">
        <f t="shared" si="182"/>
        <v>73.576309794988603</v>
      </c>
      <c r="X831">
        <f t="shared" si="183"/>
        <v>72.498602571268862</v>
      </c>
      <c r="Y831">
        <f t="shared" si="184"/>
        <v>33.823058920649657</v>
      </c>
      <c r="Z831">
        <f t="shared" si="184"/>
        <v>2.4442985361245682</v>
      </c>
      <c r="AA831">
        <f t="shared" si="185"/>
        <v>61.155913978494624</v>
      </c>
      <c r="AB831">
        <f t="shared" si="186"/>
        <v>80</v>
      </c>
      <c r="AC831">
        <f t="shared" si="186"/>
        <v>9.0909090909090917</v>
      </c>
      <c r="AD831">
        <f t="shared" si="186"/>
        <v>55.500000000000007</v>
      </c>
      <c r="AE831">
        <f t="shared" si="187"/>
        <v>95.970149253731336</v>
      </c>
      <c r="AF831">
        <f t="shared" si="187"/>
        <v>59.936195096233156</v>
      </c>
      <c r="AG831">
        <f t="shared" si="187"/>
        <v>100</v>
      </c>
      <c r="AH831">
        <f t="shared" si="195"/>
        <v>29.336734693877549</v>
      </c>
      <c r="AI831">
        <f t="shared" si="195"/>
        <v>37.345132743362825</v>
      </c>
      <c r="AJ831">
        <f t="shared" si="188"/>
        <v>15.856711897738551</v>
      </c>
      <c r="AK831" s="6">
        <f t="shared" si="189"/>
        <v>56.781540934464616</v>
      </c>
      <c r="AL831" s="6">
        <f t="shared" si="190"/>
        <v>53.520352781546812</v>
      </c>
      <c r="AM831" s="6">
        <f t="shared" si="191"/>
        <v>48.494954886242418</v>
      </c>
      <c r="AN831" s="7">
        <f t="shared" si="192"/>
        <v>52.932282867417946</v>
      </c>
      <c r="AO831">
        <f t="shared" si="193"/>
        <v>-0.99259652083926042</v>
      </c>
      <c r="AP831" t="str">
        <f t="shared" si="194"/>
        <v>C</v>
      </c>
    </row>
    <row r="832" spans="1:42" x14ac:dyDescent="0.45">
      <c r="A832" t="s">
        <v>2536</v>
      </c>
      <c r="B832">
        <v>48439100800</v>
      </c>
      <c r="C832" t="s">
        <v>2537</v>
      </c>
      <c r="D832" t="s">
        <v>2538</v>
      </c>
      <c r="E832" t="s">
        <v>2505</v>
      </c>
      <c r="F832" t="s">
        <v>48</v>
      </c>
      <c r="G832" s="1">
        <v>10.199999999999999</v>
      </c>
      <c r="H832" s="1">
        <v>67</v>
      </c>
      <c r="I832" s="1">
        <v>0.40810000000000002</v>
      </c>
      <c r="J832" s="1">
        <v>10.615677267673389</v>
      </c>
      <c r="K832" s="2">
        <v>0.63772489899999996</v>
      </c>
      <c r="L832" s="1">
        <v>26.7</v>
      </c>
      <c r="M832" s="1">
        <v>3</v>
      </c>
      <c r="N832" s="1">
        <v>10</v>
      </c>
      <c r="O832" s="1">
        <v>20.8</v>
      </c>
      <c r="P832" s="1">
        <v>3.6305084750000001</v>
      </c>
      <c r="Q832" s="1">
        <v>0</v>
      </c>
      <c r="R832" s="1">
        <v>4.7826086956521741E-2</v>
      </c>
      <c r="S832" s="1">
        <v>12</v>
      </c>
      <c r="T832" s="1">
        <v>59.5</v>
      </c>
      <c r="U832" s="1">
        <v>8.2253959967849788</v>
      </c>
      <c r="V832">
        <f t="shared" si="181"/>
        <v>65.06849315068493</v>
      </c>
      <c r="W832">
        <f t="shared" si="182"/>
        <v>76.309794988610477</v>
      </c>
      <c r="X832">
        <f t="shared" si="183"/>
        <v>58.440469536053662</v>
      </c>
      <c r="Y832">
        <f t="shared" si="184"/>
        <v>34.956860027723181</v>
      </c>
      <c r="Z832">
        <f t="shared" si="184"/>
        <v>1.8647388942738123</v>
      </c>
      <c r="AA832">
        <f t="shared" si="185"/>
        <v>64.112903225806448</v>
      </c>
      <c r="AB832">
        <f t="shared" si="186"/>
        <v>60</v>
      </c>
      <c r="AC832">
        <f t="shared" si="186"/>
        <v>10.822510822510822</v>
      </c>
      <c r="AD832">
        <f t="shared" si="186"/>
        <v>20.8</v>
      </c>
      <c r="AE832">
        <f t="shared" si="187"/>
        <v>89.16266126865672</v>
      </c>
      <c r="AF832">
        <f t="shared" si="187"/>
        <v>100</v>
      </c>
      <c r="AG832">
        <f t="shared" si="187"/>
        <v>93.16770186335404</v>
      </c>
      <c r="AH832">
        <f t="shared" si="195"/>
        <v>30.612244897959179</v>
      </c>
      <c r="AI832">
        <f t="shared" si="195"/>
        <v>28.318584070796462</v>
      </c>
      <c r="AJ832">
        <f t="shared" si="188"/>
        <v>15.856711897738551</v>
      </c>
      <c r="AK832" s="6">
        <f t="shared" si="189"/>
        <v>51.536179974736072</v>
      </c>
      <c r="AL832" s="6">
        <f t="shared" si="190"/>
        <v>40.261724030389182</v>
      </c>
      <c r="AM832" s="6">
        <f t="shared" si="191"/>
        <v>53.591048545969649</v>
      </c>
      <c r="AN832" s="7">
        <f t="shared" si="192"/>
        <v>48.462984183698296</v>
      </c>
      <c r="AO832">
        <f t="shared" si="193"/>
        <v>-1.4529131674700335</v>
      </c>
      <c r="AP832" t="str">
        <f t="shared" si="194"/>
        <v>C-</v>
      </c>
    </row>
    <row r="833" spans="1:42" x14ac:dyDescent="0.45">
      <c r="A833" t="s">
        <v>2539</v>
      </c>
      <c r="B833">
        <v>48439100900</v>
      </c>
      <c r="C833" t="s">
        <v>2540</v>
      </c>
      <c r="D833" t="s">
        <v>2541</v>
      </c>
      <c r="E833" t="s">
        <v>2505</v>
      </c>
      <c r="F833" t="s">
        <v>48</v>
      </c>
      <c r="G833" s="1">
        <v>5.7</v>
      </c>
      <c r="H833" s="1">
        <v>56.399999999999991</v>
      </c>
      <c r="I833" s="1">
        <v>0.3926</v>
      </c>
      <c r="J833" s="1">
        <v>10.426735696300677</v>
      </c>
      <c r="K833" s="2">
        <v>1.7935702200000001</v>
      </c>
      <c r="L833" s="1">
        <v>22</v>
      </c>
      <c r="M833" s="1">
        <v>3</v>
      </c>
      <c r="N833" s="1">
        <v>3.4</v>
      </c>
      <c r="O833" s="1">
        <v>0</v>
      </c>
      <c r="P833" s="1">
        <v>1.9</v>
      </c>
      <c r="Q833" s="1">
        <v>0</v>
      </c>
      <c r="R833" s="1">
        <v>0.14074074074074075</v>
      </c>
      <c r="S833" s="1">
        <v>14.2</v>
      </c>
      <c r="T833" s="1">
        <v>49.5</v>
      </c>
      <c r="U833" s="1">
        <v>8.2253959967849788</v>
      </c>
      <c r="V833">
        <f t="shared" si="181"/>
        <v>80.479452054794521</v>
      </c>
      <c r="W833">
        <f t="shared" si="182"/>
        <v>64.236902050113883</v>
      </c>
      <c r="X833">
        <f t="shared" si="183"/>
        <v>62.772498602571268</v>
      </c>
      <c r="Y833">
        <f t="shared" si="184"/>
        <v>28.79943912591316</v>
      </c>
      <c r="Z833">
        <f t="shared" si="184"/>
        <v>5.2444873237499836</v>
      </c>
      <c r="AA833">
        <f t="shared" si="185"/>
        <v>70.430107526881727</v>
      </c>
      <c r="AB833">
        <f t="shared" si="186"/>
        <v>60</v>
      </c>
      <c r="AC833">
        <f t="shared" si="186"/>
        <v>3.6796536796536792</v>
      </c>
      <c r="AD833">
        <f t="shared" si="186"/>
        <v>0</v>
      </c>
      <c r="AE833">
        <f t="shared" si="187"/>
        <v>94.328358208955223</v>
      </c>
      <c r="AF833">
        <f t="shared" si="187"/>
        <v>100</v>
      </c>
      <c r="AG833">
        <f t="shared" si="187"/>
        <v>79.894179894179899</v>
      </c>
      <c r="AH833">
        <f t="shared" si="195"/>
        <v>36.224489795918366</v>
      </c>
      <c r="AI833">
        <f t="shared" si="195"/>
        <v>10.619469026548673</v>
      </c>
      <c r="AJ833">
        <f t="shared" si="188"/>
        <v>15.856711897738551</v>
      </c>
      <c r="AK833" s="6">
        <f t="shared" si="189"/>
        <v>53.137555240574933</v>
      </c>
      <c r="AL833" s="6">
        <f t="shared" si="190"/>
        <v>32.669337296202968</v>
      </c>
      <c r="AM833" s="6">
        <f t="shared" si="191"/>
        <v>48.5189701228771</v>
      </c>
      <c r="AN833" s="7">
        <f t="shared" si="192"/>
        <v>44.775287553218334</v>
      </c>
      <c r="AO833">
        <f t="shared" si="193"/>
        <v>-1.832728495749091</v>
      </c>
      <c r="AP833" t="str">
        <f t="shared" si="194"/>
        <v>D+</v>
      </c>
    </row>
    <row r="834" spans="1:42" x14ac:dyDescent="0.45">
      <c r="A834" t="s">
        <v>2542</v>
      </c>
      <c r="B834">
        <v>48439101201</v>
      </c>
      <c r="C834" t="s">
        <v>2543</v>
      </c>
      <c r="D834" t="s">
        <v>2544</v>
      </c>
      <c r="E834" t="s">
        <v>2505</v>
      </c>
      <c r="F834" t="s">
        <v>48</v>
      </c>
      <c r="G834" s="1">
        <v>6.6</v>
      </c>
      <c r="H834" s="1">
        <v>68.2</v>
      </c>
      <c r="I834" s="1">
        <v>0.57509999999999994</v>
      </c>
      <c r="J834" s="1">
        <v>10.949770923024142</v>
      </c>
      <c r="K834" s="2">
        <v>0.96210501299999995</v>
      </c>
      <c r="L834" s="1">
        <v>26.7</v>
      </c>
      <c r="M834" s="1">
        <v>5</v>
      </c>
      <c r="N834" s="1">
        <v>23.5</v>
      </c>
      <c r="O834" s="1">
        <v>44.1</v>
      </c>
      <c r="P834" s="1">
        <v>2.779032258</v>
      </c>
      <c r="Q834" s="1">
        <v>0.23288251991720804</v>
      </c>
      <c r="R834" s="1">
        <v>9.0322580645161285E-2</v>
      </c>
      <c r="S834" s="1">
        <v>20.7</v>
      </c>
      <c r="T834" s="1">
        <v>75.599999999999994</v>
      </c>
      <c r="U834" s="1">
        <v>8.2253959967849788</v>
      </c>
      <c r="V834">
        <f t="shared" si="181"/>
        <v>77.397260273972606</v>
      </c>
      <c r="W834">
        <f t="shared" si="182"/>
        <v>77.676537585421428</v>
      </c>
      <c r="X834">
        <f t="shared" si="183"/>
        <v>11.766349916154283</v>
      </c>
      <c r="Y834">
        <f t="shared" si="184"/>
        <v>45.84464529209373</v>
      </c>
      <c r="Z834">
        <f t="shared" si="184"/>
        <v>2.8132422631296885</v>
      </c>
      <c r="AA834">
        <f t="shared" si="185"/>
        <v>64.112903225806448</v>
      </c>
      <c r="AB834">
        <f t="shared" si="186"/>
        <v>100</v>
      </c>
      <c r="AC834">
        <f t="shared" si="186"/>
        <v>25.432900432900428</v>
      </c>
      <c r="AD834">
        <f t="shared" si="186"/>
        <v>44.1</v>
      </c>
      <c r="AE834">
        <f t="shared" si="187"/>
        <v>91.704381319402984</v>
      </c>
      <c r="AF834">
        <f t="shared" si="187"/>
        <v>76.711748336240419</v>
      </c>
      <c r="AG834">
        <f t="shared" si="187"/>
        <v>87.096774193548384</v>
      </c>
      <c r="AH834">
        <f t="shared" si="195"/>
        <v>52.806122448979586</v>
      </c>
      <c r="AI834">
        <f t="shared" si="195"/>
        <v>56.814159292035392</v>
      </c>
      <c r="AJ834">
        <f t="shared" si="188"/>
        <v>15.856711897738551</v>
      </c>
      <c r="AK834" s="6">
        <f t="shared" si="189"/>
        <v>54.230134079511167</v>
      </c>
      <c r="AL834" s="6">
        <f t="shared" si="190"/>
        <v>53.745760584101141</v>
      </c>
      <c r="AM834" s="6">
        <f t="shared" si="191"/>
        <v>57.857103233708457</v>
      </c>
      <c r="AN834" s="7">
        <f t="shared" si="192"/>
        <v>55.277665965773586</v>
      </c>
      <c r="AO834">
        <f t="shared" si="193"/>
        <v>-0.75103314383062647</v>
      </c>
      <c r="AP834" t="str">
        <f t="shared" si="194"/>
        <v>C</v>
      </c>
    </row>
    <row r="835" spans="1:42" x14ac:dyDescent="0.45">
      <c r="A835" t="s">
        <v>2545</v>
      </c>
      <c r="B835">
        <v>48439101202</v>
      </c>
      <c r="C835" t="s">
        <v>2546</v>
      </c>
      <c r="D835" t="s">
        <v>2547</v>
      </c>
      <c r="E835" t="s">
        <v>2505</v>
      </c>
      <c r="F835" t="s">
        <v>48</v>
      </c>
      <c r="G835" s="1">
        <v>10.5</v>
      </c>
      <c r="H835" s="1">
        <v>61.899999999999991</v>
      </c>
      <c r="I835" s="1">
        <v>0.36180000000000001</v>
      </c>
      <c r="J835" s="1">
        <v>10.656082191739493</v>
      </c>
      <c r="K835" s="2">
        <v>0.79383213200000002</v>
      </c>
      <c r="L835" s="1">
        <v>29.8</v>
      </c>
      <c r="M835" s="1">
        <v>4</v>
      </c>
      <c r="N835" s="1">
        <v>12.6</v>
      </c>
      <c r="O835" s="1">
        <v>10.4</v>
      </c>
      <c r="P835" s="1">
        <v>4.1611111110000003</v>
      </c>
      <c r="Q835" s="1">
        <v>1.8809825075725057E-3</v>
      </c>
      <c r="R835" s="1">
        <v>0.28968253968253971</v>
      </c>
      <c r="S835" s="1">
        <v>14.6</v>
      </c>
      <c r="T835" s="1">
        <v>54.9</v>
      </c>
      <c r="U835" s="1">
        <v>8.2253959967849788</v>
      </c>
      <c r="V835">
        <f t="shared" si="181"/>
        <v>64.041095890410958</v>
      </c>
      <c r="W835">
        <f t="shared" si="182"/>
        <v>70.501138952163998</v>
      </c>
      <c r="X835">
        <f t="shared" si="183"/>
        <v>71.380659586361091</v>
      </c>
      <c r="Y835">
        <f t="shared" si="184"/>
        <v>36.273616960425429</v>
      </c>
      <c r="Z835">
        <f t="shared" si="184"/>
        <v>2.3212041028755617</v>
      </c>
      <c r="AA835">
        <f t="shared" si="185"/>
        <v>59.946236559139784</v>
      </c>
      <c r="AB835">
        <f t="shared" si="186"/>
        <v>80</v>
      </c>
      <c r="AC835">
        <f t="shared" si="186"/>
        <v>13.636363636363635</v>
      </c>
      <c r="AD835">
        <f t="shared" si="186"/>
        <v>10.4</v>
      </c>
      <c r="AE835">
        <f t="shared" si="187"/>
        <v>87.578772802985071</v>
      </c>
      <c r="AF835">
        <f t="shared" si="187"/>
        <v>99.811901751891668</v>
      </c>
      <c r="AG835">
        <f t="shared" si="187"/>
        <v>58.616780045351469</v>
      </c>
      <c r="AH835">
        <f t="shared" si="195"/>
        <v>37.244897959183668</v>
      </c>
      <c r="AI835">
        <f t="shared" si="195"/>
        <v>20.176991150442475</v>
      </c>
      <c r="AJ835">
        <f t="shared" si="188"/>
        <v>15.856711897738551</v>
      </c>
      <c r="AK835" s="6">
        <f t="shared" si="189"/>
        <v>54.923421721625267</v>
      </c>
      <c r="AL835" s="6">
        <f t="shared" si="190"/>
        <v>37.205045479782903</v>
      </c>
      <c r="AM835" s="6">
        <f t="shared" si="191"/>
        <v>46.341456560921571</v>
      </c>
      <c r="AN835" s="7">
        <f t="shared" si="192"/>
        <v>46.156641254109921</v>
      </c>
      <c r="AO835">
        <f t="shared" si="193"/>
        <v>-1.6904555915635471</v>
      </c>
      <c r="AP835" t="str">
        <f t="shared" si="194"/>
        <v>D+</v>
      </c>
    </row>
    <row r="836" spans="1:42" x14ac:dyDescent="0.45">
      <c r="A836" t="s">
        <v>2548</v>
      </c>
      <c r="B836">
        <v>48439101301</v>
      </c>
      <c r="C836" t="s">
        <v>2549</v>
      </c>
      <c r="D836" t="s">
        <v>2550</v>
      </c>
      <c r="E836" t="s">
        <v>2505</v>
      </c>
      <c r="F836" t="s">
        <v>48</v>
      </c>
      <c r="G836" s="1">
        <v>4.7</v>
      </c>
      <c r="H836" s="1">
        <v>61.800000000000004</v>
      </c>
      <c r="I836" s="1">
        <v>0.42849999999999999</v>
      </c>
      <c r="J836" s="1">
        <v>10.651477968978583</v>
      </c>
      <c r="K836" s="2">
        <v>0.563953488</v>
      </c>
      <c r="L836" s="1">
        <v>21.5</v>
      </c>
      <c r="M836" s="1">
        <v>5</v>
      </c>
      <c r="N836" s="1">
        <v>19.200000000000003</v>
      </c>
      <c r="O836" s="1">
        <v>56.6</v>
      </c>
      <c r="P836" s="1">
        <v>2.1272727269999998</v>
      </c>
      <c r="Q836" s="1">
        <v>0.19261332636254144</v>
      </c>
      <c r="R836" s="1">
        <v>0</v>
      </c>
      <c r="S836" s="1">
        <v>14.6</v>
      </c>
      <c r="T836" s="1">
        <v>73.2</v>
      </c>
      <c r="U836" s="1">
        <v>8.2253959967849788</v>
      </c>
      <c r="V836">
        <f t="shared" ref="V836:V899" si="196">(1-((G836-MIN(G$3:G$1177))/(MAX(G$3:G$1177)-MIN(G$3:G$1177))))*100</f>
        <v>83.904109589041099</v>
      </c>
      <c r="W836">
        <f t="shared" ref="W836:W899" si="197">(((H836-MIN(H$3:H$1177))/(MAX(H$3:H$1177)-MIN(H$3:H$1177))))*100</f>
        <v>70.387243735763107</v>
      </c>
      <c r="X836">
        <f t="shared" ref="X836:X899" si="198">(1-((I836-MIN(I$3:I$1177))/(MAX(I$3:I$1177)-MIN(I$3:I$1177))))*100</f>
        <v>52.73896031302403</v>
      </c>
      <c r="Y836">
        <f t="shared" ref="Y836:Z899" si="199">(((J836-MIN(J$3:J$1177))/(MAX(J$3:J$1177)-MIN(J$3:J$1177))))*100</f>
        <v>36.123569846607914</v>
      </c>
      <c r="Z836">
        <f t="shared" si="199"/>
        <v>1.649027668958837</v>
      </c>
      <c r="AA836">
        <f t="shared" ref="AA836:AA899" si="200">(1-((L836-MIN(L$3:L$1177))/(MAX(L$3:L$1177)-MIN(L$3:L$1177))))*100</f>
        <v>71.102150537634415</v>
      </c>
      <c r="AB836">
        <f t="shared" ref="AB836:AD899" si="201">(((M836-MIN(M$3:M$1177))/(MAX(M$3:M$1177)-MIN(M$3:M$1177))))*100</f>
        <v>100</v>
      </c>
      <c r="AC836">
        <f t="shared" si="201"/>
        <v>20.779220779220779</v>
      </c>
      <c r="AD836">
        <f t="shared" si="201"/>
        <v>56.600000000000009</v>
      </c>
      <c r="AE836">
        <f t="shared" ref="AE836:AG899" si="202">(1-((P836-MIN(P$3:P$1177))/(MAX(P$3:P$1177)-MIN(P$3:P$1177))))*100</f>
        <v>93.649932158208955</v>
      </c>
      <c r="AF836">
        <f t="shared" si="202"/>
        <v>80.738667634997213</v>
      </c>
      <c r="AG836">
        <f t="shared" si="202"/>
        <v>100</v>
      </c>
      <c r="AH836">
        <f t="shared" si="195"/>
        <v>37.244897959183668</v>
      </c>
      <c r="AI836">
        <f t="shared" si="195"/>
        <v>52.566371681415937</v>
      </c>
      <c r="AJ836">
        <f t="shared" ref="AJ836:AJ899" si="203">(1-((U836-MIN(U$3:U$1177))/(MAX(U$3:U$1177)-MIN(U$3:U$1177))))*100</f>
        <v>15.856711897738551</v>
      </c>
      <c r="AK836" s="6">
        <f t="shared" ref="AK836:AK899" si="204">AVERAGE(V836:AB836)</f>
        <v>59.415008813004199</v>
      </c>
      <c r="AL836" s="6">
        <f t="shared" ref="AL836:AL899" si="205">AVERAGE(AC836:AE836)</f>
        <v>57.009717645809907</v>
      </c>
      <c r="AM836" s="6">
        <f t="shared" ref="AM836:AM899" si="206">AVERAGE(AF836:AJ836)</f>
        <v>57.281329834667076</v>
      </c>
      <c r="AN836" s="7">
        <f t="shared" ref="AN836:AN899" si="207">AVERAGE(AK836:AM836)</f>
        <v>57.902018764493732</v>
      </c>
      <c r="AO836">
        <f t="shared" ref="AO836:AO899" si="208">STANDARDIZE(AN836,$AR$3,$AR$4)</f>
        <v>-0.48073720583850826</v>
      </c>
      <c r="AP836" t="str">
        <f t="shared" si="194"/>
        <v>C+</v>
      </c>
    </row>
    <row r="837" spans="1:42" x14ac:dyDescent="0.45">
      <c r="A837" t="s">
        <v>2551</v>
      </c>
      <c r="B837">
        <v>48439101302</v>
      </c>
      <c r="C837" t="s">
        <v>2552</v>
      </c>
      <c r="D837" t="s">
        <v>2553</v>
      </c>
      <c r="E837" t="s">
        <v>2505</v>
      </c>
      <c r="F837" t="s">
        <v>48</v>
      </c>
      <c r="G837" s="1">
        <v>12.5</v>
      </c>
      <c r="H837" s="1">
        <v>58.8</v>
      </c>
      <c r="I837" s="1">
        <v>0.34229999999999999</v>
      </c>
      <c r="J837" s="1">
        <v>10.577528363356336</v>
      </c>
      <c r="K837" s="2">
        <v>2.0058139499999998</v>
      </c>
      <c r="L837" s="1">
        <v>32.700000000000003</v>
      </c>
      <c r="M837" s="1">
        <v>4</v>
      </c>
      <c r="N837" s="1">
        <v>14.3</v>
      </c>
      <c r="O837" s="1">
        <v>2.9</v>
      </c>
      <c r="P837" s="1">
        <v>2.4</v>
      </c>
      <c r="Q837" s="1">
        <v>0.74219645685072122</v>
      </c>
      <c r="R837" s="1">
        <v>0</v>
      </c>
      <c r="S837" s="1">
        <v>19.399999999999999</v>
      </c>
      <c r="T837" s="1">
        <v>70.099999999999994</v>
      </c>
      <c r="U837" s="1">
        <v>8.2253959967849788</v>
      </c>
      <c r="V837">
        <f t="shared" si="196"/>
        <v>57.191780821917803</v>
      </c>
      <c r="W837">
        <f t="shared" si="197"/>
        <v>66.970387243735757</v>
      </c>
      <c r="X837">
        <f t="shared" si="198"/>
        <v>76.830631637786468</v>
      </c>
      <c r="Y837">
        <f t="shared" si="199"/>
        <v>33.713624570770179</v>
      </c>
      <c r="Z837">
        <f t="shared" si="199"/>
        <v>5.8650984038840042</v>
      </c>
      <c r="AA837">
        <f t="shared" si="200"/>
        <v>56.048387096774199</v>
      </c>
      <c r="AB837">
        <f t="shared" si="201"/>
        <v>80</v>
      </c>
      <c r="AC837">
        <f t="shared" si="201"/>
        <v>15.476190476190476</v>
      </c>
      <c r="AD837">
        <f t="shared" si="201"/>
        <v>2.9</v>
      </c>
      <c r="AE837">
        <f t="shared" si="202"/>
        <v>92.835820895522389</v>
      </c>
      <c r="AF837">
        <f t="shared" si="202"/>
        <v>25.780355360140106</v>
      </c>
      <c r="AG837">
        <f t="shared" si="202"/>
        <v>100</v>
      </c>
      <c r="AH837">
        <f t="shared" si="195"/>
        <v>49.489795918367342</v>
      </c>
      <c r="AI837">
        <f t="shared" si="195"/>
        <v>47.079646017699105</v>
      </c>
      <c r="AJ837">
        <f t="shared" si="203"/>
        <v>15.856711897738551</v>
      </c>
      <c r="AK837" s="6">
        <f t="shared" si="204"/>
        <v>53.802844253552628</v>
      </c>
      <c r="AL837" s="6">
        <f t="shared" si="205"/>
        <v>37.070670457237618</v>
      </c>
      <c r="AM837" s="6">
        <f t="shared" si="206"/>
        <v>47.641301838789026</v>
      </c>
      <c r="AN837" s="7">
        <f t="shared" si="207"/>
        <v>46.171605516526427</v>
      </c>
      <c r="AO837">
        <f t="shared" si="208"/>
        <v>-1.6889143432419791</v>
      </c>
      <c r="AP837" t="str">
        <f t="shared" si="194"/>
        <v>D+</v>
      </c>
    </row>
    <row r="838" spans="1:42" x14ac:dyDescent="0.45">
      <c r="A838" t="s">
        <v>2554</v>
      </c>
      <c r="B838">
        <v>48439101401</v>
      </c>
      <c r="C838" t="s">
        <v>2555</v>
      </c>
      <c r="D838" t="s">
        <v>2556</v>
      </c>
      <c r="E838" t="s">
        <v>2505</v>
      </c>
      <c r="F838" t="s">
        <v>48</v>
      </c>
      <c r="G838" s="1">
        <v>3.6</v>
      </c>
      <c r="H838" s="1">
        <v>78.2</v>
      </c>
      <c r="I838" s="1">
        <v>0.43590000000000001</v>
      </c>
      <c r="J838" s="1">
        <v>11.005427631296913</v>
      </c>
      <c r="K838" s="2">
        <v>0.493570921</v>
      </c>
      <c r="L838" s="1">
        <v>9.9</v>
      </c>
      <c r="M838" s="1">
        <v>4</v>
      </c>
      <c r="N838" s="1">
        <v>29.3</v>
      </c>
      <c r="O838" s="1">
        <v>0</v>
      </c>
      <c r="P838" s="1">
        <v>2.2461538459999999</v>
      </c>
      <c r="Q838" s="1">
        <v>0.10238495352975462</v>
      </c>
      <c r="R838" s="1">
        <v>0</v>
      </c>
      <c r="S838" s="1">
        <v>19.3</v>
      </c>
      <c r="T838" s="1">
        <v>81.400000000000006</v>
      </c>
      <c r="U838" s="1">
        <v>8.2253959967849788</v>
      </c>
      <c r="V838">
        <f t="shared" si="196"/>
        <v>87.671232876712324</v>
      </c>
      <c r="W838">
        <f t="shared" si="197"/>
        <v>89.066059225512532</v>
      </c>
      <c r="X838">
        <f t="shared" si="198"/>
        <v>50.67076579094465</v>
      </c>
      <c r="Y838">
        <f t="shared" si="199"/>
        <v>47.658442945806883</v>
      </c>
      <c r="Z838">
        <f t="shared" si="199"/>
        <v>1.4432255897715029</v>
      </c>
      <c r="AA838">
        <f t="shared" si="200"/>
        <v>86.693548387096769</v>
      </c>
      <c r="AB838">
        <f t="shared" si="201"/>
        <v>80</v>
      </c>
      <c r="AC838">
        <f t="shared" si="201"/>
        <v>31.70995670995671</v>
      </c>
      <c r="AD838">
        <f t="shared" si="201"/>
        <v>0</v>
      </c>
      <c r="AE838">
        <f t="shared" si="202"/>
        <v>93.29506314626866</v>
      </c>
      <c r="AF838">
        <f t="shared" si="202"/>
        <v>89.761504791210086</v>
      </c>
      <c r="AG838">
        <f t="shared" si="202"/>
        <v>100</v>
      </c>
      <c r="AH838">
        <f t="shared" si="195"/>
        <v>49.234693877551017</v>
      </c>
      <c r="AI838">
        <f t="shared" si="195"/>
        <v>67.079646017699119</v>
      </c>
      <c r="AJ838">
        <f t="shared" si="203"/>
        <v>15.856711897738551</v>
      </c>
      <c r="AK838" s="6">
        <f t="shared" si="204"/>
        <v>63.314753545120659</v>
      </c>
      <c r="AL838" s="6">
        <f t="shared" si="205"/>
        <v>41.668339952075122</v>
      </c>
      <c r="AM838" s="6">
        <f t="shared" si="206"/>
        <v>64.386511316839758</v>
      </c>
      <c r="AN838" s="7">
        <f t="shared" si="207"/>
        <v>56.456534938011849</v>
      </c>
      <c r="AO838">
        <f t="shared" si="208"/>
        <v>-0.62961520993990006</v>
      </c>
      <c r="AP838" t="str">
        <f t="shared" si="194"/>
        <v>C</v>
      </c>
    </row>
    <row r="839" spans="1:42" x14ac:dyDescent="0.45">
      <c r="A839" t="s">
        <v>2557</v>
      </c>
      <c r="B839">
        <v>48439101402</v>
      </c>
      <c r="C839" t="s">
        <v>2558</v>
      </c>
      <c r="D839" t="s">
        <v>2559</v>
      </c>
      <c r="E839" t="s">
        <v>2505</v>
      </c>
      <c r="F839" t="s">
        <v>48</v>
      </c>
      <c r="G839" s="1">
        <v>4</v>
      </c>
      <c r="H839" s="1">
        <v>51</v>
      </c>
      <c r="I839" s="1">
        <v>0.44840000000000002</v>
      </c>
      <c r="J839" s="1">
        <v>10.430314470029058</v>
      </c>
      <c r="K839" s="2">
        <v>0.66700175399999995</v>
      </c>
      <c r="L839" s="1">
        <v>35.200000000000003</v>
      </c>
      <c r="M839" s="1">
        <v>3</v>
      </c>
      <c r="N839" s="1">
        <v>7.4999999999999991</v>
      </c>
      <c r="O839" s="1">
        <v>95.6</v>
      </c>
      <c r="P839" s="1">
        <v>2.1545454550000001</v>
      </c>
      <c r="Q839" s="1">
        <v>0</v>
      </c>
      <c r="R839" s="1">
        <v>0</v>
      </c>
      <c r="S839" s="1">
        <v>8.6</v>
      </c>
      <c r="T839" s="1">
        <v>65.5</v>
      </c>
      <c r="U839" s="1">
        <v>8.2253959967849788</v>
      </c>
      <c r="V839">
        <f t="shared" si="196"/>
        <v>86.301369863013704</v>
      </c>
      <c r="W839">
        <f t="shared" si="197"/>
        <v>58.086560364464688</v>
      </c>
      <c r="X839">
        <f t="shared" si="198"/>
        <v>47.177193963107875</v>
      </c>
      <c r="Y839">
        <f t="shared" si="199"/>
        <v>28.916067859324713</v>
      </c>
      <c r="Z839">
        <f t="shared" si="199"/>
        <v>1.950345854745517</v>
      </c>
      <c r="AA839">
        <f t="shared" si="200"/>
        <v>52.688172043010752</v>
      </c>
      <c r="AB839">
        <f t="shared" si="201"/>
        <v>60</v>
      </c>
      <c r="AC839">
        <f t="shared" si="201"/>
        <v>8.1168831168831161</v>
      </c>
      <c r="AD839">
        <f t="shared" si="201"/>
        <v>95.6</v>
      </c>
      <c r="AE839">
        <f t="shared" si="202"/>
        <v>93.568521029850743</v>
      </c>
      <c r="AF839">
        <f t="shared" si="202"/>
        <v>100</v>
      </c>
      <c r="AG839">
        <f t="shared" si="202"/>
        <v>100</v>
      </c>
      <c r="AH839">
        <f t="shared" si="195"/>
        <v>21.938775510204078</v>
      </c>
      <c r="AI839">
        <f t="shared" si="195"/>
        <v>38.938053097345133</v>
      </c>
      <c r="AJ839">
        <f t="shared" si="203"/>
        <v>15.856711897738551</v>
      </c>
      <c r="AK839" s="6">
        <f t="shared" si="204"/>
        <v>47.87424427823818</v>
      </c>
      <c r="AL839" s="6">
        <f t="shared" si="205"/>
        <v>65.761801382244627</v>
      </c>
      <c r="AM839" s="6">
        <f t="shared" si="206"/>
        <v>55.346708101057551</v>
      </c>
      <c r="AN839" s="7">
        <f t="shared" si="207"/>
        <v>56.32758458718012</v>
      </c>
      <c r="AO839">
        <f t="shared" si="208"/>
        <v>-0.64289648677488698</v>
      </c>
      <c r="AP839" t="str">
        <f t="shared" si="194"/>
        <v>C</v>
      </c>
    </row>
    <row r="840" spans="1:42" x14ac:dyDescent="0.45">
      <c r="A840" t="s">
        <v>2560</v>
      </c>
      <c r="B840">
        <v>48439101403</v>
      </c>
      <c r="C840" t="s">
        <v>2561</v>
      </c>
      <c r="D840" t="s">
        <v>2562</v>
      </c>
      <c r="E840" t="s">
        <v>2505</v>
      </c>
      <c r="F840" t="s">
        <v>48</v>
      </c>
      <c r="G840" s="1">
        <v>8.1999999999999993</v>
      </c>
      <c r="H840" s="1">
        <v>45.599999999999994</v>
      </c>
      <c r="I840" s="1">
        <v>0.442</v>
      </c>
      <c r="J840" s="1">
        <v>10.382141162595767</v>
      </c>
      <c r="K840" s="2">
        <v>0.57764964699999999</v>
      </c>
      <c r="L840" s="1">
        <v>33.5</v>
      </c>
      <c r="M840" s="1">
        <v>3</v>
      </c>
      <c r="N840" s="1">
        <v>16.3</v>
      </c>
      <c r="O840" s="1">
        <v>18.8</v>
      </c>
      <c r="P840" s="1">
        <v>2.1409090910000002</v>
      </c>
      <c r="Q840" s="1">
        <v>6.5027892960113021E-2</v>
      </c>
      <c r="R840" s="1">
        <v>0</v>
      </c>
      <c r="S840" s="1">
        <v>20.7</v>
      </c>
      <c r="T840" s="1">
        <v>61.3</v>
      </c>
      <c r="U840" s="1">
        <v>8.2253959967849788</v>
      </c>
      <c r="V840">
        <f t="shared" si="196"/>
        <v>71.917808219178085</v>
      </c>
      <c r="W840">
        <f t="shared" si="197"/>
        <v>51.936218678815479</v>
      </c>
      <c r="X840">
        <f t="shared" si="198"/>
        <v>48.96590273896031</v>
      </c>
      <c r="Y840">
        <f t="shared" si="199"/>
        <v>27.346146915278258</v>
      </c>
      <c r="Z840">
        <f t="shared" si="199"/>
        <v>1.6890759098688382</v>
      </c>
      <c r="AA840">
        <f t="shared" si="200"/>
        <v>54.973118279569903</v>
      </c>
      <c r="AB840">
        <f t="shared" si="201"/>
        <v>60</v>
      </c>
      <c r="AC840">
        <f t="shared" si="201"/>
        <v>17.640692640692642</v>
      </c>
      <c r="AD840">
        <f t="shared" si="201"/>
        <v>18.8</v>
      </c>
      <c r="AE840">
        <f t="shared" si="202"/>
        <v>93.609226594029849</v>
      </c>
      <c r="AF840">
        <f t="shared" si="202"/>
        <v>93.497210795565451</v>
      </c>
      <c r="AG840">
        <f t="shared" si="202"/>
        <v>100</v>
      </c>
      <c r="AH840">
        <f t="shared" si="195"/>
        <v>52.806122448979586</v>
      </c>
      <c r="AI840">
        <f t="shared" si="195"/>
        <v>31.504424778761059</v>
      </c>
      <c r="AJ840">
        <f t="shared" si="203"/>
        <v>15.856711897738551</v>
      </c>
      <c r="AK840" s="6">
        <f t="shared" si="204"/>
        <v>45.261181534524418</v>
      </c>
      <c r="AL840" s="6">
        <f t="shared" si="205"/>
        <v>43.349973078240829</v>
      </c>
      <c r="AM840" s="6">
        <f t="shared" si="206"/>
        <v>58.732893984208921</v>
      </c>
      <c r="AN840" s="7">
        <f t="shared" si="207"/>
        <v>49.114682865658061</v>
      </c>
      <c r="AO840">
        <f t="shared" si="208"/>
        <v>-1.3857912825563712</v>
      </c>
      <c r="AP840" t="str">
        <f t="shared" si="194"/>
        <v>C-</v>
      </c>
    </row>
    <row r="841" spans="1:42" x14ac:dyDescent="0.45">
      <c r="A841" t="s">
        <v>2563</v>
      </c>
      <c r="B841">
        <v>48439101500</v>
      </c>
      <c r="C841" t="s">
        <v>2564</v>
      </c>
      <c r="D841" t="s">
        <v>2565</v>
      </c>
      <c r="E841" t="s">
        <v>2505</v>
      </c>
      <c r="F841" t="s">
        <v>48</v>
      </c>
      <c r="G841" s="1">
        <v>5.3</v>
      </c>
      <c r="H841" s="1">
        <v>50.500000000000007</v>
      </c>
      <c r="I841" s="1">
        <v>0.50349999999999995</v>
      </c>
      <c r="J841" s="1">
        <v>10.357838058374103</v>
      </c>
      <c r="K841" s="2">
        <v>0.73037542600000005</v>
      </c>
      <c r="L841" s="1">
        <v>25.6</v>
      </c>
      <c r="M841" s="1">
        <v>4</v>
      </c>
      <c r="N841" s="1">
        <v>21.3</v>
      </c>
      <c r="O841" s="1">
        <v>22.2</v>
      </c>
      <c r="P841" s="1">
        <v>2.9</v>
      </c>
      <c r="Q841" s="1">
        <v>0.34192179500120146</v>
      </c>
      <c r="R841" s="1">
        <v>0</v>
      </c>
      <c r="S841" s="1">
        <v>23.5</v>
      </c>
      <c r="T841" s="1">
        <v>66.400000000000006</v>
      </c>
      <c r="U841" s="1">
        <v>8.2253959967849788</v>
      </c>
      <c r="V841">
        <f t="shared" si="196"/>
        <v>81.849315068493155</v>
      </c>
      <c r="W841">
        <f t="shared" si="197"/>
        <v>57.517084282460154</v>
      </c>
      <c r="X841">
        <f t="shared" si="198"/>
        <v>31.777529346003362</v>
      </c>
      <c r="Y841">
        <f t="shared" si="199"/>
        <v>26.554132533127561</v>
      </c>
      <c r="Z841">
        <f t="shared" si="199"/>
        <v>2.1356535810655322</v>
      </c>
      <c r="AA841">
        <f t="shared" si="200"/>
        <v>65.591397849462368</v>
      </c>
      <c r="AB841">
        <f t="shared" si="201"/>
        <v>80</v>
      </c>
      <c r="AC841">
        <f t="shared" si="201"/>
        <v>23.051948051948052</v>
      </c>
      <c r="AD841">
        <f t="shared" si="201"/>
        <v>22.2</v>
      </c>
      <c r="AE841">
        <f t="shared" si="202"/>
        <v>91.343283582089555</v>
      </c>
      <c r="AF841">
        <f t="shared" si="202"/>
        <v>65.807820981397697</v>
      </c>
      <c r="AG841">
        <f t="shared" si="202"/>
        <v>100</v>
      </c>
      <c r="AH841">
        <f t="shared" si="195"/>
        <v>59.948979591836725</v>
      </c>
      <c r="AI841">
        <f t="shared" si="195"/>
        <v>40.530973451327448</v>
      </c>
      <c r="AJ841">
        <f t="shared" si="203"/>
        <v>15.856711897738551</v>
      </c>
      <c r="AK841" s="6">
        <f t="shared" si="204"/>
        <v>49.346444665801734</v>
      </c>
      <c r="AL841" s="6">
        <f t="shared" si="205"/>
        <v>45.531743878012527</v>
      </c>
      <c r="AM841" s="6">
        <f t="shared" si="206"/>
        <v>56.428897184460084</v>
      </c>
      <c r="AN841" s="7">
        <f t="shared" si="207"/>
        <v>50.435695242758108</v>
      </c>
      <c r="AO841">
        <f t="shared" si="208"/>
        <v>-1.2497332496037934</v>
      </c>
      <c r="AP841" t="str">
        <f t="shared" si="194"/>
        <v>C-</v>
      </c>
    </row>
    <row r="842" spans="1:42" x14ac:dyDescent="0.45">
      <c r="A842" t="s">
        <v>2566</v>
      </c>
      <c r="B842">
        <v>48439101700</v>
      </c>
      <c r="C842" t="s">
        <v>2567</v>
      </c>
      <c r="D842" t="s">
        <v>2568</v>
      </c>
      <c r="E842" t="s">
        <v>2505</v>
      </c>
      <c r="F842" t="s">
        <v>48</v>
      </c>
      <c r="G842" s="1">
        <v>29.2</v>
      </c>
      <c r="H842" s="1">
        <v>47.399999999999991</v>
      </c>
      <c r="I842" s="1">
        <v>0.56279999999999997</v>
      </c>
      <c r="J842" s="1">
        <v>9.5430197103586938</v>
      </c>
      <c r="K842" s="2">
        <v>1.1299633339999999</v>
      </c>
      <c r="L842" s="1">
        <v>74.400000000000006</v>
      </c>
      <c r="M842" s="1">
        <v>3</v>
      </c>
      <c r="N842" s="1">
        <v>11.1</v>
      </c>
      <c r="O842" s="1">
        <v>45.2</v>
      </c>
      <c r="P842" s="1">
        <v>4.1611111110000003</v>
      </c>
      <c r="Q842" s="1">
        <v>0.5007641312673321</v>
      </c>
      <c r="R842" s="1">
        <v>0</v>
      </c>
      <c r="S842" s="1">
        <v>25.2</v>
      </c>
      <c r="T842" s="1">
        <v>60.5</v>
      </c>
      <c r="U842" s="1">
        <v>8.2253959967849788</v>
      </c>
      <c r="V842">
        <f t="shared" si="196"/>
        <v>0</v>
      </c>
      <c r="W842">
        <f t="shared" si="197"/>
        <v>53.986332574031884</v>
      </c>
      <c r="X842">
        <f t="shared" si="198"/>
        <v>15.204024594745668</v>
      </c>
      <c r="Y842">
        <f t="shared" si="199"/>
        <v>0</v>
      </c>
      <c r="Z842">
        <f t="shared" si="199"/>
        <v>3.3040682296036716</v>
      </c>
      <c r="AA842">
        <f t="shared" si="200"/>
        <v>0</v>
      </c>
      <c r="AB842">
        <f t="shared" si="201"/>
        <v>60</v>
      </c>
      <c r="AC842">
        <f t="shared" si="201"/>
        <v>12.012987012987011</v>
      </c>
      <c r="AD842">
        <f t="shared" si="201"/>
        <v>45.2</v>
      </c>
      <c r="AE842">
        <f t="shared" si="202"/>
        <v>87.578772802985071</v>
      </c>
      <c r="AF842">
        <f t="shared" si="202"/>
        <v>49.923587578477367</v>
      </c>
      <c r="AG842">
        <f t="shared" si="202"/>
        <v>100</v>
      </c>
      <c r="AH842">
        <f t="shared" si="195"/>
        <v>64.285714285714278</v>
      </c>
      <c r="AI842">
        <f t="shared" si="195"/>
        <v>30.088495575221241</v>
      </c>
      <c r="AJ842">
        <f t="shared" si="203"/>
        <v>15.856711897738551</v>
      </c>
      <c r="AK842" s="6">
        <f t="shared" si="204"/>
        <v>18.927775056911603</v>
      </c>
      <c r="AL842" s="6">
        <f t="shared" si="205"/>
        <v>48.263919938657359</v>
      </c>
      <c r="AM842" s="6">
        <f t="shared" si="206"/>
        <v>52.030901867430281</v>
      </c>
      <c r="AN842" s="7">
        <f t="shared" si="207"/>
        <v>39.740865620999749</v>
      </c>
      <c r="AO842">
        <f t="shared" si="208"/>
        <v>-2.351250166722882</v>
      </c>
      <c r="AP842" t="str">
        <f t="shared" ref="AP842:AP905" si="209">IF($AO842 &gt;2.5,"A+",IF($AO842 &gt;2,"A",IF($AO842&gt;1.5,"A-",IF($AO842&gt;1,"B+",IF($AO842&gt;0.5,"B",IF($AO842&gt;0,"B-",IF($AO842&gt;-0.5,"C+",IF($AO842&gt;-1,"C",IF($AO842&gt;-1.5,"C-",IF($AO842&gt;-2,"D+",IF($AO842&gt;-2.5,"D",IF($AO842&gt;-3,"D-","F"))))))))))))</f>
        <v>D</v>
      </c>
    </row>
    <row r="843" spans="1:42" x14ac:dyDescent="0.45">
      <c r="A843" t="s">
        <v>2569</v>
      </c>
      <c r="B843">
        <v>48439102000</v>
      </c>
      <c r="C843" t="s">
        <v>2570</v>
      </c>
      <c r="D843" t="s">
        <v>2571</v>
      </c>
      <c r="E843" t="s">
        <v>2505</v>
      </c>
      <c r="F843" t="s">
        <v>48</v>
      </c>
      <c r="G843" s="1">
        <v>2.2000000000000002</v>
      </c>
      <c r="H843" s="1">
        <v>65.100000000000009</v>
      </c>
      <c r="I843" s="1">
        <v>0.46279999999999999</v>
      </c>
      <c r="J843" s="1">
        <v>11.350406535472453</v>
      </c>
      <c r="K843" s="2">
        <v>9.2803318400000006</v>
      </c>
      <c r="L843" s="1">
        <v>16.3</v>
      </c>
      <c r="M843" s="1">
        <v>5</v>
      </c>
      <c r="N843" s="1">
        <v>73.399999999999991</v>
      </c>
      <c r="O843" s="1">
        <v>100</v>
      </c>
      <c r="P843" s="1">
        <v>4.4279069770000001</v>
      </c>
      <c r="Q843" s="1">
        <v>0</v>
      </c>
      <c r="R843" s="1">
        <v>0</v>
      </c>
      <c r="S843" s="1">
        <v>17.899999999999999</v>
      </c>
      <c r="T843" s="1">
        <v>88.5</v>
      </c>
      <c r="U843" s="1">
        <v>8.2253959967849788</v>
      </c>
      <c r="V843">
        <f t="shared" si="196"/>
        <v>92.465753424657535</v>
      </c>
      <c r="W843">
        <f t="shared" si="197"/>
        <v>74.145785876993173</v>
      </c>
      <c r="X843">
        <f t="shared" si="198"/>
        <v>43.152599217439914</v>
      </c>
      <c r="Y843">
        <f t="shared" si="199"/>
        <v>58.900967816438765</v>
      </c>
      <c r="Z843">
        <f t="shared" si="199"/>
        <v>27.136145634193991</v>
      </c>
      <c r="AA843">
        <f t="shared" si="200"/>
        <v>78.091397849462368</v>
      </c>
      <c r="AB843">
        <f t="shared" si="201"/>
        <v>100</v>
      </c>
      <c r="AC843">
        <f t="shared" si="201"/>
        <v>79.437229437229433</v>
      </c>
      <c r="AD843">
        <f t="shared" si="201"/>
        <v>100</v>
      </c>
      <c r="AE843">
        <f t="shared" si="202"/>
        <v>86.782367232835824</v>
      </c>
      <c r="AF843">
        <f t="shared" si="202"/>
        <v>100</v>
      </c>
      <c r="AG843">
        <f t="shared" si="202"/>
        <v>100</v>
      </c>
      <c r="AH843">
        <f t="shared" si="195"/>
        <v>45.66326530612244</v>
      </c>
      <c r="AI843">
        <f t="shared" si="195"/>
        <v>79.646017699115049</v>
      </c>
      <c r="AJ843">
        <f t="shared" si="203"/>
        <v>15.856711897738551</v>
      </c>
      <c r="AK843" s="6">
        <f t="shared" si="204"/>
        <v>67.698949974169395</v>
      </c>
      <c r="AL843" s="6">
        <f t="shared" si="205"/>
        <v>88.739865556688414</v>
      </c>
      <c r="AM843" s="6">
        <f t="shared" si="206"/>
        <v>68.233198980595205</v>
      </c>
      <c r="AN843" s="7">
        <f t="shared" si="207"/>
        <v>74.890671503817671</v>
      </c>
      <c r="AO843">
        <f t="shared" si="208"/>
        <v>1.2690137535741739</v>
      </c>
      <c r="AP843" t="str">
        <f t="shared" si="209"/>
        <v>B+</v>
      </c>
    </row>
    <row r="844" spans="1:42" x14ac:dyDescent="0.45">
      <c r="A844" t="s">
        <v>2572</v>
      </c>
      <c r="B844">
        <v>48439102100</v>
      </c>
      <c r="C844" t="s">
        <v>2573</v>
      </c>
      <c r="D844" t="s">
        <v>2574</v>
      </c>
      <c r="E844" t="s">
        <v>2505</v>
      </c>
      <c r="F844" t="s">
        <v>48</v>
      </c>
      <c r="G844" s="1">
        <v>0.7</v>
      </c>
      <c r="H844" s="1">
        <v>63.1</v>
      </c>
      <c r="I844" s="1">
        <v>0.57640000000000002</v>
      </c>
      <c r="J844" s="1">
        <v>11.033469300950294</v>
      </c>
      <c r="K844" s="2">
        <v>3.5174559360000002</v>
      </c>
      <c r="L844" s="1">
        <v>20</v>
      </c>
      <c r="M844" s="1">
        <v>5</v>
      </c>
      <c r="N844" s="1">
        <v>57.699999999999996</v>
      </c>
      <c r="O844" s="1">
        <v>100</v>
      </c>
      <c r="P844" s="1">
        <v>4.4279069770000001</v>
      </c>
      <c r="Q844" s="1">
        <v>0.30377682855822874</v>
      </c>
      <c r="R844" s="1">
        <v>0</v>
      </c>
      <c r="S844" s="1">
        <v>16.2</v>
      </c>
      <c r="T844" s="1">
        <v>86.9</v>
      </c>
      <c r="U844" s="1">
        <v>8.2253959967849788</v>
      </c>
      <c r="V844">
        <f t="shared" si="196"/>
        <v>97.602739726027394</v>
      </c>
      <c r="W844">
        <f t="shared" si="197"/>
        <v>71.86788154897495</v>
      </c>
      <c r="X844">
        <f t="shared" si="198"/>
        <v>11.403018446059242</v>
      </c>
      <c r="Y844">
        <f t="shared" si="199"/>
        <v>48.572293516599373</v>
      </c>
      <c r="Z844">
        <f t="shared" si="199"/>
        <v>10.285213738774685</v>
      </c>
      <c r="AA844">
        <f t="shared" si="200"/>
        <v>73.118279569892479</v>
      </c>
      <c r="AB844">
        <f t="shared" si="201"/>
        <v>100</v>
      </c>
      <c r="AC844">
        <f t="shared" si="201"/>
        <v>62.445887445887436</v>
      </c>
      <c r="AD844">
        <f t="shared" si="201"/>
        <v>100</v>
      </c>
      <c r="AE844">
        <f t="shared" si="202"/>
        <v>86.782367232835824</v>
      </c>
      <c r="AF844">
        <f t="shared" si="202"/>
        <v>69.622317571976595</v>
      </c>
      <c r="AG844">
        <f t="shared" si="202"/>
        <v>100</v>
      </c>
      <c r="AH844">
        <f t="shared" si="195"/>
        <v>41.326530612244895</v>
      </c>
      <c r="AI844">
        <f t="shared" si="195"/>
        <v>76.814159292035413</v>
      </c>
      <c r="AJ844">
        <f t="shared" si="203"/>
        <v>15.856711897738551</v>
      </c>
      <c r="AK844" s="6">
        <f t="shared" si="204"/>
        <v>58.978489506618303</v>
      </c>
      <c r="AL844" s="6">
        <f t="shared" si="205"/>
        <v>83.076084892907758</v>
      </c>
      <c r="AM844" s="6">
        <f t="shared" si="206"/>
        <v>60.72394387479909</v>
      </c>
      <c r="AN844" s="7">
        <f t="shared" si="207"/>
        <v>67.59283942477505</v>
      </c>
      <c r="AO844">
        <f t="shared" si="208"/>
        <v>0.51737153227077748</v>
      </c>
      <c r="AP844" t="str">
        <f t="shared" si="209"/>
        <v>B</v>
      </c>
    </row>
    <row r="845" spans="1:42" x14ac:dyDescent="0.45">
      <c r="A845" t="s">
        <v>2575</v>
      </c>
      <c r="B845">
        <v>48439102201</v>
      </c>
      <c r="C845" t="s">
        <v>2576</v>
      </c>
      <c r="D845" t="s">
        <v>2577</v>
      </c>
      <c r="E845" t="s">
        <v>2505</v>
      </c>
      <c r="F845" t="s">
        <v>48</v>
      </c>
      <c r="G845" s="1">
        <v>5</v>
      </c>
      <c r="H845" s="1">
        <v>66</v>
      </c>
      <c r="I845" s="1">
        <v>0.59079999999999999</v>
      </c>
      <c r="J845" s="1">
        <v>11.083418657381783</v>
      </c>
      <c r="K845" s="2">
        <v>7.4043447999999998E-2</v>
      </c>
      <c r="L845" s="1">
        <v>15.1</v>
      </c>
      <c r="M845" s="1">
        <v>5</v>
      </c>
      <c r="N845" s="1">
        <v>60.9</v>
      </c>
      <c r="O845" s="1">
        <v>100</v>
      </c>
      <c r="P845" s="1">
        <v>3.7563636360000001</v>
      </c>
      <c r="Q845" s="1">
        <v>0.78110687092278408</v>
      </c>
      <c r="R845" s="1">
        <v>0</v>
      </c>
      <c r="S845" s="1">
        <v>20.6</v>
      </c>
      <c r="T845" s="1">
        <v>91.1</v>
      </c>
      <c r="U845" s="1">
        <v>8.2253959967849788</v>
      </c>
      <c r="V845">
        <f t="shared" si="196"/>
        <v>82.876712328767127</v>
      </c>
      <c r="W845">
        <f t="shared" si="197"/>
        <v>75.170842824601365</v>
      </c>
      <c r="X845">
        <f t="shared" si="198"/>
        <v>7.3784237003912789</v>
      </c>
      <c r="Y845">
        <f t="shared" si="199"/>
        <v>50.200094159352069</v>
      </c>
      <c r="Z845">
        <f t="shared" si="199"/>
        <v>0.21650667485031116</v>
      </c>
      <c r="AA845">
        <f t="shared" si="200"/>
        <v>79.70430107526883</v>
      </c>
      <c r="AB845">
        <f t="shared" si="201"/>
        <v>100</v>
      </c>
      <c r="AC845">
        <f t="shared" si="201"/>
        <v>65.909090909090907</v>
      </c>
      <c r="AD845">
        <f t="shared" si="201"/>
        <v>100</v>
      </c>
      <c r="AE845">
        <f t="shared" si="202"/>
        <v>88.786974220895516</v>
      </c>
      <c r="AF845">
        <f t="shared" si="202"/>
        <v>21.889314007730142</v>
      </c>
      <c r="AG845">
        <f t="shared" si="202"/>
        <v>100</v>
      </c>
      <c r="AH845">
        <f t="shared" si="195"/>
        <v>52.551020408163261</v>
      </c>
      <c r="AI845">
        <f t="shared" si="195"/>
        <v>84.247787610619469</v>
      </c>
      <c r="AJ845">
        <f t="shared" si="203"/>
        <v>15.856711897738551</v>
      </c>
      <c r="AK845" s="6">
        <f t="shared" si="204"/>
        <v>56.506697251890138</v>
      </c>
      <c r="AL845" s="6">
        <f t="shared" si="205"/>
        <v>84.89868837666215</v>
      </c>
      <c r="AM845" s="6">
        <f t="shared" si="206"/>
        <v>54.908966784850278</v>
      </c>
      <c r="AN845" s="7">
        <f t="shared" si="207"/>
        <v>65.438117471134191</v>
      </c>
      <c r="AO845">
        <f t="shared" si="208"/>
        <v>0.29544535227866719</v>
      </c>
      <c r="AP845" t="str">
        <f t="shared" si="209"/>
        <v>B-</v>
      </c>
    </row>
    <row r="846" spans="1:42" x14ac:dyDescent="0.45">
      <c r="A846" t="s">
        <v>2578</v>
      </c>
      <c r="B846">
        <v>48439102202</v>
      </c>
      <c r="C846" t="s">
        <v>2579</v>
      </c>
      <c r="D846" t="s">
        <v>2580</v>
      </c>
      <c r="E846" t="s">
        <v>2505</v>
      </c>
      <c r="F846" t="s">
        <v>48</v>
      </c>
      <c r="G846" s="1">
        <v>1</v>
      </c>
      <c r="H846" s="1">
        <v>69.5</v>
      </c>
      <c r="I846" s="1">
        <v>0.59009999999999996</v>
      </c>
      <c r="J846" s="1">
        <v>11.461632170582678</v>
      </c>
      <c r="K846" s="2">
        <v>2.2786035199999999</v>
      </c>
      <c r="L846" s="1">
        <v>7.1</v>
      </c>
      <c r="M846" s="1">
        <v>5</v>
      </c>
      <c r="N846" s="1">
        <v>75.2</v>
      </c>
      <c r="O846" s="1">
        <v>100</v>
      </c>
      <c r="P846" s="1">
        <v>4.4279069770000001</v>
      </c>
      <c r="Q846" s="1">
        <v>1.0647012001670944E-3</v>
      </c>
      <c r="R846" s="1">
        <v>0</v>
      </c>
      <c r="S846" s="1">
        <v>19.600000000000001</v>
      </c>
      <c r="T846" s="1">
        <v>93</v>
      </c>
      <c r="U846" s="1">
        <v>8.2253959967849788</v>
      </c>
      <c r="V846">
        <f t="shared" si="196"/>
        <v>96.575342465753423</v>
      </c>
      <c r="W846">
        <f t="shared" si="197"/>
        <v>79.157175398633257</v>
      </c>
      <c r="X846">
        <f t="shared" si="198"/>
        <v>7.5740637227501466</v>
      </c>
      <c r="Y846">
        <f t="shared" si="199"/>
        <v>62.525702412796122</v>
      </c>
      <c r="Z846">
        <f t="shared" si="199"/>
        <v>6.6627484908241232</v>
      </c>
      <c r="AA846">
        <f t="shared" si="200"/>
        <v>90.456989247311824</v>
      </c>
      <c r="AB846">
        <f t="shared" si="201"/>
        <v>100</v>
      </c>
      <c r="AC846">
        <f t="shared" si="201"/>
        <v>81.385281385281388</v>
      </c>
      <c r="AD846">
        <f t="shared" si="201"/>
        <v>100</v>
      </c>
      <c r="AE846">
        <f t="shared" si="202"/>
        <v>86.782367232835824</v>
      </c>
      <c r="AF846">
        <f t="shared" si="202"/>
        <v>99.893529881482678</v>
      </c>
      <c r="AG846">
        <f t="shared" si="202"/>
        <v>100</v>
      </c>
      <c r="AH846">
        <f t="shared" si="195"/>
        <v>50</v>
      </c>
      <c r="AI846">
        <f t="shared" si="195"/>
        <v>87.610619469026545</v>
      </c>
      <c r="AJ846">
        <f t="shared" si="203"/>
        <v>15.856711897738551</v>
      </c>
      <c r="AK846" s="6">
        <f t="shared" si="204"/>
        <v>63.278860248295551</v>
      </c>
      <c r="AL846" s="6">
        <f t="shared" si="205"/>
        <v>89.389216206039066</v>
      </c>
      <c r="AM846" s="6">
        <f t="shared" si="206"/>
        <v>70.672172249649549</v>
      </c>
      <c r="AN846" s="7">
        <f t="shared" si="207"/>
        <v>74.446749567994729</v>
      </c>
      <c r="AO846">
        <f t="shared" si="208"/>
        <v>1.223291891750925</v>
      </c>
      <c r="AP846" t="str">
        <f t="shared" si="209"/>
        <v>B+</v>
      </c>
    </row>
    <row r="847" spans="1:42" x14ac:dyDescent="0.45">
      <c r="A847" t="s">
        <v>2581</v>
      </c>
      <c r="B847">
        <v>48439102301</v>
      </c>
      <c r="C847" t="s">
        <v>2582</v>
      </c>
      <c r="D847" t="s">
        <v>2583</v>
      </c>
      <c r="E847" t="s">
        <v>2505</v>
      </c>
      <c r="F847" t="s">
        <v>48</v>
      </c>
      <c r="G847" s="1">
        <v>6.9</v>
      </c>
      <c r="H847" s="1">
        <v>49.4</v>
      </c>
      <c r="I847" s="1">
        <v>0.4365</v>
      </c>
      <c r="J847" s="1">
        <v>10.482961988607498</v>
      </c>
      <c r="K847" s="2">
        <v>3.0290803890000002</v>
      </c>
      <c r="L847" s="1">
        <v>16.899999999999999</v>
      </c>
      <c r="M847" s="1">
        <v>3</v>
      </c>
      <c r="N847" s="1">
        <v>8.6</v>
      </c>
      <c r="O847" s="1">
        <v>10.1</v>
      </c>
      <c r="P847" s="1">
        <v>5.3759259259999999</v>
      </c>
      <c r="Q847" s="1">
        <v>0</v>
      </c>
      <c r="R847" s="1">
        <v>0</v>
      </c>
      <c r="S847" s="1">
        <v>15.9</v>
      </c>
      <c r="T847" s="1">
        <v>71.5</v>
      </c>
      <c r="U847" s="1">
        <v>8.2253959967849788</v>
      </c>
      <c r="V847">
        <f t="shared" si="196"/>
        <v>76.36986301369862</v>
      </c>
      <c r="W847">
        <f t="shared" si="197"/>
        <v>56.264236902050115</v>
      </c>
      <c r="X847">
        <f t="shared" si="198"/>
        <v>50.503074343208489</v>
      </c>
      <c r="Y847">
        <f t="shared" si="199"/>
        <v>30.631798965867894</v>
      </c>
      <c r="Z847">
        <f t="shared" si="199"/>
        <v>8.8571796774871583</v>
      </c>
      <c r="AA847">
        <f t="shared" si="200"/>
        <v>77.284946236559151</v>
      </c>
      <c r="AB847">
        <f t="shared" si="201"/>
        <v>60</v>
      </c>
      <c r="AC847">
        <f t="shared" si="201"/>
        <v>9.3073593073593059</v>
      </c>
      <c r="AD847">
        <f t="shared" si="201"/>
        <v>10.1</v>
      </c>
      <c r="AE847">
        <f t="shared" si="202"/>
        <v>83.952459922388059</v>
      </c>
      <c r="AF847">
        <f t="shared" si="202"/>
        <v>100</v>
      </c>
      <c r="AG847">
        <f t="shared" si="202"/>
        <v>100</v>
      </c>
      <c r="AH847">
        <f t="shared" si="195"/>
        <v>40.561224489795919</v>
      </c>
      <c r="AI847">
        <f t="shared" si="195"/>
        <v>49.557522123893804</v>
      </c>
      <c r="AJ847">
        <f t="shared" si="203"/>
        <v>15.856711897738551</v>
      </c>
      <c r="AK847" s="6">
        <f t="shared" si="204"/>
        <v>51.415871305553061</v>
      </c>
      <c r="AL847" s="6">
        <f t="shared" si="205"/>
        <v>34.453273076582455</v>
      </c>
      <c r="AM847" s="6">
        <f t="shared" si="206"/>
        <v>61.195091702285652</v>
      </c>
      <c r="AN847" s="7">
        <f t="shared" si="207"/>
        <v>49.021412028140389</v>
      </c>
      <c r="AO847">
        <f t="shared" si="208"/>
        <v>-1.3953977381085532</v>
      </c>
      <c r="AP847" t="str">
        <f t="shared" si="209"/>
        <v>C-</v>
      </c>
    </row>
    <row r="848" spans="1:42" x14ac:dyDescent="0.45">
      <c r="A848" t="s">
        <v>2584</v>
      </c>
      <c r="B848">
        <v>48439102302</v>
      </c>
      <c r="C848" t="s">
        <v>2585</v>
      </c>
      <c r="D848" t="s">
        <v>2586</v>
      </c>
      <c r="E848" t="s">
        <v>2505</v>
      </c>
      <c r="F848" t="s">
        <v>48</v>
      </c>
      <c r="G848" s="1">
        <v>8.1</v>
      </c>
      <c r="H848" s="1">
        <v>68.3</v>
      </c>
      <c r="I848" s="1">
        <v>0.39290000000000003</v>
      </c>
      <c r="J848" s="1">
        <v>10.678951775585286</v>
      </c>
      <c r="K848" s="2">
        <v>0.92181403799999995</v>
      </c>
      <c r="L848" s="1">
        <v>20.9</v>
      </c>
      <c r="M848" s="1">
        <v>4</v>
      </c>
      <c r="N848" s="1">
        <v>16.5</v>
      </c>
      <c r="O848" s="1">
        <v>23.6</v>
      </c>
      <c r="P848" s="1">
        <v>7.1325000000000003</v>
      </c>
      <c r="Q848" s="1">
        <v>9.765008345334894E-2</v>
      </c>
      <c r="R848" s="1">
        <v>0</v>
      </c>
      <c r="S848" s="1">
        <v>13.2</v>
      </c>
      <c r="T848" s="1">
        <v>63.6</v>
      </c>
      <c r="U848" s="1">
        <v>8.2253959967849788</v>
      </c>
      <c r="V848">
        <f t="shared" si="196"/>
        <v>72.260273972602747</v>
      </c>
      <c r="W848">
        <f t="shared" si="197"/>
        <v>77.79043280182232</v>
      </c>
      <c r="X848">
        <f t="shared" si="198"/>
        <v>62.688652878703181</v>
      </c>
      <c r="Y848">
        <f t="shared" si="199"/>
        <v>37.018914316453035</v>
      </c>
      <c r="Z848">
        <f t="shared" si="199"/>
        <v>2.6954294753766517</v>
      </c>
      <c r="AA848">
        <f t="shared" si="200"/>
        <v>71.908602150537632</v>
      </c>
      <c r="AB848">
        <f t="shared" si="201"/>
        <v>80</v>
      </c>
      <c r="AC848">
        <f t="shared" si="201"/>
        <v>17.857142857142854</v>
      </c>
      <c r="AD848">
        <f t="shared" si="201"/>
        <v>23.6</v>
      </c>
      <c r="AE848">
        <f t="shared" si="202"/>
        <v>78.708955223880594</v>
      </c>
      <c r="AF848">
        <f t="shared" si="202"/>
        <v>90.234991792182683</v>
      </c>
      <c r="AG848">
        <f t="shared" si="202"/>
        <v>100</v>
      </c>
      <c r="AH848">
        <f t="shared" si="195"/>
        <v>33.673469387755098</v>
      </c>
      <c r="AI848">
        <f t="shared" si="195"/>
        <v>35.575221238938056</v>
      </c>
      <c r="AJ848">
        <f t="shared" si="203"/>
        <v>15.856711897738551</v>
      </c>
      <c r="AK848" s="6">
        <f t="shared" si="204"/>
        <v>57.76604365649937</v>
      </c>
      <c r="AL848" s="6">
        <f t="shared" si="205"/>
        <v>40.055366027007814</v>
      </c>
      <c r="AM848" s="6">
        <f t="shared" si="206"/>
        <v>55.068078863322874</v>
      </c>
      <c r="AN848" s="7">
        <f t="shared" si="207"/>
        <v>50.963162848943348</v>
      </c>
      <c r="AO848">
        <f t="shared" si="208"/>
        <v>-1.1954065784931764</v>
      </c>
      <c r="AP848" t="str">
        <f t="shared" si="209"/>
        <v>C-</v>
      </c>
    </row>
    <row r="849" spans="1:42" x14ac:dyDescent="0.45">
      <c r="A849" t="s">
        <v>2587</v>
      </c>
      <c r="B849">
        <v>48439102401</v>
      </c>
      <c r="C849" t="s">
        <v>2588</v>
      </c>
      <c r="D849" t="s">
        <v>2589</v>
      </c>
      <c r="E849" t="s">
        <v>2505</v>
      </c>
      <c r="F849" t="s">
        <v>48</v>
      </c>
      <c r="G849" s="1">
        <v>4.5</v>
      </c>
      <c r="H849" s="1">
        <v>58.3</v>
      </c>
      <c r="I849" s="1">
        <v>0.53749999999999998</v>
      </c>
      <c r="J849" s="1">
        <v>10.9845806049853</v>
      </c>
      <c r="K849" s="2">
        <v>3.0685936599999999</v>
      </c>
      <c r="L849" s="1">
        <v>19.600000000000001</v>
      </c>
      <c r="M849" s="1">
        <v>5</v>
      </c>
      <c r="N849" s="1">
        <v>54.5</v>
      </c>
      <c r="O849" s="1">
        <v>43.7</v>
      </c>
      <c r="P849" s="1">
        <v>5.5175000000000001</v>
      </c>
      <c r="Q849" s="1">
        <v>0.1384570661946333</v>
      </c>
      <c r="R849" s="1">
        <v>0</v>
      </c>
      <c r="S849" s="1">
        <v>31.3</v>
      </c>
      <c r="T849" s="1">
        <v>89</v>
      </c>
      <c r="U849" s="1">
        <v>8.2253959967849788</v>
      </c>
      <c r="V849">
        <f t="shared" si="196"/>
        <v>84.589041095890408</v>
      </c>
      <c r="W849">
        <f t="shared" si="197"/>
        <v>66.400911161731202</v>
      </c>
      <c r="X849">
        <f t="shared" si="198"/>
        <v>22.275013974287315</v>
      </c>
      <c r="Y849">
        <f t="shared" si="199"/>
        <v>46.979058760425623</v>
      </c>
      <c r="Z849">
        <f t="shared" si="199"/>
        <v>8.9727184205866042</v>
      </c>
      <c r="AA849">
        <f t="shared" si="200"/>
        <v>73.655913978494624</v>
      </c>
      <c r="AB849">
        <f t="shared" si="201"/>
        <v>100</v>
      </c>
      <c r="AC849">
        <f t="shared" si="201"/>
        <v>58.98268398268398</v>
      </c>
      <c r="AD849">
        <f t="shared" si="201"/>
        <v>43.7</v>
      </c>
      <c r="AE849">
        <f t="shared" si="202"/>
        <v>83.52985074626865</v>
      </c>
      <c r="AF849">
        <f t="shared" si="202"/>
        <v>86.15429357552145</v>
      </c>
      <c r="AG849">
        <f t="shared" si="202"/>
        <v>100</v>
      </c>
      <c r="AH849">
        <f t="shared" si="195"/>
        <v>79.846938775510196</v>
      </c>
      <c r="AI849">
        <f t="shared" si="195"/>
        <v>80.530973451327441</v>
      </c>
      <c r="AJ849">
        <f t="shared" si="203"/>
        <v>15.856711897738551</v>
      </c>
      <c r="AK849" s="6">
        <f t="shared" si="204"/>
        <v>57.553236770202254</v>
      </c>
      <c r="AL849" s="6">
        <f t="shared" si="205"/>
        <v>62.070844909650873</v>
      </c>
      <c r="AM849" s="6">
        <f t="shared" si="206"/>
        <v>72.47778354001953</v>
      </c>
      <c r="AN849" s="7">
        <f t="shared" si="207"/>
        <v>64.033955073290883</v>
      </c>
      <c r="AO849">
        <f t="shared" si="208"/>
        <v>0.15082326008000629</v>
      </c>
      <c r="AP849" t="str">
        <f t="shared" si="209"/>
        <v>B-</v>
      </c>
    </row>
    <row r="850" spans="1:42" x14ac:dyDescent="0.45">
      <c r="A850" t="s">
        <v>2590</v>
      </c>
      <c r="B850">
        <v>48439102402</v>
      </c>
      <c r="C850" t="s">
        <v>2591</v>
      </c>
      <c r="D850" t="s">
        <v>2592</v>
      </c>
      <c r="E850" t="s">
        <v>2505</v>
      </c>
      <c r="F850" t="s">
        <v>48</v>
      </c>
      <c r="G850" s="1">
        <v>1.4</v>
      </c>
      <c r="H850" s="1">
        <v>79.100000000000009</v>
      </c>
      <c r="I850" s="1">
        <v>0.47599999999999998</v>
      </c>
      <c r="J850" s="1">
        <v>11.487607656985938</v>
      </c>
      <c r="K850" s="2">
        <v>1.3085106449999999</v>
      </c>
      <c r="L850" s="1">
        <v>4.5999999999999996</v>
      </c>
      <c r="M850" s="1">
        <v>5</v>
      </c>
      <c r="N850" s="1">
        <v>69.399999999999991</v>
      </c>
      <c r="O850" s="1">
        <v>60.8</v>
      </c>
      <c r="P850" s="1">
        <v>8.2735294120000002</v>
      </c>
      <c r="Q850" s="1">
        <v>1.321261216805116E-4</v>
      </c>
      <c r="R850" s="1">
        <v>0</v>
      </c>
      <c r="S850" s="1">
        <v>27</v>
      </c>
      <c r="T850" s="1">
        <v>92.5</v>
      </c>
      <c r="U850" s="1">
        <v>8.2253959967849788</v>
      </c>
      <c r="V850">
        <f t="shared" si="196"/>
        <v>95.205479452054803</v>
      </c>
      <c r="W850">
        <f t="shared" si="197"/>
        <v>90.091116173120739</v>
      </c>
      <c r="X850">
        <f t="shared" si="198"/>
        <v>39.463387367244273</v>
      </c>
      <c r="Y850">
        <f t="shared" si="199"/>
        <v>63.372218093554409</v>
      </c>
      <c r="Z850">
        <f t="shared" si="199"/>
        <v>3.8261493272866751</v>
      </c>
      <c r="AA850">
        <f t="shared" si="200"/>
        <v>93.817204301075279</v>
      </c>
      <c r="AB850">
        <f t="shared" si="201"/>
        <v>100</v>
      </c>
      <c r="AC850">
        <f t="shared" si="201"/>
        <v>75.108225108225085</v>
      </c>
      <c r="AD850">
        <f t="shared" si="201"/>
        <v>60.8</v>
      </c>
      <c r="AE850">
        <f t="shared" si="202"/>
        <v>75.302897277611933</v>
      </c>
      <c r="AF850">
        <f t="shared" si="202"/>
        <v>99.986787388018016</v>
      </c>
      <c r="AG850">
        <f t="shared" si="202"/>
        <v>100</v>
      </c>
      <c r="AH850">
        <f t="shared" si="195"/>
        <v>68.877551020408163</v>
      </c>
      <c r="AI850">
        <f t="shared" si="195"/>
        <v>86.725663716814154</v>
      </c>
      <c r="AJ850">
        <f t="shared" si="203"/>
        <v>15.856711897738551</v>
      </c>
      <c r="AK850" s="6">
        <f t="shared" si="204"/>
        <v>69.396507816333738</v>
      </c>
      <c r="AL850" s="6">
        <f t="shared" si="205"/>
        <v>70.403707461945672</v>
      </c>
      <c r="AM850" s="6">
        <f t="shared" si="206"/>
        <v>74.289342804595776</v>
      </c>
      <c r="AN850" s="7">
        <f t="shared" si="207"/>
        <v>71.363186027625062</v>
      </c>
      <c r="AO850">
        <f t="shared" si="208"/>
        <v>0.90569941717624569</v>
      </c>
      <c r="AP850" t="str">
        <f t="shared" si="209"/>
        <v>B</v>
      </c>
    </row>
    <row r="851" spans="1:42" x14ac:dyDescent="0.45">
      <c r="A851" t="s">
        <v>2593</v>
      </c>
      <c r="B851">
        <v>48439102500</v>
      </c>
      <c r="C851" t="s">
        <v>2594</v>
      </c>
      <c r="D851" t="s">
        <v>2595</v>
      </c>
      <c r="E851" t="s">
        <v>2505</v>
      </c>
      <c r="F851" t="s">
        <v>48</v>
      </c>
      <c r="G851" s="1">
        <v>12.7</v>
      </c>
      <c r="H851" s="1">
        <v>56.2</v>
      </c>
      <c r="I851" s="1">
        <v>0.46200000000000002</v>
      </c>
      <c r="J851" s="1">
        <v>9.9857585449689221</v>
      </c>
      <c r="K851" s="2">
        <v>1.581749056</v>
      </c>
      <c r="L851" s="1">
        <v>44.1</v>
      </c>
      <c r="M851" s="1">
        <v>4</v>
      </c>
      <c r="N851" s="1">
        <v>14.700000000000001</v>
      </c>
      <c r="O851" s="1">
        <v>7.6</v>
      </c>
      <c r="P851" s="1">
        <v>4.4279069770000001</v>
      </c>
      <c r="Q851" s="1">
        <v>3.16869676012273E-2</v>
      </c>
      <c r="R851" s="1">
        <v>0.19033232628398791</v>
      </c>
      <c r="S851" s="1">
        <v>20.2</v>
      </c>
      <c r="T851" s="1">
        <v>72</v>
      </c>
      <c r="U851" s="1">
        <v>8.2253959967849788</v>
      </c>
      <c r="V851">
        <f t="shared" si="196"/>
        <v>56.5068493150685</v>
      </c>
      <c r="W851">
        <f t="shared" si="197"/>
        <v>64.009111617312072</v>
      </c>
      <c r="X851">
        <f t="shared" si="198"/>
        <v>43.376187814421449</v>
      </c>
      <c r="Y851">
        <f t="shared" si="199"/>
        <v>14.428425329936381</v>
      </c>
      <c r="Z851">
        <f t="shared" si="199"/>
        <v>4.6251118473329145</v>
      </c>
      <c r="AA851">
        <f t="shared" si="200"/>
        <v>40.725806451612897</v>
      </c>
      <c r="AB851">
        <f t="shared" si="201"/>
        <v>80</v>
      </c>
      <c r="AC851">
        <f t="shared" si="201"/>
        <v>15.909090909090908</v>
      </c>
      <c r="AD851">
        <f t="shared" si="201"/>
        <v>7.6</v>
      </c>
      <c r="AE851">
        <f t="shared" si="202"/>
        <v>86.782367232835824</v>
      </c>
      <c r="AF851">
        <f t="shared" si="202"/>
        <v>96.831303284501047</v>
      </c>
      <c r="AG851">
        <f t="shared" si="202"/>
        <v>72.809667673716021</v>
      </c>
      <c r="AH851">
        <f t="shared" ref="AH851:AI914" si="210">(((S851-MIN(S$3:S$1177))/(MAX(S$3:S$1177)-MIN(S$3:S$1177))))*100</f>
        <v>51.530612244897952</v>
      </c>
      <c r="AI851">
        <f t="shared" si="210"/>
        <v>50.442477876106196</v>
      </c>
      <c r="AJ851">
        <f t="shared" si="203"/>
        <v>15.856711897738551</v>
      </c>
      <c r="AK851" s="6">
        <f t="shared" si="204"/>
        <v>43.381641767954889</v>
      </c>
      <c r="AL851" s="6">
        <f t="shared" si="205"/>
        <v>36.763819380642246</v>
      </c>
      <c r="AM851" s="6">
        <f t="shared" si="206"/>
        <v>57.494154595391947</v>
      </c>
      <c r="AN851" s="7">
        <f t="shared" si="207"/>
        <v>45.879871914663028</v>
      </c>
      <c r="AO851">
        <f t="shared" si="208"/>
        <v>-1.7189615257693978</v>
      </c>
      <c r="AP851" t="str">
        <f t="shared" si="209"/>
        <v>D+</v>
      </c>
    </row>
    <row r="852" spans="1:42" x14ac:dyDescent="0.45">
      <c r="A852" t="s">
        <v>2596</v>
      </c>
      <c r="B852">
        <v>48439102601</v>
      </c>
      <c r="C852" t="s">
        <v>2597</v>
      </c>
      <c r="D852" t="s">
        <v>2598</v>
      </c>
      <c r="E852" t="s">
        <v>2505</v>
      </c>
      <c r="F852" t="s">
        <v>48</v>
      </c>
      <c r="G852" s="1">
        <v>5.5</v>
      </c>
      <c r="H852" s="1">
        <v>67</v>
      </c>
      <c r="I852" s="1">
        <v>0.40639999999999998</v>
      </c>
      <c r="J852" s="1">
        <v>10.627406391762827</v>
      </c>
      <c r="K852" s="2">
        <v>3.4621500159999998</v>
      </c>
      <c r="L852" s="1">
        <v>22.7</v>
      </c>
      <c r="M852" s="1">
        <v>4</v>
      </c>
      <c r="N852" s="1">
        <v>25.9</v>
      </c>
      <c r="O852" s="1">
        <v>0</v>
      </c>
      <c r="P852" s="1">
        <v>4.4279069770000001</v>
      </c>
      <c r="Q852" s="1">
        <v>0</v>
      </c>
      <c r="R852" s="1">
        <v>0</v>
      </c>
      <c r="S852" s="1">
        <v>16.399999999999999</v>
      </c>
      <c r="T852" s="1">
        <v>57.4</v>
      </c>
      <c r="U852" s="1">
        <v>8.2253959967849788</v>
      </c>
      <c r="V852">
        <f t="shared" si="196"/>
        <v>81.164383561643831</v>
      </c>
      <c r="W852">
        <f t="shared" si="197"/>
        <v>76.309794988610477</v>
      </c>
      <c r="X852">
        <f t="shared" si="198"/>
        <v>58.915595304639467</v>
      </c>
      <c r="Y852">
        <f t="shared" si="199"/>
        <v>35.339100702993967</v>
      </c>
      <c r="Z852">
        <f t="shared" si="199"/>
        <v>10.123496515142184</v>
      </c>
      <c r="AA852">
        <f t="shared" si="200"/>
        <v>69.489247311827967</v>
      </c>
      <c r="AB852">
        <f t="shared" si="201"/>
        <v>80</v>
      </c>
      <c r="AC852">
        <f t="shared" si="201"/>
        <v>28.030303030303028</v>
      </c>
      <c r="AD852">
        <f t="shared" si="201"/>
        <v>0</v>
      </c>
      <c r="AE852">
        <f t="shared" si="202"/>
        <v>86.782367232835824</v>
      </c>
      <c r="AF852">
        <f t="shared" si="202"/>
        <v>100</v>
      </c>
      <c r="AG852">
        <f t="shared" si="202"/>
        <v>100</v>
      </c>
      <c r="AH852">
        <f t="shared" si="210"/>
        <v>41.836734693877546</v>
      </c>
      <c r="AI852">
        <f t="shared" si="210"/>
        <v>24.601769911504423</v>
      </c>
      <c r="AJ852">
        <f t="shared" si="203"/>
        <v>15.856711897738551</v>
      </c>
      <c r="AK852" s="6">
        <f t="shared" si="204"/>
        <v>58.763088340693976</v>
      </c>
      <c r="AL852" s="6">
        <f t="shared" si="205"/>
        <v>38.270890087712949</v>
      </c>
      <c r="AM852" s="6">
        <f t="shared" si="206"/>
        <v>56.459043300624103</v>
      </c>
      <c r="AN852" s="7">
        <f t="shared" si="207"/>
        <v>51.164340576343676</v>
      </c>
      <c r="AO852">
        <f t="shared" si="208"/>
        <v>-1.1746862231517325</v>
      </c>
      <c r="AP852" t="str">
        <f t="shared" si="209"/>
        <v>C-</v>
      </c>
    </row>
    <row r="853" spans="1:42" x14ac:dyDescent="0.45">
      <c r="A853" t="s">
        <v>2599</v>
      </c>
      <c r="B853">
        <v>48439102602</v>
      </c>
      <c r="C853" t="s">
        <v>2600</v>
      </c>
      <c r="D853" t="s">
        <v>2601</v>
      </c>
      <c r="E853" t="s">
        <v>2505</v>
      </c>
      <c r="F853" t="s">
        <v>48</v>
      </c>
      <c r="G853" s="1">
        <v>2.2000000000000002</v>
      </c>
      <c r="H853" s="1">
        <v>66.100000000000009</v>
      </c>
      <c r="I853" s="1">
        <v>0.40239999999999998</v>
      </c>
      <c r="J853" s="1">
        <v>11.060856051960645</v>
      </c>
      <c r="K853" s="2">
        <v>4.7010024320000001</v>
      </c>
      <c r="L853" s="1">
        <v>9.1999999999999993</v>
      </c>
      <c r="M853" s="1">
        <v>4</v>
      </c>
      <c r="N853" s="1">
        <v>40.700000000000003</v>
      </c>
      <c r="O853" s="1">
        <v>39</v>
      </c>
      <c r="P853" s="1">
        <v>4.4279069770000001</v>
      </c>
      <c r="Q853" s="1">
        <v>0</v>
      </c>
      <c r="R853" s="1">
        <v>0</v>
      </c>
      <c r="S853" s="1">
        <v>25</v>
      </c>
      <c r="T853" s="1">
        <v>82.5</v>
      </c>
      <c r="U853" s="1">
        <v>8.2253959967849788</v>
      </c>
      <c r="V853">
        <f t="shared" si="196"/>
        <v>92.465753424657535</v>
      </c>
      <c r="W853">
        <f t="shared" si="197"/>
        <v>75.284738041002285</v>
      </c>
      <c r="X853">
        <f t="shared" si="198"/>
        <v>60.033538289547238</v>
      </c>
      <c r="Y853">
        <f t="shared" si="199"/>
        <v>49.464800929757018</v>
      </c>
      <c r="Z853">
        <f t="shared" si="199"/>
        <v>13.745961763092746</v>
      </c>
      <c r="AA853">
        <f t="shared" si="200"/>
        <v>87.634408602150543</v>
      </c>
      <c r="AB853">
        <f t="shared" si="201"/>
        <v>80</v>
      </c>
      <c r="AC853">
        <f t="shared" si="201"/>
        <v>44.047619047619044</v>
      </c>
      <c r="AD853">
        <f t="shared" si="201"/>
        <v>39</v>
      </c>
      <c r="AE853">
        <f t="shared" si="202"/>
        <v>86.782367232835824</v>
      </c>
      <c r="AF853">
        <f t="shared" si="202"/>
        <v>100</v>
      </c>
      <c r="AG853">
        <f t="shared" si="202"/>
        <v>100</v>
      </c>
      <c r="AH853">
        <f t="shared" si="210"/>
        <v>63.775510204081634</v>
      </c>
      <c r="AI853">
        <f t="shared" si="210"/>
        <v>69.026548672566364</v>
      </c>
      <c r="AJ853">
        <f t="shared" si="203"/>
        <v>15.856711897738551</v>
      </c>
      <c r="AK853" s="6">
        <f t="shared" si="204"/>
        <v>65.518457292886765</v>
      </c>
      <c r="AL853" s="6">
        <f t="shared" si="205"/>
        <v>56.609995426818294</v>
      </c>
      <c r="AM853" s="6">
        <f t="shared" si="206"/>
        <v>69.731754154877308</v>
      </c>
      <c r="AN853" s="7">
        <f t="shared" si="207"/>
        <v>63.953402291527453</v>
      </c>
      <c r="AO853">
        <f t="shared" si="208"/>
        <v>0.1425267041766845</v>
      </c>
      <c r="AP853" t="str">
        <f t="shared" si="209"/>
        <v>B-</v>
      </c>
    </row>
    <row r="854" spans="1:42" x14ac:dyDescent="0.45">
      <c r="A854" t="s">
        <v>2602</v>
      </c>
      <c r="B854">
        <v>48439102700</v>
      </c>
      <c r="C854" t="s">
        <v>2603</v>
      </c>
      <c r="D854" t="s">
        <v>2604</v>
      </c>
      <c r="E854" t="s">
        <v>2505</v>
      </c>
      <c r="F854" t="s">
        <v>48</v>
      </c>
      <c r="G854" s="1">
        <v>1.4</v>
      </c>
      <c r="H854" s="1">
        <v>71.099999999999994</v>
      </c>
      <c r="I854" s="1">
        <v>0.44040000000000001</v>
      </c>
      <c r="J854" s="1">
        <v>11.260764964585526</v>
      </c>
      <c r="K854" s="2">
        <v>1.703422048</v>
      </c>
      <c r="L854" s="1">
        <v>8.1</v>
      </c>
      <c r="M854" s="1">
        <v>5</v>
      </c>
      <c r="N854" s="1">
        <v>67.7</v>
      </c>
      <c r="O854" s="1">
        <v>66.2</v>
      </c>
      <c r="P854" s="1">
        <v>4.4279069770000001</v>
      </c>
      <c r="Q854" s="1">
        <v>0.30655961360673389</v>
      </c>
      <c r="R854" s="1">
        <v>0</v>
      </c>
      <c r="S854" s="1">
        <v>25.6</v>
      </c>
      <c r="T854" s="1">
        <v>92.8</v>
      </c>
      <c r="U854" s="1">
        <v>8.2253959967849788</v>
      </c>
      <c r="V854">
        <f t="shared" si="196"/>
        <v>95.205479452054803</v>
      </c>
      <c r="W854">
        <f t="shared" si="197"/>
        <v>80.97949886104783</v>
      </c>
      <c r="X854">
        <f t="shared" si="198"/>
        <v>49.413079932923424</v>
      </c>
      <c r="Y854">
        <f t="shared" si="199"/>
        <v>55.979636749696269</v>
      </c>
      <c r="Z854">
        <f t="shared" si="199"/>
        <v>4.9808896457548428</v>
      </c>
      <c r="AA854">
        <f t="shared" si="200"/>
        <v>89.112903225806448</v>
      </c>
      <c r="AB854">
        <f t="shared" si="201"/>
        <v>100</v>
      </c>
      <c r="AC854">
        <f t="shared" si="201"/>
        <v>73.268398268398272</v>
      </c>
      <c r="AD854">
        <f t="shared" si="201"/>
        <v>66.2</v>
      </c>
      <c r="AE854">
        <f t="shared" si="202"/>
        <v>86.782367232835824</v>
      </c>
      <c r="AF854">
        <f t="shared" si="202"/>
        <v>69.344039071044989</v>
      </c>
      <c r="AG854">
        <f t="shared" si="202"/>
        <v>100</v>
      </c>
      <c r="AH854">
        <f t="shared" si="210"/>
        <v>65.306122448979593</v>
      </c>
      <c r="AI854">
        <f t="shared" si="210"/>
        <v>87.256637168141594</v>
      </c>
      <c r="AJ854">
        <f t="shared" si="203"/>
        <v>15.856711897738551</v>
      </c>
      <c r="AK854" s="6">
        <f t="shared" si="204"/>
        <v>67.953069695326235</v>
      </c>
      <c r="AL854" s="6">
        <f t="shared" si="205"/>
        <v>75.416921833744709</v>
      </c>
      <c r="AM854" s="6">
        <f t="shared" si="206"/>
        <v>67.552702117180942</v>
      </c>
      <c r="AN854" s="7">
        <f t="shared" si="207"/>
        <v>70.307564548750634</v>
      </c>
      <c r="AO854">
        <f t="shared" si="208"/>
        <v>0.79697539274776896</v>
      </c>
      <c r="AP854" t="str">
        <f t="shared" si="209"/>
        <v>B</v>
      </c>
    </row>
    <row r="855" spans="1:42" x14ac:dyDescent="0.45">
      <c r="A855" t="s">
        <v>2605</v>
      </c>
      <c r="B855">
        <v>48439102800</v>
      </c>
      <c r="C855" t="s">
        <v>2606</v>
      </c>
      <c r="D855" t="s">
        <v>2607</v>
      </c>
      <c r="E855" t="s">
        <v>2505</v>
      </c>
      <c r="F855" t="s">
        <v>48</v>
      </c>
      <c r="G855" s="1">
        <v>0.5</v>
      </c>
      <c r="H855" s="1">
        <v>77.400000000000006</v>
      </c>
      <c r="I855" s="1">
        <v>0.47210000000000002</v>
      </c>
      <c r="J855" s="1">
        <v>11.588153523878221</v>
      </c>
      <c r="K855" s="2">
        <v>1.1279005879999999</v>
      </c>
      <c r="L855" s="1">
        <v>1.4</v>
      </c>
      <c r="M855" s="1">
        <v>5</v>
      </c>
      <c r="N855" s="1">
        <v>81</v>
      </c>
      <c r="O855" s="1">
        <v>74.2</v>
      </c>
      <c r="P855" s="1">
        <v>3.918032787</v>
      </c>
      <c r="Q855" s="1">
        <v>0</v>
      </c>
      <c r="R855" s="1">
        <v>0</v>
      </c>
      <c r="S855" s="1">
        <v>30.6</v>
      </c>
      <c r="T855" s="1">
        <v>93.8</v>
      </c>
      <c r="U855" s="1">
        <v>8.2253959967849788</v>
      </c>
      <c r="V855">
        <f t="shared" si="196"/>
        <v>98.287671232876718</v>
      </c>
      <c r="W855">
        <f t="shared" si="197"/>
        <v>88.154897494305246</v>
      </c>
      <c r="X855">
        <f t="shared" si="198"/>
        <v>40.553381777529339</v>
      </c>
      <c r="Y855">
        <f t="shared" si="199"/>
        <v>66.648909495532266</v>
      </c>
      <c r="Z855">
        <f t="shared" si="199"/>
        <v>3.2980366590922503</v>
      </c>
      <c r="AA855">
        <f t="shared" si="200"/>
        <v>98.118279569892479</v>
      </c>
      <c r="AB855">
        <f t="shared" si="201"/>
        <v>100</v>
      </c>
      <c r="AC855">
        <f t="shared" si="201"/>
        <v>87.662337662337649</v>
      </c>
      <c r="AD855">
        <f t="shared" si="201"/>
        <v>74.2</v>
      </c>
      <c r="AE855">
        <f t="shared" si="202"/>
        <v>88.304379740298515</v>
      </c>
      <c r="AF855">
        <f t="shared" si="202"/>
        <v>100</v>
      </c>
      <c r="AG855">
        <f t="shared" si="202"/>
        <v>100</v>
      </c>
      <c r="AH855">
        <f t="shared" si="210"/>
        <v>78.061224489795919</v>
      </c>
      <c r="AI855">
        <f t="shared" si="210"/>
        <v>89.026548672566364</v>
      </c>
      <c r="AJ855">
        <f t="shared" si="203"/>
        <v>15.856711897738551</v>
      </c>
      <c r="AK855" s="6">
        <f t="shared" si="204"/>
        <v>70.723025175604036</v>
      </c>
      <c r="AL855" s="6">
        <f t="shared" si="205"/>
        <v>83.388905800878732</v>
      </c>
      <c r="AM855" s="6">
        <f t="shared" si="206"/>
        <v>76.588897012020169</v>
      </c>
      <c r="AN855" s="7">
        <f t="shared" si="207"/>
        <v>76.90027599616765</v>
      </c>
      <c r="AO855">
        <f t="shared" si="208"/>
        <v>1.4759935207448895</v>
      </c>
      <c r="AP855" t="str">
        <f t="shared" si="209"/>
        <v>B+</v>
      </c>
    </row>
    <row r="856" spans="1:42" x14ac:dyDescent="0.45">
      <c r="A856" t="s">
        <v>2608</v>
      </c>
      <c r="B856">
        <v>48439103500</v>
      </c>
      <c r="C856" t="s">
        <v>2609</v>
      </c>
      <c r="D856" t="s">
        <v>2610</v>
      </c>
      <c r="E856" t="s">
        <v>2505</v>
      </c>
      <c r="F856" t="s">
        <v>48</v>
      </c>
      <c r="G856" s="1">
        <v>3.6</v>
      </c>
      <c r="H856" s="1">
        <v>53.1</v>
      </c>
      <c r="I856" s="1">
        <v>0.44330000000000003</v>
      </c>
      <c r="J856" s="1">
        <v>10.352459048953433</v>
      </c>
      <c r="K856" s="2">
        <v>0.87056023999999999</v>
      </c>
      <c r="L856" s="1">
        <v>31.1</v>
      </c>
      <c r="M856" s="1">
        <v>3</v>
      </c>
      <c r="N856" s="1">
        <v>5.7</v>
      </c>
      <c r="O856" s="1">
        <v>32.6</v>
      </c>
      <c r="P856" s="1">
        <v>2.1545454550000001</v>
      </c>
      <c r="Q856" s="1">
        <v>0.18551491633970604</v>
      </c>
      <c r="R856" s="1">
        <v>0</v>
      </c>
      <c r="S856" s="1">
        <v>11.8</v>
      </c>
      <c r="T856" s="1">
        <v>61.7</v>
      </c>
      <c r="U856" s="1">
        <v>8.2253959967849788</v>
      </c>
      <c r="V856">
        <f t="shared" si="196"/>
        <v>87.671232876712324</v>
      </c>
      <c r="W856">
        <f t="shared" si="197"/>
        <v>60.478359908883824</v>
      </c>
      <c r="X856">
        <f t="shared" si="198"/>
        <v>48.602571268865283</v>
      </c>
      <c r="Y856">
        <f t="shared" si="199"/>
        <v>26.378835880319844</v>
      </c>
      <c r="Z856">
        <f t="shared" si="199"/>
        <v>2.5455608552871394</v>
      </c>
      <c r="AA856">
        <f t="shared" si="200"/>
        <v>58.1989247311828</v>
      </c>
      <c r="AB856">
        <f t="shared" si="201"/>
        <v>60</v>
      </c>
      <c r="AC856">
        <f t="shared" si="201"/>
        <v>6.1688311688311686</v>
      </c>
      <c r="AD856">
        <f t="shared" si="201"/>
        <v>32.6</v>
      </c>
      <c r="AE856">
        <f t="shared" si="202"/>
        <v>93.568521029850743</v>
      </c>
      <c r="AF856">
        <f t="shared" si="202"/>
        <v>81.448508627284284</v>
      </c>
      <c r="AG856">
        <f t="shared" si="202"/>
        <v>100</v>
      </c>
      <c r="AH856">
        <f t="shared" si="210"/>
        <v>30.102040816326532</v>
      </c>
      <c r="AI856">
        <f t="shared" si="210"/>
        <v>32.212389380530979</v>
      </c>
      <c r="AJ856">
        <f t="shared" si="203"/>
        <v>15.856711897738551</v>
      </c>
      <c r="AK856" s="6">
        <f t="shared" si="204"/>
        <v>49.125069360178749</v>
      </c>
      <c r="AL856" s="6">
        <f t="shared" si="205"/>
        <v>44.112450732893969</v>
      </c>
      <c r="AM856" s="6">
        <f t="shared" si="206"/>
        <v>51.923930144376072</v>
      </c>
      <c r="AN856" s="7">
        <f t="shared" si="207"/>
        <v>48.387150079149592</v>
      </c>
      <c r="AO856">
        <f t="shared" si="208"/>
        <v>-1.4607237219163645</v>
      </c>
      <c r="AP856" t="str">
        <f t="shared" si="209"/>
        <v>C-</v>
      </c>
    </row>
    <row r="857" spans="1:42" x14ac:dyDescent="0.45">
      <c r="A857" t="s">
        <v>2611</v>
      </c>
      <c r="B857">
        <v>48439103601</v>
      </c>
      <c r="C857" t="s">
        <v>2612</v>
      </c>
      <c r="D857" t="s">
        <v>2613</v>
      </c>
      <c r="E857" t="s">
        <v>2505</v>
      </c>
      <c r="F857" t="s">
        <v>48</v>
      </c>
      <c r="G857" s="1">
        <v>8.5</v>
      </c>
      <c r="H857" s="1">
        <v>38.1</v>
      </c>
      <c r="I857" s="1">
        <v>0.54359999999999997</v>
      </c>
      <c r="J857" s="1">
        <v>9.584039577320695</v>
      </c>
      <c r="K857" s="2">
        <v>0.48148036900000002</v>
      </c>
      <c r="L857" s="1">
        <v>63.4</v>
      </c>
      <c r="M857" s="1">
        <v>3</v>
      </c>
      <c r="N857" s="1">
        <v>4.6999999999999993</v>
      </c>
      <c r="O857" s="1">
        <v>42.6</v>
      </c>
      <c r="P857" s="1">
        <v>2.0649999999999999</v>
      </c>
      <c r="Q857" s="1">
        <v>0.47005494426748928</v>
      </c>
      <c r="R857" s="1">
        <v>0</v>
      </c>
      <c r="S857" s="1">
        <v>23.9</v>
      </c>
      <c r="T857" s="1">
        <v>68.099999999999994</v>
      </c>
      <c r="U857" s="1">
        <v>8.2253959967849788</v>
      </c>
      <c r="V857">
        <f t="shared" si="196"/>
        <v>70.890410958904113</v>
      </c>
      <c r="W857">
        <f t="shared" si="197"/>
        <v>43.394077448747154</v>
      </c>
      <c r="X857">
        <f t="shared" si="198"/>
        <v>20.570150922302965</v>
      </c>
      <c r="Y857">
        <f t="shared" si="199"/>
        <v>1.3367973198606002</v>
      </c>
      <c r="Z857">
        <f t="shared" si="199"/>
        <v>1.4078722225076665</v>
      </c>
      <c r="AA857">
        <f t="shared" si="200"/>
        <v>14.784946236559149</v>
      </c>
      <c r="AB857">
        <f t="shared" si="201"/>
        <v>60</v>
      </c>
      <c r="AC857">
        <f t="shared" si="201"/>
        <v>5.0865800865800859</v>
      </c>
      <c r="AD857">
        <f t="shared" si="201"/>
        <v>42.6</v>
      </c>
      <c r="AE857">
        <f t="shared" si="202"/>
        <v>93.835820895522389</v>
      </c>
      <c r="AF857">
        <f t="shared" si="202"/>
        <v>52.994506235214857</v>
      </c>
      <c r="AG857">
        <f t="shared" si="202"/>
        <v>100</v>
      </c>
      <c r="AH857">
        <f t="shared" si="210"/>
        <v>60.969387755102034</v>
      </c>
      <c r="AI857">
        <f t="shared" si="210"/>
        <v>43.539823008849545</v>
      </c>
      <c r="AJ857">
        <f t="shared" si="203"/>
        <v>15.856711897738551</v>
      </c>
      <c r="AK857" s="6">
        <f t="shared" si="204"/>
        <v>30.34060787269738</v>
      </c>
      <c r="AL857" s="6">
        <f t="shared" si="205"/>
        <v>47.174133660700825</v>
      </c>
      <c r="AM857" s="6">
        <f t="shared" si="206"/>
        <v>54.672085779380993</v>
      </c>
      <c r="AN857" s="7">
        <f t="shared" si="207"/>
        <v>44.062275770926398</v>
      </c>
      <c r="AO857">
        <f t="shared" si="208"/>
        <v>-1.9061653402876833</v>
      </c>
      <c r="AP857" t="str">
        <f t="shared" si="209"/>
        <v>D+</v>
      </c>
    </row>
    <row r="858" spans="1:42" x14ac:dyDescent="0.45">
      <c r="A858" t="s">
        <v>2614</v>
      </c>
      <c r="B858">
        <v>48439103602</v>
      </c>
      <c r="C858" t="s">
        <v>2615</v>
      </c>
      <c r="D858" t="s">
        <v>2616</v>
      </c>
      <c r="E858" t="s">
        <v>2505</v>
      </c>
      <c r="F858" t="s">
        <v>48</v>
      </c>
      <c r="G858" s="1">
        <v>8</v>
      </c>
      <c r="H858" s="1">
        <v>65.399999999999991</v>
      </c>
      <c r="I858" s="1">
        <v>0.4355</v>
      </c>
      <c r="J858" s="1">
        <v>10.3246947675929</v>
      </c>
      <c r="K858" s="2">
        <v>0.53488371999999995</v>
      </c>
      <c r="L858" s="1">
        <v>30.6</v>
      </c>
      <c r="M858" s="1">
        <v>4</v>
      </c>
      <c r="N858" s="1">
        <v>15.7</v>
      </c>
      <c r="O858" s="1">
        <v>72.5</v>
      </c>
      <c r="P858" s="1">
        <v>2.1272727269999998</v>
      </c>
      <c r="Q858" s="1">
        <v>1.0000000023373585</v>
      </c>
      <c r="R858" s="1">
        <v>0.1111111111111111</v>
      </c>
      <c r="S858" s="1">
        <v>25.1</v>
      </c>
      <c r="T858" s="1">
        <v>75.099999999999994</v>
      </c>
      <c r="U858" s="1">
        <v>8.2253959967849788</v>
      </c>
      <c r="V858">
        <f t="shared" si="196"/>
        <v>72.602739726027394</v>
      </c>
      <c r="W858">
        <f t="shared" si="197"/>
        <v>74.48747152619589</v>
      </c>
      <c r="X858">
        <f t="shared" si="198"/>
        <v>50.782560089435435</v>
      </c>
      <c r="Y858">
        <f t="shared" si="199"/>
        <v>25.474025122522963</v>
      </c>
      <c r="Z858">
        <f t="shared" si="199"/>
        <v>1.5640262410357344</v>
      </c>
      <c r="AA858">
        <f t="shared" si="200"/>
        <v>58.870967741935488</v>
      </c>
      <c r="AB858">
        <f t="shared" si="201"/>
        <v>80</v>
      </c>
      <c r="AC858">
        <f t="shared" si="201"/>
        <v>16.99134199134199</v>
      </c>
      <c r="AD858">
        <f t="shared" si="201"/>
        <v>72.5</v>
      </c>
      <c r="AE858">
        <f t="shared" si="202"/>
        <v>93.649932158208955</v>
      </c>
      <c r="AF858">
        <f t="shared" si="202"/>
        <v>1.1745331041090878E-6</v>
      </c>
      <c r="AG858">
        <f t="shared" si="202"/>
        <v>84.126984126984127</v>
      </c>
      <c r="AH858">
        <f t="shared" si="210"/>
        <v>64.030612244897952</v>
      </c>
      <c r="AI858">
        <f t="shared" si="210"/>
        <v>55.929203539823</v>
      </c>
      <c r="AJ858">
        <f t="shared" si="203"/>
        <v>15.856711897738551</v>
      </c>
      <c r="AK858" s="6">
        <f t="shared" si="204"/>
        <v>51.968827206736137</v>
      </c>
      <c r="AL858" s="6">
        <f t="shared" si="205"/>
        <v>61.047091383183648</v>
      </c>
      <c r="AM858" s="6">
        <f t="shared" si="206"/>
        <v>43.988702596795349</v>
      </c>
      <c r="AN858" s="7">
        <f t="shared" si="207"/>
        <v>52.334873728905045</v>
      </c>
      <c r="AO858">
        <f t="shared" si="208"/>
        <v>-1.054126839300314</v>
      </c>
      <c r="AP858" t="str">
        <f t="shared" si="209"/>
        <v>C-</v>
      </c>
    </row>
    <row r="859" spans="1:42" x14ac:dyDescent="0.45">
      <c r="A859" t="s">
        <v>2617</v>
      </c>
      <c r="B859">
        <v>48439103701</v>
      </c>
      <c r="C859" t="s">
        <v>2618</v>
      </c>
      <c r="D859" t="s">
        <v>2619</v>
      </c>
      <c r="E859" t="s">
        <v>2505</v>
      </c>
      <c r="F859" t="s">
        <v>48</v>
      </c>
      <c r="G859" s="1">
        <v>4</v>
      </c>
      <c r="H859" s="1">
        <v>49.300000000000004</v>
      </c>
      <c r="I859" s="1">
        <v>0.48659999999999998</v>
      </c>
      <c r="J859" s="1">
        <v>10.089095370321234</v>
      </c>
      <c r="K859" s="2">
        <v>0.10298661200000001</v>
      </c>
      <c r="L859" s="1">
        <v>37.1</v>
      </c>
      <c r="M859" s="1">
        <v>3</v>
      </c>
      <c r="N859" s="1">
        <v>7.1</v>
      </c>
      <c r="O859" s="1">
        <v>46.7</v>
      </c>
      <c r="P859" s="1">
        <v>1.988888889</v>
      </c>
      <c r="Q859" s="1">
        <v>1.9583071426941583E-5</v>
      </c>
      <c r="R859" s="1">
        <v>0</v>
      </c>
      <c r="S859" s="1">
        <v>16</v>
      </c>
      <c r="T859" s="1">
        <v>60.6</v>
      </c>
      <c r="U859" s="1">
        <v>8.2253959967849788</v>
      </c>
      <c r="V859">
        <f t="shared" si="196"/>
        <v>86.301369863013704</v>
      </c>
      <c r="W859">
        <f t="shared" si="197"/>
        <v>56.150341685649209</v>
      </c>
      <c r="X859">
        <f t="shared" si="198"/>
        <v>36.500838457238686</v>
      </c>
      <c r="Y859">
        <f t="shared" si="199"/>
        <v>17.796071336732048</v>
      </c>
      <c r="Z859">
        <f t="shared" si="199"/>
        <v>0.30113790646566263</v>
      </c>
      <c r="AA859">
        <f t="shared" si="200"/>
        <v>50.134408602150536</v>
      </c>
      <c r="AB859">
        <f t="shared" si="201"/>
        <v>60</v>
      </c>
      <c r="AC859">
        <f t="shared" si="201"/>
        <v>7.6839826839826832</v>
      </c>
      <c r="AD859">
        <f t="shared" si="201"/>
        <v>46.7</v>
      </c>
      <c r="AE859">
        <f t="shared" si="202"/>
        <v>94.063018241791042</v>
      </c>
      <c r="AF859">
        <f t="shared" si="202"/>
        <v>99.998041692884883</v>
      </c>
      <c r="AG859">
        <f t="shared" si="202"/>
        <v>100</v>
      </c>
      <c r="AH859">
        <f t="shared" si="210"/>
        <v>40.816326530612237</v>
      </c>
      <c r="AI859">
        <f t="shared" si="210"/>
        <v>30.26548672566372</v>
      </c>
      <c r="AJ859">
        <f t="shared" si="203"/>
        <v>15.856711897738551</v>
      </c>
      <c r="AK859" s="6">
        <f t="shared" si="204"/>
        <v>43.883452550178546</v>
      </c>
      <c r="AL859" s="6">
        <f t="shared" si="205"/>
        <v>49.482333641924576</v>
      </c>
      <c r="AM859" s="6">
        <f t="shared" si="206"/>
        <v>57.387313369379875</v>
      </c>
      <c r="AN859" s="7">
        <f t="shared" si="207"/>
        <v>50.251033187160999</v>
      </c>
      <c r="AO859">
        <f t="shared" si="208"/>
        <v>-1.2687525687873709</v>
      </c>
      <c r="AP859" t="str">
        <f t="shared" si="209"/>
        <v>C-</v>
      </c>
    </row>
    <row r="860" spans="1:42" x14ac:dyDescent="0.45">
      <c r="A860" t="s">
        <v>2620</v>
      </c>
      <c r="B860">
        <v>48439103702</v>
      </c>
      <c r="C860" t="s">
        <v>2621</v>
      </c>
      <c r="D860" t="s">
        <v>2622</v>
      </c>
      <c r="E860" t="s">
        <v>2505</v>
      </c>
      <c r="F860" t="s">
        <v>48</v>
      </c>
      <c r="G860" s="1">
        <v>7.6</v>
      </c>
      <c r="H860" s="1">
        <v>56.500000000000007</v>
      </c>
      <c r="I860" s="1">
        <v>0.44379999999999997</v>
      </c>
      <c r="J860" s="1">
        <v>10.298498202740433</v>
      </c>
      <c r="K860" s="2">
        <v>8.2389290000000004E-2</v>
      </c>
      <c r="L860" s="1">
        <v>31.7</v>
      </c>
      <c r="M860" s="1">
        <v>4</v>
      </c>
      <c r="N860" s="1">
        <v>10.4</v>
      </c>
      <c r="O860" s="1">
        <v>9.1</v>
      </c>
      <c r="P860" s="1">
        <v>1.988888889</v>
      </c>
      <c r="Q860" s="1">
        <v>0</v>
      </c>
      <c r="R860" s="1">
        <v>0</v>
      </c>
      <c r="S860" s="1">
        <v>25.4</v>
      </c>
      <c r="T860" s="1">
        <v>66.5</v>
      </c>
      <c r="U860" s="1">
        <v>8.2253959967849788</v>
      </c>
      <c r="V860">
        <f t="shared" si="196"/>
        <v>73.972602739726028</v>
      </c>
      <c r="W860">
        <f t="shared" si="197"/>
        <v>64.350797266514817</v>
      </c>
      <c r="X860">
        <f t="shared" si="198"/>
        <v>48.462828395751821</v>
      </c>
      <c r="Y860">
        <f t="shared" si="199"/>
        <v>24.620304711465234</v>
      </c>
      <c r="Z860">
        <f t="shared" si="199"/>
        <v>0.24091032634214973</v>
      </c>
      <c r="AA860">
        <f t="shared" si="200"/>
        <v>57.392473118279575</v>
      </c>
      <c r="AB860">
        <f t="shared" si="201"/>
        <v>80</v>
      </c>
      <c r="AC860">
        <f t="shared" si="201"/>
        <v>11.255411255411255</v>
      </c>
      <c r="AD860">
        <f t="shared" si="201"/>
        <v>9.1</v>
      </c>
      <c r="AE860">
        <f t="shared" si="202"/>
        <v>94.063018241791042</v>
      </c>
      <c r="AF860">
        <f t="shared" si="202"/>
        <v>100</v>
      </c>
      <c r="AG860">
        <f t="shared" si="202"/>
        <v>100</v>
      </c>
      <c r="AH860">
        <f t="shared" si="210"/>
        <v>64.795918367346928</v>
      </c>
      <c r="AI860">
        <f t="shared" si="210"/>
        <v>40.707964601769916</v>
      </c>
      <c r="AJ860">
        <f t="shared" si="203"/>
        <v>15.856711897738551</v>
      </c>
      <c r="AK860" s="6">
        <f t="shared" si="204"/>
        <v>49.862845222582798</v>
      </c>
      <c r="AL860" s="6">
        <f t="shared" si="205"/>
        <v>38.139476499067435</v>
      </c>
      <c r="AM860" s="6">
        <f t="shared" si="206"/>
        <v>64.272118973371079</v>
      </c>
      <c r="AN860" s="7">
        <f t="shared" si="207"/>
        <v>50.758146898340442</v>
      </c>
      <c r="AO860">
        <f t="shared" si="208"/>
        <v>-1.2165222526885755</v>
      </c>
      <c r="AP860" t="str">
        <f t="shared" si="209"/>
        <v>C-</v>
      </c>
    </row>
    <row r="861" spans="1:42" x14ac:dyDescent="0.45">
      <c r="A861" t="s">
        <v>2623</v>
      </c>
      <c r="B861">
        <v>48439103800</v>
      </c>
      <c r="C861" t="s">
        <v>2624</v>
      </c>
      <c r="D861" t="s">
        <v>2625</v>
      </c>
      <c r="E861" t="s">
        <v>2505</v>
      </c>
      <c r="F861" t="s">
        <v>48</v>
      </c>
      <c r="G861" s="1">
        <v>17.600000000000001</v>
      </c>
      <c r="H861" s="1">
        <v>40.899999999999991</v>
      </c>
      <c r="I861" s="1">
        <v>0.54690000000000005</v>
      </c>
      <c r="J861" s="1">
        <v>9.9260804011887629</v>
      </c>
      <c r="K861" s="2">
        <v>0.44858919000000003</v>
      </c>
      <c r="L861" s="1">
        <v>48.8</v>
      </c>
      <c r="M861" s="1">
        <v>3</v>
      </c>
      <c r="N861" s="1">
        <v>8.1</v>
      </c>
      <c r="O861" s="1">
        <v>26.3</v>
      </c>
      <c r="P861" s="1">
        <v>3.4583333330000001</v>
      </c>
      <c r="Q861" s="1">
        <v>0.49499198526908961</v>
      </c>
      <c r="R861" s="1">
        <v>0</v>
      </c>
      <c r="S861" s="1">
        <v>21.4</v>
      </c>
      <c r="T861" s="1">
        <v>64.599999999999994</v>
      </c>
      <c r="U861" s="1">
        <v>8.2253959967849788</v>
      </c>
      <c r="V861">
        <f t="shared" si="196"/>
        <v>39.726027397260268</v>
      </c>
      <c r="W861">
        <f t="shared" si="197"/>
        <v>46.583143507972657</v>
      </c>
      <c r="X861">
        <f t="shared" si="198"/>
        <v>19.647847959754028</v>
      </c>
      <c r="Y861">
        <f t="shared" si="199"/>
        <v>12.483573028648459</v>
      </c>
      <c r="Z861">
        <f t="shared" si="199"/>
        <v>1.3116968013252768</v>
      </c>
      <c r="AA861">
        <f t="shared" si="200"/>
        <v>34.408602150537646</v>
      </c>
      <c r="AB861">
        <f t="shared" si="201"/>
        <v>60</v>
      </c>
      <c r="AC861">
        <f t="shared" si="201"/>
        <v>8.7662337662337642</v>
      </c>
      <c r="AD861">
        <f t="shared" si="201"/>
        <v>26.3</v>
      </c>
      <c r="AE861">
        <f t="shared" si="202"/>
        <v>89.676616916417913</v>
      </c>
      <c r="AF861">
        <f t="shared" si="202"/>
        <v>50.500802170172875</v>
      </c>
      <c r="AG861">
        <f t="shared" si="202"/>
        <v>100</v>
      </c>
      <c r="AH861">
        <f t="shared" si="210"/>
        <v>54.591836734693864</v>
      </c>
      <c r="AI861">
        <f t="shared" si="210"/>
        <v>37.345132743362825</v>
      </c>
      <c r="AJ861">
        <f t="shared" si="203"/>
        <v>15.856711897738551</v>
      </c>
      <c r="AK861" s="6">
        <f t="shared" si="204"/>
        <v>30.594412977928332</v>
      </c>
      <c r="AL861" s="6">
        <f t="shared" si="205"/>
        <v>41.580950227550559</v>
      </c>
      <c r="AM861" s="6">
        <f t="shared" si="206"/>
        <v>51.65889670919362</v>
      </c>
      <c r="AN861" s="7">
        <f t="shared" si="207"/>
        <v>41.278086638224174</v>
      </c>
      <c r="AO861">
        <f t="shared" si="208"/>
        <v>-2.1929236654405431</v>
      </c>
      <c r="AP861" t="str">
        <f t="shared" si="209"/>
        <v>D</v>
      </c>
    </row>
    <row r="862" spans="1:42" x14ac:dyDescent="0.45">
      <c r="A862" t="s">
        <v>2626</v>
      </c>
      <c r="B862">
        <v>48439104100</v>
      </c>
      <c r="C862" t="s">
        <v>2627</v>
      </c>
      <c r="D862" t="s">
        <v>2628</v>
      </c>
      <c r="E862" t="s">
        <v>2505</v>
      </c>
      <c r="F862" t="s">
        <v>48</v>
      </c>
      <c r="G862" s="1">
        <v>3.9</v>
      </c>
      <c r="H862" s="1">
        <v>66.900000000000006</v>
      </c>
      <c r="I862" s="1">
        <v>0.42759999999999998</v>
      </c>
      <c r="J862" s="1">
        <v>11.173950098130897</v>
      </c>
      <c r="K862" s="2">
        <v>0.173562887</v>
      </c>
      <c r="L862" s="1">
        <v>14</v>
      </c>
      <c r="M862" s="1">
        <v>4</v>
      </c>
      <c r="N862" s="1">
        <v>46.8</v>
      </c>
      <c r="O862" s="1">
        <v>40.299999999999997</v>
      </c>
      <c r="P862" s="1">
        <v>2.7</v>
      </c>
      <c r="Q862" s="1">
        <v>6.1028718398378888E-2</v>
      </c>
      <c r="R862" s="1">
        <v>0</v>
      </c>
      <c r="S862" s="1">
        <v>25.7</v>
      </c>
      <c r="T862" s="1">
        <v>76.900000000000006</v>
      </c>
      <c r="U862" s="1">
        <v>8.2253959967849788</v>
      </c>
      <c r="V862">
        <f t="shared" si="196"/>
        <v>86.643835616438352</v>
      </c>
      <c r="W862">
        <f t="shared" si="197"/>
        <v>76.195899772209572</v>
      </c>
      <c r="X862">
        <f t="shared" si="198"/>
        <v>52.990497484628293</v>
      </c>
      <c r="Y862">
        <f t="shared" si="199"/>
        <v>53.150425214024757</v>
      </c>
      <c r="Z862">
        <f t="shared" si="199"/>
        <v>0.50750639734916581</v>
      </c>
      <c r="AA862">
        <f t="shared" si="200"/>
        <v>81.182795698924721</v>
      </c>
      <c r="AB862">
        <f t="shared" si="201"/>
        <v>80</v>
      </c>
      <c r="AC862">
        <f t="shared" si="201"/>
        <v>50.649350649350644</v>
      </c>
      <c r="AD862">
        <f t="shared" si="201"/>
        <v>40.299999999999997</v>
      </c>
      <c r="AE862">
        <f t="shared" si="202"/>
        <v>91.940298507462686</v>
      </c>
      <c r="AF862">
        <f t="shared" si="202"/>
        <v>93.897128246106959</v>
      </c>
      <c r="AG862">
        <f t="shared" si="202"/>
        <v>100</v>
      </c>
      <c r="AH862">
        <f t="shared" si="210"/>
        <v>65.561224489795904</v>
      </c>
      <c r="AI862">
        <f t="shared" si="210"/>
        <v>59.115044247787615</v>
      </c>
      <c r="AJ862">
        <f t="shared" si="203"/>
        <v>15.856711897738551</v>
      </c>
      <c r="AK862" s="6">
        <f t="shared" si="204"/>
        <v>61.524422883367841</v>
      </c>
      <c r="AL862" s="6">
        <f t="shared" si="205"/>
        <v>60.963216385604447</v>
      </c>
      <c r="AM862" s="6">
        <f t="shared" si="206"/>
        <v>66.886021776285801</v>
      </c>
      <c r="AN862" s="7">
        <f t="shared" si="207"/>
        <v>63.124553681752694</v>
      </c>
      <c r="AO862">
        <f t="shared" si="208"/>
        <v>5.715921374560004E-2</v>
      </c>
      <c r="AP862" t="str">
        <f t="shared" si="209"/>
        <v>B-</v>
      </c>
    </row>
    <row r="863" spans="1:42" x14ac:dyDescent="0.45">
      <c r="A863" t="s">
        <v>2629</v>
      </c>
      <c r="B863">
        <v>48439104201</v>
      </c>
      <c r="C863" t="s">
        <v>2630</v>
      </c>
      <c r="D863" t="s">
        <v>2631</v>
      </c>
      <c r="E863" t="s">
        <v>2505</v>
      </c>
      <c r="F863" t="s">
        <v>48</v>
      </c>
      <c r="G863" s="1">
        <v>7.1</v>
      </c>
      <c r="H863" s="1">
        <v>70.3</v>
      </c>
      <c r="I863" s="1">
        <v>0.60040000000000004</v>
      </c>
      <c r="J863" s="1">
        <v>11.433838966649445</v>
      </c>
      <c r="K863" s="2">
        <v>0.56947699100000004</v>
      </c>
      <c r="L863" s="1">
        <v>13.3</v>
      </c>
      <c r="M863" s="1">
        <v>5</v>
      </c>
      <c r="N863" s="1">
        <v>80.5</v>
      </c>
      <c r="O863" s="1">
        <v>100</v>
      </c>
      <c r="P863" s="1">
        <v>0.93846153799999998</v>
      </c>
      <c r="Q863" s="1">
        <v>0</v>
      </c>
      <c r="R863" s="1">
        <v>0</v>
      </c>
      <c r="S863" s="1">
        <v>30.1</v>
      </c>
      <c r="T863" s="1">
        <v>95.5</v>
      </c>
      <c r="U863" s="1">
        <v>8.2253959967849788</v>
      </c>
      <c r="V863">
        <f t="shared" si="196"/>
        <v>75.684931506849324</v>
      </c>
      <c r="W863">
        <f t="shared" si="197"/>
        <v>80.068337129840543</v>
      </c>
      <c r="X863">
        <f t="shared" si="198"/>
        <v>4.6953605366126139</v>
      </c>
      <c r="Y863">
        <f t="shared" si="199"/>
        <v>61.619949096660221</v>
      </c>
      <c r="Z863">
        <f t="shared" si="199"/>
        <v>1.6651786627382692</v>
      </c>
      <c r="AA863">
        <f t="shared" si="200"/>
        <v>82.123655913978496</v>
      </c>
      <c r="AB863">
        <f t="shared" si="201"/>
        <v>100</v>
      </c>
      <c r="AC863">
        <f t="shared" si="201"/>
        <v>87.12121212121211</v>
      </c>
      <c r="AD863">
        <f t="shared" si="201"/>
        <v>100</v>
      </c>
      <c r="AE863">
        <f t="shared" si="202"/>
        <v>97.198622274626871</v>
      </c>
      <c r="AF863">
        <f t="shared" si="202"/>
        <v>100</v>
      </c>
      <c r="AG863">
        <f t="shared" si="202"/>
        <v>100</v>
      </c>
      <c r="AH863">
        <f t="shared" si="210"/>
        <v>76.785714285714278</v>
      </c>
      <c r="AI863">
        <f t="shared" si="210"/>
        <v>92.035398230088489</v>
      </c>
      <c r="AJ863">
        <f t="shared" si="203"/>
        <v>15.856711897738551</v>
      </c>
      <c r="AK863" s="6">
        <f t="shared" si="204"/>
        <v>57.979630406668498</v>
      </c>
      <c r="AL863" s="6">
        <f t="shared" si="205"/>
        <v>94.773278131946327</v>
      </c>
      <c r="AM863" s="6">
        <f t="shared" si="206"/>
        <v>76.935564882708263</v>
      </c>
      <c r="AN863" s="7">
        <f t="shared" si="207"/>
        <v>76.56282447377437</v>
      </c>
      <c r="AO863">
        <f t="shared" si="208"/>
        <v>1.44123760842371</v>
      </c>
      <c r="AP863" t="str">
        <f t="shared" si="209"/>
        <v>B+</v>
      </c>
    </row>
    <row r="864" spans="1:42" x14ac:dyDescent="0.45">
      <c r="A864" t="s">
        <v>2632</v>
      </c>
      <c r="B864">
        <v>48439104202</v>
      </c>
      <c r="C864" t="s">
        <v>2633</v>
      </c>
      <c r="D864" t="s">
        <v>2634</v>
      </c>
      <c r="E864" t="s">
        <v>2505</v>
      </c>
      <c r="F864" t="s">
        <v>48</v>
      </c>
      <c r="G864" s="1">
        <v>6.1</v>
      </c>
      <c r="H864" s="1">
        <v>67.899999999999991</v>
      </c>
      <c r="I864" s="1">
        <v>0.44369999999999998</v>
      </c>
      <c r="J864" s="1">
        <v>11.017283976529278</v>
      </c>
      <c r="K864" s="2">
        <v>1.1908417</v>
      </c>
      <c r="L864" s="1">
        <v>25.1</v>
      </c>
      <c r="M864" s="1">
        <v>5</v>
      </c>
      <c r="N864" s="1">
        <v>64</v>
      </c>
      <c r="O864" s="1">
        <v>63.4</v>
      </c>
      <c r="P864" s="1">
        <v>0.93846153799999998</v>
      </c>
      <c r="Q864" s="1">
        <v>0</v>
      </c>
      <c r="R864" s="1">
        <v>0</v>
      </c>
      <c r="S864" s="1">
        <v>26.4</v>
      </c>
      <c r="T864" s="1">
        <v>94.6</v>
      </c>
      <c r="U864" s="1">
        <v>8.2253959967849788</v>
      </c>
      <c r="V864">
        <f t="shared" si="196"/>
        <v>79.109589041095887</v>
      </c>
      <c r="W864">
        <f t="shared" si="197"/>
        <v>77.334851936218669</v>
      </c>
      <c r="X864">
        <f t="shared" si="198"/>
        <v>48.490776970374519</v>
      </c>
      <c r="Y864">
        <f t="shared" si="199"/>
        <v>48.044829633619642</v>
      </c>
      <c r="Z864">
        <f t="shared" si="199"/>
        <v>3.4820795587489628</v>
      </c>
      <c r="AA864">
        <f t="shared" si="200"/>
        <v>66.263440860215056</v>
      </c>
      <c r="AB864">
        <f t="shared" si="201"/>
        <v>100</v>
      </c>
      <c r="AC864">
        <f t="shared" si="201"/>
        <v>69.264069264069263</v>
      </c>
      <c r="AD864">
        <f t="shared" si="201"/>
        <v>63.4</v>
      </c>
      <c r="AE864">
        <f t="shared" si="202"/>
        <v>97.198622274626871</v>
      </c>
      <c r="AF864">
        <f t="shared" si="202"/>
        <v>100</v>
      </c>
      <c r="AG864">
        <f t="shared" si="202"/>
        <v>100</v>
      </c>
      <c r="AH864">
        <f t="shared" si="210"/>
        <v>67.346938775510196</v>
      </c>
      <c r="AI864">
        <f t="shared" si="210"/>
        <v>90.442477876106182</v>
      </c>
      <c r="AJ864">
        <f t="shared" si="203"/>
        <v>15.856711897738551</v>
      </c>
      <c r="AK864" s="6">
        <f t="shared" si="204"/>
        <v>60.38936685718182</v>
      </c>
      <c r="AL864" s="6">
        <f t="shared" si="205"/>
        <v>76.620897179565375</v>
      </c>
      <c r="AM864" s="6">
        <f t="shared" si="206"/>
        <v>74.729225709870974</v>
      </c>
      <c r="AN864" s="7">
        <f t="shared" si="207"/>
        <v>70.579829915539392</v>
      </c>
      <c r="AO864">
        <f t="shared" si="208"/>
        <v>0.82501743905146152</v>
      </c>
      <c r="AP864" t="str">
        <f t="shared" si="209"/>
        <v>B</v>
      </c>
    </row>
    <row r="865" spans="1:42" x14ac:dyDescent="0.45">
      <c r="A865" t="s">
        <v>2635</v>
      </c>
      <c r="B865">
        <v>48439104300</v>
      </c>
      <c r="C865" t="s">
        <v>2636</v>
      </c>
      <c r="D865" t="s">
        <v>2637</v>
      </c>
      <c r="E865" t="s">
        <v>2505</v>
      </c>
      <c r="F865" t="s">
        <v>48</v>
      </c>
      <c r="G865" s="1">
        <v>6.3</v>
      </c>
      <c r="H865" s="1">
        <v>51.3</v>
      </c>
      <c r="I865" s="1">
        <v>0.59670000000000001</v>
      </c>
      <c r="J865" s="1">
        <v>10.662750135302934</v>
      </c>
      <c r="K865" s="2">
        <v>3.9716732540000002</v>
      </c>
      <c r="L865" s="1">
        <v>36.1</v>
      </c>
      <c r="M865" s="1">
        <v>5</v>
      </c>
      <c r="N865" s="1">
        <v>64.599999999999994</v>
      </c>
      <c r="O865" s="1">
        <v>96.7</v>
      </c>
      <c r="P865" s="1">
        <v>0.93846153799999998</v>
      </c>
      <c r="Q865" s="1">
        <v>0</v>
      </c>
      <c r="R865" s="1">
        <v>0</v>
      </c>
      <c r="S865" s="1">
        <v>31.2</v>
      </c>
      <c r="T865" s="1">
        <v>91.9</v>
      </c>
      <c r="U865" s="1">
        <v>8.2253959967849788</v>
      </c>
      <c r="V865">
        <f t="shared" si="196"/>
        <v>78.424657534246577</v>
      </c>
      <c r="W865">
        <f t="shared" si="197"/>
        <v>58.428246013667426</v>
      </c>
      <c r="X865">
        <f t="shared" si="198"/>
        <v>5.7294577976523158</v>
      </c>
      <c r="Y865">
        <f t="shared" si="199"/>
        <v>36.490918715520024</v>
      </c>
      <c r="Z865">
        <f t="shared" si="199"/>
        <v>11.613367462512759</v>
      </c>
      <c r="AA865">
        <f t="shared" si="200"/>
        <v>51.478494623655926</v>
      </c>
      <c r="AB865">
        <f t="shared" si="201"/>
        <v>100</v>
      </c>
      <c r="AC865">
        <f t="shared" si="201"/>
        <v>69.913419913419901</v>
      </c>
      <c r="AD865">
        <f t="shared" si="201"/>
        <v>96.7</v>
      </c>
      <c r="AE865">
        <f t="shared" si="202"/>
        <v>97.198622274626871</v>
      </c>
      <c r="AF865">
        <f t="shared" si="202"/>
        <v>100</v>
      </c>
      <c r="AG865">
        <f t="shared" si="202"/>
        <v>100</v>
      </c>
      <c r="AH865">
        <f t="shared" si="210"/>
        <v>79.591836734693871</v>
      </c>
      <c r="AI865">
        <f t="shared" si="210"/>
        <v>85.663716814159301</v>
      </c>
      <c r="AJ865">
        <f t="shared" si="203"/>
        <v>15.856711897738551</v>
      </c>
      <c r="AK865" s="6">
        <f t="shared" si="204"/>
        <v>48.880734592465004</v>
      </c>
      <c r="AL865" s="6">
        <f t="shared" si="205"/>
        <v>87.937347396015596</v>
      </c>
      <c r="AM865" s="6">
        <f t="shared" si="206"/>
        <v>76.22245308931835</v>
      </c>
      <c r="AN865" s="7">
        <f t="shared" si="207"/>
        <v>71.01351169259965</v>
      </c>
      <c r="AO865">
        <f t="shared" si="208"/>
        <v>0.86968461290771992</v>
      </c>
      <c r="AP865" t="str">
        <f t="shared" si="209"/>
        <v>B</v>
      </c>
    </row>
    <row r="866" spans="1:42" x14ac:dyDescent="0.45">
      <c r="A866" t="s">
        <v>2638</v>
      </c>
      <c r="B866">
        <v>48439104400</v>
      </c>
      <c r="C866" t="s">
        <v>2639</v>
      </c>
      <c r="D866" t="s">
        <v>2640</v>
      </c>
      <c r="E866" t="s">
        <v>2505</v>
      </c>
      <c r="F866" t="s">
        <v>48</v>
      </c>
      <c r="G866" s="1">
        <v>2.5</v>
      </c>
      <c r="H866" s="1">
        <v>61.600000000000009</v>
      </c>
      <c r="I866" s="1">
        <v>0.43459999999999999</v>
      </c>
      <c r="J866" s="1">
        <v>10.944029246748141</v>
      </c>
      <c r="K866" s="2">
        <v>0.28677965999999999</v>
      </c>
      <c r="L866" s="1">
        <v>25.1</v>
      </c>
      <c r="M866" s="1">
        <v>4</v>
      </c>
      <c r="N866" s="1">
        <v>40.6</v>
      </c>
      <c r="O866" s="1">
        <v>53</v>
      </c>
      <c r="P866" s="1">
        <v>1.183333333</v>
      </c>
      <c r="Q866" s="1">
        <v>0</v>
      </c>
      <c r="R866" s="1">
        <v>0</v>
      </c>
      <c r="S866" s="1">
        <v>26.6</v>
      </c>
      <c r="T866" s="1">
        <v>80</v>
      </c>
      <c r="U866" s="1">
        <v>8.2253959967849788</v>
      </c>
      <c r="V866">
        <f t="shared" si="196"/>
        <v>91.438356164383563</v>
      </c>
      <c r="W866">
        <f t="shared" si="197"/>
        <v>70.159453302961282</v>
      </c>
      <c r="X866">
        <f t="shared" si="198"/>
        <v>51.03409726103969</v>
      </c>
      <c r="Y866">
        <f t="shared" si="199"/>
        <v>45.657529681397676</v>
      </c>
      <c r="Z866">
        <f t="shared" si="199"/>
        <v>0.83855779651567253</v>
      </c>
      <c r="AA866">
        <f t="shared" si="200"/>
        <v>66.263440860215056</v>
      </c>
      <c r="AB866">
        <f t="shared" si="201"/>
        <v>80</v>
      </c>
      <c r="AC866">
        <f t="shared" si="201"/>
        <v>43.939393939393938</v>
      </c>
      <c r="AD866">
        <f t="shared" si="201"/>
        <v>53</v>
      </c>
      <c r="AE866">
        <f t="shared" si="202"/>
        <v>96.467661692537305</v>
      </c>
      <c r="AF866">
        <f t="shared" si="202"/>
        <v>100</v>
      </c>
      <c r="AG866">
        <f t="shared" si="202"/>
        <v>100</v>
      </c>
      <c r="AH866">
        <f t="shared" si="210"/>
        <v>67.857142857142861</v>
      </c>
      <c r="AI866">
        <f t="shared" si="210"/>
        <v>64.601769911504419</v>
      </c>
      <c r="AJ866">
        <f t="shared" si="203"/>
        <v>15.856711897738551</v>
      </c>
      <c r="AK866" s="6">
        <f t="shared" si="204"/>
        <v>57.913062152358982</v>
      </c>
      <c r="AL866" s="6">
        <f t="shared" si="205"/>
        <v>64.469018543977086</v>
      </c>
      <c r="AM866" s="6">
        <f t="shared" si="206"/>
        <v>69.663124933277174</v>
      </c>
      <c r="AN866" s="7">
        <f t="shared" si="207"/>
        <v>64.015068543204407</v>
      </c>
      <c r="AO866">
        <f t="shared" si="208"/>
        <v>0.14887803672145858</v>
      </c>
      <c r="AP866" t="str">
        <f t="shared" si="209"/>
        <v>B-</v>
      </c>
    </row>
    <row r="867" spans="1:42" x14ac:dyDescent="0.45">
      <c r="A867" t="s">
        <v>2641</v>
      </c>
      <c r="B867">
        <v>48439104502</v>
      </c>
      <c r="C867" t="s">
        <v>2642</v>
      </c>
      <c r="D867" t="s">
        <v>2643</v>
      </c>
      <c r="E867" t="s">
        <v>2505</v>
      </c>
      <c r="F867" t="s">
        <v>48</v>
      </c>
      <c r="G867" s="1">
        <v>11.4</v>
      </c>
      <c r="H867" s="1">
        <v>53.6</v>
      </c>
      <c r="I867" s="1">
        <v>0.37880000000000003</v>
      </c>
      <c r="J867" s="1">
        <v>10.33974048079661</v>
      </c>
      <c r="K867" s="2">
        <v>0.66666212499999999</v>
      </c>
      <c r="L867" s="1">
        <v>33.6</v>
      </c>
      <c r="M867" s="1">
        <v>3</v>
      </c>
      <c r="N867" s="1">
        <v>7.2</v>
      </c>
      <c r="O867" s="1">
        <v>51.7</v>
      </c>
      <c r="P867" s="1">
        <v>2.7</v>
      </c>
      <c r="Q867" s="1">
        <v>0</v>
      </c>
      <c r="R867" s="1">
        <v>0</v>
      </c>
      <c r="S867" s="1">
        <v>20.6</v>
      </c>
      <c r="T867" s="1">
        <v>58.1</v>
      </c>
      <c r="U867" s="1">
        <v>8.2253959967849788</v>
      </c>
      <c r="V867">
        <f t="shared" si="196"/>
        <v>60.958904109589042</v>
      </c>
      <c r="W867">
        <f t="shared" si="197"/>
        <v>61.047835990888387</v>
      </c>
      <c r="X867">
        <f t="shared" si="198"/>
        <v>66.629401900503055</v>
      </c>
      <c r="Y867">
        <f t="shared" si="199"/>
        <v>25.964350191220593</v>
      </c>
      <c r="Z867">
        <f t="shared" si="199"/>
        <v>1.9493527628858194</v>
      </c>
      <c r="AA867">
        <f t="shared" si="200"/>
        <v>54.838709677419352</v>
      </c>
      <c r="AB867">
        <f t="shared" si="201"/>
        <v>60</v>
      </c>
      <c r="AC867">
        <f t="shared" si="201"/>
        <v>7.7922077922077921</v>
      </c>
      <c r="AD867">
        <f t="shared" si="201"/>
        <v>51.7</v>
      </c>
      <c r="AE867">
        <f t="shared" si="202"/>
        <v>91.940298507462686</v>
      </c>
      <c r="AF867">
        <f t="shared" si="202"/>
        <v>100</v>
      </c>
      <c r="AG867">
        <f t="shared" si="202"/>
        <v>100</v>
      </c>
      <c r="AH867">
        <f t="shared" si="210"/>
        <v>52.551020408163261</v>
      </c>
      <c r="AI867">
        <f t="shared" si="210"/>
        <v>25.840707964601773</v>
      </c>
      <c r="AJ867">
        <f t="shared" si="203"/>
        <v>15.856711897738551</v>
      </c>
      <c r="AK867" s="6">
        <f t="shared" si="204"/>
        <v>47.341222090358038</v>
      </c>
      <c r="AL867" s="6">
        <f t="shared" si="205"/>
        <v>50.47750209989016</v>
      </c>
      <c r="AM867" s="6">
        <f t="shared" si="206"/>
        <v>58.849688054100717</v>
      </c>
      <c r="AN867" s="7">
        <f t="shared" si="207"/>
        <v>52.222804081449631</v>
      </c>
      <c r="AO867">
        <f t="shared" si="208"/>
        <v>-1.0656694834502087</v>
      </c>
      <c r="AP867" t="str">
        <f t="shared" si="209"/>
        <v>C-</v>
      </c>
    </row>
    <row r="868" spans="1:42" x14ac:dyDescent="0.45">
      <c r="A868" t="s">
        <v>2644</v>
      </c>
      <c r="B868">
        <v>48439104503</v>
      </c>
      <c r="C868" t="s">
        <v>2645</v>
      </c>
      <c r="D868" t="s">
        <v>2646</v>
      </c>
      <c r="E868" t="s">
        <v>2505</v>
      </c>
      <c r="F868" t="s">
        <v>48</v>
      </c>
      <c r="G868" s="1">
        <v>7.6</v>
      </c>
      <c r="H868" s="1">
        <v>76.7</v>
      </c>
      <c r="I868" s="1">
        <v>0.3745</v>
      </c>
      <c r="J868" s="1">
        <v>10.620448911195329</v>
      </c>
      <c r="K868" s="2">
        <v>1.9292169029999999</v>
      </c>
      <c r="L868" s="1">
        <v>21</v>
      </c>
      <c r="M868" s="1">
        <v>3</v>
      </c>
      <c r="N868" s="1">
        <v>5.6000000000000005</v>
      </c>
      <c r="O868" s="1">
        <v>51.1</v>
      </c>
      <c r="P868" s="1">
        <v>1.0625</v>
      </c>
      <c r="Q868" s="1">
        <v>0</v>
      </c>
      <c r="R868" s="1">
        <v>7.9787234042553196E-2</v>
      </c>
      <c r="S868" s="1">
        <v>14.1</v>
      </c>
      <c r="T868" s="1">
        <v>50.6</v>
      </c>
      <c r="U868" s="1">
        <v>8.2253959967849788</v>
      </c>
      <c r="V868">
        <f t="shared" si="196"/>
        <v>73.972602739726028</v>
      </c>
      <c r="W868">
        <f t="shared" si="197"/>
        <v>87.357630979498865</v>
      </c>
      <c r="X868">
        <f t="shared" si="198"/>
        <v>67.831190609278934</v>
      </c>
      <c r="Y868">
        <f t="shared" si="199"/>
        <v>35.11236322029491</v>
      </c>
      <c r="Z868">
        <f t="shared" si="199"/>
        <v>5.6411248802668572</v>
      </c>
      <c r="AA868">
        <f t="shared" si="200"/>
        <v>71.774193548387103</v>
      </c>
      <c r="AB868">
        <f t="shared" si="201"/>
        <v>60</v>
      </c>
      <c r="AC868">
        <f t="shared" si="201"/>
        <v>6.0606060606060606</v>
      </c>
      <c r="AD868">
        <f t="shared" si="201"/>
        <v>51.1</v>
      </c>
      <c r="AE868">
        <f t="shared" si="202"/>
        <v>96.828358208955223</v>
      </c>
      <c r="AF868">
        <f t="shared" si="202"/>
        <v>100</v>
      </c>
      <c r="AG868">
        <f t="shared" si="202"/>
        <v>88.60182370820668</v>
      </c>
      <c r="AH868">
        <f t="shared" si="210"/>
        <v>35.969387755102041</v>
      </c>
      <c r="AI868">
        <f t="shared" si="210"/>
        <v>12.56637168141593</v>
      </c>
      <c r="AJ868">
        <f t="shared" si="203"/>
        <v>15.856711897738551</v>
      </c>
      <c r="AK868" s="6">
        <f t="shared" si="204"/>
        <v>57.384157996778946</v>
      </c>
      <c r="AL868" s="6">
        <f t="shared" si="205"/>
        <v>51.329654756520426</v>
      </c>
      <c r="AM868" s="6">
        <f t="shared" si="206"/>
        <v>50.598859008492646</v>
      </c>
      <c r="AN868" s="7">
        <f t="shared" si="207"/>
        <v>53.104223920597342</v>
      </c>
      <c r="AO868">
        <f t="shared" si="208"/>
        <v>-0.97488740479695757</v>
      </c>
      <c r="AP868" t="str">
        <f t="shared" si="209"/>
        <v>C</v>
      </c>
    </row>
    <row r="869" spans="1:42" x14ac:dyDescent="0.45">
      <c r="A869" t="s">
        <v>2647</v>
      </c>
      <c r="B869">
        <v>48439104504</v>
      </c>
      <c r="C869" t="s">
        <v>2648</v>
      </c>
      <c r="D869" t="s">
        <v>2649</v>
      </c>
      <c r="E869" t="s">
        <v>2505</v>
      </c>
      <c r="F869" t="s">
        <v>48</v>
      </c>
      <c r="G869" s="1">
        <v>8.6999999999999993</v>
      </c>
      <c r="H869" s="1">
        <v>66.40000000000002</v>
      </c>
      <c r="I869" s="1">
        <v>0.38679999999999998</v>
      </c>
      <c r="J869" s="1">
        <v>10.243596027166285</v>
      </c>
      <c r="K869" s="2">
        <v>0.57626597599999996</v>
      </c>
      <c r="L869" s="1">
        <v>20.399999999999999</v>
      </c>
      <c r="M869" s="1">
        <v>3</v>
      </c>
      <c r="N869" s="1">
        <v>8.6999999999999993</v>
      </c>
      <c r="O869" s="1">
        <v>44.7</v>
      </c>
      <c r="P869" s="1">
        <v>1.7583333329999999</v>
      </c>
      <c r="Q869" s="1">
        <v>0.14919033881767188</v>
      </c>
      <c r="R869" s="1">
        <v>0</v>
      </c>
      <c r="S869" s="1">
        <v>7.4</v>
      </c>
      <c r="T869" s="1">
        <v>63.8</v>
      </c>
      <c r="U869" s="1">
        <v>8.2253959967849788</v>
      </c>
      <c r="V869">
        <f t="shared" si="196"/>
        <v>70.205479452054803</v>
      </c>
      <c r="W869">
        <f t="shared" si="197"/>
        <v>75.62642369020503</v>
      </c>
      <c r="X869">
        <f t="shared" si="198"/>
        <v>64.393515930687542</v>
      </c>
      <c r="Y869">
        <f t="shared" si="199"/>
        <v>22.831096539970574</v>
      </c>
      <c r="Z869">
        <f t="shared" si="199"/>
        <v>1.6850299879758328</v>
      </c>
      <c r="AA869">
        <f t="shared" si="200"/>
        <v>72.58064516129032</v>
      </c>
      <c r="AB869">
        <f t="shared" si="201"/>
        <v>60</v>
      </c>
      <c r="AC869">
        <f t="shared" si="201"/>
        <v>9.4155844155844139</v>
      </c>
      <c r="AD869">
        <f t="shared" si="201"/>
        <v>44.7</v>
      </c>
      <c r="AE869">
        <f t="shared" si="202"/>
        <v>94.75124378208956</v>
      </c>
      <c r="AF869">
        <f t="shared" si="202"/>
        <v>85.080966328332934</v>
      </c>
      <c r="AG869">
        <f t="shared" si="202"/>
        <v>100</v>
      </c>
      <c r="AH869">
        <f t="shared" si="210"/>
        <v>18.877551020408163</v>
      </c>
      <c r="AI869">
        <f t="shared" si="210"/>
        <v>35.929203539823</v>
      </c>
      <c r="AJ869">
        <f t="shared" si="203"/>
        <v>15.856711897738551</v>
      </c>
      <c r="AK869" s="6">
        <f t="shared" si="204"/>
        <v>52.474598680312013</v>
      </c>
      <c r="AL869" s="6">
        <f t="shared" si="205"/>
        <v>49.622276065891327</v>
      </c>
      <c r="AM869" s="6">
        <f t="shared" si="206"/>
        <v>51.148886557260525</v>
      </c>
      <c r="AN869" s="7">
        <f t="shared" si="207"/>
        <v>51.081920434487955</v>
      </c>
      <c r="AO869">
        <f t="shared" si="208"/>
        <v>-1.183175108321135</v>
      </c>
      <c r="AP869" t="str">
        <f t="shared" si="209"/>
        <v>C-</v>
      </c>
    </row>
    <row r="870" spans="1:42" x14ac:dyDescent="0.45">
      <c r="A870" t="s">
        <v>2650</v>
      </c>
      <c r="B870">
        <v>48439104505</v>
      </c>
      <c r="C870" t="s">
        <v>2651</v>
      </c>
      <c r="D870" t="s">
        <v>2652</v>
      </c>
      <c r="E870" t="s">
        <v>2505</v>
      </c>
      <c r="F870" t="s">
        <v>48</v>
      </c>
      <c r="G870" s="1">
        <v>7.3</v>
      </c>
      <c r="H870" s="1">
        <v>56.3</v>
      </c>
      <c r="I870" s="1">
        <v>0.4642</v>
      </c>
      <c r="J870" s="1">
        <v>10.199546937117361</v>
      </c>
      <c r="K870" s="2">
        <v>0.387012945</v>
      </c>
      <c r="L870" s="1">
        <v>32.700000000000003</v>
      </c>
      <c r="M870" s="1">
        <v>3</v>
      </c>
      <c r="N870" s="1">
        <v>13.499999999999998</v>
      </c>
      <c r="O870" s="1">
        <v>31</v>
      </c>
      <c r="P870" s="1">
        <v>2.7818181819999999</v>
      </c>
      <c r="Q870" s="1">
        <v>0</v>
      </c>
      <c r="R870" s="1">
        <v>2.9850746268656716E-2</v>
      </c>
      <c r="S870" s="1">
        <v>23.8</v>
      </c>
      <c r="T870" s="1">
        <v>69.900000000000006</v>
      </c>
      <c r="U870" s="1">
        <v>8.2253959967849788</v>
      </c>
      <c r="V870">
        <f t="shared" si="196"/>
        <v>75</v>
      </c>
      <c r="W870">
        <f t="shared" si="197"/>
        <v>64.123006833712978</v>
      </c>
      <c r="X870">
        <f t="shared" si="198"/>
        <v>42.761319172722189</v>
      </c>
      <c r="Y870">
        <f t="shared" si="199"/>
        <v>21.395579804281308</v>
      </c>
      <c r="Z870">
        <f t="shared" si="199"/>
        <v>1.1316448397429621</v>
      </c>
      <c r="AA870">
        <f t="shared" si="200"/>
        <v>56.048387096774199</v>
      </c>
      <c r="AB870">
        <f t="shared" si="201"/>
        <v>60</v>
      </c>
      <c r="AC870">
        <f t="shared" si="201"/>
        <v>14.610389610389607</v>
      </c>
      <c r="AD870">
        <f t="shared" si="201"/>
        <v>31</v>
      </c>
      <c r="AE870">
        <f t="shared" si="202"/>
        <v>91.6960651283582</v>
      </c>
      <c r="AF870">
        <f t="shared" si="202"/>
        <v>100</v>
      </c>
      <c r="AG870">
        <f t="shared" si="202"/>
        <v>95.735607675906181</v>
      </c>
      <c r="AH870">
        <f t="shared" si="210"/>
        <v>60.714285714285708</v>
      </c>
      <c r="AI870">
        <f t="shared" si="210"/>
        <v>46.725663716814168</v>
      </c>
      <c r="AJ870">
        <f t="shared" si="203"/>
        <v>15.856711897738551</v>
      </c>
      <c r="AK870" s="6">
        <f t="shared" si="204"/>
        <v>45.779991106747659</v>
      </c>
      <c r="AL870" s="6">
        <f t="shared" si="205"/>
        <v>45.768818246249261</v>
      </c>
      <c r="AM870" s="6">
        <f t="shared" si="206"/>
        <v>63.806453800948916</v>
      </c>
      <c r="AN870" s="7">
        <f t="shared" si="207"/>
        <v>51.785087717981945</v>
      </c>
      <c r="AO870">
        <f t="shared" si="208"/>
        <v>-1.1107522006426902</v>
      </c>
      <c r="AP870" t="str">
        <f t="shared" si="209"/>
        <v>C-</v>
      </c>
    </row>
    <row r="871" spans="1:42" x14ac:dyDescent="0.45">
      <c r="A871" t="s">
        <v>2653</v>
      </c>
      <c r="B871">
        <v>48439104601</v>
      </c>
      <c r="C871" t="s">
        <v>2654</v>
      </c>
      <c r="D871" t="s">
        <v>2655</v>
      </c>
      <c r="E871" t="s">
        <v>2505</v>
      </c>
      <c r="F871" t="s">
        <v>48</v>
      </c>
      <c r="G871" s="1">
        <v>12.3</v>
      </c>
      <c r="H871" s="1">
        <v>62.9</v>
      </c>
      <c r="I871" s="1">
        <v>0.44779999999999998</v>
      </c>
      <c r="J871" s="1">
        <v>10.569828638675567</v>
      </c>
      <c r="K871" s="2">
        <v>0.16611727600000001</v>
      </c>
      <c r="L871" s="1">
        <v>15.2</v>
      </c>
      <c r="M871" s="1">
        <v>3</v>
      </c>
      <c r="N871" s="1">
        <v>4.7</v>
      </c>
      <c r="O871" s="1">
        <v>45</v>
      </c>
      <c r="P871" s="1">
        <v>2.346153846</v>
      </c>
      <c r="Q871" s="1">
        <v>0</v>
      </c>
      <c r="R871" s="1">
        <v>0</v>
      </c>
      <c r="S871" s="1">
        <v>19.3</v>
      </c>
      <c r="T871" s="1">
        <v>70.400000000000006</v>
      </c>
      <c r="U871" s="1">
        <v>8.2253959967849788</v>
      </c>
      <c r="V871">
        <f t="shared" si="196"/>
        <v>57.87671232876712</v>
      </c>
      <c r="W871">
        <f t="shared" si="197"/>
        <v>71.640091116173124</v>
      </c>
      <c r="X871">
        <f t="shared" si="198"/>
        <v>47.34488541084405</v>
      </c>
      <c r="Y871">
        <f t="shared" si="199"/>
        <v>33.462698078822953</v>
      </c>
      <c r="Z871">
        <f t="shared" si="199"/>
        <v>0.48573506547063289</v>
      </c>
      <c r="AA871">
        <f t="shared" si="200"/>
        <v>79.569892473118273</v>
      </c>
      <c r="AB871">
        <f t="shared" si="201"/>
        <v>60</v>
      </c>
      <c r="AC871">
        <f t="shared" si="201"/>
        <v>5.0865800865800868</v>
      </c>
      <c r="AD871">
        <f t="shared" si="201"/>
        <v>45</v>
      </c>
      <c r="AE871">
        <f t="shared" si="202"/>
        <v>92.996555683582088</v>
      </c>
      <c r="AF871">
        <f t="shared" si="202"/>
        <v>100</v>
      </c>
      <c r="AG871">
        <f t="shared" si="202"/>
        <v>100</v>
      </c>
      <c r="AH871">
        <f t="shared" si="210"/>
        <v>49.234693877551017</v>
      </c>
      <c r="AI871">
        <f t="shared" si="210"/>
        <v>47.61061946902656</v>
      </c>
      <c r="AJ871">
        <f t="shared" si="203"/>
        <v>15.856711897738551</v>
      </c>
      <c r="AK871" s="6">
        <f t="shared" si="204"/>
        <v>50.054287781885172</v>
      </c>
      <c r="AL871" s="6">
        <f t="shared" si="205"/>
        <v>47.694378590054065</v>
      </c>
      <c r="AM871" s="6">
        <f t="shared" si="206"/>
        <v>62.540405048863228</v>
      </c>
      <c r="AN871" s="7">
        <f t="shared" si="207"/>
        <v>53.429690473600822</v>
      </c>
      <c r="AO871">
        <f t="shared" si="208"/>
        <v>-0.94136588769299201</v>
      </c>
      <c r="AP871" t="str">
        <f t="shared" si="209"/>
        <v>C</v>
      </c>
    </row>
    <row r="872" spans="1:42" x14ac:dyDescent="0.45">
      <c r="A872" t="s">
        <v>2656</v>
      </c>
      <c r="B872">
        <v>48439104602</v>
      </c>
      <c r="C872" t="s">
        <v>2657</v>
      </c>
      <c r="D872" t="s">
        <v>2658</v>
      </c>
      <c r="E872" t="s">
        <v>2505</v>
      </c>
      <c r="F872" t="s">
        <v>48</v>
      </c>
      <c r="G872" s="1">
        <v>7.9</v>
      </c>
      <c r="H872" s="1">
        <v>60.8</v>
      </c>
      <c r="I872" s="1">
        <v>0.35360000000000003</v>
      </c>
      <c r="J872" s="1">
        <v>10.534679538960773</v>
      </c>
      <c r="K872" s="2">
        <v>3.3457250000000001E-2</v>
      </c>
      <c r="L872" s="1">
        <v>49.7</v>
      </c>
      <c r="M872" s="1">
        <v>3</v>
      </c>
      <c r="N872" s="1">
        <v>1.3</v>
      </c>
      <c r="O872" s="1">
        <v>27.8</v>
      </c>
      <c r="P872" s="1">
        <v>3.15</v>
      </c>
      <c r="Q872" s="1">
        <v>0.51728342815220374</v>
      </c>
      <c r="R872" s="1">
        <v>0</v>
      </c>
      <c r="S872" s="1">
        <v>16.2</v>
      </c>
      <c r="T872" s="1">
        <v>58.1</v>
      </c>
      <c r="U872" s="1">
        <v>8.2253959967849788</v>
      </c>
      <c r="V872">
        <f t="shared" si="196"/>
        <v>72.945205479452042</v>
      </c>
      <c r="W872">
        <f t="shared" si="197"/>
        <v>69.248291571753981</v>
      </c>
      <c r="X872">
        <f t="shared" si="198"/>
        <v>73.672442705422014</v>
      </c>
      <c r="Y872">
        <f t="shared" si="199"/>
        <v>32.317223318074085</v>
      </c>
      <c r="Z872">
        <f t="shared" si="199"/>
        <v>9.7830640560331195E-2</v>
      </c>
      <c r="AA872">
        <f t="shared" si="200"/>
        <v>33.1989247311828</v>
      </c>
      <c r="AB872">
        <f t="shared" si="201"/>
        <v>60</v>
      </c>
      <c r="AC872">
        <f t="shared" si="201"/>
        <v>1.4069264069264069</v>
      </c>
      <c r="AD872">
        <f t="shared" si="201"/>
        <v>27.800000000000004</v>
      </c>
      <c r="AE872">
        <f t="shared" si="202"/>
        <v>90.597014925373131</v>
      </c>
      <c r="AF872">
        <f t="shared" si="202"/>
        <v>48.271657913253819</v>
      </c>
      <c r="AG872">
        <f t="shared" si="202"/>
        <v>100</v>
      </c>
      <c r="AH872">
        <f t="shared" si="210"/>
        <v>41.326530612244895</v>
      </c>
      <c r="AI872">
        <f t="shared" si="210"/>
        <v>25.840707964601773</v>
      </c>
      <c r="AJ872">
        <f t="shared" si="203"/>
        <v>15.856711897738551</v>
      </c>
      <c r="AK872" s="6">
        <f t="shared" si="204"/>
        <v>48.782845492349324</v>
      </c>
      <c r="AL872" s="6">
        <f t="shared" si="205"/>
        <v>39.934647110766512</v>
      </c>
      <c r="AM872" s="6">
        <f t="shared" si="206"/>
        <v>46.259121677567805</v>
      </c>
      <c r="AN872" s="7">
        <f t="shared" si="207"/>
        <v>44.992204760227878</v>
      </c>
      <c r="AO872">
        <f t="shared" si="208"/>
        <v>-1.810387048378193</v>
      </c>
      <c r="AP872" t="str">
        <f t="shared" si="209"/>
        <v>D+</v>
      </c>
    </row>
    <row r="873" spans="1:42" x14ac:dyDescent="0.45">
      <c r="A873" t="s">
        <v>2659</v>
      </c>
      <c r="B873">
        <v>48439104603</v>
      </c>
      <c r="C873" t="s">
        <v>2660</v>
      </c>
      <c r="D873" t="s">
        <v>2661</v>
      </c>
      <c r="E873" t="s">
        <v>2505</v>
      </c>
      <c r="F873" t="s">
        <v>48</v>
      </c>
      <c r="G873" s="1">
        <v>5</v>
      </c>
      <c r="H873" s="1">
        <v>68.2</v>
      </c>
      <c r="I873" s="1">
        <v>0.3624</v>
      </c>
      <c r="J873" s="1">
        <v>10.532096211958502</v>
      </c>
      <c r="K873" s="2">
        <v>0.312267658</v>
      </c>
      <c r="L873" s="1">
        <v>28.5</v>
      </c>
      <c r="M873" s="1">
        <v>4</v>
      </c>
      <c r="N873" s="1">
        <v>5.3</v>
      </c>
      <c r="O873" s="1">
        <v>0</v>
      </c>
      <c r="P873" s="1">
        <v>3.15</v>
      </c>
      <c r="Q873" s="1">
        <v>7.2146918536811391E-2</v>
      </c>
      <c r="R873" s="1">
        <v>5.9701492537313432E-2</v>
      </c>
      <c r="S873" s="1">
        <v>4.9000000000000004</v>
      </c>
      <c r="T873" s="1">
        <v>67.099999999999994</v>
      </c>
      <c r="U873" s="1">
        <v>8.2253959967849788</v>
      </c>
      <c r="V873">
        <f t="shared" si="196"/>
        <v>82.876712328767127</v>
      </c>
      <c r="W873">
        <f t="shared" si="197"/>
        <v>77.676537585421428</v>
      </c>
      <c r="X873">
        <f t="shared" si="198"/>
        <v>71.21296813862493</v>
      </c>
      <c r="Y873">
        <f t="shared" si="199"/>
        <v>32.233035219264309</v>
      </c>
      <c r="Z873">
        <f t="shared" si="199"/>
        <v>0.91308595322133257</v>
      </c>
      <c r="AA873">
        <f t="shared" si="200"/>
        <v>61.693548387096776</v>
      </c>
      <c r="AB873">
        <f t="shared" si="201"/>
        <v>80</v>
      </c>
      <c r="AC873">
        <f t="shared" si="201"/>
        <v>5.7359307359307357</v>
      </c>
      <c r="AD873">
        <f t="shared" si="201"/>
        <v>0</v>
      </c>
      <c r="AE873">
        <f t="shared" si="202"/>
        <v>90.597014925373131</v>
      </c>
      <c r="AF873">
        <f t="shared" si="202"/>
        <v>92.785308247921122</v>
      </c>
      <c r="AG873">
        <f t="shared" si="202"/>
        <v>91.471215351812361</v>
      </c>
      <c r="AH873">
        <f t="shared" si="210"/>
        <v>12.5</v>
      </c>
      <c r="AI873">
        <f t="shared" si="210"/>
        <v>41.769911504424769</v>
      </c>
      <c r="AJ873">
        <f t="shared" si="203"/>
        <v>15.856711897738551</v>
      </c>
      <c r="AK873" s="6">
        <f t="shared" si="204"/>
        <v>58.086555373199417</v>
      </c>
      <c r="AL873" s="6">
        <f t="shared" si="205"/>
        <v>32.110981887101289</v>
      </c>
      <c r="AM873" s="6">
        <f t="shared" si="206"/>
        <v>50.876629400379372</v>
      </c>
      <c r="AN873" s="7">
        <f t="shared" si="207"/>
        <v>47.024722220226693</v>
      </c>
      <c r="AO873">
        <f t="shared" si="208"/>
        <v>-1.6010473538052448</v>
      </c>
      <c r="AP873" t="str">
        <f t="shared" si="209"/>
        <v>D+</v>
      </c>
    </row>
    <row r="874" spans="1:42" x14ac:dyDescent="0.45">
      <c r="A874" t="s">
        <v>2662</v>
      </c>
      <c r="B874">
        <v>48439104604</v>
      </c>
      <c r="C874" t="s">
        <v>2663</v>
      </c>
      <c r="D874" t="s">
        <v>2664</v>
      </c>
      <c r="E874" t="s">
        <v>2505</v>
      </c>
      <c r="F874" t="s">
        <v>48</v>
      </c>
      <c r="G874" s="1">
        <v>9.4</v>
      </c>
      <c r="H874" s="1">
        <v>56.4</v>
      </c>
      <c r="I874" s="1">
        <v>0.42899999999999999</v>
      </c>
      <c r="J874" s="1">
        <v>10.455531892118072</v>
      </c>
      <c r="K874" s="2">
        <v>0.19247521400000001</v>
      </c>
      <c r="L874" s="1">
        <v>30.1</v>
      </c>
      <c r="M874" s="1">
        <v>3</v>
      </c>
      <c r="N874" s="1">
        <v>11.7</v>
      </c>
      <c r="O874" s="1">
        <v>41.4</v>
      </c>
      <c r="P874" s="1">
        <v>2.346153846</v>
      </c>
      <c r="Q874" s="1">
        <v>3.543819204722365E-6</v>
      </c>
      <c r="R874" s="1">
        <v>0</v>
      </c>
      <c r="S874" s="1">
        <v>24.4</v>
      </c>
      <c r="T874" s="1">
        <v>68.2</v>
      </c>
      <c r="U874" s="1">
        <v>8.2253959967849788</v>
      </c>
      <c r="V874">
        <f t="shared" si="196"/>
        <v>67.808219178082197</v>
      </c>
      <c r="W874">
        <f t="shared" si="197"/>
        <v>64.236902050113898</v>
      </c>
      <c r="X874">
        <f t="shared" si="198"/>
        <v>52.599217439910561</v>
      </c>
      <c r="Y874">
        <f t="shared" si="199"/>
        <v>29.737878965967628</v>
      </c>
      <c r="Z874">
        <f t="shared" si="199"/>
        <v>0.56280696941938824</v>
      </c>
      <c r="AA874">
        <f t="shared" si="200"/>
        <v>59.543010752688176</v>
      </c>
      <c r="AB874">
        <f t="shared" si="201"/>
        <v>60</v>
      </c>
      <c r="AC874">
        <f t="shared" si="201"/>
        <v>12.662337662337661</v>
      </c>
      <c r="AD874">
        <f t="shared" si="201"/>
        <v>41.4</v>
      </c>
      <c r="AE874">
        <f t="shared" si="202"/>
        <v>92.996555683582088</v>
      </c>
      <c r="AF874">
        <f t="shared" si="202"/>
        <v>99.999645618084514</v>
      </c>
      <c r="AG874">
        <f t="shared" si="202"/>
        <v>100</v>
      </c>
      <c r="AH874">
        <f t="shared" si="210"/>
        <v>62.244897959183668</v>
      </c>
      <c r="AI874">
        <f t="shared" si="210"/>
        <v>43.716814159292042</v>
      </c>
      <c r="AJ874">
        <f t="shared" si="203"/>
        <v>15.856711897738551</v>
      </c>
      <c r="AK874" s="6">
        <f t="shared" si="204"/>
        <v>47.784005050883124</v>
      </c>
      <c r="AL874" s="6">
        <f t="shared" si="205"/>
        <v>49.019631115306588</v>
      </c>
      <c r="AM874" s="6">
        <f t="shared" si="206"/>
        <v>64.363613926859756</v>
      </c>
      <c r="AN874" s="7">
        <f t="shared" si="207"/>
        <v>53.722416697683151</v>
      </c>
      <c r="AO874">
        <f t="shared" si="208"/>
        <v>-0.91121646976724247</v>
      </c>
      <c r="AP874" t="str">
        <f t="shared" si="209"/>
        <v>C</v>
      </c>
    </row>
    <row r="875" spans="1:42" x14ac:dyDescent="0.45">
      <c r="A875" t="s">
        <v>2665</v>
      </c>
      <c r="B875">
        <v>48439104605</v>
      </c>
      <c r="C875" t="s">
        <v>2666</v>
      </c>
      <c r="D875" t="s">
        <v>2667</v>
      </c>
      <c r="E875" t="s">
        <v>2505</v>
      </c>
      <c r="F875" t="s">
        <v>48</v>
      </c>
      <c r="G875" s="1">
        <v>12.3</v>
      </c>
      <c r="H875" s="1">
        <v>55</v>
      </c>
      <c r="I875" s="1">
        <v>0.4219</v>
      </c>
      <c r="J875" s="1">
        <v>10.459382139669696</v>
      </c>
      <c r="K875" s="2">
        <v>0.13382899600000001</v>
      </c>
      <c r="L875" s="1">
        <v>36.6</v>
      </c>
      <c r="M875" s="1">
        <v>4</v>
      </c>
      <c r="N875" s="1">
        <v>16.2</v>
      </c>
      <c r="O875" s="1">
        <v>67.5</v>
      </c>
      <c r="P875" s="1">
        <v>3.15</v>
      </c>
      <c r="Q875" s="1">
        <v>0.13653960338962987</v>
      </c>
      <c r="R875" s="1">
        <v>3.3936651583710405E-2</v>
      </c>
      <c r="S875" s="1">
        <v>13.3</v>
      </c>
      <c r="T875" s="1">
        <v>75.3</v>
      </c>
      <c r="U875" s="1">
        <v>8.2253959967849788</v>
      </c>
      <c r="V875">
        <f t="shared" si="196"/>
        <v>57.87671232876712</v>
      </c>
      <c r="W875">
        <f t="shared" si="197"/>
        <v>62.642369020501143</v>
      </c>
      <c r="X875">
        <f t="shared" si="198"/>
        <v>54.583566238121861</v>
      </c>
      <c r="Y875">
        <f t="shared" si="199"/>
        <v>29.863354765598526</v>
      </c>
      <c r="Z875">
        <f t="shared" si="199"/>
        <v>0.39132255054512854</v>
      </c>
      <c r="AA875">
        <f t="shared" si="200"/>
        <v>50.806451612903224</v>
      </c>
      <c r="AB875">
        <f t="shared" si="201"/>
        <v>80</v>
      </c>
      <c r="AC875">
        <f t="shared" si="201"/>
        <v>17.532467532467528</v>
      </c>
      <c r="AD875">
        <f t="shared" si="201"/>
        <v>67.5</v>
      </c>
      <c r="AE875">
        <f t="shared" si="202"/>
        <v>90.597014925373131</v>
      </c>
      <c r="AF875">
        <f t="shared" si="202"/>
        <v>86.3460398533215</v>
      </c>
      <c r="AG875">
        <f t="shared" si="202"/>
        <v>95.151906916612788</v>
      </c>
      <c r="AH875">
        <f t="shared" si="210"/>
        <v>33.928571428571431</v>
      </c>
      <c r="AI875">
        <f t="shared" si="210"/>
        <v>56.283185840707958</v>
      </c>
      <c r="AJ875">
        <f t="shared" si="203"/>
        <v>15.856711897738551</v>
      </c>
      <c r="AK875" s="6">
        <f t="shared" si="204"/>
        <v>48.023396645205288</v>
      </c>
      <c r="AL875" s="6">
        <f t="shared" si="205"/>
        <v>58.543160819280217</v>
      </c>
      <c r="AM875" s="6">
        <f t="shared" si="206"/>
        <v>57.513283187390449</v>
      </c>
      <c r="AN875" s="7">
        <f t="shared" si="207"/>
        <v>54.693280217291978</v>
      </c>
      <c r="AO875">
        <f t="shared" si="208"/>
        <v>-0.81122211465501237</v>
      </c>
      <c r="AP875" t="str">
        <f t="shared" si="209"/>
        <v>C</v>
      </c>
    </row>
    <row r="876" spans="1:42" x14ac:dyDescent="0.45">
      <c r="A876" t="s">
        <v>2668</v>
      </c>
      <c r="B876">
        <v>48439104701</v>
      </c>
      <c r="C876" t="s">
        <v>2669</v>
      </c>
      <c r="D876" t="s">
        <v>2670</v>
      </c>
      <c r="E876" t="s">
        <v>2505</v>
      </c>
      <c r="F876" t="s">
        <v>48</v>
      </c>
      <c r="G876" s="1">
        <v>8.6999999999999993</v>
      </c>
      <c r="H876" s="1">
        <v>66.899999999999991</v>
      </c>
      <c r="I876" s="1">
        <v>0.34820000000000001</v>
      </c>
      <c r="J876" s="1">
        <v>10.544235564296866</v>
      </c>
      <c r="K876" s="2">
        <v>0.20950991399999999</v>
      </c>
      <c r="L876" s="1">
        <v>25.4</v>
      </c>
      <c r="M876" s="1">
        <v>3</v>
      </c>
      <c r="N876" s="1">
        <v>8.1</v>
      </c>
      <c r="O876" s="1">
        <v>16.8</v>
      </c>
      <c r="P876" s="1">
        <v>1.0625</v>
      </c>
      <c r="Q876" s="1">
        <v>0</v>
      </c>
      <c r="R876" s="1">
        <v>3.9735099337748346E-2</v>
      </c>
      <c r="S876" s="1">
        <v>10.199999999999999</v>
      </c>
      <c r="T876" s="1">
        <v>62.9</v>
      </c>
      <c r="U876" s="1">
        <v>8.2253959967849788</v>
      </c>
      <c r="V876">
        <f t="shared" si="196"/>
        <v>70.205479452054803</v>
      </c>
      <c r="W876">
        <f t="shared" si="197"/>
        <v>76.195899772209557</v>
      </c>
      <c r="X876">
        <f t="shared" si="198"/>
        <v>75.181665735047503</v>
      </c>
      <c r="Y876">
        <f t="shared" si="199"/>
        <v>32.628644831694345</v>
      </c>
      <c r="Z876">
        <f t="shared" si="199"/>
        <v>0.61261726801694394</v>
      </c>
      <c r="AA876">
        <f t="shared" si="200"/>
        <v>65.860215053763454</v>
      </c>
      <c r="AB876">
        <f t="shared" si="201"/>
        <v>60</v>
      </c>
      <c r="AC876">
        <f t="shared" si="201"/>
        <v>8.7662337662337642</v>
      </c>
      <c r="AD876">
        <f t="shared" si="201"/>
        <v>16.8</v>
      </c>
      <c r="AE876">
        <f t="shared" si="202"/>
        <v>96.828358208955223</v>
      </c>
      <c r="AF876">
        <f t="shared" si="202"/>
        <v>100</v>
      </c>
      <c r="AG876">
        <f t="shared" si="202"/>
        <v>94.323557237464513</v>
      </c>
      <c r="AH876">
        <f t="shared" si="210"/>
        <v>26.020408163265301</v>
      </c>
      <c r="AI876">
        <f t="shared" si="210"/>
        <v>34.336283185840706</v>
      </c>
      <c r="AJ876">
        <f t="shared" si="203"/>
        <v>15.856711897738551</v>
      </c>
      <c r="AK876" s="6">
        <f t="shared" si="204"/>
        <v>54.383503158969511</v>
      </c>
      <c r="AL876" s="6">
        <f t="shared" si="205"/>
        <v>40.798197325062993</v>
      </c>
      <c r="AM876" s="6">
        <f t="shared" si="206"/>
        <v>54.107392096861815</v>
      </c>
      <c r="AN876" s="7">
        <f t="shared" si="207"/>
        <v>49.763030860298102</v>
      </c>
      <c r="AO876">
        <f t="shared" si="208"/>
        <v>-1.3190145026043756</v>
      </c>
      <c r="AP876" t="str">
        <f t="shared" si="209"/>
        <v>C-</v>
      </c>
    </row>
    <row r="877" spans="1:42" x14ac:dyDescent="0.45">
      <c r="A877" t="s">
        <v>2671</v>
      </c>
      <c r="B877">
        <v>48439104702</v>
      </c>
      <c r="C877" t="s">
        <v>2672</v>
      </c>
      <c r="D877" t="s">
        <v>2673</v>
      </c>
      <c r="E877" t="s">
        <v>2505</v>
      </c>
      <c r="F877" t="s">
        <v>48</v>
      </c>
      <c r="G877" s="1">
        <v>7.2</v>
      </c>
      <c r="H877" s="1">
        <v>52.5</v>
      </c>
      <c r="I877" s="1">
        <v>0.35759999999999997</v>
      </c>
      <c r="J877" s="1">
        <v>10.417448256797591</v>
      </c>
      <c r="K877" s="2">
        <v>0.65099457599999999</v>
      </c>
      <c r="L877" s="1">
        <v>25.7</v>
      </c>
      <c r="M877" s="1">
        <v>3</v>
      </c>
      <c r="N877" s="1">
        <v>11.4</v>
      </c>
      <c r="O877" s="1">
        <v>29</v>
      </c>
      <c r="P877" s="1">
        <v>1.0625</v>
      </c>
      <c r="Q877" s="1">
        <v>0</v>
      </c>
      <c r="R877" s="1">
        <v>5.8823529411764705E-2</v>
      </c>
      <c r="S877" s="1">
        <v>7.5</v>
      </c>
      <c r="T877" s="1">
        <v>60.7</v>
      </c>
      <c r="U877" s="1">
        <v>8.2253959967849788</v>
      </c>
      <c r="V877">
        <f t="shared" si="196"/>
        <v>75.342465753424662</v>
      </c>
      <c r="W877">
        <f t="shared" si="197"/>
        <v>59.794988610478363</v>
      </c>
      <c r="X877">
        <f t="shared" si="198"/>
        <v>72.554499720514258</v>
      </c>
      <c r="Y877">
        <f t="shared" si="199"/>
        <v>28.496770561736867</v>
      </c>
      <c r="Z877">
        <f t="shared" si="199"/>
        <v>1.9035400808907248</v>
      </c>
      <c r="AA877">
        <f t="shared" si="200"/>
        <v>65.456989247311824</v>
      </c>
      <c r="AB877">
        <f t="shared" si="201"/>
        <v>60</v>
      </c>
      <c r="AC877">
        <f t="shared" si="201"/>
        <v>12.337662337662337</v>
      </c>
      <c r="AD877">
        <f t="shared" si="201"/>
        <v>28.999999999999996</v>
      </c>
      <c r="AE877">
        <f t="shared" si="202"/>
        <v>96.828358208955223</v>
      </c>
      <c r="AF877">
        <f t="shared" si="202"/>
        <v>100</v>
      </c>
      <c r="AG877">
        <f t="shared" si="202"/>
        <v>91.596638655462186</v>
      </c>
      <c r="AH877">
        <f t="shared" si="210"/>
        <v>19.132653061224488</v>
      </c>
      <c r="AI877">
        <f t="shared" si="210"/>
        <v>30.442477876106199</v>
      </c>
      <c r="AJ877">
        <f t="shared" si="203"/>
        <v>15.856711897738551</v>
      </c>
      <c r="AK877" s="6">
        <f t="shared" si="204"/>
        <v>51.935607710622385</v>
      </c>
      <c r="AL877" s="6">
        <f t="shared" si="205"/>
        <v>46.05534018220586</v>
      </c>
      <c r="AM877" s="6">
        <f t="shared" si="206"/>
        <v>51.405696298106285</v>
      </c>
      <c r="AN877" s="7">
        <f t="shared" si="207"/>
        <v>49.798881396978175</v>
      </c>
      <c r="AO877">
        <f t="shared" si="208"/>
        <v>-1.3153220667229701</v>
      </c>
      <c r="AP877" t="str">
        <f t="shared" si="209"/>
        <v>C-</v>
      </c>
    </row>
    <row r="878" spans="1:42" x14ac:dyDescent="0.45">
      <c r="A878" t="s">
        <v>2674</v>
      </c>
      <c r="B878">
        <v>48439104802</v>
      </c>
      <c r="C878" t="s">
        <v>2675</v>
      </c>
      <c r="D878" t="s">
        <v>2676</v>
      </c>
      <c r="E878" t="s">
        <v>2505</v>
      </c>
      <c r="F878" t="s">
        <v>48</v>
      </c>
      <c r="G878" s="1">
        <v>6.2</v>
      </c>
      <c r="H878" s="1">
        <v>65.8</v>
      </c>
      <c r="I878" s="1">
        <v>0.37790000000000001</v>
      </c>
      <c r="J878" s="1">
        <v>10.731121918804826</v>
      </c>
      <c r="K878" s="2">
        <v>0.471971064</v>
      </c>
      <c r="L878" s="1">
        <v>25.9</v>
      </c>
      <c r="M878" s="1">
        <v>4</v>
      </c>
      <c r="N878" s="1">
        <v>15</v>
      </c>
      <c r="O878" s="1">
        <v>21.4</v>
      </c>
      <c r="P878" s="1">
        <v>3.61</v>
      </c>
      <c r="Q878" s="1">
        <v>0</v>
      </c>
      <c r="R878" s="1">
        <v>0</v>
      </c>
      <c r="S878" s="1">
        <v>14.3</v>
      </c>
      <c r="T878" s="1">
        <v>64.3</v>
      </c>
      <c r="U878" s="1">
        <v>8.2253959967849788</v>
      </c>
      <c r="V878">
        <f t="shared" si="196"/>
        <v>78.767123287671239</v>
      </c>
      <c r="W878">
        <f t="shared" si="197"/>
        <v>74.94305239179954</v>
      </c>
      <c r="X878">
        <f t="shared" si="198"/>
        <v>66.880939072107324</v>
      </c>
      <c r="Y878">
        <f t="shared" si="199"/>
        <v>38.719088227237016</v>
      </c>
      <c r="Z878">
        <f t="shared" si="199"/>
        <v>1.3800665481191989</v>
      </c>
      <c r="AA878">
        <f t="shared" si="200"/>
        <v>65.188172043010752</v>
      </c>
      <c r="AB878">
        <f t="shared" si="201"/>
        <v>80</v>
      </c>
      <c r="AC878">
        <f t="shared" si="201"/>
        <v>16.233766233766232</v>
      </c>
      <c r="AD878">
        <f t="shared" si="201"/>
        <v>21.4</v>
      </c>
      <c r="AE878">
        <f t="shared" si="202"/>
        <v>89.223880597014926</v>
      </c>
      <c r="AF878">
        <f t="shared" si="202"/>
        <v>100</v>
      </c>
      <c r="AG878">
        <f t="shared" si="202"/>
        <v>100</v>
      </c>
      <c r="AH878">
        <f t="shared" si="210"/>
        <v>36.479591836734691</v>
      </c>
      <c r="AI878">
        <f t="shared" si="210"/>
        <v>36.814159292035392</v>
      </c>
      <c r="AJ878">
        <f t="shared" si="203"/>
        <v>15.856711897738551</v>
      </c>
      <c r="AK878" s="6">
        <f t="shared" si="204"/>
        <v>57.98263450999216</v>
      </c>
      <c r="AL878" s="6">
        <f t="shared" si="205"/>
        <v>42.285882276927055</v>
      </c>
      <c r="AM878" s="6">
        <f t="shared" si="206"/>
        <v>57.830092605301729</v>
      </c>
      <c r="AN878" s="7">
        <f t="shared" si="207"/>
        <v>52.699536464073645</v>
      </c>
      <c r="AO878">
        <f t="shared" si="208"/>
        <v>-1.0165683006384245</v>
      </c>
      <c r="AP878" t="str">
        <f t="shared" si="209"/>
        <v>C-</v>
      </c>
    </row>
    <row r="879" spans="1:42" x14ac:dyDescent="0.45">
      <c r="A879" t="s">
        <v>2677</v>
      </c>
      <c r="B879">
        <v>48439104803</v>
      </c>
      <c r="C879" t="s">
        <v>2678</v>
      </c>
      <c r="D879" t="s">
        <v>2679</v>
      </c>
      <c r="E879" t="s">
        <v>2505</v>
      </c>
      <c r="F879" t="s">
        <v>48</v>
      </c>
      <c r="G879" s="1">
        <v>2.7</v>
      </c>
      <c r="H879" s="1">
        <v>55.500000000000007</v>
      </c>
      <c r="I879" s="1">
        <v>0.50470000000000004</v>
      </c>
      <c r="J879" s="1">
        <v>10.428511895701932</v>
      </c>
      <c r="K879" s="2">
        <v>0.17966346599999999</v>
      </c>
      <c r="L879" s="1">
        <v>34.1</v>
      </c>
      <c r="M879" s="1">
        <v>4</v>
      </c>
      <c r="N879" s="1">
        <v>23.6</v>
      </c>
      <c r="O879" s="1">
        <v>22.5</v>
      </c>
      <c r="P879" s="1">
        <v>1.0625</v>
      </c>
      <c r="Q879" s="1">
        <v>0</v>
      </c>
      <c r="R879" s="1">
        <v>0.10606060606060606</v>
      </c>
      <c r="S879" s="1">
        <v>19.5</v>
      </c>
      <c r="T879" s="1">
        <v>64.3</v>
      </c>
      <c r="U879" s="1">
        <v>8.2253959967849788</v>
      </c>
      <c r="V879">
        <f t="shared" si="196"/>
        <v>90.753424657534239</v>
      </c>
      <c r="W879">
        <f t="shared" si="197"/>
        <v>63.211845102505706</v>
      </c>
      <c r="X879">
        <f t="shared" si="198"/>
        <v>31.442146450531006</v>
      </c>
      <c r="Y879">
        <f t="shared" si="199"/>
        <v>28.857323726107904</v>
      </c>
      <c r="Z879">
        <f t="shared" si="199"/>
        <v>0.52534478966649334</v>
      </c>
      <c r="AA879">
        <f t="shared" si="200"/>
        <v>54.166666666666671</v>
      </c>
      <c r="AB879">
        <f t="shared" si="201"/>
        <v>80</v>
      </c>
      <c r="AC879">
        <f t="shared" si="201"/>
        <v>25.541125541125542</v>
      </c>
      <c r="AD879">
        <f t="shared" si="201"/>
        <v>22.5</v>
      </c>
      <c r="AE879">
        <f t="shared" si="202"/>
        <v>96.828358208955223</v>
      </c>
      <c r="AF879">
        <f t="shared" si="202"/>
        <v>100</v>
      </c>
      <c r="AG879">
        <f t="shared" si="202"/>
        <v>84.848484848484844</v>
      </c>
      <c r="AH879">
        <f t="shared" si="210"/>
        <v>49.744897959183668</v>
      </c>
      <c r="AI879">
        <f t="shared" si="210"/>
        <v>36.814159292035392</v>
      </c>
      <c r="AJ879">
        <f t="shared" si="203"/>
        <v>15.856711897738551</v>
      </c>
      <c r="AK879" s="6">
        <f t="shared" si="204"/>
        <v>49.850964484715995</v>
      </c>
      <c r="AL879" s="6">
        <f t="shared" si="205"/>
        <v>48.289827916693582</v>
      </c>
      <c r="AM879" s="6">
        <f t="shared" si="206"/>
        <v>57.452850799488488</v>
      </c>
      <c r="AN879" s="7">
        <f t="shared" si="207"/>
        <v>51.864547733632691</v>
      </c>
      <c r="AO879">
        <f t="shared" si="208"/>
        <v>-1.1025681944855679</v>
      </c>
      <c r="AP879" t="str">
        <f t="shared" si="209"/>
        <v>C-</v>
      </c>
    </row>
    <row r="880" spans="1:42" x14ac:dyDescent="0.45">
      <c r="A880" t="s">
        <v>2680</v>
      </c>
      <c r="B880">
        <v>48439104804</v>
      </c>
      <c r="C880" t="s">
        <v>2681</v>
      </c>
      <c r="D880" t="s">
        <v>2682</v>
      </c>
      <c r="E880" t="s">
        <v>2505</v>
      </c>
      <c r="F880" t="s">
        <v>48</v>
      </c>
      <c r="G880" s="1">
        <v>6.1</v>
      </c>
      <c r="H880" s="1">
        <v>59.4</v>
      </c>
      <c r="I880" s="1">
        <v>0.36059999999999998</v>
      </c>
      <c r="J880" s="1">
        <v>10.543919375424078</v>
      </c>
      <c r="K880" s="2">
        <v>1.286221872</v>
      </c>
      <c r="L880" s="1">
        <v>31.1</v>
      </c>
      <c r="M880" s="1">
        <v>4</v>
      </c>
      <c r="N880" s="1">
        <v>14.2</v>
      </c>
      <c r="O880" s="1">
        <v>35.9</v>
      </c>
      <c r="P880" s="1">
        <v>2.7</v>
      </c>
      <c r="Q880" s="1">
        <v>0</v>
      </c>
      <c r="R880" s="1">
        <v>0.16402116402116401</v>
      </c>
      <c r="S880" s="1">
        <v>14.2</v>
      </c>
      <c r="T880" s="1">
        <v>67</v>
      </c>
      <c r="U880" s="1">
        <v>8.2253959967849788</v>
      </c>
      <c r="V880">
        <f t="shared" si="196"/>
        <v>79.109589041095887</v>
      </c>
      <c r="W880">
        <f t="shared" si="197"/>
        <v>67.653758542141233</v>
      </c>
      <c r="X880">
        <f t="shared" si="198"/>
        <v>71.716042481833426</v>
      </c>
      <c r="Y880">
        <f t="shared" si="199"/>
        <v>32.618340545771048</v>
      </c>
      <c r="Z880">
        <f t="shared" si="199"/>
        <v>3.7609758614491127</v>
      </c>
      <c r="AA880">
        <f t="shared" si="200"/>
        <v>58.1989247311828</v>
      </c>
      <c r="AB880">
        <f t="shared" si="201"/>
        <v>80</v>
      </c>
      <c r="AC880">
        <f t="shared" si="201"/>
        <v>15.367965367965366</v>
      </c>
      <c r="AD880">
        <f t="shared" si="201"/>
        <v>35.9</v>
      </c>
      <c r="AE880">
        <f t="shared" si="202"/>
        <v>91.940298507462686</v>
      </c>
      <c r="AF880">
        <f t="shared" si="202"/>
        <v>100</v>
      </c>
      <c r="AG880">
        <f t="shared" si="202"/>
        <v>76.568405139833715</v>
      </c>
      <c r="AH880">
        <f t="shared" si="210"/>
        <v>36.224489795918366</v>
      </c>
      <c r="AI880">
        <f t="shared" si="210"/>
        <v>41.592920353982301</v>
      </c>
      <c r="AJ880">
        <f t="shared" si="203"/>
        <v>15.856711897738551</v>
      </c>
      <c r="AK880" s="6">
        <f t="shared" si="204"/>
        <v>56.151090171924793</v>
      </c>
      <c r="AL880" s="6">
        <f t="shared" si="205"/>
        <v>47.73608795847602</v>
      </c>
      <c r="AM880" s="6">
        <f t="shared" si="206"/>
        <v>54.04850543749459</v>
      </c>
      <c r="AN880" s="7">
        <f t="shared" si="207"/>
        <v>52.645227855965139</v>
      </c>
      <c r="AO880">
        <f t="shared" si="208"/>
        <v>-1.0221618306611007</v>
      </c>
      <c r="AP880" t="str">
        <f t="shared" si="209"/>
        <v>C-</v>
      </c>
    </row>
    <row r="881" spans="1:42" x14ac:dyDescent="0.45">
      <c r="A881" t="s">
        <v>2683</v>
      </c>
      <c r="B881">
        <v>48439104900</v>
      </c>
      <c r="C881" t="s">
        <v>2684</v>
      </c>
      <c r="D881" t="s">
        <v>2685</v>
      </c>
      <c r="E881" t="s">
        <v>2505</v>
      </c>
      <c r="F881" t="s">
        <v>48</v>
      </c>
      <c r="G881" s="1">
        <v>5.3</v>
      </c>
      <c r="H881" s="1">
        <v>58</v>
      </c>
      <c r="I881" s="1">
        <v>0.3715</v>
      </c>
      <c r="J881" s="1">
        <v>10.631036159813405</v>
      </c>
      <c r="K881" s="2">
        <v>0.70360713699999999</v>
      </c>
      <c r="L881" s="1">
        <v>20.8</v>
      </c>
      <c r="M881" s="1">
        <v>4</v>
      </c>
      <c r="N881" s="1">
        <v>9.1999999999999993</v>
      </c>
      <c r="O881" s="1">
        <v>35.4</v>
      </c>
      <c r="P881" s="1">
        <v>2.6884615379999999</v>
      </c>
      <c r="Q881" s="1">
        <v>0.6215382306360715</v>
      </c>
      <c r="R881" s="1">
        <v>0</v>
      </c>
      <c r="S881" s="1">
        <v>14</v>
      </c>
      <c r="T881" s="1">
        <v>73</v>
      </c>
      <c r="U881" s="1">
        <v>8.2253959967849788</v>
      </c>
      <c r="V881">
        <f t="shared" si="196"/>
        <v>81.849315068493155</v>
      </c>
      <c r="W881">
        <f t="shared" si="197"/>
        <v>66.059225512528471</v>
      </c>
      <c r="X881">
        <f t="shared" si="198"/>
        <v>68.669647847959752</v>
      </c>
      <c r="Y881">
        <f t="shared" si="199"/>
        <v>35.457391291459871</v>
      </c>
      <c r="Z881">
        <f t="shared" si="199"/>
        <v>2.0573817906591456</v>
      </c>
      <c r="AA881">
        <f t="shared" si="200"/>
        <v>72.043010752688176</v>
      </c>
      <c r="AB881">
        <f t="shared" si="201"/>
        <v>80</v>
      </c>
      <c r="AC881">
        <f t="shared" si="201"/>
        <v>9.9567099567099557</v>
      </c>
      <c r="AD881">
        <f t="shared" si="201"/>
        <v>35.4</v>
      </c>
      <c r="AE881">
        <f t="shared" si="202"/>
        <v>91.974741677611931</v>
      </c>
      <c r="AF881">
        <f t="shared" si="202"/>
        <v>37.846177811685841</v>
      </c>
      <c r="AG881">
        <f t="shared" si="202"/>
        <v>100</v>
      </c>
      <c r="AH881">
        <f t="shared" si="210"/>
        <v>35.714285714285708</v>
      </c>
      <c r="AI881">
        <f t="shared" si="210"/>
        <v>52.212389380530979</v>
      </c>
      <c r="AJ881">
        <f t="shared" si="203"/>
        <v>15.856711897738551</v>
      </c>
      <c r="AK881" s="6">
        <f t="shared" si="204"/>
        <v>58.019424609112654</v>
      </c>
      <c r="AL881" s="6">
        <f t="shared" si="205"/>
        <v>45.777150544773967</v>
      </c>
      <c r="AM881" s="6">
        <f t="shared" si="206"/>
        <v>48.325912960848214</v>
      </c>
      <c r="AN881" s="7">
        <f t="shared" si="207"/>
        <v>50.707496038244948</v>
      </c>
      <c r="AO881">
        <f t="shared" si="208"/>
        <v>-1.2217390519490621</v>
      </c>
      <c r="AP881" t="str">
        <f t="shared" si="209"/>
        <v>C-</v>
      </c>
    </row>
    <row r="882" spans="1:42" x14ac:dyDescent="0.45">
      <c r="A882" t="s">
        <v>2686</v>
      </c>
      <c r="B882">
        <v>48439105001</v>
      </c>
      <c r="C882" t="s">
        <v>2687</v>
      </c>
      <c r="D882" t="s">
        <v>2688</v>
      </c>
      <c r="E882" t="s">
        <v>2505</v>
      </c>
      <c r="F882" t="s">
        <v>48</v>
      </c>
      <c r="G882" s="1">
        <v>8.9</v>
      </c>
      <c r="H882" s="1">
        <v>63.3</v>
      </c>
      <c r="I882" s="1">
        <v>0.42680000000000001</v>
      </c>
      <c r="J882" s="1">
        <v>10.590113516105808</v>
      </c>
      <c r="K882" s="2">
        <v>0.24529721600000001</v>
      </c>
      <c r="L882" s="1">
        <v>32.1</v>
      </c>
      <c r="M882" s="1">
        <v>3</v>
      </c>
      <c r="N882" s="1">
        <v>3.7</v>
      </c>
      <c r="O882" s="1">
        <v>14.7</v>
      </c>
      <c r="P882" s="1">
        <v>0.94</v>
      </c>
      <c r="Q882" s="1">
        <v>7.5607371210050081E-2</v>
      </c>
      <c r="R882" s="1">
        <v>0</v>
      </c>
      <c r="S882" s="1">
        <v>11.3</v>
      </c>
      <c r="T882" s="1">
        <v>66.099999999999994</v>
      </c>
      <c r="U882" s="1">
        <v>8.2253959967849788</v>
      </c>
      <c r="V882">
        <f t="shared" si="196"/>
        <v>69.520547945205479</v>
      </c>
      <c r="W882">
        <f t="shared" si="197"/>
        <v>72.095671981776761</v>
      </c>
      <c r="X882">
        <f t="shared" si="198"/>
        <v>53.214086081609835</v>
      </c>
      <c r="Y882">
        <f t="shared" si="199"/>
        <v>34.123762382311945</v>
      </c>
      <c r="Z882">
        <f t="shared" si="199"/>
        <v>0.71726109494790879</v>
      </c>
      <c r="AA882">
        <f t="shared" si="200"/>
        <v>56.854838709677423</v>
      </c>
      <c r="AB882">
        <f t="shared" si="201"/>
        <v>60</v>
      </c>
      <c r="AC882">
        <f t="shared" si="201"/>
        <v>4.0043290043290041</v>
      </c>
      <c r="AD882">
        <f t="shared" si="201"/>
        <v>14.7</v>
      </c>
      <c r="AE882">
        <f t="shared" si="202"/>
        <v>97.194029850746261</v>
      </c>
      <c r="AF882">
        <f t="shared" si="202"/>
        <v>92.439262985470506</v>
      </c>
      <c r="AG882">
        <f t="shared" si="202"/>
        <v>100</v>
      </c>
      <c r="AH882">
        <f t="shared" si="210"/>
        <v>28.826530612244898</v>
      </c>
      <c r="AI882">
        <f t="shared" si="210"/>
        <v>39.999999999999993</v>
      </c>
      <c r="AJ882">
        <f t="shared" si="203"/>
        <v>15.856711897738551</v>
      </c>
      <c r="AK882" s="6">
        <f t="shared" si="204"/>
        <v>49.503738313647048</v>
      </c>
      <c r="AL882" s="6">
        <f t="shared" si="205"/>
        <v>38.632786285025084</v>
      </c>
      <c r="AM882" s="6">
        <f t="shared" si="206"/>
        <v>55.42450109909079</v>
      </c>
      <c r="AN882" s="7">
        <f t="shared" si="207"/>
        <v>47.853675232587648</v>
      </c>
      <c r="AO882">
        <f t="shared" si="208"/>
        <v>-1.5156691104010926</v>
      </c>
      <c r="AP882" t="str">
        <f t="shared" si="209"/>
        <v>D+</v>
      </c>
    </row>
    <row r="883" spans="1:42" x14ac:dyDescent="0.45">
      <c r="A883" t="s">
        <v>2689</v>
      </c>
      <c r="B883">
        <v>48439105006</v>
      </c>
      <c r="C883" t="s">
        <v>2690</v>
      </c>
      <c r="D883" t="s">
        <v>2691</v>
      </c>
      <c r="E883" t="s">
        <v>2505</v>
      </c>
      <c r="F883" t="s">
        <v>48</v>
      </c>
      <c r="G883" s="1">
        <v>3.4</v>
      </c>
      <c r="H883" s="1">
        <v>66.900000000000006</v>
      </c>
      <c r="I883" s="1">
        <v>0.3755</v>
      </c>
      <c r="J883" s="1">
        <v>10.979649999999999</v>
      </c>
      <c r="K883" s="2">
        <v>3.5914052550000002</v>
      </c>
      <c r="L883" s="1">
        <v>24.6</v>
      </c>
      <c r="M883" s="1">
        <v>3</v>
      </c>
      <c r="N883" s="1">
        <v>9.1</v>
      </c>
      <c r="O883" s="1">
        <v>31.8</v>
      </c>
      <c r="P883" s="1">
        <v>1.9282608699999999</v>
      </c>
      <c r="Q883" s="1">
        <v>0.77290601547079418</v>
      </c>
      <c r="R883" s="1">
        <v>0</v>
      </c>
      <c r="S883" s="1">
        <v>13.8</v>
      </c>
      <c r="T883" s="1">
        <v>61.1</v>
      </c>
      <c r="U883" s="1">
        <v>8.2253959967849788</v>
      </c>
      <c r="V883">
        <f t="shared" si="196"/>
        <v>88.356164383561648</v>
      </c>
      <c r="W883">
        <f t="shared" si="197"/>
        <v>76.195899772209572</v>
      </c>
      <c r="X883">
        <f t="shared" si="198"/>
        <v>67.551704863051981</v>
      </c>
      <c r="Y883">
        <f t="shared" si="199"/>
        <v>46.818375169331894</v>
      </c>
      <c r="Z883">
        <f t="shared" si="199"/>
        <v>10.501445175810611</v>
      </c>
      <c r="AA883">
        <f t="shared" si="200"/>
        <v>66.935483870967744</v>
      </c>
      <c r="AB883">
        <f t="shared" si="201"/>
        <v>60</v>
      </c>
      <c r="AC883">
        <f t="shared" si="201"/>
        <v>9.8484848484848477</v>
      </c>
      <c r="AD883">
        <f t="shared" si="201"/>
        <v>31.8</v>
      </c>
      <c r="AE883">
        <f t="shared" si="202"/>
        <v>94.243997402985087</v>
      </c>
      <c r="AF883">
        <f t="shared" si="202"/>
        <v>22.709399541380126</v>
      </c>
      <c r="AG883">
        <f t="shared" si="202"/>
        <v>100</v>
      </c>
      <c r="AH883">
        <f t="shared" si="210"/>
        <v>35.204081632653065</v>
      </c>
      <c r="AI883">
        <f t="shared" si="210"/>
        <v>31.150442477876112</v>
      </c>
      <c r="AJ883">
        <f t="shared" si="203"/>
        <v>15.856711897738551</v>
      </c>
      <c r="AK883" s="6">
        <f t="shared" si="204"/>
        <v>59.479867604990496</v>
      </c>
      <c r="AL883" s="6">
        <f t="shared" si="205"/>
        <v>45.297494083823317</v>
      </c>
      <c r="AM883" s="6">
        <f t="shared" si="206"/>
        <v>40.984127109929574</v>
      </c>
      <c r="AN883" s="7">
        <f t="shared" si="207"/>
        <v>48.58716293291446</v>
      </c>
      <c r="AO883">
        <f t="shared" si="208"/>
        <v>-1.4401233430552522</v>
      </c>
      <c r="AP883" t="str">
        <f t="shared" si="209"/>
        <v>C-</v>
      </c>
    </row>
    <row r="884" spans="1:42" x14ac:dyDescent="0.45">
      <c r="A884" t="s">
        <v>2692</v>
      </c>
      <c r="B884">
        <v>48439105007</v>
      </c>
      <c r="C884" t="s">
        <v>2693</v>
      </c>
      <c r="D884" t="s">
        <v>2694</v>
      </c>
      <c r="E884" t="s">
        <v>2505</v>
      </c>
      <c r="F884" t="s">
        <v>48</v>
      </c>
      <c r="G884" s="1">
        <v>5.3</v>
      </c>
      <c r="H884" s="1">
        <v>61.1</v>
      </c>
      <c r="I884" s="1">
        <v>0.33650000000000002</v>
      </c>
      <c r="J884" s="1">
        <v>10.909856620136853</v>
      </c>
      <c r="K884" s="2">
        <v>3</v>
      </c>
      <c r="L884" s="1">
        <v>8.3000000000000007</v>
      </c>
      <c r="M884" s="1">
        <v>4</v>
      </c>
      <c r="N884" s="1">
        <v>55.9</v>
      </c>
      <c r="O884" s="1">
        <v>31.6</v>
      </c>
      <c r="P884" s="1">
        <v>0.55000000000000004</v>
      </c>
      <c r="Q884" s="1">
        <v>0.22004763583538292</v>
      </c>
      <c r="R884" s="1">
        <v>0</v>
      </c>
      <c r="S884" s="1">
        <v>24.4</v>
      </c>
      <c r="T884" s="1">
        <v>84.5</v>
      </c>
      <c r="U884" s="1">
        <v>8.2253959967849788</v>
      </c>
      <c r="V884">
        <f t="shared" si="196"/>
        <v>81.849315068493155</v>
      </c>
      <c r="W884">
        <f t="shared" si="197"/>
        <v>69.589977220956726</v>
      </c>
      <c r="X884">
        <f t="shared" si="198"/>
        <v>78.451648965902734</v>
      </c>
      <c r="Y884">
        <f t="shared" si="199"/>
        <v>44.54387722345863</v>
      </c>
      <c r="Z884">
        <f t="shared" si="199"/>
        <v>8.7721471932389417</v>
      </c>
      <c r="AA884">
        <f t="shared" si="200"/>
        <v>88.844086021505376</v>
      </c>
      <c r="AB884">
        <f t="shared" si="201"/>
        <v>80</v>
      </c>
      <c r="AC884">
        <f t="shared" si="201"/>
        <v>60.497835497835496</v>
      </c>
      <c r="AD884">
        <f t="shared" si="201"/>
        <v>31.6</v>
      </c>
      <c r="AE884">
        <f t="shared" si="202"/>
        <v>98.358208955223887</v>
      </c>
      <c r="AF884">
        <f t="shared" si="202"/>
        <v>77.995236726347954</v>
      </c>
      <c r="AG884">
        <f t="shared" si="202"/>
        <v>100</v>
      </c>
      <c r="AH884">
        <f t="shared" si="210"/>
        <v>62.244897959183668</v>
      </c>
      <c r="AI884">
        <f t="shared" si="210"/>
        <v>72.56637168141593</v>
      </c>
      <c r="AJ884">
        <f t="shared" si="203"/>
        <v>15.856711897738551</v>
      </c>
      <c r="AK884" s="6">
        <f t="shared" si="204"/>
        <v>64.578721670507932</v>
      </c>
      <c r="AL884" s="6">
        <f t="shared" si="205"/>
        <v>63.485348151019792</v>
      </c>
      <c r="AM884" s="6">
        <f t="shared" si="206"/>
        <v>65.732643652937227</v>
      </c>
      <c r="AN884" s="7">
        <f t="shared" si="207"/>
        <v>64.598904491488312</v>
      </c>
      <c r="AO884">
        <f t="shared" si="208"/>
        <v>0.20901038072333084</v>
      </c>
      <c r="AP884" t="str">
        <f t="shared" si="209"/>
        <v>B-</v>
      </c>
    </row>
    <row r="885" spans="1:42" x14ac:dyDescent="0.45">
      <c r="A885" t="s">
        <v>2695</v>
      </c>
      <c r="B885">
        <v>48439105008</v>
      </c>
      <c r="C885" t="s">
        <v>2696</v>
      </c>
      <c r="D885" t="s">
        <v>2697</v>
      </c>
      <c r="E885" t="s">
        <v>2505</v>
      </c>
      <c r="F885" t="s">
        <v>48</v>
      </c>
      <c r="G885" s="1">
        <v>8.5</v>
      </c>
      <c r="H885" s="1">
        <v>60.400000000000006</v>
      </c>
      <c r="I885" s="1">
        <v>0.37819999999999998</v>
      </c>
      <c r="J885" s="1">
        <v>11.003532148295863</v>
      </c>
      <c r="K885" s="2">
        <v>1.0859728500000001</v>
      </c>
      <c r="L885" s="1">
        <v>11.8</v>
      </c>
      <c r="M885" s="1">
        <v>5</v>
      </c>
      <c r="N885" s="1">
        <v>38.4</v>
      </c>
      <c r="O885" s="1">
        <v>23.9</v>
      </c>
      <c r="P885" s="1">
        <v>0.25</v>
      </c>
      <c r="Q885" s="1">
        <v>1.000000002070512</v>
      </c>
      <c r="R885" s="1">
        <v>0</v>
      </c>
      <c r="S885" s="1">
        <v>17.7</v>
      </c>
      <c r="T885" s="1">
        <v>85.5</v>
      </c>
      <c r="U885" s="1">
        <v>8.2253959967849788</v>
      </c>
      <c r="V885">
        <f t="shared" si="196"/>
        <v>70.890410958904113</v>
      </c>
      <c r="W885">
        <f t="shared" si="197"/>
        <v>68.792710706150345</v>
      </c>
      <c r="X885">
        <f t="shared" si="198"/>
        <v>66.797093348239244</v>
      </c>
      <c r="Y885">
        <f t="shared" si="199"/>
        <v>47.596671009832733</v>
      </c>
      <c r="Z885">
        <f t="shared" si="199"/>
        <v>3.1754378960203984</v>
      </c>
      <c r="AA885">
        <f t="shared" si="200"/>
        <v>84.13978494623656</v>
      </c>
      <c r="AB885">
        <f t="shared" si="201"/>
        <v>100</v>
      </c>
      <c r="AC885">
        <f t="shared" si="201"/>
        <v>41.558441558441558</v>
      </c>
      <c r="AD885">
        <f t="shared" si="201"/>
        <v>23.9</v>
      </c>
      <c r="AE885">
        <f t="shared" si="202"/>
        <v>99.253731343283576</v>
      </c>
      <c r="AF885">
        <f t="shared" si="202"/>
        <v>1.2012177474929331E-6</v>
      </c>
      <c r="AG885">
        <f t="shared" si="202"/>
        <v>100</v>
      </c>
      <c r="AH885">
        <f t="shared" si="210"/>
        <v>45.153061224489797</v>
      </c>
      <c r="AI885">
        <f t="shared" si="210"/>
        <v>74.336283185840713</v>
      </c>
      <c r="AJ885">
        <f t="shared" si="203"/>
        <v>15.856711897738551</v>
      </c>
      <c r="AK885" s="6">
        <f t="shared" si="204"/>
        <v>63.056015552197621</v>
      </c>
      <c r="AL885" s="6">
        <f t="shared" si="205"/>
        <v>54.904057633908373</v>
      </c>
      <c r="AM885" s="6">
        <f t="shared" si="206"/>
        <v>47.06921150185736</v>
      </c>
      <c r="AN885" s="7">
        <f t="shared" si="207"/>
        <v>55.009761562654454</v>
      </c>
      <c r="AO885">
        <f t="shared" si="208"/>
        <v>-0.7786260314822484</v>
      </c>
      <c r="AP885" t="str">
        <f t="shared" si="209"/>
        <v>C</v>
      </c>
    </row>
    <row r="886" spans="1:42" x14ac:dyDescent="0.45">
      <c r="A886" t="s">
        <v>2698</v>
      </c>
      <c r="B886">
        <v>48439105201</v>
      </c>
      <c r="C886" t="s">
        <v>2699</v>
      </c>
      <c r="D886" t="s">
        <v>2700</v>
      </c>
      <c r="E886" t="s">
        <v>2505</v>
      </c>
      <c r="F886" t="s">
        <v>48</v>
      </c>
      <c r="G886" s="1">
        <v>13.9</v>
      </c>
      <c r="H886" s="1">
        <v>46.8</v>
      </c>
      <c r="I886" s="1">
        <v>0.43130000000000002</v>
      </c>
      <c r="J886" s="1">
        <v>10.244805174153818</v>
      </c>
      <c r="K886" s="2">
        <v>0.75</v>
      </c>
      <c r="L886" s="1">
        <v>34.1</v>
      </c>
      <c r="M886" s="1">
        <v>4</v>
      </c>
      <c r="N886" s="1">
        <v>20.9</v>
      </c>
      <c r="O886" s="1">
        <v>42.5</v>
      </c>
      <c r="P886" s="1">
        <v>8.2735294120000002</v>
      </c>
      <c r="Q886" s="1">
        <v>3.5679432785901688E-2</v>
      </c>
      <c r="R886" s="1">
        <v>0</v>
      </c>
      <c r="S886" s="1">
        <v>20</v>
      </c>
      <c r="T886" s="1">
        <v>78.400000000000006</v>
      </c>
      <c r="U886" s="1">
        <v>8.2253959967849788</v>
      </c>
      <c r="V886">
        <f t="shared" si="196"/>
        <v>52.397260273972599</v>
      </c>
      <c r="W886">
        <f t="shared" si="197"/>
        <v>53.302961275626423</v>
      </c>
      <c r="X886">
        <f t="shared" si="198"/>
        <v>51.956400223588581</v>
      </c>
      <c r="Y886">
        <f t="shared" si="199"/>
        <v>22.870501456952592</v>
      </c>
      <c r="Z886">
        <f t="shared" si="199"/>
        <v>2.1930367983097354</v>
      </c>
      <c r="AA886">
        <f t="shared" si="200"/>
        <v>54.166666666666671</v>
      </c>
      <c r="AB886">
        <f t="shared" si="201"/>
        <v>80</v>
      </c>
      <c r="AC886">
        <f t="shared" si="201"/>
        <v>22.619047619047617</v>
      </c>
      <c r="AD886">
        <f t="shared" si="201"/>
        <v>42.5</v>
      </c>
      <c r="AE886">
        <f t="shared" si="202"/>
        <v>75.302897277611933</v>
      </c>
      <c r="AF886">
        <f t="shared" si="202"/>
        <v>96.432056771656079</v>
      </c>
      <c r="AG886">
        <f t="shared" si="202"/>
        <v>100</v>
      </c>
      <c r="AH886">
        <f t="shared" si="210"/>
        <v>51.020408163265309</v>
      </c>
      <c r="AI886">
        <f t="shared" si="210"/>
        <v>61.76991150442479</v>
      </c>
      <c r="AJ886">
        <f t="shared" si="203"/>
        <v>15.856711897738551</v>
      </c>
      <c r="AK886" s="6">
        <f t="shared" si="204"/>
        <v>45.269546670730946</v>
      </c>
      <c r="AL886" s="6">
        <f t="shared" si="205"/>
        <v>46.807314965553189</v>
      </c>
      <c r="AM886" s="6">
        <f t="shared" si="206"/>
        <v>65.01581766741694</v>
      </c>
      <c r="AN886" s="7">
        <f t="shared" si="207"/>
        <v>52.364226434567023</v>
      </c>
      <c r="AO886">
        <f t="shared" si="208"/>
        <v>-1.0511036493110031</v>
      </c>
      <c r="AP886" t="str">
        <f t="shared" si="209"/>
        <v>C-</v>
      </c>
    </row>
    <row r="887" spans="1:42" x14ac:dyDescent="0.45">
      <c r="A887" t="s">
        <v>2701</v>
      </c>
      <c r="B887">
        <v>48439105203</v>
      </c>
      <c r="C887" t="s">
        <v>2702</v>
      </c>
      <c r="D887" t="s">
        <v>2703</v>
      </c>
      <c r="E887" t="s">
        <v>2505</v>
      </c>
      <c r="F887" t="s">
        <v>48</v>
      </c>
      <c r="G887" s="1">
        <v>2.1</v>
      </c>
      <c r="H887" s="1">
        <v>56.2</v>
      </c>
      <c r="I887" s="1">
        <v>0.45119999999999999</v>
      </c>
      <c r="J887" s="1">
        <v>10.725467604939041</v>
      </c>
      <c r="K887" s="2">
        <v>0.78191489999999997</v>
      </c>
      <c r="L887" s="1">
        <v>14</v>
      </c>
      <c r="M887" s="1">
        <v>5</v>
      </c>
      <c r="N887" s="1">
        <v>28.400000000000002</v>
      </c>
      <c r="O887" s="1">
        <v>19.600000000000001</v>
      </c>
      <c r="P887" s="1">
        <v>8.2735294120000002</v>
      </c>
      <c r="Q887" s="1">
        <v>0</v>
      </c>
      <c r="R887" s="1">
        <v>0</v>
      </c>
      <c r="S887" s="1">
        <v>28.6</v>
      </c>
      <c r="T887" s="1">
        <v>80.7</v>
      </c>
      <c r="U887" s="1">
        <v>8.2253959967849788</v>
      </c>
      <c r="V887">
        <f t="shared" si="196"/>
        <v>92.808219178082197</v>
      </c>
      <c r="W887">
        <f t="shared" si="197"/>
        <v>64.009111617312072</v>
      </c>
      <c r="X887">
        <f t="shared" si="198"/>
        <v>46.39463387367244</v>
      </c>
      <c r="Y887">
        <f t="shared" si="199"/>
        <v>38.534819671991968</v>
      </c>
      <c r="Z887">
        <f t="shared" si="199"/>
        <v>2.2863575317955691</v>
      </c>
      <c r="AA887">
        <f t="shared" si="200"/>
        <v>81.182795698924721</v>
      </c>
      <c r="AB887">
        <f t="shared" si="201"/>
        <v>100</v>
      </c>
      <c r="AC887">
        <f t="shared" si="201"/>
        <v>30.73593073593074</v>
      </c>
      <c r="AD887">
        <f t="shared" si="201"/>
        <v>19.600000000000001</v>
      </c>
      <c r="AE887">
        <f t="shared" si="202"/>
        <v>75.302897277611933</v>
      </c>
      <c r="AF887">
        <f t="shared" si="202"/>
        <v>100</v>
      </c>
      <c r="AG887">
        <f t="shared" si="202"/>
        <v>100</v>
      </c>
      <c r="AH887">
        <f t="shared" si="210"/>
        <v>72.959183673469383</v>
      </c>
      <c r="AI887">
        <f t="shared" si="210"/>
        <v>65.840707964601776</v>
      </c>
      <c r="AJ887">
        <f t="shared" si="203"/>
        <v>15.856711897738551</v>
      </c>
      <c r="AK887" s="6">
        <f t="shared" si="204"/>
        <v>60.745133938825568</v>
      </c>
      <c r="AL887" s="6">
        <f t="shared" si="205"/>
        <v>41.879609337847562</v>
      </c>
      <c r="AM887" s="6">
        <f t="shared" si="206"/>
        <v>70.931320707161944</v>
      </c>
      <c r="AN887" s="7">
        <f t="shared" si="207"/>
        <v>57.852021327945032</v>
      </c>
      <c r="AO887">
        <f t="shared" si="208"/>
        <v>-0.48588670556115343</v>
      </c>
      <c r="AP887" t="str">
        <f t="shared" si="209"/>
        <v>C+</v>
      </c>
    </row>
    <row r="888" spans="1:42" x14ac:dyDescent="0.45">
      <c r="A888" t="s">
        <v>2704</v>
      </c>
      <c r="B888">
        <v>48439105204</v>
      </c>
      <c r="C888" t="s">
        <v>2705</v>
      </c>
      <c r="D888" t="s">
        <v>2706</v>
      </c>
      <c r="E888" t="s">
        <v>2505</v>
      </c>
      <c r="F888" t="s">
        <v>48</v>
      </c>
      <c r="G888" s="1">
        <v>11.2</v>
      </c>
      <c r="H888" s="1">
        <v>54.5</v>
      </c>
      <c r="I888" s="1">
        <v>0.34670000000000001</v>
      </c>
      <c r="J888" s="1">
        <v>10.336665099210828</v>
      </c>
      <c r="K888" s="2">
        <v>0.28723404000000002</v>
      </c>
      <c r="L888" s="1">
        <v>29.3</v>
      </c>
      <c r="M888" s="1">
        <v>4</v>
      </c>
      <c r="N888" s="1">
        <v>25</v>
      </c>
      <c r="O888" s="1">
        <v>0</v>
      </c>
      <c r="P888" s="1">
        <v>8.2735294120000002</v>
      </c>
      <c r="Q888" s="1">
        <v>0</v>
      </c>
      <c r="R888" s="1">
        <v>5.5555555555555552E-2</v>
      </c>
      <c r="S888" s="1">
        <v>19.2</v>
      </c>
      <c r="T888" s="1">
        <v>77</v>
      </c>
      <c r="U888" s="1">
        <v>8.2253959967849788</v>
      </c>
      <c r="V888">
        <f t="shared" si="196"/>
        <v>61.643835616438359</v>
      </c>
      <c r="W888">
        <f t="shared" si="197"/>
        <v>62.07289293849658</v>
      </c>
      <c r="X888">
        <f t="shared" si="198"/>
        <v>75.600894354387933</v>
      </c>
      <c r="Y888">
        <f t="shared" si="199"/>
        <v>25.864126515087488</v>
      </c>
      <c r="Z888">
        <f t="shared" si="199"/>
        <v>0.83988642592956064</v>
      </c>
      <c r="AA888">
        <f t="shared" si="200"/>
        <v>60.618279569892472</v>
      </c>
      <c r="AB888">
        <f t="shared" si="201"/>
        <v>80</v>
      </c>
      <c r="AC888">
        <f t="shared" si="201"/>
        <v>27.056277056277057</v>
      </c>
      <c r="AD888">
        <f t="shared" si="201"/>
        <v>0</v>
      </c>
      <c r="AE888">
        <f t="shared" si="202"/>
        <v>75.302897277611933</v>
      </c>
      <c r="AF888">
        <f t="shared" si="202"/>
        <v>100</v>
      </c>
      <c r="AG888">
        <f t="shared" si="202"/>
        <v>92.063492063492063</v>
      </c>
      <c r="AH888">
        <f t="shared" si="210"/>
        <v>48.979591836734684</v>
      </c>
      <c r="AI888">
        <f t="shared" si="210"/>
        <v>59.292035398230091</v>
      </c>
      <c r="AJ888">
        <f t="shared" si="203"/>
        <v>15.856711897738551</v>
      </c>
      <c r="AK888" s="6">
        <f t="shared" si="204"/>
        <v>52.377130774318914</v>
      </c>
      <c r="AL888" s="6">
        <f t="shared" si="205"/>
        <v>34.119724777962993</v>
      </c>
      <c r="AM888" s="6">
        <f t="shared" si="206"/>
        <v>63.238366239239078</v>
      </c>
      <c r="AN888" s="7">
        <f t="shared" si="207"/>
        <v>49.911740597173662</v>
      </c>
      <c r="AO888">
        <f t="shared" si="208"/>
        <v>-1.3036981023715475</v>
      </c>
      <c r="AP888" t="str">
        <f t="shared" si="209"/>
        <v>C-</v>
      </c>
    </row>
    <row r="889" spans="1:42" x14ac:dyDescent="0.45">
      <c r="A889" t="s">
        <v>2707</v>
      </c>
      <c r="B889">
        <v>48439105205</v>
      </c>
      <c r="C889" t="s">
        <v>2708</v>
      </c>
      <c r="D889" t="s">
        <v>2709</v>
      </c>
      <c r="E889" t="s">
        <v>2505</v>
      </c>
      <c r="F889" t="s">
        <v>48</v>
      </c>
      <c r="G889" s="1">
        <v>12.9</v>
      </c>
      <c r="H889" s="1">
        <v>51.1</v>
      </c>
      <c r="I889" s="1">
        <v>0.41739999999999999</v>
      </c>
      <c r="J889" s="1">
        <v>10.319331942389161</v>
      </c>
      <c r="K889" s="2">
        <v>0.79787233499999999</v>
      </c>
      <c r="L889" s="1">
        <v>29.6</v>
      </c>
      <c r="M889" s="1">
        <v>3</v>
      </c>
      <c r="N889" s="1">
        <v>19.3</v>
      </c>
      <c r="O889" s="1">
        <v>30</v>
      </c>
      <c r="P889" s="1">
        <v>8.2735294120000002</v>
      </c>
      <c r="Q889" s="1">
        <v>0</v>
      </c>
      <c r="R889" s="1">
        <v>9.2050209205020925E-2</v>
      </c>
      <c r="S889" s="1">
        <v>18</v>
      </c>
      <c r="T889" s="1">
        <v>72.099999999999994</v>
      </c>
      <c r="U889" s="1">
        <v>8.2253959967849788</v>
      </c>
      <c r="V889">
        <f t="shared" si="196"/>
        <v>55.821917808219169</v>
      </c>
      <c r="W889">
        <f t="shared" si="197"/>
        <v>58.200455580865608</v>
      </c>
      <c r="X889">
        <f t="shared" si="198"/>
        <v>55.841252096143101</v>
      </c>
      <c r="Y889">
        <f t="shared" si="199"/>
        <v>25.299255897506185</v>
      </c>
      <c r="Z889">
        <f t="shared" si="199"/>
        <v>2.3330178546777502</v>
      </c>
      <c r="AA889">
        <f t="shared" si="200"/>
        <v>60.215053763440864</v>
      </c>
      <c r="AB889">
        <f t="shared" si="201"/>
        <v>60</v>
      </c>
      <c r="AC889">
        <f t="shared" si="201"/>
        <v>20.887445887445889</v>
      </c>
      <c r="AD889">
        <f t="shared" si="201"/>
        <v>30</v>
      </c>
      <c r="AE889">
        <f t="shared" si="202"/>
        <v>75.302897277611933</v>
      </c>
      <c r="AF889">
        <f t="shared" si="202"/>
        <v>100</v>
      </c>
      <c r="AG889">
        <f t="shared" si="202"/>
        <v>86.849970113568446</v>
      </c>
      <c r="AH889">
        <f t="shared" si="210"/>
        <v>45.918367346938773</v>
      </c>
      <c r="AI889">
        <f t="shared" si="210"/>
        <v>50.619469026548657</v>
      </c>
      <c r="AJ889">
        <f t="shared" si="203"/>
        <v>15.856711897738551</v>
      </c>
      <c r="AK889" s="6">
        <f t="shared" si="204"/>
        <v>45.387279000121808</v>
      </c>
      <c r="AL889" s="6">
        <f t="shared" si="205"/>
        <v>42.063447721685939</v>
      </c>
      <c r="AM889" s="6">
        <f t="shared" si="206"/>
        <v>59.848903676958876</v>
      </c>
      <c r="AN889" s="7">
        <f t="shared" si="207"/>
        <v>49.099876799588877</v>
      </c>
      <c r="AO889">
        <f t="shared" si="208"/>
        <v>-1.3873162374016552</v>
      </c>
      <c r="AP889" t="str">
        <f t="shared" si="209"/>
        <v>C-</v>
      </c>
    </row>
    <row r="890" spans="1:42" x14ac:dyDescent="0.45">
      <c r="A890" t="s">
        <v>2710</v>
      </c>
      <c r="B890">
        <v>48439105403</v>
      </c>
      <c r="C890" t="s">
        <v>2711</v>
      </c>
      <c r="D890" t="s">
        <v>2712</v>
      </c>
      <c r="E890" t="s">
        <v>2505</v>
      </c>
      <c r="F890" t="s">
        <v>48</v>
      </c>
      <c r="G890" s="1">
        <v>3.2</v>
      </c>
      <c r="H890" s="1">
        <v>61.599999999999994</v>
      </c>
      <c r="I890" s="1">
        <v>0.5524</v>
      </c>
      <c r="J890" s="1">
        <v>11.238014822834137</v>
      </c>
      <c r="K890" s="2">
        <v>4.4509050400000003</v>
      </c>
      <c r="L890" s="1">
        <v>8.8000000000000007</v>
      </c>
      <c r="M890" s="1">
        <v>5</v>
      </c>
      <c r="N890" s="1">
        <v>81.099999999999994</v>
      </c>
      <c r="O890" s="1">
        <v>47.6</v>
      </c>
      <c r="P890" s="1">
        <v>3.91</v>
      </c>
      <c r="Q890" s="1">
        <v>0</v>
      </c>
      <c r="R890" s="1">
        <v>0</v>
      </c>
      <c r="S890" s="1">
        <v>33.200000000000003</v>
      </c>
      <c r="T890" s="1">
        <v>95.9</v>
      </c>
      <c r="U890" s="1">
        <v>8.2253959967849788</v>
      </c>
      <c r="V890">
        <f t="shared" si="196"/>
        <v>89.041095890410958</v>
      </c>
      <c r="W890">
        <f t="shared" si="197"/>
        <v>70.159453302961268</v>
      </c>
      <c r="X890">
        <f t="shared" si="198"/>
        <v>18.110676355505863</v>
      </c>
      <c r="Y890">
        <f t="shared" si="199"/>
        <v>55.238231894632285</v>
      </c>
      <c r="Z890">
        <f t="shared" si="199"/>
        <v>13.014664718003019</v>
      </c>
      <c r="AA890">
        <f t="shared" si="200"/>
        <v>88.172043010752688</v>
      </c>
      <c r="AB890">
        <f t="shared" si="201"/>
        <v>100</v>
      </c>
      <c r="AC890">
        <f t="shared" si="201"/>
        <v>87.770562770562748</v>
      </c>
      <c r="AD890">
        <f t="shared" si="201"/>
        <v>47.6</v>
      </c>
      <c r="AE890">
        <f t="shared" si="202"/>
        <v>88.328358208955223</v>
      </c>
      <c r="AF890">
        <f t="shared" si="202"/>
        <v>100</v>
      </c>
      <c r="AG890">
        <f t="shared" si="202"/>
        <v>100</v>
      </c>
      <c r="AH890">
        <f t="shared" si="210"/>
        <v>84.693877551020407</v>
      </c>
      <c r="AI890">
        <f t="shared" si="210"/>
        <v>92.74336283185842</v>
      </c>
      <c r="AJ890">
        <f t="shared" si="203"/>
        <v>15.856711897738551</v>
      </c>
      <c r="AK890" s="6">
        <f t="shared" si="204"/>
        <v>61.962309310323732</v>
      </c>
      <c r="AL890" s="6">
        <f t="shared" si="205"/>
        <v>74.56630699317266</v>
      </c>
      <c r="AM890" s="6">
        <f t="shared" si="206"/>
        <v>78.658790456123469</v>
      </c>
      <c r="AN890" s="7">
        <f t="shared" si="207"/>
        <v>71.729135586539954</v>
      </c>
      <c r="AO890">
        <f t="shared" si="208"/>
        <v>0.94339049260365848</v>
      </c>
      <c r="AP890" t="str">
        <f t="shared" si="209"/>
        <v>B</v>
      </c>
    </row>
    <row r="891" spans="1:42" x14ac:dyDescent="0.45">
      <c r="A891" t="s">
        <v>2713</v>
      </c>
      <c r="B891">
        <v>48439105404</v>
      </c>
      <c r="C891" t="s">
        <v>2714</v>
      </c>
      <c r="D891" t="s">
        <v>2715</v>
      </c>
      <c r="E891" t="s">
        <v>2505</v>
      </c>
      <c r="F891" t="s">
        <v>48</v>
      </c>
      <c r="G891" s="1">
        <v>2.1</v>
      </c>
      <c r="H891" s="1">
        <v>76.5</v>
      </c>
      <c r="I891" s="1">
        <v>0.48520000000000002</v>
      </c>
      <c r="J891" s="1">
        <v>11.725768143998801</v>
      </c>
      <c r="K891" s="2">
        <v>0.414655936</v>
      </c>
      <c r="L891" s="1">
        <v>5.8</v>
      </c>
      <c r="M891" s="1">
        <v>5</v>
      </c>
      <c r="N891" s="1">
        <v>82</v>
      </c>
      <c r="O891" s="1">
        <v>100</v>
      </c>
      <c r="P891" s="1">
        <v>0.72857142900000005</v>
      </c>
      <c r="Q891" s="1">
        <v>0</v>
      </c>
      <c r="R891" s="1">
        <v>0</v>
      </c>
      <c r="S891" s="1">
        <v>25.5</v>
      </c>
      <c r="T891" s="1">
        <v>96.6</v>
      </c>
      <c r="U891" s="1">
        <v>8.2253959967849788</v>
      </c>
      <c r="V891">
        <f t="shared" si="196"/>
        <v>92.808219178082197</v>
      </c>
      <c r="W891">
        <f t="shared" si="197"/>
        <v>87.129840546697039</v>
      </c>
      <c r="X891">
        <f t="shared" si="198"/>
        <v>36.892118501956396</v>
      </c>
      <c r="Y891">
        <f t="shared" si="199"/>
        <v>71.13363528757931</v>
      </c>
      <c r="Z891">
        <f t="shared" si="199"/>
        <v>1.2124743017140887</v>
      </c>
      <c r="AA891">
        <f t="shared" si="200"/>
        <v>92.20430107526883</v>
      </c>
      <c r="AB891">
        <f t="shared" si="201"/>
        <v>100</v>
      </c>
      <c r="AC891">
        <f t="shared" si="201"/>
        <v>88.744588744588739</v>
      </c>
      <c r="AD891">
        <f t="shared" si="201"/>
        <v>100</v>
      </c>
      <c r="AE891">
        <f t="shared" si="202"/>
        <v>97.825159913432842</v>
      </c>
      <c r="AF891">
        <f t="shared" si="202"/>
        <v>100</v>
      </c>
      <c r="AG891">
        <f t="shared" si="202"/>
        <v>100</v>
      </c>
      <c r="AH891">
        <f t="shared" si="210"/>
        <v>65.051020408163268</v>
      </c>
      <c r="AI891">
        <f t="shared" si="210"/>
        <v>93.982300884955734</v>
      </c>
      <c r="AJ891">
        <f t="shared" si="203"/>
        <v>15.856711897738551</v>
      </c>
      <c r="AK891" s="6">
        <f t="shared" si="204"/>
        <v>68.768655555899699</v>
      </c>
      <c r="AL891" s="6">
        <f t="shared" si="205"/>
        <v>95.52324955267386</v>
      </c>
      <c r="AM891" s="6">
        <f t="shared" si="206"/>
        <v>74.978006638171507</v>
      </c>
      <c r="AN891" s="7">
        <f t="shared" si="207"/>
        <v>79.756637248915027</v>
      </c>
      <c r="AO891">
        <f t="shared" si="208"/>
        <v>1.7701852332433832</v>
      </c>
      <c r="AP891" t="str">
        <f t="shared" si="209"/>
        <v>A-</v>
      </c>
    </row>
    <row r="892" spans="1:42" x14ac:dyDescent="0.45">
      <c r="A892" t="s">
        <v>2716</v>
      </c>
      <c r="B892">
        <v>48439105405</v>
      </c>
      <c r="C892" t="s">
        <v>2717</v>
      </c>
      <c r="D892" t="s">
        <v>2718</v>
      </c>
      <c r="E892" t="s">
        <v>2505</v>
      </c>
      <c r="F892" t="s">
        <v>48</v>
      </c>
      <c r="G892" s="1">
        <v>2.6</v>
      </c>
      <c r="H892" s="1">
        <v>58.699999999999996</v>
      </c>
      <c r="I892" s="1">
        <v>0.53649999999999998</v>
      </c>
      <c r="J892" s="1">
        <v>10.80948549492485</v>
      </c>
      <c r="K892" s="2">
        <v>9.9895127680000009</v>
      </c>
      <c r="L892" s="1">
        <v>13.2</v>
      </c>
      <c r="M892" s="1">
        <v>5</v>
      </c>
      <c r="N892" s="1">
        <v>49.400000000000006</v>
      </c>
      <c r="O892" s="1">
        <v>9.4</v>
      </c>
      <c r="P892" s="1">
        <v>3.91</v>
      </c>
      <c r="Q892" s="1">
        <v>7.643344440600916E-2</v>
      </c>
      <c r="R892" s="1">
        <v>0</v>
      </c>
      <c r="S892" s="1">
        <v>25.7</v>
      </c>
      <c r="T892" s="1">
        <v>84</v>
      </c>
      <c r="U892" s="1">
        <v>8.2253959967849788</v>
      </c>
      <c r="V892">
        <f t="shared" si="196"/>
        <v>91.095890410958901</v>
      </c>
      <c r="W892">
        <f t="shared" si="197"/>
        <v>66.856492027334852</v>
      </c>
      <c r="X892">
        <f t="shared" si="198"/>
        <v>22.554499720514254</v>
      </c>
      <c r="Y892">
        <f t="shared" si="199"/>
        <v>41.272880481828707</v>
      </c>
      <c r="Z892">
        <f t="shared" si="199"/>
        <v>29.209825463211924</v>
      </c>
      <c r="AA892">
        <f t="shared" si="200"/>
        <v>82.258064516129039</v>
      </c>
      <c r="AB892">
        <f t="shared" si="201"/>
        <v>100</v>
      </c>
      <c r="AC892">
        <f t="shared" si="201"/>
        <v>53.46320346320347</v>
      </c>
      <c r="AD892">
        <f t="shared" si="201"/>
        <v>9.4</v>
      </c>
      <c r="AE892">
        <f t="shared" si="202"/>
        <v>88.328358208955223</v>
      </c>
      <c r="AF892">
        <f t="shared" si="202"/>
        <v>92.356655667037941</v>
      </c>
      <c r="AG892">
        <f t="shared" si="202"/>
        <v>100</v>
      </c>
      <c r="AH892">
        <f t="shared" si="210"/>
        <v>65.561224489795904</v>
      </c>
      <c r="AI892">
        <f t="shared" si="210"/>
        <v>71.681415929203538</v>
      </c>
      <c r="AJ892">
        <f t="shared" si="203"/>
        <v>15.856711897738551</v>
      </c>
      <c r="AK892" s="6">
        <f t="shared" si="204"/>
        <v>61.892521802853949</v>
      </c>
      <c r="AL892" s="6">
        <f t="shared" si="205"/>
        <v>50.397187224052892</v>
      </c>
      <c r="AM892" s="6">
        <f t="shared" si="206"/>
        <v>69.091201596755184</v>
      </c>
      <c r="AN892" s="7">
        <f t="shared" si="207"/>
        <v>60.460303541220675</v>
      </c>
      <c r="AO892">
        <f t="shared" si="208"/>
        <v>-0.21724596193502241</v>
      </c>
      <c r="AP892" t="str">
        <f t="shared" si="209"/>
        <v>C+</v>
      </c>
    </row>
    <row r="893" spans="1:42" x14ac:dyDescent="0.45">
      <c r="A893" t="s">
        <v>2719</v>
      </c>
      <c r="B893">
        <v>48439105406</v>
      </c>
      <c r="C893" t="s">
        <v>2720</v>
      </c>
      <c r="D893" t="s">
        <v>2721</v>
      </c>
      <c r="E893" t="s">
        <v>2505</v>
      </c>
      <c r="F893" t="s">
        <v>48</v>
      </c>
      <c r="G893" s="1">
        <v>3</v>
      </c>
      <c r="H893" s="1">
        <v>67.900000000000006</v>
      </c>
      <c r="I893" s="1">
        <v>0.49730000000000002</v>
      </c>
      <c r="J893" s="1">
        <v>10.991493795417014</v>
      </c>
      <c r="K893" s="2">
        <v>0.21596848499999999</v>
      </c>
      <c r="L893" s="1">
        <v>10.5</v>
      </c>
      <c r="M893" s="1">
        <v>5</v>
      </c>
      <c r="N893" s="1">
        <v>67.8</v>
      </c>
      <c r="O893" s="1">
        <v>74.099999999999994</v>
      </c>
      <c r="P893" s="1">
        <v>7.1325000000000003</v>
      </c>
      <c r="Q893" s="1">
        <v>7.6611596672095921E-3</v>
      </c>
      <c r="R893" s="1">
        <v>0</v>
      </c>
      <c r="S893" s="1">
        <v>28.1</v>
      </c>
      <c r="T893" s="1">
        <v>90.5</v>
      </c>
      <c r="U893" s="1">
        <v>8.2253959967849788</v>
      </c>
      <c r="V893">
        <f t="shared" si="196"/>
        <v>89.726027397260282</v>
      </c>
      <c r="W893">
        <f t="shared" si="197"/>
        <v>77.334851936218683</v>
      </c>
      <c r="X893">
        <f t="shared" si="198"/>
        <v>33.510340972610386</v>
      </c>
      <c r="Y893">
        <f t="shared" si="199"/>
        <v>47.204352870944369</v>
      </c>
      <c r="Z893">
        <f t="shared" si="199"/>
        <v>0.63150244650693876</v>
      </c>
      <c r="AA893">
        <f t="shared" si="200"/>
        <v>85.887096774193552</v>
      </c>
      <c r="AB893">
        <f t="shared" si="201"/>
        <v>100</v>
      </c>
      <c r="AC893">
        <f t="shared" si="201"/>
        <v>73.376623376623371</v>
      </c>
      <c r="AD893">
        <f t="shared" si="201"/>
        <v>74.099999999999994</v>
      </c>
      <c r="AE893">
        <f t="shared" si="202"/>
        <v>78.708955223880594</v>
      </c>
      <c r="AF893">
        <f t="shared" si="202"/>
        <v>99.233884044068006</v>
      </c>
      <c r="AG893">
        <f t="shared" si="202"/>
        <v>100</v>
      </c>
      <c r="AH893">
        <f t="shared" si="210"/>
        <v>71.683673469387756</v>
      </c>
      <c r="AI893">
        <f t="shared" si="210"/>
        <v>83.185840707964601</v>
      </c>
      <c r="AJ893">
        <f t="shared" si="203"/>
        <v>15.856711897738551</v>
      </c>
      <c r="AK893" s="6">
        <f t="shared" si="204"/>
        <v>62.042024628247745</v>
      </c>
      <c r="AL893" s="6">
        <f t="shared" si="205"/>
        <v>75.395192866834648</v>
      </c>
      <c r="AM893" s="6">
        <f t="shared" si="206"/>
        <v>73.99202202383178</v>
      </c>
      <c r="AN893" s="7">
        <f t="shared" si="207"/>
        <v>70.476413172971391</v>
      </c>
      <c r="AO893">
        <f t="shared" si="208"/>
        <v>0.8143660032193053</v>
      </c>
      <c r="AP893" t="str">
        <f t="shared" si="209"/>
        <v>B</v>
      </c>
    </row>
    <row r="894" spans="1:42" x14ac:dyDescent="0.45">
      <c r="A894" t="s">
        <v>2722</v>
      </c>
      <c r="B894">
        <v>48439105502</v>
      </c>
      <c r="C894" t="s">
        <v>2723</v>
      </c>
      <c r="D894" t="s">
        <v>2724</v>
      </c>
      <c r="E894" t="s">
        <v>2505</v>
      </c>
      <c r="F894" t="s">
        <v>48</v>
      </c>
      <c r="G894" s="1">
        <v>9.3000000000000007</v>
      </c>
      <c r="H894" s="1">
        <v>68.400000000000006</v>
      </c>
      <c r="I894" s="1">
        <v>0.43030000000000002</v>
      </c>
      <c r="J894" s="1">
        <v>10.748153380734983</v>
      </c>
      <c r="K894" s="2">
        <v>2.626865676</v>
      </c>
      <c r="L894" s="1">
        <v>22.7</v>
      </c>
      <c r="M894" s="1">
        <v>5</v>
      </c>
      <c r="N894" s="1">
        <v>37.099999999999994</v>
      </c>
      <c r="O894" s="1">
        <v>41.2</v>
      </c>
      <c r="P894" s="1">
        <v>4.3375000000000004</v>
      </c>
      <c r="Q894" s="1">
        <v>0</v>
      </c>
      <c r="R894" s="1">
        <v>0</v>
      </c>
      <c r="S894" s="1">
        <v>24.3</v>
      </c>
      <c r="T894" s="1">
        <v>82.9</v>
      </c>
      <c r="U894" s="1">
        <v>8.2253959967849788</v>
      </c>
      <c r="V894">
        <f t="shared" si="196"/>
        <v>68.150684931506845</v>
      </c>
      <c r="W894">
        <f t="shared" si="197"/>
        <v>77.904328018223239</v>
      </c>
      <c r="X894">
        <f t="shared" si="198"/>
        <v>52.235885969815534</v>
      </c>
      <c r="Y894">
        <f t="shared" si="199"/>
        <v>39.274126903560195</v>
      </c>
      <c r="Z894">
        <f t="shared" si="199"/>
        <v>7.6810841222463715</v>
      </c>
      <c r="AA894">
        <f t="shared" si="200"/>
        <v>69.489247311827967</v>
      </c>
      <c r="AB894">
        <f t="shared" si="201"/>
        <v>100</v>
      </c>
      <c r="AC894">
        <f t="shared" si="201"/>
        <v>40.151515151515142</v>
      </c>
      <c r="AD894">
        <f t="shared" si="201"/>
        <v>41.2</v>
      </c>
      <c r="AE894">
        <f t="shared" si="202"/>
        <v>87.052238805970148</v>
      </c>
      <c r="AF894">
        <f t="shared" si="202"/>
        <v>100</v>
      </c>
      <c r="AG894">
        <f t="shared" si="202"/>
        <v>100</v>
      </c>
      <c r="AH894">
        <f t="shared" si="210"/>
        <v>61.989795918367342</v>
      </c>
      <c r="AI894">
        <f t="shared" si="210"/>
        <v>69.734513274336294</v>
      </c>
      <c r="AJ894">
        <f t="shared" si="203"/>
        <v>15.856711897738551</v>
      </c>
      <c r="AK894" s="6">
        <f t="shared" si="204"/>
        <v>59.247908179597168</v>
      </c>
      <c r="AL894" s="6">
        <f t="shared" si="205"/>
        <v>56.1345846524951</v>
      </c>
      <c r="AM894" s="6">
        <f t="shared" si="206"/>
        <v>69.516204218088433</v>
      </c>
      <c r="AN894" s="7">
        <f t="shared" si="207"/>
        <v>61.632899016726903</v>
      </c>
      <c r="AO894">
        <f t="shared" si="208"/>
        <v>-9.6474168564923704E-2</v>
      </c>
      <c r="AP894" t="str">
        <f t="shared" si="209"/>
        <v>C+</v>
      </c>
    </row>
    <row r="895" spans="1:42" x14ac:dyDescent="0.45">
      <c r="A895" t="s">
        <v>2725</v>
      </c>
      <c r="B895">
        <v>48439105503</v>
      </c>
      <c r="C895" t="s">
        <v>2726</v>
      </c>
      <c r="D895" t="s">
        <v>2727</v>
      </c>
      <c r="E895" t="s">
        <v>2505</v>
      </c>
      <c r="F895" t="s">
        <v>48</v>
      </c>
      <c r="G895" s="1">
        <v>4.3</v>
      </c>
      <c r="H895" s="1">
        <v>68.900000000000006</v>
      </c>
      <c r="I895" s="1">
        <v>0.37369999999999998</v>
      </c>
      <c r="J895" s="1">
        <v>11.042921835724492</v>
      </c>
      <c r="K895" s="2">
        <v>1.0626865679999999</v>
      </c>
      <c r="L895" s="1">
        <v>9.6</v>
      </c>
      <c r="M895" s="1">
        <v>5</v>
      </c>
      <c r="N895" s="1">
        <v>41.6</v>
      </c>
      <c r="O895" s="1">
        <v>50.5</v>
      </c>
      <c r="P895" s="1">
        <v>4.3375000000000004</v>
      </c>
      <c r="Q895" s="1">
        <v>4.2262554027079485E-2</v>
      </c>
      <c r="R895" s="1">
        <v>0</v>
      </c>
      <c r="S895" s="1">
        <v>24.5</v>
      </c>
      <c r="T895" s="1">
        <v>83</v>
      </c>
      <c r="U895" s="1">
        <v>8.2253959967849788</v>
      </c>
      <c r="V895">
        <f t="shared" si="196"/>
        <v>85.273972602739718</v>
      </c>
      <c r="W895">
        <f t="shared" si="197"/>
        <v>78.473804100227795</v>
      </c>
      <c r="X895">
        <f t="shared" si="198"/>
        <v>68.054779206260491</v>
      </c>
      <c r="Y895">
        <f t="shared" si="199"/>
        <v>48.880342374089388</v>
      </c>
      <c r="Z895">
        <f t="shared" si="199"/>
        <v>3.107347664924641</v>
      </c>
      <c r="AA895">
        <f t="shared" si="200"/>
        <v>87.096774193548384</v>
      </c>
      <c r="AB895">
        <f t="shared" si="201"/>
        <v>100</v>
      </c>
      <c r="AC895">
        <f t="shared" si="201"/>
        <v>45.021645021645021</v>
      </c>
      <c r="AD895">
        <f t="shared" si="201"/>
        <v>50.5</v>
      </c>
      <c r="AE895">
        <f t="shared" si="202"/>
        <v>87.052238805970148</v>
      </c>
      <c r="AF895">
        <f t="shared" si="202"/>
        <v>95.773744656809086</v>
      </c>
      <c r="AG895">
        <f t="shared" si="202"/>
        <v>100</v>
      </c>
      <c r="AH895">
        <f t="shared" si="210"/>
        <v>62.5</v>
      </c>
      <c r="AI895">
        <f t="shared" si="210"/>
        <v>69.911504424778755</v>
      </c>
      <c r="AJ895">
        <f t="shared" si="203"/>
        <v>15.856711897738551</v>
      </c>
      <c r="AK895" s="6">
        <f t="shared" si="204"/>
        <v>67.269574305970067</v>
      </c>
      <c r="AL895" s="6">
        <f t="shared" si="205"/>
        <v>60.857961275871723</v>
      </c>
      <c r="AM895" s="6">
        <f t="shared" si="206"/>
        <v>68.808392195865267</v>
      </c>
      <c r="AN895" s="7">
        <f t="shared" si="207"/>
        <v>65.645309259235674</v>
      </c>
      <c r="AO895">
        <f t="shared" si="208"/>
        <v>0.31678512745541415</v>
      </c>
      <c r="AP895" t="str">
        <f t="shared" si="209"/>
        <v>B-</v>
      </c>
    </row>
    <row r="896" spans="1:42" x14ac:dyDescent="0.45">
      <c r="A896" t="s">
        <v>2728</v>
      </c>
      <c r="B896">
        <v>48439105505</v>
      </c>
      <c r="C896" t="s">
        <v>2729</v>
      </c>
      <c r="D896" t="s">
        <v>2730</v>
      </c>
      <c r="E896" t="s">
        <v>2505</v>
      </c>
      <c r="F896" t="s">
        <v>48</v>
      </c>
      <c r="G896" s="1">
        <v>6.4</v>
      </c>
      <c r="H896" s="1">
        <v>69.7</v>
      </c>
      <c r="I896" s="1">
        <v>0.4254</v>
      </c>
      <c r="J896" s="1">
        <v>10.87439903666454</v>
      </c>
      <c r="K896" s="2">
        <v>1.5429292969999999</v>
      </c>
      <c r="L896" s="1">
        <v>25.5</v>
      </c>
      <c r="M896" s="1">
        <v>4</v>
      </c>
      <c r="N896" s="1">
        <v>49</v>
      </c>
      <c r="O896" s="1">
        <v>0</v>
      </c>
      <c r="P896" s="1">
        <v>2.3772000000000002</v>
      </c>
      <c r="Q896" s="1">
        <v>0</v>
      </c>
      <c r="R896" s="1">
        <v>0</v>
      </c>
      <c r="S896" s="1">
        <v>23.5</v>
      </c>
      <c r="T896" s="1">
        <v>87.5</v>
      </c>
      <c r="U896" s="1">
        <v>8.2253959967849788</v>
      </c>
      <c r="V896">
        <f t="shared" si="196"/>
        <v>78.082191780821915</v>
      </c>
      <c r="W896">
        <f t="shared" si="197"/>
        <v>79.384965831435082</v>
      </c>
      <c r="X896">
        <f t="shared" si="198"/>
        <v>53.60536612632756</v>
      </c>
      <c r="Y896">
        <f t="shared" si="199"/>
        <v>43.388349278952361</v>
      </c>
      <c r="Z896">
        <f t="shared" si="199"/>
        <v>4.5116009673482278</v>
      </c>
      <c r="AA896">
        <f t="shared" si="200"/>
        <v>65.725806451612897</v>
      </c>
      <c r="AB896">
        <f t="shared" si="201"/>
        <v>80</v>
      </c>
      <c r="AC896">
        <f t="shared" si="201"/>
        <v>53.030303030303031</v>
      </c>
      <c r="AD896">
        <f t="shared" si="201"/>
        <v>0</v>
      </c>
      <c r="AE896">
        <f t="shared" si="202"/>
        <v>92.903880597014918</v>
      </c>
      <c r="AF896">
        <f t="shared" si="202"/>
        <v>100</v>
      </c>
      <c r="AG896">
        <f t="shared" si="202"/>
        <v>100</v>
      </c>
      <c r="AH896">
        <f t="shared" si="210"/>
        <v>59.948979591836725</v>
      </c>
      <c r="AI896">
        <f t="shared" si="210"/>
        <v>77.876106194690266</v>
      </c>
      <c r="AJ896">
        <f t="shared" si="203"/>
        <v>15.856711897738551</v>
      </c>
      <c r="AK896" s="6">
        <f t="shared" si="204"/>
        <v>57.814040062356867</v>
      </c>
      <c r="AL896" s="6">
        <f t="shared" si="205"/>
        <v>48.644727875772652</v>
      </c>
      <c r="AM896" s="6">
        <f t="shared" si="206"/>
        <v>70.736359536853101</v>
      </c>
      <c r="AN896" s="7">
        <f t="shared" si="207"/>
        <v>59.065042491660869</v>
      </c>
      <c r="AO896">
        <f t="shared" si="208"/>
        <v>-0.3609512573200625</v>
      </c>
      <c r="AP896" t="str">
        <f t="shared" si="209"/>
        <v>C+</v>
      </c>
    </row>
    <row r="897" spans="1:42" x14ac:dyDescent="0.45">
      <c r="A897" t="s">
        <v>2731</v>
      </c>
      <c r="B897">
        <v>48439105507</v>
      </c>
      <c r="C897" t="s">
        <v>2732</v>
      </c>
      <c r="D897" t="s">
        <v>2733</v>
      </c>
      <c r="E897" t="s">
        <v>2505</v>
      </c>
      <c r="F897" t="s">
        <v>48</v>
      </c>
      <c r="G897" s="1">
        <v>2.8</v>
      </c>
      <c r="H897" s="1">
        <v>68.199999999999989</v>
      </c>
      <c r="I897" s="1">
        <v>0.48859999999999998</v>
      </c>
      <c r="J897" s="1">
        <v>11.524745334275527</v>
      </c>
      <c r="K897" s="2">
        <v>2.1447811450000001</v>
      </c>
      <c r="L897" s="1">
        <v>3</v>
      </c>
      <c r="M897" s="1">
        <v>5</v>
      </c>
      <c r="N897" s="1">
        <v>70.900000000000006</v>
      </c>
      <c r="O897" s="1">
        <v>35.700000000000003</v>
      </c>
      <c r="P897" s="1">
        <v>2.3772000000000002</v>
      </c>
      <c r="Q897" s="1">
        <v>0.24827794269694509</v>
      </c>
      <c r="R897" s="1">
        <v>0</v>
      </c>
      <c r="S897" s="1">
        <v>34.4</v>
      </c>
      <c r="T897" s="1">
        <v>95.3</v>
      </c>
      <c r="U897" s="1">
        <v>8.2253959967849788</v>
      </c>
      <c r="V897">
        <f t="shared" si="196"/>
        <v>90.410958904109592</v>
      </c>
      <c r="W897">
        <f t="shared" si="197"/>
        <v>77.6765375854214</v>
      </c>
      <c r="X897">
        <f t="shared" si="198"/>
        <v>35.941866964784793</v>
      </c>
      <c r="Y897">
        <f t="shared" si="199"/>
        <v>64.582498651328052</v>
      </c>
      <c r="Z897">
        <f t="shared" si="199"/>
        <v>6.2714453004078505</v>
      </c>
      <c r="AA897">
        <f t="shared" si="200"/>
        <v>95.967741935483872</v>
      </c>
      <c r="AB897">
        <f t="shared" si="201"/>
        <v>100</v>
      </c>
      <c r="AC897">
        <f t="shared" si="201"/>
        <v>76.731601731601728</v>
      </c>
      <c r="AD897">
        <f t="shared" si="201"/>
        <v>35.700000000000003</v>
      </c>
      <c r="AE897">
        <f t="shared" si="202"/>
        <v>92.903880597014918</v>
      </c>
      <c r="AF897">
        <f t="shared" si="202"/>
        <v>75.172206079947614</v>
      </c>
      <c r="AG897">
        <f t="shared" si="202"/>
        <v>100</v>
      </c>
      <c r="AH897">
        <f t="shared" si="210"/>
        <v>87.755102040816311</v>
      </c>
      <c r="AI897">
        <f t="shared" si="210"/>
        <v>91.681415929203538</v>
      </c>
      <c r="AJ897">
        <f t="shared" si="203"/>
        <v>15.856711897738551</v>
      </c>
      <c r="AK897" s="6">
        <f t="shared" si="204"/>
        <v>67.264435620219359</v>
      </c>
      <c r="AL897" s="6">
        <f t="shared" si="205"/>
        <v>68.445160776205554</v>
      </c>
      <c r="AM897" s="6">
        <f t="shared" si="206"/>
        <v>74.093087189541194</v>
      </c>
      <c r="AN897" s="7">
        <f t="shared" si="207"/>
        <v>69.934227861988703</v>
      </c>
      <c r="AO897">
        <f t="shared" si="208"/>
        <v>0.75852347805687881</v>
      </c>
      <c r="AP897" t="str">
        <f t="shared" si="209"/>
        <v>B</v>
      </c>
    </row>
    <row r="898" spans="1:42" x14ac:dyDescent="0.45">
      <c r="A898" t="s">
        <v>2734</v>
      </c>
      <c r="B898">
        <v>48439105508</v>
      </c>
      <c r="C898" t="s">
        <v>2735</v>
      </c>
      <c r="D898" t="s">
        <v>2736</v>
      </c>
      <c r="E898" t="s">
        <v>2505</v>
      </c>
      <c r="F898" t="s">
        <v>48</v>
      </c>
      <c r="G898" s="1">
        <v>2.2999999999999998</v>
      </c>
      <c r="H898" s="1">
        <v>59.699999999999989</v>
      </c>
      <c r="I898" s="1">
        <v>0.40079999999999999</v>
      </c>
      <c r="J898" s="1">
        <v>10.847237797306434</v>
      </c>
      <c r="K898" s="2">
        <v>2.5934343370000001</v>
      </c>
      <c r="L898" s="1">
        <v>6.5</v>
      </c>
      <c r="M898" s="1">
        <v>5</v>
      </c>
      <c r="N898" s="1">
        <v>53.9</v>
      </c>
      <c r="O898" s="1">
        <v>71.3</v>
      </c>
      <c r="P898" s="1">
        <v>2.3772000000000002</v>
      </c>
      <c r="Q898" s="1">
        <v>7.3177092736665316E-3</v>
      </c>
      <c r="R898" s="1">
        <v>0</v>
      </c>
      <c r="S898" s="1">
        <v>30.8</v>
      </c>
      <c r="T898" s="1">
        <v>84.8</v>
      </c>
      <c r="U898" s="1">
        <v>8.2253959967849788</v>
      </c>
      <c r="V898">
        <f t="shared" si="196"/>
        <v>92.123287671232873</v>
      </c>
      <c r="W898">
        <f t="shared" si="197"/>
        <v>67.99544419134395</v>
      </c>
      <c r="X898">
        <f t="shared" si="198"/>
        <v>60.480715483510352</v>
      </c>
      <c r="Y898">
        <f t="shared" si="199"/>
        <v>42.503191069842529</v>
      </c>
      <c r="Z898">
        <f t="shared" si="199"/>
        <v>7.5833292467213482</v>
      </c>
      <c r="AA898">
        <f t="shared" si="200"/>
        <v>91.263440860215056</v>
      </c>
      <c r="AB898">
        <f t="shared" si="201"/>
        <v>100</v>
      </c>
      <c r="AC898">
        <f t="shared" si="201"/>
        <v>58.333333333333329</v>
      </c>
      <c r="AD898">
        <f t="shared" si="201"/>
        <v>71.3</v>
      </c>
      <c r="AE898">
        <f t="shared" si="202"/>
        <v>92.903880597014918</v>
      </c>
      <c r="AF898">
        <f t="shared" si="202"/>
        <v>99.268229082938646</v>
      </c>
      <c r="AG898">
        <f t="shared" si="202"/>
        <v>100</v>
      </c>
      <c r="AH898">
        <f t="shared" si="210"/>
        <v>78.571428571428569</v>
      </c>
      <c r="AI898">
        <f t="shared" si="210"/>
        <v>73.097345132743357</v>
      </c>
      <c r="AJ898">
        <f t="shared" si="203"/>
        <v>15.856711897738551</v>
      </c>
      <c r="AK898" s="6">
        <f t="shared" si="204"/>
        <v>65.992772646123726</v>
      </c>
      <c r="AL898" s="6">
        <f t="shared" si="205"/>
        <v>74.179071310116072</v>
      </c>
      <c r="AM898" s="6">
        <f t="shared" si="206"/>
        <v>73.358742936969833</v>
      </c>
      <c r="AN898" s="7">
        <f t="shared" si="207"/>
        <v>71.176862297736548</v>
      </c>
      <c r="AO898">
        <f t="shared" si="208"/>
        <v>0.88650895339219704</v>
      </c>
      <c r="AP898" t="str">
        <f t="shared" si="209"/>
        <v>B</v>
      </c>
    </row>
    <row r="899" spans="1:42" x14ac:dyDescent="0.45">
      <c r="A899" t="s">
        <v>2737</v>
      </c>
      <c r="B899">
        <v>48439105510</v>
      </c>
      <c r="C899" t="s">
        <v>2738</v>
      </c>
      <c r="D899" t="s">
        <v>2739</v>
      </c>
      <c r="E899" t="s">
        <v>2505</v>
      </c>
      <c r="F899" t="s">
        <v>48</v>
      </c>
      <c r="G899" s="1">
        <v>7.4</v>
      </c>
      <c r="H899" s="1">
        <v>58.7</v>
      </c>
      <c r="I899" s="1">
        <v>0.50980000000000003</v>
      </c>
      <c r="J899" s="1">
        <v>10.953207171781322</v>
      </c>
      <c r="K899" s="2">
        <v>0.89086435799999997</v>
      </c>
      <c r="L899" s="1">
        <v>14.9</v>
      </c>
      <c r="M899" s="1">
        <v>5</v>
      </c>
      <c r="N899" s="1">
        <v>36.5</v>
      </c>
      <c r="O899" s="1">
        <v>27.8</v>
      </c>
      <c r="P899" s="1">
        <v>3.391666667</v>
      </c>
      <c r="Q899" s="1">
        <v>0.95021288919483804</v>
      </c>
      <c r="R899" s="1">
        <v>6.9026548672566371E-2</v>
      </c>
      <c r="S899" s="1">
        <v>23.8</v>
      </c>
      <c r="T899" s="1">
        <v>87.7</v>
      </c>
      <c r="U899" s="1">
        <v>8.2253959967849788</v>
      </c>
      <c r="V899">
        <f t="shared" si="196"/>
        <v>74.657534246575338</v>
      </c>
      <c r="W899">
        <f t="shared" si="197"/>
        <v>66.856492027334852</v>
      </c>
      <c r="X899">
        <f t="shared" si="198"/>
        <v>30.016769144773605</v>
      </c>
      <c r="Y899">
        <f t="shared" si="199"/>
        <v>45.956629276177068</v>
      </c>
      <c r="Z899">
        <f t="shared" si="199"/>
        <v>2.6049310925287705</v>
      </c>
      <c r="AA899">
        <f t="shared" si="200"/>
        <v>79.973118279569903</v>
      </c>
      <c r="AB899">
        <f t="shared" si="201"/>
        <v>100</v>
      </c>
      <c r="AC899">
        <f t="shared" si="201"/>
        <v>39.502164502164497</v>
      </c>
      <c r="AD899">
        <f t="shared" si="201"/>
        <v>27.800000000000004</v>
      </c>
      <c r="AE899">
        <f t="shared" si="202"/>
        <v>89.875621889552235</v>
      </c>
      <c r="AF899">
        <f t="shared" si="202"/>
        <v>4.9787124186715044</v>
      </c>
      <c r="AG899">
        <f t="shared" si="202"/>
        <v>90.139064475347666</v>
      </c>
      <c r="AH899">
        <f t="shared" si="210"/>
        <v>60.714285714285708</v>
      </c>
      <c r="AI899">
        <f t="shared" si="210"/>
        <v>78.230088495575217</v>
      </c>
      <c r="AJ899">
        <f t="shared" si="203"/>
        <v>15.856711897738551</v>
      </c>
      <c r="AK899" s="6">
        <f t="shared" si="204"/>
        <v>57.152210580994222</v>
      </c>
      <c r="AL899" s="6">
        <f t="shared" si="205"/>
        <v>52.392595463905572</v>
      </c>
      <c r="AM899" s="6">
        <f t="shared" si="206"/>
        <v>49.983772600323732</v>
      </c>
      <c r="AN899" s="7">
        <f t="shared" si="207"/>
        <v>53.176192881741173</v>
      </c>
      <c r="AO899">
        <f t="shared" si="208"/>
        <v>-0.96747494185821814</v>
      </c>
      <c r="AP899" t="str">
        <f t="shared" si="209"/>
        <v>C</v>
      </c>
    </row>
    <row r="900" spans="1:42" x14ac:dyDescent="0.45">
      <c r="A900" t="s">
        <v>2740</v>
      </c>
      <c r="B900">
        <v>48439105511</v>
      </c>
      <c r="C900" t="s">
        <v>2741</v>
      </c>
      <c r="D900" t="s">
        <v>2742</v>
      </c>
      <c r="E900" t="s">
        <v>2505</v>
      </c>
      <c r="F900" t="s">
        <v>48</v>
      </c>
      <c r="G900" s="1">
        <v>7.9</v>
      </c>
      <c r="H900" s="1">
        <v>53</v>
      </c>
      <c r="I900" s="1">
        <v>0.44080000000000003</v>
      </c>
      <c r="J900" s="1">
        <v>10.657776868038312</v>
      </c>
      <c r="K900" s="2">
        <v>1.48059702</v>
      </c>
      <c r="L900" s="1">
        <v>30.2</v>
      </c>
      <c r="M900" s="1">
        <v>4</v>
      </c>
      <c r="N900" s="1">
        <v>26.5</v>
      </c>
      <c r="O900" s="1">
        <v>0</v>
      </c>
      <c r="P900" s="1">
        <v>4.3375000000000004</v>
      </c>
      <c r="Q900" s="1">
        <v>6.5515461115619775E-2</v>
      </c>
      <c r="R900" s="1">
        <v>0</v>
      </c>
      <c r="S900" s="1">
        <v>39</v>
      </c>
      <c r="T900" s="1">
        <v>86.5</v>
      </c>
      <c r="U900" s="1">
        <v>8.2253959967849788</v>
      </c>
      <c r="V900">
        <f t="shared" ref="V900:V963" si="211">(1-((G900-MIN(G$3:G$1177))/(MAX(G$3:G$1177)-MIN(G$3:G$1177))))*100</f>
        <v>72.945205479452042</v>
      </c>
      <c r="W900">
        <f t="shared" ref="W900:W963" si="212">(((H900-MIN(H$3:H$1177))/(MAX(H$3:H$1177)-MIN(H$3:H$1177))))*100</f>
        <v>60.364464692482919</v>
      </c>
      <c r="X900">
        <f t="shared" ref="X900:X963" si="213">(1-((I900-MIN(I$3:I$1177))/(MAX(I$3:I$1177)-MIN(I$3:I$1177))))*100</f>
        <v>49.301285634432631</v>
      </c>
      <c r="Y900">
        <f t="shared" ref="Y900:Z963" si="214">(((J900-MIN(J$3:J$1177))/(MAX(J$3:J$1177)-MIN(J$3:J$1177))))*100</f>
        <v>36.328844802494984</v>
      </c>
      <c r="Z900">
        <f t="shared" si="214"/>
        <v>4.3293383311036475</v>
      </c>
      <c r="AA900">
        <f t="shared" ref="AA900:AA963" si="215">(1-((L900-MIN(L$3:L$1177))/(MAX(L$3:L$1177)-MIN(L$3:L$1177))))*100</f>
        <v>59.408602150537639</v>
      </c>
      <c r="AB900">
        <f t="shared" ref="AB900:AD963" si="216">(((M900-MIN(M$3:M$1177))/(MAX(M$3:M$1177)-MIN(M$3:M$1177))))*100</f>
        <v>80</v>
      </c>
      <c r="AC900">
        <f t="shared" si="216"/>
        <v>28.679653679653676</v>
      </c>
      <c r="AD900">
        <f t="shared" si="216"/>
        <v>0</v>
      </c>
      <c r="AE900">
        <f t="shared" ref="AE900:AG963" si="217">(1-((P900-MIN(P$3:P$1177))/(MAX(P$3:P$1177)-MIN(P$3:P$1177))))*100</f>
        <v>87.052238805970148</v>
      </c>
      <c r="AF900">
        <f t="shared" si="217"/>
        <v>93.448453980701402</v>
      </c>
      <c r="AG900">
        <f t="shared" si="217"/>
        <v>100</v>
      </c>
      <c r="AH900">
        <f t="shared" si="210"/>
        <v>99.489795918367335</v>
      </c>
      <c r="AI900">
        <f t="shared" si="210"/>
        <v>76.106194690265482</v>
      </c>
      <c r="AJ900">
        <f t="shared" ref="AJ900:AJ963" si="218">(1-((U900-MIN(U$3:U$1177))/(MAX(U$3:U$1177)-MIN(U$3:U$1177))))*100</f>
        <v>15.856711897738551</v>
      </c>
      <c r="AK900" s="6">
        <f t="shared" ref="AK900:AK963" si="219">AVERAGE(V900:AB900)</f>
        <v>51.811105870071984</v>
      </c>
      <c r="AL900" s="6">
        <f t="shared" ref="AL900:AL963" si="220">AVERAGE(AC900:AE900)</f>
        <v>38.577297495207944</v>
      </c>
      <c r="AM900" s="6">
        <f t="shared" ref="AM900:AM963" si="221">AVERAGE(AF900:AJ900)</f>
        <v>76.980231297414562</v>
      </c>
      <c r="AN900" s="7">
        <f t="shared" ref="AN900:AN963" si="222">AVERAGE(AK900:AM900)</f>
        <v>55.78954488756483</v>
      </c>
      <c r="AO900">
        <f t="shared" ref="AO900:AO963" si="223">STANDARDIZE(AN900,$AR$3,$AR$4)</f>
        <v>-0.69831203355481541</v>
      </c>
      <c r="AP900" t="str">
        <f t="shared" si="209"/>
        <v>C</v>
      </c>
    </row>
    <row r="901" spans="1:42" x14ac:dyDescent="0.45">
      <c r="A901" t="s">
        <v>2743</v>
      </c>
      <c r="B901">
        <v>48439105512</v>
      </c>
      <c r="C901" t="s">
        <v>2744</v>
      </c>
      <c r="D901" t="s">
        <v>2745</v>
      </c>
      <c r="E901" t="s">
        <v>2505</v>
      </c>
      <c r="F901" t="s">
        <v>48</v>
      </c>
      <c r="G901" s="1">
        <v>8.3000000000000007</v>
      </c>
      <c r="H901" s="1">
        <v>78.3</v>
      </c>
      <c r="I901" s="1">
        <v>0.3498</v>
      </c>
      <c r="J901" s="1">
        <v>11.1439176398724</v>
      </c>
      <c r="K901" s="2">
        <v>0.63283581600000005</v>
      </c>
      <c r="L901" s="1">
        <v>10.6</v>
      </c>
      <c r="M901" s="1">
        <v>5</v>
      </c>
      <c r="N901" s="1">
        <v>45.900000000000006</v>
      </c>
      <c r="O901" s="1">
        <v>31.1</v>
      </c>
      <c r="P901" s="1">
        <v>4.3375000000000004</v>
      </c>
      <c r="Q901" s="1">
        <v>0.26883715722304274</v>
      </c>
      <c r="R901" s="1">
        <v>5.9322033898305086E-2</v>
      </c>
      <c r="S901" s="1">
        <v>26.5</v>
      </c>
      <c r="T901" s="1">
        <v>87.8</v>
      </c>
      <c r="U901" s="1">
        <v>8.2253959967849788</v>
      </c>
      <c r="V901">
        <f t="shared" si="211"/>
        <v>71.575342465753423</v>
      </c>
      <c r="W901">
        <f t="shared" si="212"/>
        <v>89.179954441913438</v>
      </c>
      <c r="X901">
        <f t="shared" si="213"/>
        <v>74.734488541084403</v>
      </c>
      <c r="Y901">
        <f t="shared" si="214"/>
        <v>52.171696790893265</v>
      </c>
      <c r="Z901">
        <f t="shared" si="214"/>
        <v>1.8504429757018253</v>
      </c>
      <c r="AA901">
        <f t="shared" si="215"/>
        <v>85.752688172043008</v>
      </c>
      <c r="AB901">
        <f t="shared" si="216"/>
        <v>100</v>
      </c>
      <c r="AC901">
        <f t="shared" si="216"/>
        <v>49.675324675324681</v>
      </c>
      <c r="AD901">
        <f t="shared" si="216"/>
        <v>31.1</v>
      </c>
      <c r="AE901">
        <f t="shared" si="217"/>
        <v>87.052238805970148</v>
      </c>
      <c r="AF901">
        <f t="shared" si="217"/>
        <v>73.116284656290745</v>
      </c>
      <c r="AG901">
        <f t="shared" si="217"/>
        <v>91.525423728813564</v>
      </c>
      <c r="AH901">
        <f t="shared" si="210"/>
        <v>67.602040816326522</v>
      </c>
      <c r="AI901">
        <f t="shared" si="210"/>
        <v>78.407079646017692</v>
      </c>
      <c r="AJ901">
        <f t="shared" si="218"/>
        <v>15.856711897738551</v>
      </c>
      <c r="AK901" s="6">
        <f t="shared" si="219"/>
        <v>67.89494476962706</v>
      </c>
      <c r="AL901" s="6">
        <f t="shared" si="220"/>
        <v>55.942521160431603</v>
      </c>
      <c r="AM901" s="6">
        <f t="shared" si="221"/>
        <v>65.301508149037403</v>
      </c>
      <c r="AN901" s="7">
        <f t="shared" si="222"/>
        <v>63.046324693032027</v>
      </c>
      <c r="AO901">
        <f t="shared" si="223"/>
        <v>4.9101997545575538E-2</v>
      </c>
      <c r="AP901" t="str">
        <f t="shared" si="209"/>
        <v>B-</v>
      </c>
    </row>
    <row r="902" spans="1:42" x14ac:dyDescent="0.45">
      <c r="A902" t="s">
        <v>2746</v>
      </c>
      <c r="B902">
        <v>48439105513</v>
      </c>
      <c r="C902" t="s">
        <v>2747</v>
      </c>
      <c r="D902" t="s">
        <v>2748</v>
      </c>
      <c r="E902" t="s">
        <v>2505</v>
      </c>
      <c r="F902" t="s">
        <v>48</v>
      </c>
      <c r="G902" s="1">
        <v>7.6</v>
      </c>
      <c r="H902" s="1">
        <v>40</v>
      </c>
      <c r="I902" s="1">
        <v>0.39929999999999999</v>
      </c>
      <c r="J902" s="1">
        <v>10.230991119174581</v>
      </c>
      <c r="K902" s="2">
        <v>1.017676764</v>
      </c>
      <c r="L902" s="1">
        <v>25</v>
      </c>
      <c r="M902" s="1">
        <v>5</v>
      </c>
      <c r="N902" s="1">
        <v>28.2</v>
      </c>
      <c r="O902" s="1">
        <v>55.7</v>
      </c>
      <c r="P902" s="1">
        <v>2.3772000000000002</v>
      </c>
      <c r="Q902" s="1">
        <v>0</v>
      </c>
      <c r="R902" s="1">
        <v>0</v>
      </c>
      <c r="S902" s="1">
        <v>25.2</v>
      </c>
      <c r="T902" s="1">
        <v>83.1</v>
      </c>
      <c r="U902" s="1">
        <v>8.2253959967849788</v>
      </c>
      <c r="V902">
        <f t="shared" si="211"/>
        <v>73.972602739726028</v>
      </c>
      <c r="W902">
        <f t="shared" si="212"/>
        <v>45.558086560364465</v>
      </c>
      <c r="X902">
        <f t="shared" si="213"/>
        <v>60.899944102850753</v>
      </c>
      <c r="Y902">
        <f t="shared" si="214"/>
        <v>22.420314924418062</v>
      </c>
      <c r="Z902">
        <f t="shared" si="214"/>
        <v>2.9757367896490297</v>
      </c>
      <c r="AA902">
        <f t="shared" si="215"/>
        <v>66.397849462365599</v>
      </c>
      <c r="AB902">
        <f t="shared" si="216"/>
        <v>100</v>
      </c>
      <c r="AC902">
        <f t="shared" si="216"/>
        <v>30.519480519480517</v>
      </c>
      <c r="AD902">
        <f t="shared" si="216"/>
        <v>55.7</v>
      </c>
      <c r="AE902">
        <f t="shared" si="217"/>
        <v>92.903880597014918</v>
      </c>
      <c r="AF902">
        <f t="shared" si="217"/>
        <v>100</v>
      </c>
      <c r="AG902">
        <f t="shared" si="217"/>
        <v>100</v>
      </c>
      <c r="AH902">
        <f t="shared" si="210"/>
        <v>64.285714285714278</v>
      </c>
      <c r="AI902">
        <f t="shared" si="210"/>
        <v>70.088495575221231</v>
      </c>
      <c r="AJ902">
        <f t="shared" si="218"/>
        <v>15.856711897738551</v>
      </c>
      <c r="AK902" s="6">
        <f t="shared" si="219"/>
        <v>53.174933511339134</v>
      </c>
      <c r="AL902" s="6">
        <f t="shared" si="220"/>
        <v>59.707787038831817</v>
      </c>
      <c r="AM902" s="6">
        <f t="shared" si="221"/>
        <v>70.046184351734809</v>
      </c>
      <c r="AN902" s="7">
        <f t="shared" si="222"/>
        <v>60.976301633968582</v>
      </c>
      <c r="AO902">
        <f t="shared" si="223"/>
        <v>-0.16410059651408593</v>
      </c>
      <c r="AP902" t="str">
        <f t="shared" si="209"/>
        <v>C+</v>
      </c>
    </row>
    <row r="903" spans="1:42" x14ac:dyDescent="0.45">
      <c r="A903" t="s">
        <v>2749</v>
      </c>
      <c r="B903">
        <v>48439105514</v>
      </c>
      <c r="C903" t="s">
        <v>2750</v>
      </c>
      <c r="D903" t="s">
        <v>2751</v>
      </c>
      <c r="E903" t="s">
        <v>2505</v>
      </c>
      <c r="F903" t="s">
        <v>48</v>
      </c>
      <c r="G903" s="1">
        <v>7.4</v>
      </c>
      <c r="H903" s="1">
        <v>56.400000000000006</v>
      </c>
      <c r="I903" s="1">
        <v>0.32750000000000001</v>
      </c>
      <c r="J903" s="1">
        <v>10.651122918380143</v>
      </c>
      <c r="K903" s="2">
        <v>4.9259460050000001</v>
      </c>
      <c r="L903" s="1">
        <v>10.8</v>
      </c>
      <c r="M903" s="1">
        <v>5</v>
      </c>
      <c r="N903" s="1">
        <v>46.9</v>
      </c>
      <c r="O903" s="1">
        <v>0</v>
      </c>
      <c r="P903" s="1">
        <v>2.0499999999999998</v>
      </c>
      <c r="Q903" s="1">
        <v>0</v>
      </c>
      <c r="R903" s="1">
        <v>0</v>
      </c>
      <c r="S903" s="1">
        <v>28.2</v>
      </c>
      <c r="T903" s="1">
        <v>76.400000000000006</v>
      </c>
      <c r="U903" s="1">
        <v>8.2253959967849788</v>
      </c>
      <c r="V903">
        <f t="shared" si="211"/>
        <v>74.657534246575338</v>
      </c>
      <c r="W903">
        <f t="shared" si="212"/>
        <v>64.236902050113912</v>
      </c>
      <c r="X903">
        <f t="shared" si="213"/>
        <v>80.967020681945229</v>
      </c>
      <c r="Y903">
        <f t="shared" si="214"/>
        <v>36.111999095077955</v>
      </c>
      <c r="Z903">
        <f t="shared" si="214"/>
        <v>14.403707807269109</v>
      </c>
      <c r="AA903">
        <f t="shared" si="215"/>
        <v>85.483870967741936</v>
      </c>
      <c r="AB903">
        <f t="shared" si="216"/>
        <v>100</v>
      </c>
      <c r="AC903">
        <f t="shared" si="216"/>
        <v>50.757575757575758</v>
      </c>
      <c r="AD903">
        <f t="shared" si="216"/>
        <v>0</v>
      </c>
      <c r="AE903">
        <f t="shared" si="217"/>
        <v>93.880597014925371</v>
      </c>
      <c r="AF903">
        <f t="shared" si="217"/>
        <v>100</v>
      </c>
      <c r="AG903">
        <f t="shared" si="217"/>
        <v>100</v>
      </c>
      <c r="AH903">
        <f t="shared" si="210"/>
        <v>71.938775510204081</v>
      </c>
      <c r="AI903">
        <f t="shared" si="210"/>
        <v>58.230088495575231</v>
      </c>
      <c r="AJ903">
        <f t="shared" si="218"/>
        <v>15.856711897738551</v>
      </c>
      <c r="AK903" s="6">
        <f t="shared" si="219"/>
        <v>65.123004978389062</v>
      </c>
      <c r="AL903" s="6">
        <f t="shared" si="220"/>
        <v>48.212724257500376</v>
      </c>
      <c r="AM903" s="6">
        <f t="shared" si="221"/>
        <v>69.205115180703572</v>
      </c>
      <c r="AN903" s="7">
        <f t="shared" si="222"/>
        <v>60.846948138864342</v>
      </c>
      <c r="AO903">
        <f t="shared" si="223"/>
        <v>-0.17742339530425269</v>
      </c>
      <c r="AP903" t="str">
        <f t="shared" si="209"/>
        <v>C+</v>
      </c>
    </row>
    <row r="904" spans="1:42" x14ac:dyDescent="0.45">
      <c r="A904" t="s">
        <v>2752</v>
      </c>
      <c r="B904">
        <v>48439105600</v>
      </c>
      <c r="C904" t="s">
        <v>2753</v>
      </c>
      <c r="D904" t="s">
        <v>2754</v>
      </c>
      <c r="E904" t="s">
        <v>2505</v>
      </c>
      <c r="F904" t="s">
        <v>48</v>
      </c>
      <c r="G904" s="1">
        <v>7.2</v>
      </c>
      <c r="H904" s="1">
        <v>72.099999999999994</v>
      </c>
      <c r="I904" s="1">
        <v>0.3639</v>
      </c>
      <c r="J904" s="1">
        <v>10.932571111885405</v>
      </c>
      <c r="K904" s="2">
        <v>0.37554722400000001</v>
      </c>
      <c r="L904" s="1">
        <v>16</v>
      </c>
      <c r="M904" s="1">
        <v>4</v>
      </c>
      <c r="N904" s="1">
        <v>30</v>
      </c>
      <c r="O904" s="1">
        <v>22.7</v>
      </c>
      <c r="P904" s="1">
        <v>3.61</v>
      </c>
      <c r="Q904" s="1">
        <v>3.4799191471894718E-2</v>
      </c>
      <c r="R904" s="1">
        <v>3.0303030303030304E-2</v>
      </c>
      <c r="S904" s="1">
        <v>19.399999999999999</v>
      </c>
      <c r="T904" s="1">
        <v>77.2</v>
      </c>
      <c r="U904" s="1">
        <v>8.2253959967849788</v>
      </c>
      <c r="V904">
        <f t="shared" si="211"/>
        <v>75.342465753424662</v>
      </c>
      <c r="W904">
        <f t="shared" si="212"/>
        <v>82.118451025056942</v>
      </c>
      <c r="X904">
        <f t="shared" si="213"/>
        <v>70.793739519284514</v>
      </c>
      <c r="Y904">
        <f t="shared" si="214"/>
        <v>45.284120279819298</v>
      </c>
      <c r="Z904">
        <f t="shared" si="214"/>
        <v>1.098118508980092</v>
      </c>
      <c r="AA904">
        <f t="shared" si="215"/>
        <v>78.494623655913969</v>
      </c>
      <c r="AB904">
        <f t="shared" si="216"/>
        <v>80</v>
      </c>
      <c r="AC904">
        <f t="shared" si="216"/>
        <v>32.467532467532465</v>
      </c>
      <c r="AD904">
        <f t="shared" si="216"/>
        <v>22.7</v>
      </c>
      <c r="AE904">
        <f t="shared" si="217"/>
        <v>89.223880597014926</v>
      </c>
      <c r="AF904">
        <f t="shared" si="217"/>
        <v>96.520080901817153</v>
      </c>
      <c r="AG904">
        <f t="shared" si="217"/>
        <v>95.67099567099568</v>
      </c>
      <c r="AH904">
        <f t="shared" si="210"/>
        <v>49.489795918367342</v>
      </c>
      <c r="AI904">
        <f t="shared" si="210"/>
        <v>59.646017699115049</v>
      </c>
      <c r="AJ904">
        <f t="shared" si="218"/>
        <v>15.856711897738551</v>
      </c>
      <c r="AK904" s="6">
        <f t="shared" si="219"/>
        <v>61.875931248925632</v>
      </c>
      <c r="AL904" s="6">
        <f t="shared" si="220"/>
        <v>48.130471021515802</v>
      </c>
      <c r="AM904" s="6">
        <f t="shared" si="221"/>
        <v>63.43672041760675</v>
      </c>
      <c r="AN904" s="7">
        <f t="shared" si="222"/>
        <v>57.814374229349397</v>
      </c>
      <c r="AO904">
        <f t="shared" si="223"/>
        <v>-0.48976417883096357</v>
      </c>
      <c r="AP904" t="str">
        <f t="shared" si="209"/>
        <v>C+</v>
      </c>
    </row>
    <row r="905" spans="1:42" x14ac:dyDescent="0.45">
      <c r="A905" t="s">
        <v>2755</v>
      </c>
      <c r="B905">
        <v>48439105701</v>
      </c>
      <c r="C905" t="s">
        <v>2756</v>
      </c>
      <c r="D905" t="s">
        <v>2757</v>
      </c>
      <c r="E905" t="s">
        <v>2505</v>
      </c>
      <c r="F905" t="s">
        <v>48</v>
      </c>
      <c r="G905" s="1">
        <v>5.5</v>
      </c>
      <c r="H905" s="1">
        <v>70.400000000000006</v>
      </c>
      <c r="I905" s="1">
        <v>0.3624</v>
      </c>
      <c r="J905" s="1">
        <v>11.061971238241629</v>
      </c>
      <c r="K905" s="2">
        <v>1.086567168</v>
      </c>
      <c r="L905" s="1">
        <v>14.1</v>
      </c>
      <c r="M905" s="1">
        <v>5</v>
      </c>
      <c r="N905" s="1">
        <v>31.299999999999997</v>
      </c>
      <c r="O905" s="1">
        <v>32.6</v>
      </c>
      <c r="P905" s="1">
        <v>4.3375000000000004</v>
      </c>
      <c r="Q905" s="1">
        <v>6.5839144067286595E-2</v>
      </c>
      <c r="R905" s="1">
        <v>0</v>
      </c>
      <c r="S905" s="1">
        <v>26.3</v>
      </c>
      <c r="T905" s="1">
        <v>75.3</v>
      </c>
      <c r="U905" s="1">
        <v>8.2253959967849788</v>
      </c>
      <c r="V905">
        <f t="shared" si="211"/>
        <v>81.164383561643831</v>
      </c>
      <c r="W905">
        <f t="shared" si="212"/>
        <v>80.182232346241463</v>
      </c>
      <c r="X905">
        <f t="shared" si="213"/>
        <v>71.21296813862493</v>
      </c>
      <c r="Y905">
        <f t="shared" si="214"/>
        <v>49.501143759268032</v>
      </c>
      <c r="Z905">
        <f t="shared" si="214"/>
        <v>3.1771757110122616</v>
      </c>
      <c r="AA905">
        <f t="shared" si="215"/>
        <v>81.048387096774206</v>
      </c>
      <c r="AB905">
        <f t="shared" si="216"/>
        <v>100</v>
      </c>
      <c r="AC905">
        <f t="shared" si="216"/>
        <v>33.874458874458867</v>
      </c>
      <c r="AD905">
        <f t="shared" si="216"/>
        <v>32.6</v>
      </c>
      <c r="AE905">
        <f t="shared" si="217"/>
        <v>87.052238805970148</v>
      </c>
      <c r="AF905">
        <f t="shared" si="217"/>
        <v>93.416085685990552</v>
      </c>
      <c r="AG905">
        <f t="shared" si="217"/>
        <v>100</v>
      </c>
      <c r="AH905">
        <f t="shared" si="210"/>
        <v>67.091836734693871</v>
      </c>
      <c r="AI905">
        <f t="shared" si="210"/>
        <v>56.283185840707958</v>
      </c>
      <c r="AJ905">
        <f t="shared" si="218"/>
        <v>15.856711897738551</v>
      </c>
      <c r="AK905" s="6">
        <f t="shared" si="219"/>
        <v>66.612327230509237</v>
      </c>
      <c r="AL905" s="6">
        <f t="shared" si="220"/>
        <v>51.175565893476339</v>
      </c>
      <c r="AM905" s="6">
        <f t="shared" si="221"/>
        <v>66.529564031826183</v>
      </c>
      <c r="AN905" s="7">
        <f t="shared" si="222"/>
        <v>61.439152385270596</v>
      </c>
      <c r="AO905">
        <f t="shared" si="223"/>
        <v>-0.11642915613665383</v>
      </c>
      <c r="AP905" t="str">
        <f t="shared" si="209"/>
        <v>C+</v>
      </c>
    </row>
    <row r="906" spans="1:42" x14ac:dyDescent="0.45">
      <c r="A906" t="s">
        <v>2758</v>
      </c>
      <c r="B906">
        <v>48439105703</v>
      </c>
      <c r="C906" t="s">
        <v>2759</v>
      </c>
      <c r="D906" t="s">
        <v>2760</v>
      </c>
      <c r="E906" t="s">
        <v>2505</v>
      </c>
      <c r="F906" t="s">
        <v>48</v>
      </c>
      <c r="G906" s="1">
        <v>19.8</v>
      </c>
      <c r="H906" s="1">
        <v>63.3</v>
      </c>
      <c r="I906" s="1">
        <v>0.4325</v>
      </c>
      <c r="J906" s="1">
        <v>10.941199139614623</v>
      </c>
      <c r="K906" s="2">
        <v>1.707462684</v>
      </c>
      <c r="L906" s="1">
        <v>11.7</v>
      </c>
      <c r="M906" s="1">
        <v>5</v>
      </c>
      <c r="N906" s="1">
        <v>31.3</v>
      </c>
      <c r="O906" s="1">
        <v>50.6</v>
      </c>
      <c r="P906" s="1">
        <v>4.3375000000000004</v>
      </c>
      <c r="Q906" s="1">
        <v>0</v>
      </c>
      <c r="R906" s="1">
        <v>0.38805970149253732</v>
      </c>
      <c r="S906" s="1">
        <v>12.9</v>
      </c>
      <c r="T906" s="1">
        <v>78.599999999999994</v>
      </c>
      <c r="U906" s="1">
        <v>8.2253959967849788</v>
      </c>
      <c r="V906">
        <f t="shared" si="211"/>
        <v>32.191780821917803</v>
      </c>
      <c r="W906">
        <f t="shared" si="212"/>
        <v>72.095671981776761</v>
      </c>
      <c r="X906">
        <f t="shared" si="213"/>
        <v>51.62101732811626</v>
      </c>
      <c r="Y906">
        <f t="shared" si="214"/>
        <v>45.565299259624027</v>
      </c>
      <c r="Z906">
        <f t="shared" si="214"/>
        <v>4.9927046636702759</v>
      </c>
      <c r="AA906">
        <f t="shared" si="215"/>
        <v>84.274193548387103</v>
      </c>
      <c r="AB906">
        <f t="shared" si="216"/>
        <v>100</v>
      </c>
      <c r="AC906">
        <f t="shared" si="216"/>
        <v>33.874458874458874</v>
      </c>
      <c r="AD906">
        <f t="shared" si="216"/>
        <v>50.6</v>
      </c>
      <c r="AE906">
        <f t="shared" si="217"/>
        <v>87.052238805970148</v>
      </c>
      <c r="AF906">
        <f t="shared" si="217"/>
        <v>100</v>
      </c>
      <c r="AG906">
        <f t="shared" si="217"/>
        <v>44.562899786780378</v>
      </c>
      <c r="AH906">
        <f t="shared" si="210"/>
        <v>32.908163265306122</v>
      </c>
      <c r="AI906">
        <f t="shared" si="210"/>
        <v>62.123893805309727</v>
      </c>
      <c r="AJ906">
        <f t="shared" si="218"/>
        <v>15.856711897738551</v>
      </c>
      <c r="AK906" s="6">
        <f t="shared" si="219"/>
        <v>55.820095371927458</v>
      </c>
      <c r="AL906" s="6">
        <f t="shared" si="220"/>
        <v>57.175565893476346</v>
      </c>
      <c r="AM906" s="6">
        <f t="shared" si="221"/>
        <v>51.090333751026961</v>
      </c>
      <c r="AN906" s="7">
        <f t="shared" si="222"/>
        <v>54.695331672143595</v>
      </c>
      <c r="AO906">
        <f t="shared" si="223"/>
        <v>-0.81101082449858342</v>
      </c>
      <c r="AP906" t="str">
        <f t="shared" ref="AP906:AP969" si="224">IF($AO906 &gt;2.5,"A+",IF($AO906 &gt;2,"A",IF($AO906&gt;1.5,"A-",IF($AO906&gt;1,"B+",IF($AO906&gt;0.5,"B",IF($AO906&gt;0,"B-",IF($AO906&gt;-0.5,"C+",IF($AO906&gt;-1,"C",IF($AO906&gt;-1.5,"C-",IF($AO906&gt;-2,"D+",IF($AO906&gt;-2.5,"D",IF($AO906&gt;-3,"D-","F"))))))))))))</f>
        <v>C</v>
      </c>
    </row>
    <row r="907" spans="1:42" x14ac:dyDescent="0.45">
      <c r="A907" t="s">
        <v>2761</v>
      </c>
      <c r="B907">
        <v>48439105704</v>
      </c>
      <c r="C907" t="s">
        <v>2762</v>
      </c>
      <c r="D907" t="s">
        <v>2763</v>
      </c>
      <c r="E907" t="s">
        <v>2505</v>
      </c>
      <c r="F907" t="s">
        <v>48</v>
      </c>
      <c r="G907" s="1">
        <v>4.9000000000000004</v>
      </c>
      <c r="H907" s="1">
        <v>54.9</v>
      </c>
      <c r="I907" s="1">
        <v>0.40839999999999999</v>
      </c>
      <c r="J907" s="1">
        <v>10.618763085169075</v>
      </c>
      <c r="K907" s="2">
        <v>1.6739558000000001</v>
      </c>
      <c r="L907" s="1">
        <v>22.5</v>
      </c>
      <c r="M907" s="1">
        <v>5</v>
      </c>
      <c r="N907" s="1">
        <v>12.1</v>
      </c>
      <c r="O907" s="1">
        <v>0</v>
      </c>
      <c r="P907" s="1">
        <v>4.3375000000000004</v>
      </c>
      <c r="Q907" s="1">
        <v>0</v>
      </c>
      <c r="R907" s="1">
        <v>0</v>
      </c>
      <c r="S907" s="1">
        <v>15.4</v>
      </c>
      <c r="T907" s="1">
        <v>78.7</v>
      </c>
      <c r="U907" s="1">
        <v>8.2253959967849788</v>
      </c>
      <c r="V907">
        <f t="shared" si="211"/>
        <v>83.219178082191775</v>
      </c>
      <c r="W907">
        <f t="shared" si="212"/>
        <v>62.52847380410023</v>
      </c>
      <c r="X907">
        <f t="shared" si="213"/>
        <v>58.356623812185582</v>
      </c>
      <c r="Y907">
        <f t="shared" si="214"/>
        <v>35.057423799946839</v>
      </c>
      <c r="Z907">
        <f t="shared" si="214"/>
        <v>4.8947288908586826</v>
      </c>
      <c r="AA907">
        <f t="shared" si="215"/>
        <v>69.758064516129039</v>
      </c>
      <c r="AB907">
        <f t="shared" si="216"/>
        <v>100</v>
      </c>
      <c r="AC907">
        <f t="shared" si="216"/>
        <v>13.095238095238093</v>
      </c>
      <c r="AD907">
        <f t="shared" si="216"/>
        <v>0</v>
      </c>
      <c r="AE907">
        <f t="shared" si="217"/>
        <v>87.052238805970148</v>
      </c>
      <c r="AF907">
        <f t="shared" si="217"/>
        <v>100</v>
      </c>
      <c r="AG907">
        <f t="shared" si="217"/>
        <v>100</v>
      </c>
      <c r="AH907">
        <f t="shared" si="210"/>
        <v>39.285714285714285</v>
      </c>
      <c r="AI907">
        <f t="shared" si="210"/>
        <v>62.300884955752224</v>
      </c>
      <c r="AJ907">
        <f t="shared" si="218"/>
        <v>15.856711897738551</v>
      </c>
      <c r="AK907" s="6">
        <f t="shared" si="219"/>
        <v>59.116356129344588</v>
      </c>
      <c r="AL907" s="6">
        <f t="shared" si="220"/>
        <v>33.382492300402745</v>
      </c>
      <c r="AM907" s="6">
        <f t="shared" si="221"/>
        <v>63.488662227841004</v>
      </c>
      <c r="AN907" s="7">
        <f t="shared" si="222"/>
        <v>51.995836885862786</v>
      </c>
      <c r="AO907">
        <f t="shared" si="223"/>
        <v>-1.0890460321575721</v>
      </c>
      <c r="AP907" t="str">
        <f t="shared" si="224"/>
        <v>C-</v>
      </c>
    </row>
    <row r="908" spans="1:42" x14ac:dyDescent="0.45">
      <c r="A908" t="s">
        <v>2764</v>
      </c>
      <c r="B908">
        <v>48439105800</v>
      </c>
      <c r="C908" t="s">
        <v>2765</v>
      </c>
      <c r="D908" t="s">
        <v>2766</v>
      </c>
      <c r="E908" t="s">
        <v>2505</v>
      </c>
      <c r="F908" t="s">
        <v>48</v>
      </c>
      <c r="G908" s="1">
        <v>3.2</v>
      </c>
      <c r="H908" s="1">
        <v>64.5</v>
      </c>
      <c r="I908" s="1">
        <v>0.37169999999999997</v>
      </c>
      <c r="J908" s="1">
        <v>10.552891810148154</v>
      </c>
      <c r="K908" s="2">
        <v>0.33072131999999999</v>
      </c>
      <c r="L908" s="1">
        <v>15.2</v>
      </c>
      <c r="M908" s="1">
        <v>4</v>
      </c>
      <c r="N908" s="1">
        <v>8.1</v>
      </c>
      <c r="O908" s="1">
        <v>39.1</v>
      </c>
      <c r="P908" s="1">
        <v>0.7</v>
      </c>
      <c r="Q908" s="1">
        <v>0</v>
      </c>
      <c r="R908" s="1">
        <v>2.456140350877193E-2</v>
      </c>
      <c r="S908" s="1">
        <v>11.1</v>
      </c>
      <c r="T908" s="1">
        <v>72.099999999999994</v>
      </c>
      <c r="U908" s="1">
        <v>8.2253959967849788</v>
      </c>
      <c r="V908">
        <f t="shared" si="211"/>
        <v>89.041095890410958</v>
      </c>
      <c r="W908">
        <f t="shared" si="212"/>
        <v>73.462414578587698</v>
      </c>
      <c r="X908">
        <f t="shared" si="213"/>
        <v>68.613750698714384</v>
      </c>
      <c r="Y908">
        <f t="shared" si="214"/>
        <v>32.910743412481445</v>
      </c>
      <c r="Z908">
        <f t="shared" si="214"/>
        <v>0.96704536632742588</v>
      </c>
      <c r="AA908">
        <f t="shared" si="215"/>
        <v>79.569892473118273</v>
      </c>
      <c r="AB908">
        <f t="shared" si="216"/>
        <v>80</v>
      </c>
      <c r="AC908">
        <f t="shared" si="216"/>
        <v>8.7662337662337642</v>
      </c>
      <c r="AD908">
        <f t="shared" si="216"/>
        <v>39.1</v>
      </c>
      <c r="AE908">
        <f t="shared" si="217"/>
        <v>97.910447761194035</v>
      </c>
      <c r="AF908">
        <f t="shared" si="217"/>
        <v>100</v>
      </c>
      <c r="AG908">
        <f t="shared" si="217"/>
        <v>96.491228070175438</v>
      </c>
      <c r="AH908">
        <f t="shared" si="210"/>
        <v>28.31632653061224</v>
      </c>
      <c r="AI908">
        <f t="shared" si="210"/>
        <v>50.619469026548657</v>
      </c>
      <c r="AJ908">
        <f t="shared" si="218"/>
        <v>15.856711897738551</v>
      </c>
      <c r="AK908" s="6">
        <f t="shared" si="219"/>
        <v>60.652134631377173</v>
      </c>
      <c r="AL908" s="6">
        <f t="shared" si="220"/>
        <v>48.592227175809263</v>
      </c>
      <c r="AM908" s="6">
        <f t="shared" si="221"/>
        <v>58.256747105014973</v>
      </c>
      <c r="AN908" s="7">
        <f t="shared" si="222"/>
        <v>55.833702970733803</v>
      </c>
      <c r="AO908">
        <f t="shared" si="223"/>
        <v>-0.69376395963887216</v>
      </c>
      <c r="AP908" t="str">
        <f t="shared" si="224"/>
        <v>C</v>
      </c>
    </row>
    <row r="909" spans="1:42" x14ac:dyDescent="0.45">
      <c r="A909" t="s">
        <v>2767</v>
      </c>
      <c r="B909">
        <v>48439105901</v>
      </c>
      <c r="C909" t="s">
        <v>2768</v>
      </c>
      <c r="D909" t="s">
        <v>2769</v>
      </c>
      <c r="E909" t="s">
        <v>2505</v>
      </c>
      <c r="F909" t="s">
        <v>48</v>
      </c>
      <c r="G909" s="1">
        <v>8.1</v>
      </c>
      <c r="H909" s="1">
        <v>61.099999999999994</v>
      </c>
      <c r="I909" s="1">
        <v>0.4849</v>
      </c>
      <c r="J909" s="1">
        <v>10.638112512542383</v>
      </c>
      <c r="K909" s="2">
        <v>0.56962025400000005</v>
      </c>
      <c r="L909" s="1">
        <v>32.299999999999997</v>
      </c>
      <c r="M909" s="1">
        <v>3</v>
      </c>
      <c r="N909" s="1">
        <v>5.1999999999999993</v>
      </c>
      <c r="O909" s="1">
        <v>53.2</v>
      </c>
      <c r="P909" s="1">
        <v>0.7</v>
      </c>
      <c r="Q909" s="1">
        <v>0</v>
      </c>
      <c r="R909" s="1">
        <v>8.9965397923875437E-2</v>
      </c>
      <c r="S909" s="1">
        <v>12.8</v>
      </c>
      <c r="T909" s="1">
        <v>68.099999999999994</v>
      </c>
      <c r="U909" s="1">
        <v>8.2253959967849788</v>
      </c>
      <c r="V909">
        <f t="shared" si="211"/>
        <v>72.260273972602747</v>
      </c>
      <c r="W909">
        <f t="shared" si="212"/>
        <v>69.589977220956712</v>
      </c>
      <c r="X909">
        <f t="shared" si="213"/>
        <v>36.975964225824477</v>
      </c>
      <c r="Y909">
        <f t="shared" si="214"/>
        <v>35.688002701566326</v>
      </c>
      <c r="Z909">
        <f t="shared" si="214"/>
        <v>1.6655975707793844</v>
      </c>
      <c r="AA909">
        <f t="shared" si="215"/>
        <v>56.586021505376351</v>
      </c>
      <c r="AB909">
        <f t="shared" si="216"/>
        <v>60</v>
      </c>
      <c r="AC909">
        <f t="shared" si="216"/>
        <v>5.6277056277056268</v>
      </c>
      <c r="AD909">
        <f t="shared" si="216"/>
        <v>53.2</v>
      </c>
      <c r="AE909">
        <f t="shared" si="217"/>
        <v>97.910447761194035</v>
      </c>
      <c r="AF909">
        <f t="shared" si="217"/>
        <v>100</v>
      </c>
      <c r="AG909">
        <f t="shared" si="217"/>
        <v>87.147800296589224</v>
      </c>
      <c r="AH909">
        <f t="shared" si="210"/>
        <v>32.653061224489797</v>
      </c>
      <c r="AI909">
        <f t="shared" si="210"/>
        <v>43.539823008849545</v>
      </c>
      <c r="AJ909">
        <f t="shared" si="218"/>
        <v>15.856711897738551</v>
      </c>
      <c r="AK909" s="6">
        <f t="shared" si="219"/>
        <v>47.537976742443718</v>
      </c>
      <c r="AL909" s="6">
        <f t="shared" si="220"/>
        <v>52.246051129633223</v>
      </c>
      <c r="AM909" s="6">
        <f t="shared" si="221"/>
        <v>55.839479285533422</v>
      </c>
      <c r="AN909" s="7">
        <f t="shared" si="222"/>
        <v>51.874502385870123</v>
      </c>
      <c r="AO909">
        <f t="shared" si="223"/>
        <v>-1.1015429123416371</v>
      </c>
      <c r="AP909" t="str">
        <f t="shared" si="224"/>
        <v>C-</v>
      </c>
    </row>
    <row r="910" spans="1:42" x14ac:dyDescent="0.45">
      <c r="A910" t="s">
        <v>2770</v>
      </c>
      <c r="B910">
        <v>48439105902</v>
      </c>
      <c r="C910" t="s">
        <v>2771</v>
      </c>
      <c r="D910" t="s">
        <v>2772</v>
      </c>
      <c r="E910" t="s">
        <v>2505</v>
      </c>
      <c r="F910" t="s">
        <v>48</v>
      </c>
      <c r="G910" s="1">
        <v>8</v>
      </c>
      <c r="H910" s="1">
        <v>45.599999999999994</v>
      </c>
      <c r="I910" s="1">
        <v>0.44</v>
      </c>
      <c r="J910" s="1">
        <v>10.224628578731574</v>
      </c>
      <c r="K910" s="2">
        <v>0.29630426199999998</v>
      </c>
      <c r="L910" s="1">
        <v>42.7</v>
      </c>
      <c r="M910" s="1">
        <v>3</v>
      </c>
      <c r="N910" s="1">
        <v>10.6</v>
      </c>
      <c r="O910" s="1">
        <v>30</v>
      </c>
      <c r="P910" s="1">
        <v>2.3333333330000001</v>
      </c>
      <c r="Q910" s="1">
        <v>3.4837509236950989E-2</v>
      </c>
      <c r="R910" s="1">
        <v>0</v>
      </c>
      <c r="S910" s="1">
        <v>8.5</v>
      </c>
      <c r="T910" s="1">
        <v>57</v>
      </c>
      <c r="U910" s="1">
        <v>8.2253959967849788</v>
      </c>
      <c r="V910">
        <f t="shared" si="211"/>
        <v>72.602739726027394</v>
      </c>
      <c r="W910">
        <f t="shared" si="212"/>
        <v>51.936218678815479</v>
      </c>
      <c r="X910">
        <f t="shared" si="213"/>
        <v>49.524874231414195</v>
      </c>
      <c r="Y910">
        <f t="shared" si="214"/>
        <v>22.212965958133125</v>
      </c>
      <c r="Z910">
        <f t="shared" si="214"/>
        <v>0.86640820008267871</v>
      </c>
      <c r="AA910">
        <f t="shared" si="215"/>
        <v>42.607526881720425</v>
      </c>
      <c r="AB910">
        <f t="shared" si="216"/>
        <v>60</v>
      </c>
      <c r="AC910">
        <f t="shared" si="216"/>
        <v>11.471861471861471</v>
      </c>
      <c r="AD910">
        <f t="shared" si="216"/>
        <v>30</v>
      </c>
      <c r="AE910">
        <f t="shared" si="217"/>
        <v>93.034825871641786</v>
      </c>
      <c r="AF910">
        <f t="shared" si="217"/>
        <v>96.516249125365476</v>
      </c>
      <c r="AG910">
        <f t="shared" si="217"/>
        <v>100</v>
      </c>
      <c r="AH910">
        <f t="shared" si="210"/>
        <v>21.683673469387756</v>
      </c>
      <c r="AI910">
        <f t="shared" si="210"/>
        <v>23.893805309734514</v>
      </c>
      <c r="AJ910">
        <f t="shared" si="218"/>
        <v>15.856711897738551</v>
      </c>
      <c r="AK910" s="6">
        <f t="shared" si="219"/>
        <v>42.821533382313319</v>
      </c>
      <c r="AL910" s="6">
        <f t="shared" si="220"/>
        <v>44.835562447834413</v>
      </c>
      <c r="AM910" s="6">
        <f t="shared" si="221"/>
        <v>51.59008796044526</v>
      </c>
      <c r="AN910" s="7">
        <f t="shared" si="222"/>
        <v>46.415727930197669</v>
      </c>
      <c r="AO910">
        <f t="shared" si="223"/>
        <v>-1.663770888131695</v>
      </c>
      <c r="AP910" t="str">
        <f t="shared" si="224"/>
        <v>D+</v>
      </c>
    </row>
    <row r="911" spans="1:42" x14ac:dyDescent="0.45">
      <c r="A911" t="s">
        <v>2773</v>
      </c>
      <c r="B911">
        <v>48439106001</v>
      </c>
      <c r="C911" t="s">
        <v>2774</v>
      </c>
      <c r="D911" t="s">
        <v>2775</v>
      </c>
      <c r="E911" t="s">
        <v>2505</v>
      </c>
      <c r="F911" t="s">
        <v>48</v>
      </c>
      <c r="G911" s="1">
        <v>5.8</v>
      </c>
      <c r="H911" s="1">
        <v>55.2</v>
      </c>
      <c r="I911" s="1">
        <v>0.39190000000000003</v>
      </c>
      <c r="J911" s="1">
        <v>10.744170726901805</v>
      </c>
      <c r="K911" s="2">
        <v>2.152875318</v>
      </c>
      <c r="L911" s="1">
        <v>16.3</v>
      </c>
      <c r="M911" s="1">
        <v>5</v>
      </c>
      <c r="N911" s="1">
        <v>17.5</v>
      </c>
      <c r="O911" s="1">
        <v>60</v>
      </c>
      <c r="P911" s="1">
        <v>0.7</v>
      </c>
      <c r="Q911" s="1">
        <v>0.46835503299695308</v>
      </c>
      <c r="R911" s="1">
        <v>0</v>
      </c>
      <c r="S911" s="1">
        <v>25.7</v>
      </c>
      <c r="T911" s="1">
        <v>74.400000000000006</v>
      </c>
      <c r="U911" s="1">
        <v>8.2253959967849788</v>
      </c>
      <c r="V911">
        <f t="shared" si="211"/>
        <v>80.136986301369859</v>
      </c>
      <c r="W911">
        <f t="shared" si="212"/>
        <v>62.870159453302968</v>
      </c>
      <c r="X911">
        <f t="shared" si="213"/>
        <v>62.968138624930113</v>
      </c>
      <c r="Y911">
        <f t="shared" si="214"/>
        <v>39.144336112793923</v>
      </c>
      <c r="Z911">
        <f t="shared" si="214"/>
        <v>6.2951130593956979</v>
      </c>
      <c r="AA911">
        <f t="shared" si="215"/>
        <v>78.091397849462368</v>
      </c>
      <c r="AB911">
        <f t="shared" si="216"/>
        <v>100</v>
      </c>
      <c r="AC911">
        <f t="shared" si="216"/>
        <v>18.939393939393938</v>
      </c>
      <c r="AD911">
        <f t="shared" si="216"/>
        <v>60</v>
      </c>
      <c r="AE911">
        <f t="shared" si="217"/>
        <v>97.910447761194035</v>
      </c>
      <c r="AF911">
        <f t="shared" si="217"/>
        <v>53.164497359874538</v>
      </c>
      <c r="AG911">
        <f t="shared" si="217"/>
        <v>100</v>
      </c>
      <c r="AH911">
        <f t="shared" si="210"/>
        <v>65.561224489795904</v>
      </c>
      <c r="AI911">
        <f t="shared" si="210"/>
        <v>54.690265486725679</v>
      </c>
      <c r="AJ911">
        <f t="shared" si="218"/>
        <v>15.856711897738551</v>
      </c>
      <c r="AK911" s="6">
        <f t="shared" si="219"/>
        <v>61.358018771607853</v>
      </c>
      <c r="AL911" s="6">
        <f t="shared" si="220"/>
        <v>58.949947233529322</v>
      </c>
      <c r="AM911" s="6">
        <f t="shared" si="221"/>
        <v>57.854539846826938</v>
      </c>
      <c r="AN911" s="7">
        <f t="shared" si="222"/>
        <v>59.387501950654702</v>
      </c>
      <c r="AO911">
        <f t="shared" si="223"/>
        <v>-0.32773945669033183</v>
      </c>
      <c r="AP911" t="str">
        <f t="shared" si="224"/>
        <v>C+</v>
      </c>
    </row>
    <row r="912" spans="1:42" x14ac:dyDescent="0.45">
      <c r="A912" t="s">
        <v>2776</v>
      </c>
      <c r="B912">
        <v>48439106002</v>
      </c>
      <c r="C912" t="s">
        <v>2777</v>
      </c>
      <c r="D912" t="s">
        <v>2778</v>
      </c>
      <c r="E912" t="s">
        <v>2505</v>
      </c>
      <c r="F912" t="s">
        <v>48</v>
      </c>
      <c r="G912" s="1">
        <v>5.4</v>
      </c>
      <c r="H912" s="1">
        <v>68.3</v>
      </c>
      <c r="I912" s="1">
        <v>0.35189999999999999</v>
      </c>
      <c r="J912" s="1">
        <v>10.608513895626151</v>
      </c>
      <c r="K912" s="2">
        <v>0.71648860400000003</v>
      </c>
      <c r="L912" s="1">
        <v>22.6</v>
      </c>
      <c r="M912" s="1">
        <v>4</v>
      </c>
      <c r="N912" s="1">
        <v>11.9</v>
      </c>
      <c r="O912" s="1">
        <v>26.6</v>
      </c>
      <c r="P912" s="1">
        <v>2.0499999999999998</v>
      </c>
      <c r="Q912" s="1">
        <v>0.81976026184926654</v>
      </c>
      <c r="R912" s="1">
        <v>0</v>
      </c>
      <c r="S912" s="1">
        <v>30.7</v>
      </c>
      <c r="T912" s="1">
        <v>75</v>
      </c>
      <c r="U912" s="1">
        <v>8.2253959967849788</v>
      </c>
      <c r="V912">
        <f t="shared" si="211"/>
        <v>81.506849315068479</v>
      </c>
      <c r="W912">
        <f t="shared" si="212"/>
        <v>77.79043280182232</v>
      </c>
      <c r="X912">
        <f t="shared" si="213"/>
        <v>74.147568474007826</v>
      </c>
      <c r="Y912">
        <f t="shared" si="214"/>
        <v>34.723412743196818</v>
      </c>
      <c r="Z912">
        <f t="shared" si="214"/>
        <v>2.0950478321887624</v>
      </c>
      <c r="AA912">
        <f t="shared" si="215"/>
        <v>69.623655913978496</v>
      </c>
      <c r="AB912">
        <f t="shared" si="216"/>
        <v>80</v>
      </c>
      <c r="AC912">
        <f t="shared" si="216"/>
        <v>12.878787878787879</v>
      </c>
      <c r="AD912">
        <f t="shared" si="216"/>
        <v>26.6</v>
      </c>
      <c r="AE912">
        <f t="shared" si="217"/>
        <v>93.880597014925371</v>
      </c>
      <c r="AF912">
        <f t="shared" si="217"/>
        <v>18.023974969516267</v>
      </c>
      <c r="AG912">
        <f t="shared" si="217"/>
        <v>100</v>
      </c>
      <c r="AH912">
        <f t="shared" si="210"/>
        <v>78.31632653061223</v>
      </c>
      <c r="AI912">
        <f t="shared" si="210"/>
        <v>55.752212389380531</v>
      </c>
      <c r="AJ912">
        <f t="shared" si="218"/>
        <v>15.856711897738551</v>
      </c>
      <c r="AK912" s="6">
        <f t="shared" si="219"/>
        <v>59.983852440037531</v>
      </c>
      <c r="AL912" s="6">
        <f t="shared" si="220"/>
        <v>44.453128297904414</v>
      </c>
      <c r="AM912" s="6">
        <f t="shared" si="221"/>
        <v>53.589845157449517</v>
      </c>
      <c r="AN912" s="7">
        <f t="shared" si="222"/>
        <v>52.675608631797161</v>
      </c>
      <c r="AO912">
        <f t="shared" si="223"/>
        <v>-1.0190327543019888</v>
      </c>
      <c r="AP912" t="str">
        <f t="shared" si="224"/>
        <v>C-</v>
      </c>
    </row>
    <row r="913" spans="1:42" x14ac:dyDescent="0.45">
      <c r="A913" t="s">
        <v>2779</v>
      </c>
      <c r="B913">
        <v>48439106004</v>
      </c>
      <c r="C913" t="s">
        <v>2780</v>
      </c>
      <c r="D913" t="s">
        <v>2781</v>
      </c>
      <c r="E913" t="s">
        <v>2505</v>
      </c>
      <c r="F913" t="s">
        <v>48</v>
      </c>
      <c r="G913" s="1">
        <v>1.9</v>
      </c>
      <c r="H913" s="1">
        <v>62.7</v>
      </c>
      <c r="I913" s="1">
        <v>0.37930000000000003</v>
      </c>
      <c r="J913" s="1">
        <v>10.897960801463093</v>
      </c>
      <c r="K913" s="2">
        <v>0.34582623600000001</v>
      </c>
      <c r="L913" s="1">
        <v>23.2</v>
      </c>
      <c r="M913" s="1">
        <v>5</v>
      </c>
      <c r="N913" s="1">
        <v>20.8</v>
      </c>
      <c r="O913" s="1">
        <v>16.5</v>
      </c>
      <c r="P913" s="1">
        <v>2.0499999999999998</v>
      </c>
      <c r="Q913" s="1">
        <v>0.90373502119853977</v>
      </c>
      <c r="R913" s="1">
        <v>2.2004889975550123E-2</v>
      </c>
      <c r="S913" s="1">
        <v>26.2</v>
      </c>
      <c r="T913" s="1">
        <v>75.900000000000006</v>
      </c>
      <c r="U913" s="1">
        <v>8.2253959967849788</v>
      </c>
      <c r="V913">
        <f t="shared" si="211"/>
        <v>93.493150684931507</v>
      </c>
      <c r="W913">
        <f t="shared" si="212"/>
        <v>71.412300683371299</v>
      </c>
      <c r="X913">
        <f t="shared" si="213"/>
        <v>66.489659027389592</v>
      </c>
      <c r="Y913">
        <f t="shared" si="214"/>
        <v>44.156204134821792</v>
      </c>
      <c r="Z913">
        <f t="shared" si="214"/>
        <v>1.0112128818252626</v>
      </c>
      <c r="AA913">
        <f t="shared" si="215"/>
        <v>68.817204301075279</v>
      </c>
      <c r="AB913">
        <f t="shared" si="216"/>
        <v>100</v>
      </c>
      <c r="AC913">
        <f t="shared" si="216"/>
        <v>22.510822510822511</v>
      </c>
      <c r="AD913">
        <f t="shared" si="216"/>
        <v>16.5</v>
      </c>
      <c r="AE913">
        <f t="shared" si="217"/>
        <v>93.880597014925371</v>
      </c>
      <c r="AF913">
        <f t="shared" si="217"/>
        <v>9.6264991528479893</v>
      </c>
      <c r="AG913">
        <f t="shared" si="217"/>
        <v>96.856444289207118</v>
      </c>
      <c r="AH913">
        <f t="shared" si="210"/>
        <v>66.836734693877546</v>
      </c>
      <c r="AI913">
        <f t="shared" si="210"/>
        <v>57.345132743362839</v>
      </c>
      <c r="AJ913">
        <f t="shared" si="218"/>
        <v>15.856711897738551</v>
      </c>
      <c r="AK913" s="6">
        <f t="shared" si="219"/>
        <v>63.625675959059251</v>
      </c>
      <c r="AL913" s="6">
        <f t="shared" si="220"/>
        <v>44.297139841915964</v>
      </c>
      <c r="AM913" s="6">
        <f t="shared" si="221"/>
        <v>49.304304555406809</v>
      </c>
      <c r="AN913" s="7">
        <f t="shared" si="222"/>
        <v>52.409040118794003</v>
      </c>
      <c r="AO913">
        <f t="shared" si="223"/>
        <v>-1.0464880515838524</v>
      </c>
      <c r="AP913" t="str">
        <f t="shared" si="224"/>
        <v>C-</v>
      </c>
    </row>
    <row r="914" spans="1:42" x14ac:dyDescent="0.45">
      <c r="A914" t="s">
        <v>2782</v>
      </c>
      <c r="B914">
        <v>48439106101</v>
      </c>
      <c r="C914" t="s">
        <v>2783</v>
      </c>
      <c r="D914" t="s">
        <v>2784</v>
      </c>
      <c r="E914" t="s">
        <v>2505</v>
      </c>
      <c r="F914" t="s">
        <v>48</v>
      </c>
      <c r="G914" s="1">
        <v>11.9</v>
      </c>
      <c r="H914" s="1">
        <v>68.699999999999989</v>
      </c>
      <c r="I914" s="1">
        <v>0.38140000000000002</v>
      </c>
      <c r="J914" s="1">
        <v>10.634965627401037</v>
      </c>
      <c r="K914" s="2">
        <v>0.24039653</v>
      </c>
      <c r="L914" s="1">
        <v>27.8</v>
      </c>
      <c r="M914" s="1">
        <v>4</v>
      </c>
      <c r="N914" s="1">
        <v>13.6</v>
      </c>
      <c r="O914" s="1">
        <v>83.6</v>
      </c>
      <c r="P914" s="1">
        <v>3.15</v>
      </c>
      <c r="Q914" s="1">
        <v>0.9999999936928422</v>
      </c>
      <c r="R914" s="1">
        <v>0</v>
      </c>
      <c r="S914" s="1">
        <v>21.6</v>
      </c>
      <c r="T914" s="1">
        <v>70.900000000000006</v>
      </c>
      <c r="U914" s="1">
        <v>8.2253959967849788</v>
      </c>
      <c r="V914">
        <f t="shared" si="211"/>
        <v>59.246575342465761</v>
      </c>
      <c r="W914">
        <f t="shared" si="212"/>
        <v>78.246013667425956</v>
      </c>
      <c r="X914">
        <f t="shared" si="213"/>
        <v>65.90273896031303</v>
      </c>
      <c r="Y914">
        <f t="shared" si="214"/>
        <v>35.585448794534948</v>
      </c>
      <c r="Z914">
        <f t="shared" si="214"/>
        <v>0.70293124863462697</v>
      </c>
      <c r="AA914">
        <f t="shared" si="215"/>
        <v>62.634408602150536</v>
      </c>
      <c r="AB914">
        <f t="shared" si="216"/>
        <v>80</v>
      </c>
      <c r="AC914">
        <f t="shared" si="216"/>
        <v>14.718614718614717</v>
      </c>
      <c r="AD914">
        <f t="shared" si="216"/>
        <v>83.6</v>
      </c>
      <c r="AE914">
        <f t="shared" si="217"/>
        <v>90.597014925373131</v>
      </c>
      <c r="AF914">
        <f t="shared" si="217"/>
        <v>2.0389847144031137E-6</v>
      </c>
      <c r="AG914">
        <f t="shared" si="217"/>
        <v>100</v>
      </c>
      <c r="AH914">
        <f t="shared" si="210"/>
        <v>55.102040816326522</v>
      </c>
      <c r="AI914">
        <f t="shared" si="210"/>
        <v>48.495575221238944</v>
      </c>
      <c r="AJ914">
        <f t="shared" si="218"/>
        <v>15.856711897738551</v>
      </c>
      <c r="AK914" s="6">
        <f t="shared" si="219"/>
        <v>54.616873802217846</v>
      </c>
      <c r="AL914" s="6">
        <f t="shared" si="220"/>
        <v>62.971876547995947</v>
      </c>
      <c r="AM914" s="6">
        <f t="shared" si="221"/>
        <v>43.890865994857748</v>
      </c>
      <c r="AN914" s="7">
        <f t="shared" si="222"/>
        <v>53.826538781690509</v>
      </c>
      <c r="AO914">
        <f t="shared" si="223"/>
        <v>-0.90049238709962698</v>
      </c>
      <c r="AP914" t="str">
        <f t="shared" si="224"/>
        <v>C</v>
      </c>
    </row>
    <row r="915" spans="1:42" x14ac:dyDescent="0.45">
      <c r="A915" t="s">
        <v>2785</v>
      </c>
      <c r="B915">
        <v>48439106102</v>
      </c>
      <c r="C915" t="s">
        <v>2786</v>
      </c>
      <c r="D915" t="s">
        <v>2787</v>
      </c>
      <c r="E915" t="s">
        <v>2505</v>
      </c>
      <c r="F915" t="s">
        <v>48</v>
      </c>
      <c r="G915" s="1">
        <v>8.9</v>
      </c>
      <c r="H915" s="1">
        <v>39.799999999999997</v>
      </c>
      <c r="I915" s="1">
        <v>0.4793</v>
      </c>
      <c r="J915" s="1">
        <v>10.214238969571854</v>
      </c>
      <c r="K915" s="2">
        <v>0.39033457199999999</v>
      </c>
      <c r="L915" s="1">
        <v>32.1</v>
      </c>
      <c r="M915" s="1">
        <v>4</v>
      </c>
      <c r="N915" s="1">
        <v>18.299999999999997</v>
      </c>
      <c r="O915" s="1">
        <v>40.1</v>
      </c>
      <c r="P915" s="1">
        <v>3.15</v>
      </c>
      <c r="Q915" s="1">
        <v>0.90071533796768999</v>
      </c>
      <c r="R915" s="1">
        <v>0</v>
      </c>
      <c r="S915" s="1">
        <v>20.2</v>
      </c>
      <c r="T915" s="1">
        <v>70.599999999999994</v>
      </c>
      <c r="U915" s="1">
        <v>8.2253959967849788</v>
      </c>
      <c r="V915">
        <f t="shared" si="211"/>
        <v>69.520547945205479</v>
      </c>
      <c r="W915">
        <f t="shared" si="212"/>
        <v>45.33029612756264</v>
      </c>
      <c r="X915">
        <f t="shared" si="213"/>
        <v>38.541084404695361</v>
      </c>
      <c r="Y915">
        <f t="shared" si="214"/>
        <v>21.874378763494519</v>
      </c>
      <c r="Z915">
        <f t="shared" si="214"/>
        <v>1.1413574400646411</v>
      </c>
      <c r="AA915">
        <f t="shared" si="215"/>
        <v>56.854838709677423</v>
      </c>
      <c r="AB915">
        <f t="shared" si="216"/>
        <v>80</v>
      </c>
      <c r="AC915">
        <f t="shared" si="216"/>
        <v>19.805194805194802</v>
      </c>
      <c r="AD915">
        <f t="shared" si="216"/>
        <v>40.1</v>
      </c>
      <c r="AE915">
        <f t="shared" si="217"/>
        <v>90.597014925373131</v>
      </c>
      <c r="AF915">
        <f t="shared" si="217"/>
        <v>9.9284674716804471</v>
      </c>
      <c r="AG915">
        <f t="shared" si="217"/>
        <v>100</v>
      </c>
      <c r="AH915">
        <f t="shared" ref="AH915:AI978" si="225">(((S915-MIN(S$3:S$1177))/(MAX(S$3:S$1177)-MIN(S$3:S$1177))))*100</f>
        <v>51.530612244897952</v>
      </c>
      <c r="AI915">
        <f t="shared" si="225"/>
        <v>47.964601769911496</v>
      </c>
      <c r="AJ915">
        <f t="shared" si="218"/>
        <v>15.856711897738551</v>
      </c>
      <c r="AK915" s="6">
        <f t="shared" si="219"/>
        <v>44.751786198671439</v>
      </c>
      <c r="AL915" s="6">
        <f t="shared" si="220"/>
        <v>50.167403243522642</v>
      </c>
      <c r="AM915" s="6">
        <f t="shared" si="221"/>
        <v>45.056078676845694</v>
      </c>
      <c r="AN915" s="7">
        <f t="shared" si="222"/>
        <v>46.658422706346592</v>
      </c>
      <c r="AO915">
        <f t="shared" si="223"/>
        <v>-1.6387744729405087</v>
      </c>
      <c r="AP915" t="str">
        <f t="shared" si="224"/>
        <v>D+</v>
      </c>
    </row>
    <row r="916" spans="1:42" x14ac:dyDescent="0.45">
      <c r="A916" t="s">
        <v>2788</v>
      </c>
      <c r="B916">
        <v>48439106201</v>
      </c>
      <c r="C916" t="s">
        <v>2789</v>
      </c>
      <c r="D916" t="s">
        <v>2790</v>
      </c>
      <c r="E916" t="s">
        <v>2505</v>
      </c>
      <c r="F916" t="s">
        <v>48</v>
      </c>
      <c r="G916" s="1">
        <v>7.5</v>
      </c>
      <c r="H916" s="1">
        <v>78.099999999999994</v>
      </c>
      <c r="I916" s="1">
        <v>0.3407</v>
      </c>
      <c r="J916" s="1">
        <v>10.650317670012258</v>
      </c>
      <c r="K916" s="2">
        <v>8.1233081999999998E-2</v>
      </c>
      <c r="L916" s="1">
        <v>21</v>
      </c>
      <c r="M916" s="1">
        <v>3</v>
      </c>
      <c r="N916" s="1">
        <v>9.1999999999999993</v>
      </c>
      <c r="O916" s="1">
        <v>13.5</v>
      </c>
      <c r="P916" s="1">
        <v>2.346153846</v>
      </c>
      <c r="Q916" s="1">
        <v>0.15120976136952724</v>
      </c>
      <c r="R916" s="1">
        <v>0</v>
      </c>
      <c r="S916" s="1">
        <v>19.100000000000001</v>
      </c>
      <c r="T916" s="1">
        <v>75.400000000000006</v>
      </c>
      <c r="U916" s="1">
        <v>8.2253959967849788</v>
      </c>
      <c r="V916">
        <f t="shared" si="211"/>
        <v>74.315068493150676</v>
      </c>
      <c r="W916">
        <f t="shared" si="212"/>
        <v>88.952164009111613</v>
      </c>
      <c r="X916">
        <f t="shared" si="213"/>
        <v>77.277808831749581</v>
      </c>
      <c r="Y916">
        <f t="shared" si="214"/>
        <v>36.085756838831564</v>
      </c>
      <c r="Z916">
        <f t="shared" si="214"/>
        <v>0.2375295174214829</v>
      </c>
      <c r="AA916">
        <f t="shared" si="215"/>
        <v>71.774193548387103</v>
      </c>
      <c r="AB916">
        <f t="shared" si="216"/>
        <v>60</v>
      </c>
      <c r="AC916">
        <f t="shared" si="216"/>
        <v>9.9567099567099557</v>
      </c>
      <c r="AD916">
        <f t="shared" si="216"/>
        <v>13.5</v>
      </c>
      <c r="AE916">
        <f t="shared" si="217"/>
        <v>92.996555683582088</v>
      </c>
      <c r="AF916">
        <f t="shared" si="217"/>
        <v>84.879024075991282</v>
      </c>
      <c r="AG916">
        <f t="shared" si="217"/>
        <v>100</v>
      </c>
      <c r="AH916">
        <f t="shared" si="225"/>
        <v>48.724489795918366</v>
      </c>
      <c r="AI916">
        <f t="shared" si="225"/>
        <v>56.460176991150455</v>
      </c>
      <c r="AJ916">
        <f t="shared" si="218"/>
        <v>15.856711897738551</v>
      </c>
      <c r="AK916" s="6">
        <f t="shared" si="219"/>
        <v>58.377503034093138</v>
      </c>
      <c r="AL916" s="6">
        <f t="shared" si="220"/>
        <v>38.817755213430679</v>
      </c>
      <c r="AM916" s="6">
        <f t="shared" si="221"/>
        <v>61.184080552159728</v>
      </c>
      <c r="AN916" s="7">
        <f t="shared" si="222"/>
        <v>52.793112933227839</v>
      </c>
      <c r="AO916">
        <f t="shared" si="223"/>
        <v>-1.0069303664718148</v>
      </c>
      <c r="AP916" t="str">
        <f t="shared" si="224"/>
        <v>C-</v>
      </c>
    </row>
    <row r="917" spans="1:42" x14ac:dyDescent="0.45">
      <c r="A917" t="s">
        <v>2791</v>
      </c>
      <c r="B917">
        <v>48439106202</v>
      </c>
      <c r="C917" t="s">
        <v>2792</v>
      </c>
      <c r="D917" t="s">
        <v>2793</v>
      </c>
      <c r="E917" t="s">
        <v>2505</v>
      </c>
      <c r="F917" t="s">
        <v>48</v>
      </c>
      <c r="G917" s="1">
        <v>8.6999999999999993</v>
      </c>
      <c r="H917" s="1">
        <v>45.7</v>
      </c>
      <c r="I917" s="1">
        <v>0.45610000000000001</v>
      </c>
      <c r="J917" s="1">
        <v>10.192418844388341</v>
      </c>
      <c r="K917" s="2">
        <v>0.123849376</v>
      </c>
      <c r="L917" s="1">
        <v>33.700000000000003</v>
      </c>
      <c r="M917" s="1">
        <v>3</v>
      </c>
      <c r="N917" s="1">
        <v>9.6</v>
      </c>
      <c r="O917" s="1">
        <v>34.1</v>
      </c>
      <c r="P917" s="1">
        <v>2.346153846</v>
      </c>
      <c r="Q917" s="1">
        <v>0.52282524085852244</v>
      </c>
      <c r="R917" s="1">
        <v>2.0151133501259445E-2</v>
      </c>
      <c r="S917" s="1">
        <v>18.2</v>
      </c>
      <c r="T917" s="1">
        <v>81.2</v>
      </c>
      <c r="U917" s="1">
        <v>8.2253959967849788</v>
      </c>
      <c r="V917">
        <f t="shared" si="211"/>
        <v>70.205479452054803</v>
      </c>
      <c r="W917">
        <f t="shared" si="212"/>
        <v>52.050113895216413</v>
      </c>
      <c r="X917">
        <f t="shared" si="213"/>
        <v>45.025153717160428</v>
      </c>
      <c r="Y917">
        <f t="shared" si="214"/>
        <v>21.163282238209248</v>
      </c>
      <c r="Z917">
        <f t="shared" si="214"/>
        <v>0.3621416520209314</v>
      </c>
      <c r="AA917">
        <f t="shared" si="215"/>
        <v>54.704301075268823</v>
      </c>
      <c r="AB917">
        <f t="shared" si="216"/>
        <v>60</v>
      </c>
      <c r="AC917">
        <f t="shared" si="216"/>
        <v>10.38961038961039</v>
      </c>
      <c r="AD917">
        <f t="shared" si="216"/>
        <v>34.1</v>
      </c>
      <c r="AE917">
        <f t="shared" si="217"/>
        <v>92.996555683582088</v>
      </c>
      <c r="AF917">
        <f t="shared" si="217"/>
        <v>47.717476650426306</v>
      </c>
      <c r="AG917">
        <f t="shared" si="217"/>
        <v>97.121266642677213</v>
      </c>
      <c r="AH917">
        <f t="shared" si="225"/>
        <v>46.428571428571423</v>
      </c>
      <c r="AI917">
        <f t="shared" si="225"/>
        <v>66.725663716814168</v>
      </c>
      <c r="AJ917">
        <f t="shared" si="218"/>
        <v>15.856711897738551</v>
      </c>
      <c r="AK917" s="6">
        <f t="shared" si="219"/>
        <v>43.358638861418669</v>
      </c>
      <c r="AL917" s="6">
        <f t="shared" si="220"/>
        <v>45.828722024397486</v>
      </c>
      <c r="AM917" s="6">
        <f t="shared" si="221"/>
        <v>54.769938067245526</v>
      </c>
      <c r="AN917" s="7">
        <f t="shared" si="222"/>
        <v>47.985766317687229</v>
      </c>
      <c r="AO917">
        <f t="shared" si="223"/>
        <v>-1.5020643527767366</v>
      </c>
      <c r="AP917" t="str">
        <f t="shared" si="224"/>
        <v>D+</v>
      </c>
    </row>
    <row r="918" spans="1:42" x14ac:dyDescent="0.45">
      <c r="A918" t="s">
        <v>2794</v>
      </c>
      <c r="B918">
        <v>48439106300</v>
      </c>
      <c r="C918" t="s">
        <v>2795</v>
      </c>
      <c r="D918" t="s">
        <v>2796</v>
      </c>
      <c r="E918" t="s">
        <v>2505</v>
      </c>
      <c r="F918" t="s">
        <v>48</v>
      </c>
      <c r="G918" s="1">
        <v>9</v>
      </c>
      <c r="H918" s="1">
        <v>48.6</v>
      </c>
      <c r="I918" s="1">
        <v>0.40600000000000003</v>
      </c>
      <c r="J918" s="1">
        <v>10.465158370307687</v>
      </c>
      <c r="K918" s="2">
        <v>0.15262640799999999</v>
      </c>
      <c r="L918" s="1">
        <v>33.200000000000003</v>
      </c>
      <c r="M918" s="1">
        <v>3</v>
      </c>
      <c r="N918" s="1">
        <v>10.3</v>
      </c>
      <c r="O918" s="1">
        <v>26.4</v>
      </c>
      <c r="P918" s="1">
        <v>2.2458333330000002</v>
      </c>
      <c r="Q918" s="1">
        <v>0.84355872925383213</v>
      </c>
      <c r="R918" s="1">
        <v>0</v>
      </c>
      <c r="S918" s="1">
        <v>29</v>
      </c>
      <c r="T918" s="1">
        <v>73</v>
      </c>
      <c r="U918" s="1">
        <v>8.2253959967849788</v>
      </c>
      <c r="V918">
        <f t="shared" si="211"/>
        <v>69.178082191780817</v>
      </c>
      <c r="W918">
        <f t="shared" si="212"/>
        <v>55.353075170842828</v>
      </c>
      <c r="X918">
        <f t="shared" si="213"/>
        <v>59.027389603130231</v>
      </c>
      <c r="Y918">
        <f t="shared" si="214"/>
        <v>30.051596469134928</v>
      </c>
      <c r="Z918">
        <f t="shared" si="214"/>
        <v>0.44628710551711376</v>
      </c>
      <c r="AA918">
        <f t="shared" si="215"/>
        <v>55.376344086021504</v>
      </c>
      <c r="AB918">
        <f t="shared" si="216"/>
        <v>60</v>
      </c>
      <c r="AC918">
        <f t="shared" si="216"/>
        <v>11.147186147186147</v>
      </c>
      <c r="AD918">
        <f t="shared" si="216"/>
        <v>26.400000000000002</v>
      </c>
      <c r="AE918">
        <f t="shared" si="217"/>
        <v>93.296019901492528</v>
      </c>
      <c r="AF918">
        <f t="shared" si="217"/>
        <v>15.644128262574352</v>
      </c>
      <c r="AG918">
        <f t="shared" si="217"/>
        <v>100</v>
      </c>
      <c r="AH918">
        <f t="shared" si="225"/>
        <v>73.979591836734699</v>
      </c>
      <c r="AI918">
        <f t="shared" si="225"/>
        <v>52.212389380530979</v>
      </c>
      <c r="AJ918">
        <f t="shared" si="218"/>
        <v>15.856711897738551</v>
      </c>
      <c r="AK918" s="6">
        <f t="shared" si="219"/>
        <v>47.061824946632491</v>
      </c>
      <c r="AL918" s="6">
        <f t="shared" si="220"/>
        <v>43.614402016226222</v>
      </c>
      <c r="AM918" s="6">
        <f t="shared" si="221"/>
        <v>51.538564275515718</v>
      </c>
      <c r="AN918" s="7">
        <f t="shared" si="222"/>
        <v>47.404930412791479</v>
      </c>
      <c r="AO918">
        <f t="shared" si="223"/>
        <v>-1.5618877064850727</v>
      </c>
      <c r="AP918" t="str">
        <f t="shared" si="224"/>
        <v>D+</v>
      </c>
    </row>
    <row r="919" spans="1:42" x14ac:dyDescent="0.45">
      <c r="A919" t="s">
        <v>2797</v>
      </c>
      <c r="B919">
        <v>48439106400</v>
      </c>
      <c r="C919" t="s">
        <v>2798</v>
      </c>
      <c r="D919" t="s">
        <v>2799</v>
      </c>
      <c r="E919" t="s">
        <v>2505</v>
      </c>
      <c r="F919" t="s">
        <v>48</v>
      </c>
      <c r="G919" s="1">
        <v>4.8</v>
      </c>
      <c r="H919" s="1">
        <v>74.5</v>
      </c>
      <c r="I919" s="1">
        <v>0.44700000000000001</v>
      </c>
      <c r="J919" s="1">
        <v>10.795116671339422</v>
      </c>
      <c r="K919" s="2">
        <v>0.229244114</v>
      </c>
      <c r="L919" s="1">
        <v>17.8</v>
      </c>
      <c r="M919" s="1">
        <v>4</v>
      </c>
      <c r="N919" s="1">
        <v>14.1</v>
      </c>
      <c r="O919" s="1">
        <v>23</v>
      </c>
      <c r="P919" s="1">
        <v>3.15</v>
      </c>
      <c r="Q919" s="1">
        <v>0.99999998458199157</v>
      </c>
      <c r="R919" s="1">
        <v>0.10666666666666667</v>
      </c>
      <c r="S919" s="1">
        <v>11.6</v>
      </c>
      <c r="T919" s="1">
        <v>69.3</v>
      </c>
      <c r="U919" s="1">
        <v>8.2253959967849788</v>
      </c>
      <c r="V919">
        <f t="shared" si="211"/>
        <v>83.561643835616437</v>
      </c>
      <c r="W919">
        <f t="shared" si="212"/>
        <v>84.851936218678816</v>
      </c>
      <c r="X919">
        <f t="shared" si="213"/>
        <v>47.5684740078256</v>
      </c>
      <c r="Y919">
        <f t="shared" si="214"/>
        <v>40.804614583347266</v>
      </c>
      <c r="Z919">
        <f t="shared" si="214"/>
        <v>0.67032103706388257</v>
      </c>
      <c r="AA919">
        <f t="shared" si="215"/>
        <v>76.075268817204304</v>
      </c>
      <c r="AB919">
        <f t="shared" si="216"/>
        <v>80</v>
      </c>
      <c r="AC919">
        <f t="shared" si="216"/>
        <v>15.259740259740258</v>
      </c>
      <c r="AD919">
        <f t="shared" si="216"/>
        <v>23</v>
      </c>
      <c r="AE919">
        <f t="shared" si="217"/>
        <v>90.597014925373131</v>
      </c>
      <c r="AF919">
        <f t="shared" si="217"/>
        <v>2.9500697662498965E-6</v>
      </c>
      <c r="AG919">
        <f t="shared" si="217"/>
        <v>84.761904761904759</v>
      </c>
      <c r="AH919">
        <f t="shared" si="225"/>
        <v>29.591836734693878</v>
      </c>
      <c r="AI919">
        <f t="shared" si="225"/>
        <v>45.663716814159287</v>
      </c>
      <c r="AJ919">
        <f t="shared" si="218"/>
        <v>15.856711897738551</v>
      </c>
      <c r="AK919" s="6">
        <f t="shared" si="219"/>
        <v>59.07603692853376</v>
      </c>
      <c r="AL919" s="6">
        <f t="shared" si="220"/>
        <v>42.952251728371131</v>
      </c>
      <c r="AM919" s="6">
        <f t="shared" si="221"/>
        <v>35.174834631713253</v>
      </c>
      <c r="AN919" s="7">
        <f t="shared" si="222"/>
        <v>45.734374429539379</v>
      </c>
      <c r="AO919">
        <f t="shared" si="223"/>
        <v>-1.7339470792499245</v>
      </c>
      <c r="AP919" t="str">
        <f t="shared" si="224"/>
        <v>D+</v>
      </c>
    </row>
    <row r="920" spans="1:42" x14ac:dyDescent="0.45">
      <c r="A920" t="s">
        <v>2800</v>
      </c>
      <c r="B920">
        <v>48439106502</v>
      </c>
      <c r="C920" t="s">
        <v>2801</v>
      </c>
      <c r="D920" t="s">
        <v>2802</v>
      </c>
      <c r="E920" t="s">
        <v>2505</v>
      </c>
      <c r="F920" t="s">
        <v>48</v>
      </c>
      <c r="G920" s="1">
        <v>8.6</v>
      </c>
      <c r="H920" s="1">
        <v>69</v>
      </c>
      <c r="I920" s="1">
        <v>0.40260000000000001</v>
      </c>
      <c r="J920" s="1">
        <v>11.045701967574116</v>
      </c>
      <c r="K920" s="2">
        <v>0.61046511400000003</v>
      </c>
      <c r="L920" s="1">
        <v>6.5</v>
      </c>
      <c r="M920" s="1">
        <v>4</v>
      </c>
      <c r="N920" s="1">
        <v>30.300000000000004</v>
      </c>
      <c r="O920" s="1">
        <v>57.6</v>
      </c>
      <c r="P920" s="1">
        <v>2.1272727269999998</v>
      </c>
      <c r="Q920" s="1">
        <v>6.7902771629811232E-2</v>
      </c>
      <c r="R920" s="1">
        <v>0.10218978102189781</v>
      </c>
      <c r="S920" s="1">
        <v>19</v>
      </c>
      <c r="T920" s="1">
        <v>82.2</v>
      </c>
      <c r="U920" s="1">
        <v>8.2253959967849788</v>
      </c>
      <c r="V920">
        <f t="shared" si="211"/>
        <v>70.547945205479451</v>
      </c>
      <c r="W920">
        <f t="shared" si="212"/>
        <v>78.587699316628701</v>
      </c>
      <c r="X920">
        <f t="shared" si="213"/>
        <v>59.977641140301841</v>
      </c>
      <c r="Y920">
        <f t="shared" si="214"/>
        <v>48.970944150269681</v>
      </c>
      <c r="Z920">
        <f t="shared" si="214"/>
        <v>1.7850299454484635</v>
      </c>
      <c r="AA920">
        <f t="shared" si="215"/>
        <v>91.263440860215056</v>
      </c>
      <c r="AB920">
        <f t="shared" si="216"/>
        <v>80</v>
      </c>
      <c r="AC920">
        <f t="shared" si="216"/>
        <v>32.792207792207797</v>
      </c>
      <c r="AD920">
        <f t="shared" si="216"/>
        <v>57.600000000000009</v>
      </c>
      <c r="AE920">
        <f t="shared" si="217"/>
        <v>93.649932158208955</v>
      </c>
      <c r="AF920">
        <f t="shared" si="217"/>
        <v>93.20972293264424</v>
      </c>
      <c r="AG920">
        <f t="shared" si="217"/>
        <v>85.40145985401459</v>
      </c>
      <c r="AH920">
        <f t="shared" si="225"/>
        <v>48.469387755102041</v>
      </c>
      <c r="AI920">
        <f t="shared" si="225"/>
        <v>68.495575221238951</v>
      </c>
      <c r="AJ920">
        <f t="shared" si="218"/>
        <v>15.856711897738551</v>
      </c>
      <c r="AK920" s="6">
        <f t="shared" si="219"/>
        <v>61.590385802620453</v>
      </c>
      <c r="AL920" s="6">
        <f t="shared" si="220"/>
        <v>61.347379983472251</v>
      </c>
      <c r="AM920" s="6">
        <f t="shared" si="221"/>
        <v>62.286571532147676</v>
      </c>
      <c r="AN920" s="7">
        <f t="shared" si="222"/>
        <v>61.741445772746793</v>
      </c>
      <c r="AO920">
        <f t="shared" si="223"/>
        <v>-8.5294365586945114E-2</v>
      </c>
      <c r="AP920" t="str">
        <f t="shared" si="224"/>
        <v>C+</v>
      </c>
    </row>
    <row r="921" spans="1:42" x14ac:dyDescent="0.45">
      <c r="A921" t="s">
        <v>2803</v>
      </c>
      <c r="B921">
        <v>48439106503</v>
      </c>
      <c r="C921" t="s">
        <v>2804</v>
      </c>
      <c r="D921" t="s">
        <v>2805</v>
      </c>
      <c r="E921" t="s">
        <v>2505</v>
      </c>
      <c r="F921" t="s">
        <v>48</v>
      </c>
      <c r="G921" s="1">
        <v>5.3</v>
      </c>
      <c r="H921" s="1">
        <v>67.8</v>
      </c>
      <c r="I921" s="1">
        <v>0.35049999999999998</v>
      </c>
      <c r="J921" s="1">
        <v>10.813780332606648</v>
      </c>
      <c r="K921" s="2">
        <v>1.0058139559999999</v>
      </c>
      <c r="L921" s="1">
        <v>19.8</v>
      </c>
      <c r="M921" s="1">
        <v>4</v>
      </c>
      <c r="N921" s="1">
        <v>30.9</v>
      </c>
      <c r="O921" s="1">
        <v>71.8</v>
      </c>
      <c r="P921" s="1">
        <v>2.1272727269999998</v>
      </c>
      <c r="Q921" s="1">
        <v>0.19010060996346734</v>
      </c>
      <c r="R921" s="1">
        <v>0</v>
      </c>
      <c r="S921" s="1">
        <v>27.6</v>
      </c>
      <c r="T921" s="1">
        <v>86.5</v>
      </c>
      <c r="U921" s="1">
        <v>8.2253959967849788</v>
      </c>
      <c r="V921">
        <f t="shared" si="211"/>
        <v>81.849315068493155</v>
      </c>
      <c r="W921">
        <f t="shared" si="212"/>
        <v>77.220956719817764</v>
      </c>
      <c r="X921">
        <f t="shared" si="213"/>
        <v>74.538848518725558</v>
      </c>
      <c r="Y921">
        <f t="shared" si="214"/>
        <v>41.412845038700176</v>
      </c>
      <c r="Z921">
        <f t="shared" si="214"/>
        <v>2.9410493570153182</v>
      </c>
      <c r="AA921">
        <f t="shared" si="215"/>
        <v>73.387096774193552</v>
      </c>
      <c r="AB921">
        <f t="shared" si="216"/>
        <v>80</v>
      </c>
      <c r="AC921">
        <f t="shared" si="216"/>
        <v>33.441558441558442</v>
      </c>
      <c r="AD921">
        <f t="shared" si="216"/>
        <v>71.8</v>
      </c>
      <c r="AE921">
        <f t="shared" si="217"/>
        <v>93.649932158208955</v>
      </c>
      <c r="AF921">
        <f t="shared" si="217"/>
        <v>80.989939271366055</v>
      </c>
      <c r="AG921">
        <f t="shared" si="217"/>
        <v>100</v>
      </c>
      <c r="AH921">
        <f t="shared" si="225"/>
        <v>70.408163265306129</v>
      </c>
      <c r="AI921">
        <f t="shared" si="225"/>
        <v>76.106194690265482</v>
      </c>
      <c r="AJ921">
        <f t="shared" si="218"/>
        <v>15.856711897738551</v>
      </c>
      <c r="AK921" s="6">
        <f t="shared" si="219"/>
        <v>61.621444496706502</v>
      </c>
      <c r="AL921" s="6">
        <f t="shared" si="220"/>
        <v>66.297163533255798</v>
      </c>
      <c r="AM921" s="6">
        <f t="shared" si="221"/>
        <v>68.672201824935229</v>
      </c>
      <c r="AN921" s="7">
        <f t="shared" si="222"/>
        <v>65.530269951632519</v>
      </c>
      <c r="AO921">
        <f t="shared" si="223"/>
        <v>0.30493662234218283</v>
      </c>
      <c r="AP921" t="str">
        <f t="shared" si="224"/>
        <v>B-</v>
      </c>
    </row>
    <row r="922" spans="1:42" x14ac:dyDescent="0.45">
      <c r="A922" t="s">
        <v>2806</v>
      </c>
      <c r="B922">
        <v>48439106507</v>
      </c>
      <c r="C922" t="s">
        <v>2807</v>
      </c>
      <c r="D922" t="s">
        <v>2808</v>
      </c>
      <c r="E922" t="s">
        <v>2505</v>
      </c>
      <c r="F922" t="s">
        <v>48</v>
      </c>
      <c r="G922" s="1">
        <v>4.2</v>
      </c>
      <c r="H922" s="1">
        <v>52.100000000000009</v>
      </c>
      <c r="I922" s="1">
        <v>0.53879999999999995</v>
      </c>
      <c r="J922" s="1">
        <v>10.770398946712209</v>
      </c>
      <c r="K922" s="2">
        <v>0.18074846899999999</v>
      </c>
      <c r="L922" s="1">
        <v>14.2</v>
      </c>
      <c r="M922" s="1">
        <v>4</v>
      </c>
      <c r="N922" s="1">
        <v>46.600000000000009</v>
      </c>
      <c r="O922" s="1">
        <v>0</v>
      </c>
      <c r="P922" s="1">
        <v>2.2461538459999999</v>
      </c>
      <c r="Q922" s="1">
        <v>1.0000000024616316</v>
      </c>
      <c r="R922" s="1">
        <v>0</v>
      </c>
      <c r="S922" s="1">
        <v>22</v>
      </c>
      <c r="T922" s="1">
        <v>91.3</v>
      </c>
      <c r="U922" s="1">
        <v>8.2253959967849788</v>
      </c>
      <c r="V922">
        <f t="shared" si="211"/>
        <v>85.61643835616438</v>
      </c>
      <c r="W922">
        <f t="shared" si="212"/>
        <v>59.339407744874727</v>
      </c>
      <c r="X922">
        <f t="shared" si="213"/>
        <v>21.911682504192299</v>
      </c>
      <c r="Y922">
        <f t="shared" si="214"/>
        <v>39.999088127951424</v>
      </c>
      <c r="Z922">
        <f t="shared" si="214"/>
        <v>0.52851739167352851</v>
      </c>
      <c r="AA922">
        <f t="shared" si="215"/>
        <v>80.913978494623663</v>
      </c>
      <c r="AB922">
        <f t="shared" si="216"/>
        <v>80</v>
      </c>
      <c r="AC922">
        <f t="shared" si="216"/>
        <v>50.432900432900439</v>
      </c>
      <c r="AD922">
        <f t="shared" si="216"/>
        <v>0</v>
      </c>
      <c r="AE922">
        <f t="shared" si="217"/>
        <v>93.29506314626866</v>
      </c>
      <c r="AF922">
        <f t="shared" si="217"/>
        <v>1.1621058004784857E-6</v>
      </c>
      <c r="AG922">
        <f t="shared" si="217"/>
        <v>100</v>
      </c>
      <c r="AH922">
        <f t="shared" si="225"/>
        <v>56.12244897959183</v>
      </c>
      <c r="AI922">
        <f t="shared" si="225"/>
        <v>84.601769911504419</v>
      </c>
      <c r="AJ922">
        <f t="shared" si="218"/>
        <v>15.856711897738551</v>
      </c>
      <c r="AK922" s="6">
        <f t="shared" si="219"/>
        <v>52.615587517068569</v>
      </c>
      <c r="AL922" s="6">
        <f t="shared" si="220"/>
        <v>47.909321193056371</v>
      </c>
      <c r="AM922" s="6">
        <f t="shared" si="221"/>
        <v>51.316186390188122</v>
      </c>
      <c r="AN922" s="7">
        <f t="shared" si="222"/>
        <v>50.613698366771018</v>
      </c>
      <c r="AO922">
        <f t="shared" si="223"/>
        <v>-1.2313997689094063</v>
      </c>
      <c r="AP922" t="str">
        <f t="shared" si="224"/>
        <v>C-</v>
      </c>
    </row>
    <row r="923" spans="1:42" x14ac:dyDescent="0.45">
      <c r="A923" t="s">
        <v>2809</v>
      </c>
      <c r="B923">
        <v>48439106509</v>
      </c>
      <c r="C923" t="s">
        <v>2810</v>
      </c>
      <c r="D923" t="s">
        <v>2811</v>
      </c>
      <c r="E923" t="s">
        <v>2505</v>
      </c>
      <c r="F923" t="s">
        <v>48</v>
      </c>
      <c r="G923" s="1">
        <v>6.5</v>
      </c>
      <c r="H923" s="1">
        <v>71.2</v>
      </c>
      <c r="I923" s="1">
        <v>0.45050000000000001</v>
      </c>
      <c r="J923" s="1">
        <v>11.047407758908779</v>
      </c>
      <c r="K923" s="2">
        <v>0.53851042900000001</v>
      </c>
      <c r="L923" s="1">
        <v>14.6</v>
      </c>
      <c r="M923" s="1">
        <v>4</v>
      </c>
      <c r="N923" s="1">
        <v>50.5</v>
      </c>
      <c r="O923" s="1">
        <v>52.5</v>
      </c>
      <c r="P923" s="1">
        <v>0.16</v>
      </c>
      <c r="Q923" s="1">
        <v>0.2957320530230555</v>
      </c>
      <c r="R923" s="1">
        <v>0</v>
      </c>
      <c r="S923" s="1">
        <v>22.8</v>
      </c>
      <c r="T923" s="1">
        <v>86.1</v>
      </c>
      <c r="U923" s="1">
        <v>8.2601567090788439</v>
      </c>
      <c r="V923">
        <f t="shared" si="211"/>
        <v>77.739726027397253</v>
      </c>
      <c r="W923">
        <f t="shared" si="212"/>
        <v>81.09339407744875</v>
      </c>
      <c r="X923">
        <f t="shared" si="213"/>
        <v>46.590273896031299</v>
      </c>
      <c r="Y923">
        <f t="shared" si="214"/>
        <v>49.02653422047959</v>
      </c>
      <c r="Z923">
        <f t="shared" si="214"/>
        <v>1.5746309160940826</v>
      </c>
      <c r="AA923">
        <f t="shared" si="215"/>
        <v>80.376344086021504</v>
      </c>
      <c r="AB923">
        <f t="shared" si="216"/>
        <v>80</v>
      </c>
      <c r="AC923">
        <f t="shared" si="216"/>
        <v>54.653679653679653</v>
      </c>
      <c r="AD923">
        <f t="shared" si="216"/>
        <v>52.5</v>
      </c>
      <c r="AE923">
        <f t="shared" si="217"/>
        <v>99.522388059701498</v>
      </c>
      <c r="AF923">
        <f t="shared" si="217"/>
        <v>70.426795114164719</v>
      </c>
      <c r="AG923">
        <f t="shared" si="217"/>
        <v>100</v>
      </c>
      <c r="AH923">
        <f t="shared" si="225"/>
        <v>58.163265306122447</v>
      </c>
      <c r="AI923">
        <f t="shared" si="225"/>
        <v>75.398230088495566</v>
      </c>
      <c r="AJ923">
        <f t="shared" si="218"/>
        <v>14.429757546641298</v>
      </c>
      <c r="AK923" s="6">
        <f t="shared" si="219"/>
        <v>59.485843317638924</v>
      </c>
      <c r="AL923" s="6">
        <f t="shared" si="220"/>
        <v>68.892022571127043</v>
      </c>
      <c r="AM923" s="6">
        <f t="shared" si="221"/>
        <v>63.683609611084805</v>
      </c>
      <c r="AN923" s="7">
        <f t="shared" si="222"/>
        <v>64.020491833283586</v>
      </c>
      <c r="AO923">
        <f t="shared" si="223"/>
        <v>0.1494366099741363</v>
      </c>
      <c r="AP923" t="str">
        <f t="shared" si="224"/>
        <v>B-</v>
      </c>
    </row>
    <row r="924" spans="1:42" x14ac:dyDescent="0.45">
      <c r="A924" t="s">
        <v>2812</v>
      </c>
      <c r="B924">
        <v>48439106510</v>
      </c>
      <c r="C924" t="s">
        <v>2813</v>
      </c>
      <c r="D924" t="s">
        <v>2814</v>
      </c>
      <c r="E924" t="s">
        <v>2505</v>
      </c>
      <c r="F924" t="s">
        <v>48</v>
      </c>
      <c r="G924" s="1">
        <v>6.3</v>
      </c>
      <c r="H924" s="1">
        <v>75.3</v>
      </c>
      <c r="I924" s="1">
        <v>0.3145</v>
      </c>
      <c r="J924" s="1">
        <v>11.281900940205142</v>
      </c>
      <c r="K924" s="2">
        <v>0.20999768999999999</v>
      </c>
      <c r="L924" s="1">
        <v>4.5</v>
      </c>
      <c r="M924" s="1">
        <v>5</v>
      </c>
      <c r="N924" s="1">
        <v>47.5</v>
      </c>
      <c r="O924" s="1">
        <v>36.200000000000003</v>
      </c>
      <c r="P924" s="1">
        <v>0.16</v>
      </c>
      <c r="Q924" s="1">
        <v>0.99856833716823346</v>
      </c>
      <c r="R924" s="1">
        <v>0</v>
      </c>
      <c r="S924" s="1">
        <v>18.600000000000001</v>
      </c>
      <c r="T924" s="1">
        <v>87.1</v>
      </c>
      <c r="U924" s="1">
        <v>8.2601567090788439</v>
      </c>
      <c r="V924">
        <f t="shared" si="211"/>
        <v>78.424657534246577</v>
      </c>
      <c r="W924">
        <f t="shared" si="212"/>
        <v>85.763097949886102</v>
      </c>
      <c r="X924">
        <f t="shared" si="213"/>
        <v>84.60033538289548</v>
      </c>
      <c r="Y924">
        <f t="shared" si="214"/>
        <v>56.668437510242754</v>
      </c>
      <c r="Z924">
        <f t="shared" si="214"/>
        <v>0.61404354897338698</v>
      </c>
      <c r="AA924">
        <f t="shared" si="215"/>
        <v>93.951612903225808</v>
      </c>
      <c r="AB924">
        <f t="shared" si="216"/>
        <v>100</v>
      </c>
      <c r="AC924">
        <f t="shared" si="216"/>
        <v>51.406926406926402</v>
      </c>
      <c r="AD924">
        <f t="shared" si="216"/>
        <v>36.200000000000003</v>
      </c>
      <c r="AE924">
        <f t="shared" si="217"/>
        <v>99.522388059701498</v>
      </c>
      <c r="AF924">
        <f t="shared" si="217"/>
        <v>0.14316768942943536</v>
      </c>
      <c r="AG924">
        <f t="shared" si="217"/>
        <v>100</v>
      </c>
      <c r="AH924">
        <f t="shared" si="225"/>
        <v>47.448979591836739</v>
      </c>
      <c r="AI924">
        <f t="shared" si="225"/>
        <v>77.16814159292035</v>
      </c>
      <c r="AJ924">
        <f t="shared" si="218"/>
        <v>14.429757546641298</v>
      </c>
      <c r="AK924" s="6">
        <f t="shared" si="219"/>
        <v>71.431740689924297</v>
      </c>
      <c r="AL924" s="6">
        <f t="shared" si="220"/>
        <v>62.376438155542637</v>
      </c>
      <c r="AM924" s="6">
        <f t="shared" si="221"/>
        <v>47.838009284165565</v>
      </c>
      <c r="AN924" s="7">
        <f t="shared" si="222"/>
        <v>60.548729376544166</v>
      </c>
      <c r="AO924">
        <f t="shared" si="223"/>
        <v>-0.20813851871581962</v>
      </c>
      <c r="AP924" t="str">
        <f t="shared" si="224"/>
        <v>C+</v>
      </c>
    </row>
    <row r="925" spans="1:42" x14ac:dyDescent="0.45">
      <c r="A925" t="s">
        <v>2815</v>
      </c>
      <c r="B925">
        <v>48439106511</v>
      </c>
      <c r="C925" t="s">
        <v>2816</v>
      </c>
      <c r="D925" t="s">
        <v>2817</v>
      </c>
      <c r="E925" t="s">
        <v>2505</v>
      </c>
      <c r="F925" t="s">
        <v>48</v>
      </c>
      <c r="G925" s="1">
        <v>11.5</v>
      </c>
      <c r="H925" s="1">
        <v>59.1</v>
      </c>
      <c r="I925" s="1">
        <v>0.42330000000000001</v>
      </c>
      <c r="J925" s="1">
        <v>10.733413970757285</v>
      </c>
      <c r="K925" s="2">
        <v>2.354166668</v>
      </c>
      <c r="L925" s="1">
        <v>21.8</v>
      </c>
      <c r="M925" s="1">
        <v>5</v>
      </c>
      <c r="N925" s="1">
        <v>25.7</v>
      </c>
      <c r="O925" s="1">
        <v>0</v>
      </c>
      <c r="P925" s="1">
        <v>2.3772000000000002</v>
      </c>
      <c r="Q925" s="1">
        <v>0.33522965042324843</v>
      </c>
      <c r="R925" s="1">
        <v>8.6021505376344093E-2</v>
      </c>
      <c r="S925" s="1">
        <v>17.600000000000001</v>
      </c>
      <c r="T925" s="1">
        <v>78.599999999999994</v>
      </c>
      <c r="U925" s="1">
        <v>8.2253959967849788</v>
      </c>
      <c r="V925">
        <f t="shared" si="211"/>
        <v>60.61643835616438</v>
      </c>
      <c r="W925">
        <f t="shared" si="212"/>
        <v>67.312072892938502</v>
      </c>
      <c r="X925">
        <f t="shared" si="213"/>
        <v>54.192286193404129</v>
      </c>
      <c r="Y925">
        <f t="shared" si="214"/>
        <v>38.793783957232108</v>
      </c>
      <c r="Z925">
        <f t="shared" si="214"/>
        <v>6.8836988430376236</v>
      </c>
      <c r="AA925">
        <f t="shared" si="215"/>
        <v>70.6989247311828</v>
      </c>
      <c r="AB925">
        <f t="shared" si="216"/>
        <v>100</v>
      </c>
      <c r="AC925">
        <f t="shared" si="216"/>
        <v>27.813852813852812</v>
      </c>
      <c r="AD925">
        <f t="shared" si="216"/>
        <v>0</v>
      </c>
      <c r="AE925">
        <f t="shared" si="217"/>
        <v>92.903880597014918</v>
      </c>
      <c r="AF925">
        <f t="shared" si="217"/>
        <v>66.477035429768662</v>
      </c>
      <c r="AG925">
        <f t="shared" si="217"/>
        <v>87.711213517665129</v>
      </c>
      <c r="AH925">
        <f t="shared" si="225"/>
        <v>44.897959183673471</v>
      </c>
      <c r="AI925">
        <f t="shared" si="225"/>
        <v>62.123893805309727</v>
      </c>
      <c r="AJ925">
        <f t="shared" si="218"/>
        <v>15.856711897738551</v>
      </c>
      <c r="AK925" s="6">
        <f t="shared" si="219"/>
        <v>56.928172139137075</v>
      </c>
      <c r="AL925" s="6">
        <f t="shared" si="220"/>
        <v>40.239244470289243</v>
      </c>
      <c r="AM925" s="6">
        <f t="shared" si="221"/>
        <v>55.413362766831106</v>
      </c>
      <c r="AN925" s="7">
        <f t="shared" si="222"/>
        <v>50.860259792085806</v>
      </c>
      <c r="AO925">
        <f t="shared" si="223"/>
        <v>-1.2060051071243614</v>
      </c>
      <c r="AP925" t="str">
        <f t="shared" si="224"/>
        <v>C-</v>
      </c>
    </row>
    <row r="926" spans="1:42" x14ac:dyDescent="0.45">
      <c r="A926" t="s">
        <v>2818</v>
      </c>
      <c r="B926">
        <v>48439106512</v>
      </c>
      <c r="C926" t="s">
        <v>2819</v>
      </c>
      <c r="D926" t="s">
        <v>2820</v>
      </c>
      <c r="E926" t="s">
        <v>2505</v>
      </c>
      <c r="F926" t="s">
        <v>48</v>
      </c>
      <c r="G926" s="1">
        <v>7.9</v>
      </c>
      <c r="H926" s="1">
        <v>57.9</v>
      </c>
      <c r="I926" s="1">
        <v>0.48259999999999997</v>
      </c>
      <c r="J926" s="1">
        <v>10.543154839315235</v>
      </c>
      <c r="K926" s="2">
        <v>9.7625972000000005E-2</v>
      </c>
      <c r="L926" s="1">
        <v>26.3</v>
      </c>
      <c r="M926" s="1">
        <v>4</v>
      </c>
      <c r="N926" s="1">
        <v>33.6</v>
      </c>
      <c r="O926" s="1">
        <v>33.299999999999997</v>
      </c>
      <c r="P926" s="1">
        <v>2.1272727269999998</v>
      </c>
      <c r="Q926" s="1">
        <v>0.67748778076724847</v>
      </c>
      <c r="R926" s="1">
        <v>0</v>
      </c>
      <c r="S926" s="1">
        <v>24.1</v>
      </c>
      <c r="T926" s="1">
        <v>88.2</v>
      </c>
      <c r="U926" s="1">
        <v>8.2253959967849788</v>
      </c>
      <c r="V926">
        <f t="shared" si="211"/>
        <v>72.945205479452042</v>
      </c>
      <c r="W926">
        <f t="shared" si="212"/>
        <v>65.945330296127551</v>
      </c>
      <c r="X926">
        <f t="shared" si="213"/>
        <v>37.618781442146457</v>
      </c>
      <c r="Y926">
        <f t="shared" si="214"/>
        <v>32.59342506220343</v>
      </c>
      <c r="Z926">
        <f t="shared" si="214"/>
        <v>0.28546313208900781</v>
      </c>
      <c r="AA926">
        <f t="shared" si="215"/>
        <v>64.650537634408607</v>
      </c>
      <c r="AB926">
        <f t="shared" si="216"/>
        <v>80</v>
      </c>
      <c r="AC926">
        <f t="shared" si="216"/>
        <v>36.363636363636367</v>
      </c>
      <c r="AD926">
        <f t="shared" si="216"/>
        <v>33.299999999999997</v>
      </c>
      <c r="AE926">
        <f t="shared" si="217"/>
        <v>93.649932158208955</v>
      </c>
      <c r="AF926">
        <f t="shared" si="217"/>
        <v>32.251222877360149</v>
      </c>
      <c r="AG926">
        <f t="shared" si="217"/>
        <v>100</v>
      </c>
      <c r="AH926">
        <f t="shared" si="225"/>
        <v>61.479591836734691</v>
      </c>
      <c r="AI926">
        <f t="shared" si="225"/>
        <v>79.115044247787608</v>
      </c>
      <c r="AJ926">
        <f t="shared" si="218"/>
        <v>15.856711897738551</v>
      </c>
      <c r="AK926" s="6">
        <f t="shared" si="219"/>
        <v>50.576963292346726</v>
      </c>
      <c r="AL926" s="6">
        <f t="shared" si="220"/>
        <v>54.437856173948433</v>
      </c>
      <c r="AM926" s="6">
        <f t="shared" si="221"/>
        <v>57.74051417192419</v>
      </c>
      <c r="AN926" s="7">
        <f t="shared" si="222"/>
        <v>54.251777879406454</v>
      </c>
      <c r="AO926">
        <f t="shared" si="223"/>
        <v>-0.8566947693235003</v>
      </c>
      <c r="AP926" t="str">
        <f t="shared" si="224"/>
        <v>C</v>
      </c>
    </row>
    <row r="927" spans="1:42" x14ac:dyDescent="0.45">
      <c r="A927" t="s">
        <v>2821</v>
      </c>
      <c r="B927">
        <v>48439106513</v>
      </c>
      <c r="C927" t="s">
        <v>2822</v>
      </c>
      <c r="D927" t="s">
        <v>2823</v>
      </c>
      <c r="E927" t="s">
        <v>2505</v>
      </c>
      <c r="F927" t="s">
        <v>48</v>
      </c>
      <c r="G927" s="1">
        <v>7.7</v>
      </c>
      <c r="H927" s="1">
        <v>54.7</v>
      </c>
      <c r="I927" s="1">
        <v>0.40860000000000002</v>
      </c>
      <c r="J927" s="1">
        <v>10.831212662035947</v>
      </c>
      <c r="K927" s="2">
        <v>6.3953491000000001E-2</v>
      </c>
      <c r="L927" s="1">
        <v>22.8</v>
      </c>
      <c r="M927" s="1">
        <v>5</v>
      </c>
      <c r="N927" s="1">
        <v>29</v>
      </c>
      <c r="O927" s="1">
        <v>21.3</v>
      </c>
      <c r="P927" s="1">
        <v>2.1272727269999998</v>
      </c>
      <c r="Q927" s="1">
        <v>1.0000000088662828</v>
      </c>
      <c r="R927" s="1">
        <v>0</v>
      </c>
      <c r="S927" s="1">
        <v>27.4</v>
      </c>
      <c r="T927" s="1">
        <v>73.5</v>
      </c>
      <c r="U927" s="1">
        <v>8.2253959967849788</v>
      </c>
      <c r="V927">
        <f t="shared" si="211"/>
        <v>73.630136986301366</v>
      </c>
      <c r="W927">
        <f t="shared" si="212"/>
        <v>62.300683371298419</v>
      </c>
      <c r="X927">
        <f t="shared" si="213"/>
        <v>58.300726662940185</v>
      </c>
      <c r="Y927">
        <f t="shared" si="214"/>
        <v>41.980947594508109</v>
      </c>
      <c r="Z927">
        <f t="shared" si="214"/>
        <v>0.18700314552449396</v>
      </c>
      <c r="AA927">
        <f t="shared" si="215"/>
        <v>69.354838709677423</v>
      </c>
      <c r="AB927">
        <f t="shared" si="216"/>
        <v>100</v>
      </c>
      <c r="AC927">
        <f t="shared" si="216"/>
        <v>31.385281385281381</v>
      </c>
      <c r="AD927">
        <f t="shared" si="216"/>
        <v>21.3</v>
      </c>
      <c r="AE927">
        <f t="shared" si="217"/>
        <v>93.649932158208955</v>
      </c>
      <c r="AF927">
        <f t="shared" si="217"/>
        <v>5.2164067509963274E-7</v>
      </c>
      <c r="AG927">
        <f t="shared" si="217"/>
        <v>100</v>
      </c>
      <c r="AH927">
        <f t="shared" si="225"/>
        <v>69.897959183673464</v>
      </c>
      <c r="AI927">
        <f t="shared" si="225"/>
        <v>53.097345132743371</v>
      </c>
      <c r="AJ927">
        <f t="shared" si="218"/>
        <v>15.856711897738551</v>
      </c>
      <c r="AK927" s="6">
        <f t="shared" si="219"/>
        <v>57.964905210035717</v>
      </c>
      <c r="AL927" s="6">
        <f t="shared" si="220"/>
        <v>48.778404514496778</v>
      </c>
      <c r="AM927" s="6">
        <f t="shared" si="221"/>
        <v>47.770403347159217</v>
      </c>
      <c r="AN927" s="7">
        <f t="shared" si="222"/>
        <v>51.504571023897235</v>
      </c>
      <c r="AO927">
        <f t="shared" si="223"/>
        <v>-1.1396440946696869</v>
      </c>
      <c r="AP927" t="str">
        <f t="shared" si="224"/>
        <v>C-</v>
      </c>
    </row>
    <row r="928" spans="1:42" x14ac:dyDescent="0.45">
      <c r="A928" t="s">
        <v>2824</v>
      </c>
      <c r="B928">
        <v>48439106514</v>
      </c>
      <c r="C928" t="s">
        <v>2825</v>
      </c>
      <c r="D928" t="s">
        <v>2826</v>
      </c>
      <c r="E928" t="s">
        <v>2505</v>
      </c>
      <c r="F928" t="s">
        <v>48</v>
      </c>
      <c r="G928" s="1">
        <v>8.3000000000000007</v>
      </c>
      <c r="H928" s="1">
        <v>52.9</v>
      </c>
      <c r="I928" s="1">
        <v>0.42409999999999998</v>
      </c>
      <c r="J928" s="1">
        <v>10.724918003386323</v>
      </c>
      <c r="K928" s="2">
        <v>1.4375</v>
      </c>
      <c r="L928" s="1">
        <v>27.4</v>
      </c>
      <c r="M928" s="1">
        <v>4</v>
      </c>
      <c r="N928" s="1">
        <v>28.900000000000002</v>
      </c>
      <c r="O928" s="1">
        <v>50.2</v>
      </c>
      <c r="P928" s="1">
        <v>2.3772000000000002</v>
      </c>
      <c r="Q928" s="1">
        <v>0.18709371375932146</v>
      </c>
      <c r="R928" s="1">
        <v>0</v>
      </c>
      <c r="S928" s="1">
        <v>24.5</v>
      </c>
      <c r="T928" s="1">
        <v>79.599999999999994</v>
      </c>
      <c r="U928" s="1">
        <v>8.2253959967849788</v>
      </c>
      <c r="V928">
        <f t="shared" si="211"/>
        <v>71.575342465753423</v>
      </c>
      <c r="W928">
        <f t="shared" si="212"/>
        <v>60.250569476082006</v>
      </c>
      <c r="X928">
        <f t="shared" si="213"/>
        <v>53.968697596422587</v>
      </c>
      <c r="Y928">
        <f t="shared" si="214"/>
        <v>38.516908695260973</v>
      </c>
      <c r="Z928">
        <f t="shared" si="214"/>
        <v>4.2033205300936594</v>
      </c>
      <c r="AA928">
        <f t="shared" si="215"/>
        <v>63.172043010752702</v>
      </c>
      <c r="AB928">
        <f t="shared" si="216"/>
        <v>80</v>
      </c>
      <c r="AC928">
        <f t="shared" si="216"/>
        <v>31.277056277056275</v>
      </c>
      <c r="AD928">
        <f t="shared" si="216"/>
        <v>50.2</v>
      </c>
      <c r="AE928">
        <f t="shared" si="217"/>
        <v>92.903880597014918</v>
      </c>
      <c r="AF928">
        <f t="shared" si="217"/>
        <v>81.29062888754612</v>
      </c>
      <c r="AG928">
        <f t="shared" si="217"/>
        <v>100</v>
      </c>
      <c r="AH928">
        <f t="shared" si="225"/>
        <v>62.5</v>
      </c>
      <c r="AI928">
        <f t="shared" si="225"/>
        <v>63.89380530973451</v>
      </c>
      <c r="AJ928">
        <f t="shared" si="218"/>
        <v>15.856711897738551</v>
      </c>
      <c r="AK928" s="6">
        <f t="shared" si="219"/>
        <v>53.098125967766478</v>
      </c>
      <c r="AL928" s="6">
        <f t="shared" si="220"/>
        <v>58.126978958023734</v>
      </c>
      <c r="AM928" s="6">
        <f t="shared" si="221"/>
        <v>64.708229219003826</v>
      </c>
      <c r="AN928" s="7">
        <f t="shared" si="222"/>
        <v>58.644444714931353</v>
      </c>
      <c r="AO928">
        <f t="shared" si="223"/>
        <v>-0.40427084096519839</v>
      </c>
      <c r="AP928" t="str">
        <f t="shared" si="224"/>
        <v>C+</v>
      </c>
    </row>
    <row r="929" spans="1:42" x14ac:dyDescent="0.45">
      <c r="A929" t="s">
        <v>2827</v>
      </c>
      <c r="B929">
        <v>48439106515</v>
      </c>
      <c r="C929" t="s">
        <v>2828</v>
      </c>
      <c r="D929" t="s">
        <v>2829</v>
      </c>
      <c r="E929" t="s">
        <v>2505</v>
      </c>
      <c r="F929" t="s">
        <v>48</v>
      </c>
      <c r="G929" s="1">
        <v>7.2</v>
      </c>
      <c r="H929" s="1">
        <v>50</v>
      </c>
      <c r="I929" s="1">
        <v>0.495</v>
      </c>
      <c r="J929" s="1">
        <v>10.500756892202675</v>
      </c>
      <c r="K929" s="2">
        <v>0.12790697500000001</v>
      </c>
      <c r="L929" s="1">
        <v>21</v>
      </c>
      <c r="M929" s="1">
        <v>5</v>
      </c>
      <c r="N929" s="1">
        <v>32.299999999999997</v>
      </c>
      <c r="O929" s="1">
        <v>52</v>
      </c>
      <c r="P929" s="1">
        <v>2.1272727269999998</v>
      </c>
      <c r="Q929" s="1">
        <v>0.34990340263687758</v>
      </c>
      <c r="R929" s="1">
        <v>0</v>
      </c>
      <c r="S929" s="1">
        <v>18.899999999999999</v>
      </c>
      <c r="T929" s="1">
        <v>81.099999999999994</v>
      </c>
      <c r="U929" s="1">
        <v>8.2253959967849788</v>
      </c>
      <c r="V929">
        <f t="shared" si="211"/>
        <v>75.342465753424662</v>
      </c>
      <c r="W929">
        <f t="shared" si="212"/>
        <v>56.947608200455576</v>
      </c>
      <c r="X929">
        <f t="shared" si="213"/>
        <v>34.153158188932366</v>
      </c>
      <c r="Y929">
        <f t="shared" si="214"/>
        <v>31.211717458905614</v>
      </c>
      <c r="Z929">
        <f t="shared" si="214"/>
        <v>0.37400627058064451</v>
      </c>
      <c r="AA929">
        <f t="shared" si="215"/>
        <v>71.774193548387103</v>
      </c>
      <c r="AB929">
        <f t="shared" si="216"/>
        <v>100</v>
      </c>
      <c r="AC929">
        <f t="shared" si="216"/>
        <v>34.95670995670995</v>
      </c>
      <c r="AD929">
        <f t="shared" si="216"/>
        <v>52</v>
      </c>
      <c r="AE929">
        <f t="shared" si="217"/>
        <v>93.649932158208955</v>
      </c>
      <c r="AF929">
        <f t="shared" si="217"/>
        <v>65.009660229070334</v>
      </c>
      <c r="AG929">
        <f t="shared" si="217"/>
        <v>100</v>
      </c>
      <c r="AH929">
        <f t="shared" si="225"/>
        <v>48.214285714285708</v>
      </c>
      <c r="AI929">
        <f t="shared" si="225"/>
        <v>66.548672566371664</v>
      </c>
      <c r="AJ929">
        <f t="shared" si="218"/>
        <v>15.856711897738551</v>
      </c>
      <c r="AK929" s="6">
        <f t="shared" si="219"/>
        <v>52.829021345812279</v>
      </c>
      <c r="AL929" s="6">
        <f t="shared" si="220"/>
        <v>60.202214038306295</v>
      </c>
      <c r="AM929" s="6">
        <f t="shared" si="221"/>
        <v>59.125866081493257</v>
      </c>
      <c r="AN929" s="7">
        <f t="shared" si="222"/>
        <v>57.385700488537282</v>
      </c>
      <c r="AO929">
        <f t="shared" si="223"/>
        <v>-0.53391554861703361</v>
      </c>
      <c r="AP929" t="str">
        <f t="shared" si="224"/>
        <v>C</v>
      </c>
    </row>
    <row r="930" spans="1:42" x14ac:dyDescent="0.45">
      <c r="A930" t="s">
        <v>2830</v>
      </c>
      <c r="B930">
        <v>48439106516</v>
      </c>
      <c r="C930" t="s">
        <v>2831</v>
      </c>
      <c r="D930" t="s">
        <v>2832</v>
      </c>
      <c r="E930" t="s">
        <v>2505</v>
      </c>
      <c r="F930" t="s">
        <v>48</v>
      </c>
      <c r="G930" s="1">
        <v>9</v>
      </c>
      <c r="H930" s="1">
        <v>43</v>
      </c>
      <c r="I930" s="1">
        <v>0.44</v>
      </c>
      <c r="J930" s="1">
        <v>10.095965689539453</v>
      </c>
      <c r="K930" s="2">
        <v>1.104651163</v>
      </c>
      <c r="L930" s="1">
        <v>39.6</v>
      </c>
      <c r="M930" s="1">
        <v>4</v>
      </c>
      <c r="N930" s="1">
        <v>15.399999999999999</v>
      </c>
      <c r="O930" s="1">
        <v>49.2</v>
      </c>
      <c r="P930" s="1">
        <v>2.1272727269999998</v>
      </c>
      <c r="Q930" s="1">
        <v>0.1400722522706056</v>
      </c>
      <c r="R930" s="1">
        <v>0</v>
      </c>
      <c r="S930" s="1">
        <v>20.7</v>
      </c>
      <c r="T930" s="1">
        <v>63.4</v>
      </c>
      <c r="U930" s="1">
        <v>8.2253959967849788</v>
      </c>
      <c r="V930">
        <f t="shared" si="211"/>
        <v>69.178082191780817</v>
      </c>
      <c r="W930">
        <f t="shared" si="212"/>
        <v>48.974943052391801</v>
      </c>
      <c r="X930">
        <f t="shared" si="213"/>
        <v>49.524874231414195</v>
      </c>
      <c r="Y930">
        <f t="shared" si="214"/>
        <v>18.019968316359257</v>
      </c>
      <c r="Z930">
        <f t="shared" si="214"/>
        <v>3.2300541996728604</v>
      </c>
      <c r="AA930">
        <f t="shared" si="215"/>
        <v>46.774193548387103</v>
      </c>
      <c r="AB930">
        <f t="shared" si="216"/>
        <v>80</v>
      </c>
      <c r="AC930">
        <f t="shared" si="216"/>
        <v>16.666666666666664</v>
      </c>
      <c r="AD930">
        <f t="shared" si="216"/>
        <v>49.2</v>
      </c>
      <c r="AE930">
        <f t="shared" si="217"/>
        <v>93.649932158208955</v>
      </c>
      <c r="AF930">
        <f t="shared" si="217"/>
        <v>85.992774970198838</v>
      </c>
      <c r="AG930">
        <f t="shared" si="217"/>
        <v>100</v>
      </c>
      <c r="AH930">
        <f t="shared" si="225"/>
        <v>52.806122448979586</v>
      </c>
      <c r="AI930">
        <f t="shared" si="225"/>
        <v>35.221238938053098</v>
      </c>
      <c r="AJ930">
        <f t="shared" si="218"/>
        <v>15.856711897738551</v>
      </c>
      <c r="AK930" s="6">
        <f t="shared" si="219"/>
        <v>45.100302220000863</v>
      </c>
      <c r="AL930" s="6">
        <f t="shared" si="220"/>
        <v>53.172199608291884</v>
      </c>
      <c r="AM930" s="6">
        <f t="shared" si="221"/>
        <v>57.975369650994011</v>
      </c>
      <c r="AN930" s="7">
        <f t="shared" si="222"/>
        <v>52.082623826428915</v>
      </c>
      <c r="AO930">
        <f t="shared" si="223"/>
        <v>-1.0801073873544695</v>
      </c>
      <c r="AP930" t="str">
        <f t="shared" si="224"/>
        <v>C-</v>
      </c>
    </row>
    <row r="931" spans="1:42" x14ac:dyDescent="0.45">
      <c r="A931" t="s">
        <v>2833</v>
      </c>
      <c r="B931">
        <v>48439106517</v>
      </c>
      <c r="C931" t="s">
        <v>2834</v>
      </c>
      <c r="D931" t="s">
        <v>2835</v>
      </c>
      <c r="E931" t="s">
        <v>2505</v>
      </c>
      <c r="F931" t="s">
        <v>48</v>
      </c>
      <c r="G931" s="1">
        <v>3</v>
      </c>
      <c r="H931" s="1">
        <v>63.9</v>
      </c>
      <c r="I931" s="1">
        <v>0.37809999999999999</v>
      </c>
      <c r="J931" s="1">
        <v>11.002716317810147</v>
      </c>
      <c r="K931" s="2">
        <v>0.94433686500000003</v>
      </c>
      <c r="L931" s="1">
        <v>10.199999999999999</v>
      </c>
      <c r="M931" s="1">
        <v>5</v>
      </c>
      <c r="N931" s="1">
        <v>32.200000000000003</v>
      </c>
      <c r="O931" s="1">
        <v>52</v>
      </c>
      <c r="P931" s="1">
        <v>0.55714285699999999</v>
      </c>
      <c r="Q931" s="1">
        <v>1.0000000064147325</v>
      </c>
      <c r="R931" s="1">
        <v>0</v>
      </c>
      <c r="S931" s="1">
        <v>15.2</v>
      </c>
      <c r="T931" s="1">
        <v>86.5</v>
      </c>
      <c r="U931" s="1">
        <v>8.1412189220751046</v>
      </c>
      <c r="V931">
        <f t="shared" si="211"/>
        <v>89.726027397260282</v>
      </c>
      <c r="W931">
        <f t="shared" si="212"/>
        <v>72.779043280182236</v>
      </c>
      <c r="X931">
        <f t="shared" si="213"/>
        <v>66.825041922861942</v>
      </c>
      <c r="Y931">
        <f t="shared" si="214"/>
        <v>47.570083892722501</v>
      </c>
      <c r="Z931">
        <f t="shared" si="214"/>
        <v>2.7612873265939371</v>
      </c>
      <c r="AA931">
        <f t="shared" si="215"/>
        <v>86.290322580645167</v>
      </c>
      <c r="AB931">
        <f t="shared" si="216"/>
        <v>100</v>
      </c>
      <c r="AC931">
        <f t="shared" si="216"/>
        <v>34.848484848484851</v>
      </c>
      <c r="AD931">
        <f t="shared" si="216"/>
        <v>52</v>
      </c>
      <c r="AE931">
        <f t="shared" si="217"/>
        <v>98.336886994029854</v>
      </c>
      <c r="AF931">
        <f t="shared" si="217"/>
        <v>7.667957047097218E-7</v>
      </c>
      <c r="AG931">
        <f t="shared" si="217"/>
        <v>100</v>
      </c>
      <c r="AH931">
        <f t="shared" si="225"/>
        <v>38.775510204081627</v>
      </c>
      <c r="AI931">
        <f t="shared" si="225"/>
        <v>76.106194690265482</v>
      </c>
      <c r="AJ931">
        <f t="shared" si="218"/>
        <v>19.312246468044027</v>
      </c>
      <c r="AK931" s="6">
        <f t="shared" si="219"/>
        <v>66.564543771466589</v>
      </c>
      <c r="AL931" s="6">
        <f t="shared" si="220"/>
        <v>61.728457280838235</v>
      </c>
      <c r="AM931" s="6">
        <f t="shared" si="221"/>
        <v>46.838790425837374</v>
      </c>
      <c r="AN931" s="7">
        <f t="shared" si="222"/>
        <v>58.377263826047397</v>
      </c>
      <c r="AO931">
        <f t="shared" si="223"/>
        <v>-0.43178921006925958</v>
      </c>
      <c r="AP931" t="str">
        <f t="shared" si="224"/>
        <v>C+</v>
      </c>
    </row>
    <row r="932" spans="1:42" x14ac:dyDescent="0.45">
      <c r="A932" t="s">
        <v>2836</v>
      </c>
      <c r="B932">
        <v>48439106518</v>
      </c>
      <c r="C932" t="s">
        <v>2837</v>
      </c>
      <c r="D932" t="s">
        <v>2838</v>
      </c>
      <c r="E932" t="s">
        <v>2505</v>
      </c>
      <c r="F932" t="s">
        <v>48</v>
      </c>
      <c r="G932" s="1">
        <v>2.7</v>
      </c>
      <c r="H932" s="1">
        <v>65.5</v>
      </c>
      <c r="I932" s="1">
        <v>0.38319999999999999</v>
      </c>
      <c r="J932" s="1">
        <v>10.857728960638758</v>
      </c>
      <c r="K932" s="2">
        <v>8.6826196440000007</v>
      </c>
      <c r="L932" s="1">
        <v>12</v>
      </c>
      <c r="M932" s="1">
        <v>5</v>
      </c>
      <c r="N932" s="1">
        <v>55.4</v>
      </c>
      <c r="O932" s="1">
        <v>19.3</v>
      </c>
      <c r="P932" s="1">
        <v>2.3772000000000002</v>
      </c>
      <c r="Q932" s="1">
        <v>0.99999999387794547</v>
      </c>
      <c r="R932" s="1">
        <v>0</v>
      </c>
      <c r="S932" s="1">
        <v>10.199999999999999</v>
      </c>
      <c r="T932" s="1">
        <v>92</v>
      </c>
      <c r="U932" s="1">
        <v>8.2253959967849788</v>
      </c>
      <c r="V932">
        <f t="shared" si="211"/>
        <v>90.753424657534239</v>
      </c>
      <c r="W932">
        <f t="shared" si="212"/>
        <v>74.601366742596809</v>
      </c>
      <c r="X932">
        <f t="shared" si="213"/>
        <v>65.399664617104534</v>
      </c>
      <c r="Y932">
        <f t="shared" si="214"/>
        <v>42.845087815579461</v>
      </c>
      <c r="Z932">
        <f t="shared" si="214"/>
        <v>25.38840584669197</v>
      </c>
      <c r="AA932">
        <f t="shared" si="215"/>
        <v>83.870967741935488</v>
      </c>
      <c r="AB932">
        <f t="shared" si="216"/>
        <v>100</v>
      </c>
      <c r="AC932">
        <f t="shared" si="216"/>
        <v>59.95670995670995</v>
      </c>
      <c r="AD932">
        <f t="shared" si="216"/>
        <v>19.3</v>
      </c>
      <c r="AE932">
        <f t="shared" si="217"/>
        <v>92.903880597014918</v>
      </c>
      <c r="AF932">
        <f t="shared" si="217"/>
        <v>2.0204743877982878E-6</v>
      </c>
      <c r="AG932">
        <f t="shared" si="217"/>
        <v>100</v>
      </c>
      <c r="AH932">
        <f t="shared" si="225"/>
        <v>26.020408163265301</v>
      </c>
      <c r="AI932">
        <f t="shared" si="225"/>
        <v>85.840707964601776</v>
      </c>
      <c r="AJ932">
        <f t="shared" si="218"/>
        <v>15.856711897738551</v>
      </c>
      <c r="AK932" s="6">
        <f t="shared" si="219"/>
        <v>68.979845345920353</v>
      </c>
      <c r="AL932" s="6">
        <f t="shared" si="220"/>
        <v>57.386863517908296</v>
      </c>
      <c r="AM932" s="6">
        <f t="shared" si="221"/>
        <v>45.543566009216008</v>
      </c>
      <c r="AN932" s="7">
        <f t="shared" si="222"/>
        <v>57.303424957681557</v>
      </c>
      <c r="AO932">
        <f t="shared" si="223"/>
        <v>-0.54238953953673508</v>
      </c>
      <c r="AP932" t="str">
        <f t="shared" si="224"/>
        <v>C</v>
      </c>
    </row>
    <row r="933" spans="1:42" x14ac:dyDescent="0.45">
      <c r="A933" t="s">
        <v>2839</v>
      </c>
      <c r="B933">
        <v>48439106600</v>
      </c>
      <c r="C933" t="s">
        <v>2840</v>
      </c>
      <c r="D933" t="s">
        <v>2841</v>
      </c>
      <c r="E933" t="s">
        <v>2505</v>
      </c>
      <c r="F933" t="s">
        <v>48</v>
      </c>
      <c r="G933" s="1">
        <v>6.2</v>
      </c>
      <c r="H933" s="1">
        <v>43.600000000000009</v>
      </c>
      <c r="I933" s="1">
        <v>0.49399999999999999</v>
      </c>
      <c r="J933" s="1">
        <v>10.261371765014845</v>
      </c>
      <c r="K933" s="2">
        <v>0.47525580099999998</v>
      </c>
      <c r="L933" s="1">
        <v>30.6</v>
      </c>
      <c r="M933" s="1">
        <v>4</v>
      </c>
      <c r="N933" s="1">
        <v>21.500000000000004</v>
      </c>
      <c r="O933" s="1">
        <v>52.9</v>
      </c>
      <c r="P933" s="1">
        <v>1.457142857</v>
      </c>
      <c r="Q933" s="1">
        <v>4.8474372345839893E-2</v>
      </c>
      <c r="R933" s="1">
        <v>0</v>
      </c>
      <c r="S933" s="1">
        <v>13.8</v>
      </c>
      <c r="T933" s="1">
        <v>79.5</v>
      </c>
      <c r="U933" s="1">
        <v>8.2253959967849788</v>
      </c>
      <c r="V933">
        <f t="shared" si="211"/>
        <v>78.767123287671239</v>
      </c>
      <c r="W933">
        <f t="shared" si="212"/>
        <v>49.658314350797276</v>
      </c>
      <c r="X933">
        <f t="shared" si="213"/>
        <v>34.432643935159305</v>
      </c>
      <c r="Y933">
        <f t="shared" si="214"/>
        <v>23.410390440082718</v>
      </c>
      <c r="Z933">
        <f t="shared" si="214"/>
        <v>1.3896712802708915</v>
      </c>
      <c r="AA933">
        <f t="shared" si="215"/>
        <v>58.870967741935488</v>
      </c>
      <c r="AB933">
        <f t="shared" si="216"/>
        <v>80</v>
      </c>
      <c r="AC933">
        <f t="shared" si="216"/>
        <v>23.268398268398272</v>
      </c>
      <c r="AD933">
        <f t="shared" si="216"/>
        <v>52.900000000000006</v>
      </c>
      <c r="AE933">
        <f t="shared" si="217"/>
        <v>95.650319829850744</v>
      </c>
      <c r="AF933">
        <f t="shared" si="217"/>
        <v>95.15256283368096</v>
      </c>
      <c r="AG933">
        <f t="shared" si="217"/>
        <v>100</v>
      </c>
      <c r="AH933">
        <f t="shared" si="225"/>
        <v>35.204081632653065</v>
      </c>
      <c r="AI933">
        <f t="shared" si="225"/>
        <v>63.716814159292035</v>
      </c>
      <c r="AJ933">
        <f t="shared" si="218"/>
        <v>15.856711897738551</v>
      </c>
      <c r="AK933" s="6">
        <f t="shared" si="219"/>
        <v>46.647015862273847</v>
      </c>
      <c r="AL933" s="6">
        <f t="shared" si="220"/>
        <v>57.272906032749667</v>
      </c>
      <c r="AM933" s="6">
        <f t="shared" si="221"/>
        <v>61.986034104672925</v>
      </c>
      <c r="AN933" s="7">
        <f t="shared" si="222"/>
        <v>55.301985333232153</v>
      </c>
      <c r="AO933">
        <f t="shared" si="223"/>
        <v>-0.74852836389334287</v>
      </c>
      <c r="AP933" t="str">
        <f t="shared" si="224"/>
        <v>C</v>
      </c>
    </row>
    <row r="934" spans="1:42" x14ac:dyDescent="0.45">
      <c r="A934" t="s">
        <v>2842</v>
      </c>
      <c r="B934">
        <v>48439106700</v>
      </c>
      <c r="C934" t="s">
        <v>2843</v>
      </c>
      <c r="D934" t="s">
        <v>2844</v>
      </c>
      <c r="E934" t="s">
        <v>2505</v>
      </c>
      <c r="F934" t="s">
        <v>48</v>
      </c>
      <c r="G934" s="1">
        <v>9.1999999999999993</v>
      </c>
      <c r="H934" s="1">
        <v>65.3</v>
      </c>
      <c r="I934" s="1">
        <v>0.34499999999999997</v>
      </c>
      <c r="J934" s="1">
        <v>10.849453584720033</v>
      </c>
      <c r="K934" s="2">
        <v>0.25222930199999999</v>
      </c>
      <c r="L934" s="1">
        <v>14.7</v>
      </c>
      <c r="M934" s="1">
        <v>4</v>
      </c>
      <c r="N934" s="1">
        <v>30</v>
      </c>
      <c r="O934" s="1">
        <v>0</v>
      </c>
      <c r="P934" s="1">
        <v>2.1</v>
      </c>
      <c r="Q934" s="1">
        <v>0.1885124245838091</v>
      </c>
      <c r="R934" s="1">
        <v>0</v>
      </c>
      <c r="S934" s="1">
        <v>23</v>
      </c>
      <c r="T934" s="1">
        <v>81.2</v>
      </c>
      <c r="U934" s="1">
        <v>8.2253959967849788</v>
      </c>
      <c r="V934">
        <f t="shared" si="211"/>
        <v>68.493150684931521</v>
      </c>
      <c r="W934">
        <f t="shared" si="212"/>
        <v>74.373576309794984</v>
      </c>
      <c r="X934">
        <f t="shared" si="213"/>
        <v>76.076020122973745</v>
      </c>
      <c r="Y934">
        <f t="shared" si="214"/>
        <v>42.575401413153088</v>
      </c>
      <c r="Z934">
        <f t="shared" si="214"/>
        <v>0.73753085453063905</v>
      </c>
      <c r="AA934">
        <f t="shared" si="215"/>
        <v>80.241935483870975</v>
      </c>
      <c r="AB934">
        <f t="shared" si="216"/>
        <v>80</v>
      </c>
      <c r="AC934">
        <f t="shared" si="216"/>
        <v>32.467532467532465</v>
      </c>
      <c r="AD934">
        <f t="shared" si="216"/>
        <v>0</v>
      </c>
      <c r="AE934">
        <f t="shared" si="217"/>
        <v>93.731343283582092</v>
      </c>
      <c r="AF934">
        <f t="shared" si="217"/>
        <v>81.148757807095279</v>
      </c>
      <c r="AG934">
        <f t="shared" si="217"/>
        <v>100</v>
      </c>
      <c r="AH934">
        <f t="shared" si="225"/>
        <v>58.673469387755098</v>
      </c>
      <c r="AI934">
        <f t="shared" si="225"/>
        <v>66.725663716814168</v>
      </c>
      <c r="AJ934">
        <f t="shared" si="218"/>
        <v>15.856711897738551</v>
      </c>
      <c r="AK934" s="6">
        <f t="shared" si="219"/>
        <v>60.356802124179275</v>
      </c>
      <c r="AL934" s="6">
        <f t="shared" si="220"/>
        <v>42.066291917038185</v>
      </c>
      <c r="AM934" s="6">
        <f t="shared" si="221"/>
        <v>64.480920561880609</v>
      </c>
      <c r="AN934" s="7">
        <f t="shared" si="222"/>
        <v>55.634671534366021</v>
      </c>
      <c r="AO934">
        <f t="shared" si="223"/>
        <v>-0.7142632571453601</v>
      </c>
      <c r="AP934" t="str">
        <f t="shared" si="224"/>
        <v>C</v>
      </c>
    </row>
    <row r="935" spans="1:42" x14ac:dyDescent="0.45">
      <c r="A935" t="s">
        <v>2845</v>
      </c>
      <c r="B935">
        <v>48439110101</v>
      </c>
      <c r="C935" t="s">
        <v>2846</v>
      </c>
      <c r="D935" t="s">
        <v>2847</v>
      </c>
      <c r="E935" t="s">
        <v>2505</v>
      </c>
      <c r="F935" t="s">
        <v>48</v>
      </c>
      <c r="G935" s="1">
        <v>10</v>
      </c>
      <c r="H935" s="1">
        <v>62.099999999999994</v>
      </c>
      <c r="I935" s="1">
        <v>0.42099999999999999</v>
      </c>
      <c r="J935" s="1">
        <v>10.545209851103886</v>
      </c>
      <c r="K935" s="2">
        <v>0.159626988</v>
      </c>
      <c r="L935" s="1">
        <v>20.2</v>
      </c>
      <c r="M935" s="1">
        <v>4</v>
      </c>
      <c r="N935" s="1">
        <v>21.7</v>
      </c>
      <c r="O935" s="1">
        <v>38.5</v>
      </c>
      <c r="P935" s="1">
        <v>2.7222222220000001</v>
      </c>
      <c r="Q935" s="1">
        <v>2.5024402891133616E-4</v>
      </c>
      <c r="R935" s="1">
        <v>0</v>
      </c>
      <c r="S935" s="1">
        <v>8.1</v>
      </c>
      <c r="T935" s="1">
        <v>79</v>
      </c>
      <c r="U935" s="1">
        <v>8.2253959967849788</v>
      </c>
      <c r="V935">
        <f t="shared" si="211"/>
        <v>65.753424657534239</v>
      </c>
      <c r="W935">
        <f t="shared" si="212"/>
        <v>70.728929384965824</v>
      </c>
      <c r="X935">
        <f t="shared" si="213"/>
        <v>54.835103409726102</v>
      </c>
      <c r="Y935">
        <f t="shared" si="214"/>
        <v>32.660395885241314</v>
      </c>
      <c r="Z935">
        <f t="shared" si="214"/>
        <v>0.46675714491646203</v>
      </c>
      <c r="AA935">
        <f t="shared" si="215"/>
        <v>72.849462365591393</v>
      </c>
      <c r="AB935">
        <f t="shared" si="216"/>
        <v>80</v>
      </c>
      <c r="AC935">
        <f t="shared" si="216"/>
        <v>23.484848484848484</v>
      </c>
      <c r="AD935">
        <f t="shared" si="216"/>
        <v>38.5</v>
      </c>
      <c r="AE935">
        <f t="shared" si="217"/>
        <v>91.873963516417916</v>
      </c>
      <c r="AF935">
        <f t="shared" si="217"/>
        <v>99.974975597461281</v>
      </c>
      <c r="AG935">
        <f t="shared" si="217"/>
        <v>100</v>
      </c>
      <c r="AH935">
        <f t="shared" si="225"/>
        <v>20.663265306122447</v>
      </c>
      <c r="AI935">
        <f t="shared" si="225"/>
        <v>62.831858407079643</v>
      </c>
      <c r="AJ935">
        <f t="shared" si="218"/>
        <v>15.856711897738551</v>
      </c>
      <c r="AK935" s="6">
        <f t="shared" si="219"/>
        <v>53.899153263996482</v>
      </c>
      <c r="AL935" s="6">
        <f t="shared" si="220"/>
        <v>51.286270667088807</v>
      </c>
      <c r="AM935" s="6">
        <f t="shared" si="221"/>
        <v>59.865362241680387</v>
      </c>
      <c r="AN935" s="7">
        <f t="shared" si="222"/>
        <v>55.01692872425523</v>
      </c>
      <c r="AO935">
        <f t="shared" si="223"/>
        <v>-0.77788784770277797</v>
      </c>
      <c r="AP935" t="str">
        <f t="shared" si="224"/>
        <v>C</v>
      </c>
    </row>
    <row r="936" spans="1:42" x14ac:dyDescent="0.45">
      <c r="A936" t="s">
        <v>2848</v>
      </c>
      <c r="B936">
        <v>48439110102</v>
      </c>
      <c r="C936" t="s">
        <v>2849</v>
      </c>
      <c r="D936" t="s">
        <v>2850</v>
      </c>
      <c r="E936" t="s">
        <v>2505</v>
      </c>
      <c r="F936" t="s">
        <v>48</v>
      </c>
      <c r="G936" s="1">
        <v>7</v>
      </c>
      <c r="H936" s="1">
        <v>57.499999999999993</v>
      </c>
      <c r="I936" s="1">
        <v>0.37340000000000001</v>
      </c>
      <c r="J936" s="1">
        <v>10.741816742940571</v>
      </c>
      <c r="K936" s="2">
        <v>0.61382336699999995</v>
      </c>
      <c r="L936" s="1">
        <v>17</v>
      </c>
      <c r="M936" s="1">
        <v>4</v>
      </c>
      <c r="N936" s="1">
        <v>14.499999999999998</v>
      </c>
      <c r="O936" s="1">
        <v>8.1999999999999993</v>
      </c>
      <c r="P936" s="1">
        <v>2.7222222220000001</v>
      </c>
      <c r="Q936" s="1">
        <v>0</v>
      </c>
      <c r="R936" s="1">
        <v>3.3582089552238806E-2</v>
      </c>
      <c r="S936" s="1">
        <v>11.9</v>
      </c>
      <c r="T936" s="1">
        <v>69.599999999999994</v>
      </c>
      <c r="U936" s="1">
        <v>8.2253959967849788</v>
      </c>
      <c r="V936">
        <f t="shared" si="211"/>
        <v>76.027397260273972</v>
      </c>
      <c r="W936">
        <f t="shared" si="212"/>
        <v>65.489749430523915</v>
      </c>
      <c r="X936">
        <f t="shared" si="213"/>
        <v>68.138624930128572</v>
      </c>
      <c r="Y936">
        <f t="shared" si="214"/>
        <v>39.067622079243129</v>
      </c>
      <c r="Z936">
        <f t="shared" si="214"/>
        <v>1.7948496419911752</v>
      </c>
      <c r="AA936">
        <f t="shared" si="215"/>
        <v>77.150537634408607</v>
      </c>
      <c r="AB936">
        <f t="shared" si="216"/>
        <v>80</v>
      </c>
      <c r="AC936">
        <f t="shared" si="216"/>
        <v>15.692640692640689</v>
      </c>
      <c r="AD936">
        <f t="shared" si="216"/>
        <v>8.1999999999999993</v>
      </c>
      <c r="AE936">
        <f t="shared" si="217"/>
        <v>91.873963516417916</v>
      </c>
      <c r="AF936">
        <f t="shared" si="217"/>
        <v>100</v>
      </c>
      <c r="AG936">
        <f t="shared" si="217"/>
        <v>95.202558635394453</v>
      </c>
      <c r="AH936">
        <f t="shared" si="225"/>
        <v>30.357142857142854</v>
      </c>
      <c r="AI936">
        <f t="shared" si="225"/>
        <v>46.194690265486713</v>
      </c>
      <c r="AJ936">
        <f t="shared" si="218"/>
        <v>15.856711897738551</v>
      </c>
      <c r="AK936" s="6">
        <f t="shared" si="219"/>
        <v>58.238397282367046</v>
      </c>
      <c r="AL936" s="6">
        <f t="shared" si="220"/>
        <v>38.588868069686207</v>
      </c>
      <c r="AM936" s="6">
        <f t="shared" si="221"/>
        <v>57.522220731152501</v>
      </c>
      <c r="AN936" s="7">
        <f t="shared" si="222"/>
        <v>51.449828694401923</v>
      </c>
      <c r="AO936">
        <f t="shared" si="223"/>
        <v>-1.1452822959458357</v>
      </c>
      <c r="AP936" t="str">
        <f t="shared" si="224"/>
        <v>C-</v>
      </c>
    </row>
    <row r="937" spans="1:42" x14ac:dyDescent="0.45">
      <c r="A937" t="s">
        <v>2851</v>
      </c>
      <c r="B937">
        <v>48439110202</v>
      </c>
      <c r="C937" t="s">
        <v>2852</v>
      </c>
      <c r="D937" t="s">
        <v>2853</v>
      </c>
      <c r="E937" t="s">
        <v>2505</v>
      </c>
      <c r="F937" t="s">
        <v>48</v>
      </c>
      <c r="G937" s="1">
        <v>9.1</v>
      </c>
      <c r="H937" s="1">
        <v>69.900000000000006</v>
      </c>
      <c r="I937" s="1">
        <v>0.41930000000000001</v>
      </c>
      <c r="J937" s="1">
        <v>10.914269947503001</v>
      </c>
      <c r="K937" s="2">
        <v>0.19671244500000001</v>
      </c>
      <c r="L937" s="1">
        <v>10.8</v>
      </c>
      <c r="M937" s="1">
        <v>4</v>
      </c>
      <c r="N937" s="1">
        <v>9.5</v>
      </c>
      <c r="O937" s="1">
        <v>33.299999999999997</v>
      </c>
      <c r="P937" s="1">
        <v>3.5093749999999999</v>
      </c>
      <c r="Q937" s="1">
        <v>0.20007698698470194</v>
      </c>
      <c r="R937" s="1">
        <v>0</v>
      </c>
      <c r="S937" s="1">
        <v>13.1</v>
      </c>
      <c r="T937" s="1">
        <v>66.900000000000006</v>
      </c>
      <c r="U937" s="1">
        <v>8.2253959967849788</v>
      </c>
      <c r="V937">
        <f t="shared" si="211"/>
        <v>68.835616438356169</v>
      </c>
      <c r="W937">
        <f t="shared" si="212"/>
        <v>79.612756264236907</v>
      </c>
      <c r="X937">
        <f t="shared" si="213"/>
        <v>55.3102291783119</v>
      </c>
      <c r="Y937">
        <f t="shared" si="214"/>
        <v>44.687703243182177</v>
      </c>
      <c r="Z937">
        <f t="shared" si="214"/>
        <v>0.57519684076063993</v>
      </c>
      <c r="AA937">
        <f t="shared" si="215"/>
        <v>85.483870967741936</v>
      </c>
      <c r="AB937">
        <f t="shared" si="216"/>
        <v>80</v>
      </c>
      <c r="AC937">
        <f t="shared" si="216"/>
        <v>10.28138528138528</v>
      </c>
      <c r="AD937">
        <f t="shared" si="216"/>
        <v>33.299999999999997</v>
      </c>
      <c r="AE937">
        <f t="shared" si="217"/>
        <v>89.524253731343279</v>
      </c>
      <c r="AF937">
        <f t="shared" si="217"/>
        <v>79.992301583292019</v>
      </c>
      <c r="AG937">
        <f t="shared" si="217"/>
        <v>100</v>
      </c>
      <c r="AH937">
        <f t="shared" si="225"/>
        <v>33.418367346938773</v>
      </c>
      <c r="AI937">
        <f t="shared" si="225"/>
        <v>41.415929203539832</v>
      </c>
      <c r="AJ937">
        <f t="shared" si="218"/>
        <v>15.856711897738551</v>
      </c>
      <c r="AK937" s="6">
        <f t="shared" si="219"/>
        <v>59.215053276084241</v>
      </c>
      <c r="AL937" s="6">
        <f t="shared" si="220"/>
        <v>44.368546337576184</v>
      </c>
      <c r="AM937" s="6">
        <f t="shared" si="221"/>
        <v>54.136662006301833</v>
      </c>
      <c r="AN937" s="7">
        <f t="shared" si="222"/>
        <v>52.573420539987417</v>
      </c>
      <c r="AO937">
        <f t="shared" si="223"/>
        <v>-1.0295576449115171</v>
      </c>
      <c r="AP937" t="str">
        <f t="shared" si="224"/>
        <v>C-</v>
      </c>
    </row>
    <row r="938" spans="1:42" x14ac:dyDescent="0.45">
      <c r="A938" t="s">
        <v>2854</v>
      </c>
      <c r="B938">
        <v>48439110203</v>
      </c>
      <c r="C938" t="s">
        <v>2855</v>
      </c>
      <c r="D938" t="s">
        <v>2856</v>
      </c>
      <c r="E938" t="s">
        <v>2505</v>
      </c>
      <c r="F938" t="s">
        <v>48</v>
      </c>
      <c r="G938" s="1">
        <v>6.1</v>
      </c>
      <c r="H938" s="1">
        <v>66</v>
      </c>
      <c r="I938" s="1">
        <v>0.37409999999999999</v>
      </c>
      <c r="J938" s="1">
        <v>11.022572178834904</v>
      </c>
      <c r="K938" s="2">
        <v>2.4114832499999999</v>
      </c>
      <c r="L938" s="1">
        <v>13.5</v>
      </c>
      <c r="M938" s="1">
        <v>5</v>
      </c>
      <c r="N938" s="1">
        <v>28.6</v>
      </c>
      <c r="O938" s="1">
        <v>32.1</v>
      </c>
      <c r="P938" s="1">
        <v>0.55000000000000004</v>
      </c>
      <c r="Q938" s="1">
        <v>0.38533215353518291</v>
      </c>
      <c r="R938" s="1">
        <v>7.6294277929155316E-2</v>
      </c>
      <c r="S938" s="1">
        <v>17.600000000000001</v>
      </c>
      <c r="T938" s="1">
        <v>85.6</v>
      </c>
      <c r="U938" s="1">
        <v>8.2253959967849788</v>
      </c>
      <c r="V938">
        <f t="shared" si="211"/>
        <v>79.109589041095887</v>
      </c>
      <c r="W938">
        <f t="shared" si="212"/>
        <v>75.170842824601365</v>
      </c>
      <c r="X938">
        <f t="shared" si="213"/>
        <v>67.942984907769713</v>
      </c>
      <c r="Y938">
        <f t="shared" si="214"/>
        <v>48.217166971417228</v>
      </c>
      <c r="Z938">
        <f t="shared" si="214"/>
        <v>7.0512953410100732</v>
      </c>
      <c r="AA938">
        <f t="shared" si="215"/>
        <v>81.854838709677423</v>
      </c>
      <c r="AB938">
        <f t="shared" si="216"/>
        <v>100</v>
      </c>
      <c r="AC938">
        <f t="shared" si="216"/>
        <v>30.952380952380953</v>
      </c>
      <c r="AD938">
        <f t="shared" si="216"/>
        <v>32.1</v>
      </c>
      <c r="AE938">
        <f t="shared" si="217"/>
        <v>98.358208955223887</v>
      </c>
      <c r="AF938">
        <f t="shared" si="217"/>
        <v>61.46678518913302</v>
      </c>
      <c r="AG938">
        <f t="shared" si="217"/>
        <v>89.10081743869209</v>
      </c>
      <c r="AH938">
        <f t="shared" si="225"/>
        <v>44.897959183673471</v>
      </c>
      <c r="AI938">
        <f t="shared" si="225"/>
        <v>74.513274336283175</v>
      </c>
      <c r="AJ938">
        <f t="shared" si="218"/>
        <v>15.856711897738551</v>
      </c>
      <c r="AK938" s="6">
        <f t="shared" si="219"/>
        <v>65.620959685081672</v>
      </c>
      <c r="AL938" s="6">
        <f t="shared" si="220"/>
        <v>53.803529969201612</v>
      </c>
      <c r="AM938" s="6">
        <f t="shared" si="221"/>
        <v>57.16710960910406</v>
      </c>
      <c r="AN938" s="7">
        <f t="shared" si="222"/>
        <v>58.863866421129124</v>
      </c>
      <c r="AO938">
        <f t="shared" si="223"/>
        <v>-0.38167144201187114</v>
      </c>
      <c r="AP938" t="str">
        <f t="shared" si="224"/>
        <v>C+</v>
      </c>
    </row>
    <row r="939" spans="1:42" x14ac:dyDescent="0.45">
      <c r="A939" t="s">
        <v>2857</v>
      </c>
      <c r="B939">
        <v>48439110204</v>
      </c>
      <c r="C939" t="s">
        <v>2858</v>
      </c>
      <c r="D939" t="s">
        <v>2859</v>
      </c>
      <c r="E939" t="s">
        <v>2505</v>
      </c>
      <c r="F939" t="s">
        <v>48</v>
      </c>
      <c r="G939" s="1">
        <v>8.8000000000000007</v>
      </c>
      <c r="H939" s="1">
        <v>68.900000000000006</v>
      </c>
      <c r="I939" s="1">
        <v>0.34089999999999998</v>
      </c>
      <c r="J939" s="1">
        <v>10.931909824853809</v>
      </c>
      <c r="K939" s="2">
        <v>0.509329221</v>
      </c>
      <c r="L939" s="1">
        <v>5.5</v>
      </c>
      <c r="M939" s="1">
        <v>5</v>
      </c>
      <c r="N939" s="1">
        <v>12.799999999999999</v>
      </c>
      <c r="O939" s="1">
        <v>55.6</v>
      </c>
      <c r="P939" s="1">
        <v>1.8533333329999999</v>
      </c>
      <c r="Q939" s="1">
        <v>0.43560211683887878</v>
      </c>
      <c r="R939" s="1">
        <v>0</v>
      </c>
      <c r="S939" s="1">
        <v>17.399999999999999</v>
      </c>
      <c r="T939" s="1">
        <v>82.4</v>
      </c>
      <c r="U939" s="1">
        <v>8.2253959967849788</v>
      </c>
      <c r="V939">
        <f t="shared" si="211"/>
        <v>69.863013698630127</v>
      </c>
      <c r="W939">
        <f t="shared" si="212"/>
        <v>78.473804100227795</v>
      </c>
      <c r="X939">
        <f t="shared" si="213"/>
        <v>77.221911682504199</v>
      </c>
      <c r="Y939">
        <f t="shared" si="214"/>
        <v>45.262569582633589</v>
      </c>
      <c r="Z939">
        <f t="shared" si="214"/>
        <v>1.489303632143242</v>
      </c>
      <c r="AA939">
        <f t="shared" si="215"/>
        <v>92.607526881720432</v>
      </c>
      <c r="AB939">
        <f t="shared" si="216"/>
        <v>100</v>
      </c>
      <c r="AC939">
        <f t="shared" si="216"/>
        <v>13.852813852813849</v>
      </c>
      <c r="AD939">
        <f t="shared" si="216"/>
        <v>55.600000000000009</v>
      </c>
      <c r="AE939">
        <f t="shared" si="217"/>
        <v>94.467661692537305</v>
      </c>
      <c r="AF939">
        <f t="shared" si="217"/>
        <v>56.439788929557054</v>
      </c>
      <c r="AG939">
        <f t="shared" si="217"/>
        <v>100</v>
      </c>
      <c r="AH939">
        <f t="shared" si="225"/>
        <v>44.387755102040813</v>
      </c>
      <c r="AI939">
        <f t="shared" si="225"/>
        <v>68.849557522123902</v>
      </c>
      <c r="AJ939">
        <f t="shared" si="218"/>
        <v>15.856711897738551</v>
      </c>
      <c r="AK939" s="6">
        <f t="shared" si="219"/>
        <v>66.416875653979915</v>
      </c>
      <c r="AL939" s="6">
        <f t="shared" si="220"/>
        <v>54.640158515117058</v>
      </c>
      <c r="AM939" s="6">
        <f t="shared" si="221"/>
        <v>57.106762690292058</v>
      </c>
      <c r="AN939" s="7">
        <f t="shared" si="222"/>
        <v>59.387932286463013</v>
      </c>
      <c r="AO939">
        <f t="shared" si="223"/>
        <v>-0.32769513413544682</v>
      </c>
      <c r="AP939" t="str">
        <f t="shared" si="224"/>
        <v>C+</v>
      </c>
    </row>
    <row r="940" spans="1:42" x14ac:dyDescent="0.45">
      <c r="A940" t="s">
        <v>2860</v>
      </c>
      <c r="B940">
        <v>48439110301</v>
      </c>
      <c r="C940" t="s">
        <v>2861</v>
      </c>
      <c r="D940" t="s">
        <v>2862</v>
      </c>
      <c r="E940" t="s">
        <v>2505</v>
      </c>
      <c r="F940" t="s">
        <v>48</v>
      </c>
      <c r="G940" s="1">
        <v>6.9</v>
      </c>
      <c r="H940" s="1">
        <v>67.5</v>
      </c>
      <c r="I940" s="1">
        <v>0.37659999999999999</v>
      </c>
      <c r="J940" s="1">
        <v>10.576329979755709</v>
      </c>
      <c r="K940" s="2">
        <v>1.260559518</v>
      </c>
      <c r="L940" s="1">
        <v>28.1</v>
      </c>
      <c r="M940" s="1">
        <v>4</v>
      </c>
      <c r="N940" s="1">
        <v>6.9</v>
      </c>
      <c r="O940" s="1">
        <v>11.4</v>
      </c>
      <c r="P940" s="1">
        <v>2.7222222220000001</v>
      </c>
      <c r="Q940" s="1">
        <v>3.1464704783743795E-2</v>
      </c>
      <c r="R940" s="1">
        <v>0.17628205128205129</v>
      </c>
      <c r="S940" s="1">
        <v>8.3000000000000007</v>
      </c>
      <c r="T940" s="1">
        <v>66.400000000000006</v>
      </c>
      <c r="U940" s="1">
        <v>8.2253959967849788</v>
      </c>
      <c r="V940">
        <f t="shared" si="211"/>
        <v>76.36986301369862</v>
      </c>
      <c r="W940">
        <f t="shared" si="212"/>
        <v>76.879271070615047</v>
      </c>
      <c r="X940">
        <f t="shared" si="213"/>
        <v>67.244270542202344</v>
      </c>
      <c r="Y940">
        <f t="shared" si="214"/>
        <v>33.674570422033732</v>
      </c>
      <c r="Z940">
        <f t="shared" si="214"/>
        <v>3.6859378792447774</v>
      </c>
      <c r="AA940">
        <f t="shared" si="215"/>
        <v>62.231182795698928</v>
      </c>
      <c r="AB940">
        <f t="shared" si="216"/>
        <v>80</v>
      </c>
      <c r="AC940">
        <f t="shared" si="216"/>
        <v>7.4675324675324672</v>
      </c>
      <c r="AD940">
        <f t="shared" si="216"/>
        <v>11.4</v>
      </c>
      <c r="AE940">
        <f t="shared" si="217"/>
        <v>91.873963516417916</v>
      </c>
      <c r="AF940">
        <f t="shared" si="217"/>
        <v>96.853529565936398</v>
      </c>
      <c r="AG940">
        <f t="shared" si="217"/>
        <v>74.81684981684981</v>
      </c>
      <c r="AH940">
        <f t="shared" si="225"/>
        <v>21.173469387755102</v>
      </c>
      <c r="AI940">
        <f t="shared" si="225"/>
        <v>40.530973451327448</v>
      </c>
      <c r="AJ940">
        <f t="shared" si="218"/>
        <v>15.856711897738551</v>
      </c>
      <c r="AK940" s="6">
        <f t="shared" si="219"/>
        <v>57.155013674784776</v>
      </c>
      <c r="AL940" s="6">
        <f t="shared" si="220"/>
        <v>36.913831994650131</v>
      </c>
      <c r="AM940" s="6">
        <f t="shared" si="221"/>
        <v>49.846306823921466</v>
      </c>
      <c r="AN940" s="7">
        <f t="shared" si="222"/>
        <v>47.971717497785455</v>
      </c>
      <c r="AO940">
        <f t="shared" si="223"/>
        <v>-1.503511314844826</v>
      </c>
      <c r="AP940" t="str">
        <f t="shared" si="224"/>
        <v>D+</v>
      </c>
    </row>
    <row r="941" spans="1:42" x14ac:dyDescent="0.45">
      <c r="A941" t="s">
        <v>2863</v>
      </c>
      <c r="B941">
        <v>48439110302</v>
      </c>
      <c r="C941" t="s">
        <v>2864</v>
      </c>
      <c r="D941" t="s">
        <v>2865</v>
      </c>
      <c r="E941" t="s">
        <v>2505</v>
      </c>
      <c r="F941" t="s">
        <v>48</v>
      </c>
      <c r="G941" s="1">
        <v>4.8</v>
      </c>
      <c r="H941" s="1">
        <v>54.3</v>
      </c>
      <c r="I941" s="1">
        <v>0.38390000000000002</v>
      </c>
      <c r="J941" s="1">
        <v>10.434997767494952</v>
      </c>
      <c r="K941" s="2">
        <v>0.50698858400000002</v>
      </c>
      <c r="L941" s="1">
        <v>25.6</v>
      </c>
      <c r="M941" s="1">
        <v>4</v>
      </c>
      <c r="N941" s="1">
        <v>10.5</v>
      </c>
      <c r="O941" s="1">
        <v>73.5</v>
      </c>
      <c r="P941" s="1">
        <v>3.5093749999999999</v>
      </c>
      <c r="Q941" s="1">
        <v>0</v>
      </c>
      <c r="R941" s="1">
        <v>0</v>
      </c>
      <c r="S941" s="1">
        <v>12.3</v>
      </c>
      <c r="T941" s="1">
        <v>59.6</v>
      </c>
      <c r="U941" s="1">
        <v>8.2253959967849788</v>
      </c>
      <c r="V941">
        <f t="shared" si="211"/>
        <v>83.561643835616437</v>
      </c>
      <c r="W941">
        <f t="shared" si="212"/>
        <v>61.845102505694761</v>
      </c>
      <c r="X941">
        <f t="shared" si="213"/>
        <v>65.204024594745661</v>
      </c>
      <c r="Y941">
        <f t="shared" si="214"/>
        <v>29.068691940390508</v>
      </c>
      <c r="Z941">
        <f t="shared" si="214"/>
        <v>1.4824594947132617</v>
      </c>
      <c r="AA941">
        <f t="shared" si="215"/>
        <v>65.591397849462368</v>
      </c>
      <c r="AB941">
        <f t="shared" si="216"/>
        <v>80</v>
      </c>
      <c r="AC941">
        <f t="shared" si="216"/>
        <v>11.363636363636363</v>
      </c>
      <c r="AD941">
        <f t="shared" si="216"/>
        <v>73.5</v>
      </c>
      <c r="AE941">
        <f t="shared" si="217"/>
        <v>89.524253731343279</v>
      </c>
      <c r="AF941">
        <f t="shared" si="217"/>
        <v>100</v>
      </c>
      <c r="AG941">
        <f t="shared" si="217"/>
        <v>100</v>
      </c>
      <c r="AH941">
        <f t="shared" si="225"/>
        <v>31.377551020408163</v>
      </c>
      <c r="AI941">
        <f t="shared" si="225"/>
        <v>28.495575221238941</v>
      </c>
      <c r="AJ941">
        <f t="shared" si="218"/>
        <v>15.856711897738551</v>
      </c>
      <c r="AK941" s="6">
        <f t="shared" si="219"/>
        <v>55.250474317231856</v>
      </c>
      <c r="AL941" s="6">
        <f t="shared" si="220"/>
        <v>58.129296698326549</v>
      </c>
      <c r="AM941" s="6">
        <f t="shared" si="221"/>
        <v>55.145967627877134</v>
      </c>
      <c r="AN941" s="7">
        <f t="shared" si="222"/>
        <v>56.175246214478513</v>
      </c>
      <c r="AO941">
        <f t="shared" si="223"/>
        <v>-0.65858661935220464</v>
      </c>
      <c r="AP941" t="str">
        <f t="shared" si="224"/>
        <v>C</v>
      </c>
    </row>
    <row r="942" spans="1:42" x14ac:dyDescent="0.45">
      <c r="A942" t="s">
        <v>2866</v>
      </c>
      <c r="B942">
        <v>48439110401</v>
      </c>
      <c r="C942" t="s">
        <v>2867</v>
      </c>
      <c r="D942" t="s">
        <v>2868</v>
      </c>
      <c r="E942" t="s">
        <v>2505</v>
      </c>
      <c r="F942" t="s">
        <v>48</v>
      </c>
      <c r="G942" s="1">
        <v>7.7</v>
      </c>
      <c r="H942" s="1">
        <v>80.599999999999994</v>
      </c>
      <c r="I942" s="1">
        <v>0.31730000000000003</v>
      </c>
      <c r="J942" s="1">
        <v>10.97303141870689</v>
      </c>
      <c r="K942" s="2">
        <v>5.3383151079999998</v>
      </c>
      <c r="L942" s="1">
        <v>9</v>
      </c>
      <c r="M942" s="1">
        <v>5</v>
      </c>
      <c r="N942" s="1">
        <v>18.3</v>
      </c>
      <c r="O942" s="1">
        <v>8.3000000000000007</v>
      </c>
      <c r="P942" s="1">
        <v>1.457142857</v>
      </c>
      <c r="Q942" s="1">
        <v>0.19359557416681211</v>
      </c>
      <c r="R942" s="1">
        <v>0.30434782608695654</v>
      </c>
      <c r="S942" s="1">
        <v>14.6</v>
      </c>
      <c r="T942" s="1">
        <v>78.900000000000006</v>
      </c>
      <c r="U942" s="1">
        <v>8.2253959967849788</v>
      </c>
      <c r="V942">
        <f t="shared" si="211"/>
        <v>73.630136986301366</v>
      </c>
      <c r="W942">
        <f t="shared" si="212"/>
        <v>91.799544419134392</v>
      </c>
      <c r="X942">
        <f t="shared" si="213"/>
        <v>83.817775293460031</v>
      </c>
      <c r="Y942">
        <f t="shared" si="214"/>
        <v>46.602682082318623</v>
      </c>
      <c r="Z942">
        <f t="shared" si="214"/>
        <v>15.609495297089076</v>
      </c>
      <c r="AA942">
        <f t="shared" si="215"/>
        <v>87.903225806451616</v>
      </c>
      <c r="AB942">
        <f t="shared" si="216"/>
        <v>100</v>
      </c>
      <c r="AC942">
        <f t="shared" si="216"/>
        <v>19.805194805194802</v>
      </c>
      <c r="AD942">
        <f t="shared" si="216"/>
        <v>8.3000000000000007</v>
      </c>
      <c r="AE942">
        <f t="shared" si="217"/>
        <v>95.650319829850744</v>
      </c>
      <c r="AF942">
        <f t="shared" si="217"/>
        <v>80.640442855953424</v>
      </c>
      <c r="AG942">
        <f t="shared" si="217"/>
        <v>56.521739130434781</v>
      </c>
      <c r="AH942">
        <f t="shared" si="225"/>
        <v>37.244897959183668</v>
      </c>
      <c r="AI942">
        <f t="shared" si="225"/>
        <v>62.654867256637182</v>
      </c>
      <c r="AJ942">
        <f t="shared" si="218"/>
        <v>15.856711897738551</v>
      </c>
      <c r="AK942" s="6">
        <f t="shared" si="219"/>
        <v>71.337551412107885</v>
      </c>
      <c r="AL942" s="6">
        <f t="shared" si="220"/>
        <v>41.25183821168185</v>
      </c>
      <c r="AM942" s="6">
        <f t="shared" si="221"/>
        <v>50.583731819989524</v>
      </c>
      <c r="AN942" s="7">
        <f t="shared" si="222"/>
        <v>54.391040481259758</v>
      </c>
      <c r="AO942">
        <f t="shared" si="223"/>
        <v>-0.84235137935949878</v>
      </c>
      <c r="AP942" t="str">
        <f t="shared" si="224"/>
        <v>C</v>
      </c>
    </row>
    <row r="943" spans="1:42" x14ac:dyDescent="0.45">
      <c r="A943" t="s">
        <v>2869</v>
      </c>
      <c r="B943">
        <v>48439110402</v>
      </c>
      <c r="C943" t="s">
        <v>2870</v>
      </c>
      <c r="D943" t="s">
        <v>2871</v>
      </c>
      <c r="E943" t="s">
        <v>2505</v>
      </c>
      <c r="F943" t="s">
        <v>48</v>
      </c>
      <c r="G943" s="1">
        <v>9.4</v>
      </c>
      <c r="H943" s="1">
        <v>66.599999999999994</v>
      </c>
      <c r="I943" s="1">
        <v>0.3952</v>
      </c>
      <c r="J943" s="1">
        <v>10.755239763272712</v>
      </c>
      <c r="K943" s="2">
        <v>0.93171967899999997</v>
      </c>
      <c r="L943" s="1">
        <v>21</v>
      </c>
      <c r="M943" s="1">
        <v>4</v>
      </c>
      <c r="N943" s="1">
        <v>13.200000000000001</v>
      </c>
      <c r="O943" s="1">
        <v>21.4</v>
      </c>
      <c r="P943" s="1">
        <v>1.163636364</v>
      </c>
      <c r="Q943" s="1">
        <v>0.58577241133731539</v>
      </c>
      <c r="R943" s="1">
        <v>0</v>
      </c>
      <c r="S943" s="1">
        <v>14.7</v>
      </c>
      <c r="T943" s="1">
        <v>72.099999999999994</v>
      </c>
      <c r="U943" s="1">
        <v>8.2253959967849788</v>
      </c>
      <c r="V943">
        <f t="shared" si="211"/>
        <v>67.808219178082197</v>
      </c>
      <c r="W943">
        <f t="shared" si="212"/>
        <v>75.854214123006827</v>
      </c>
      <c r="X943">
        <f t="shared" si="213"/>
        <v>62.045835662381222</v>
      </c>
      <c r="Y943">
        <f t="shared" si="214"/>
        <v>39.50506517531808</v>
      </c>
      <c r="Z943">
        <f t="shared" si="214"/>
        <v>2.7243940556751123</v>
      </c>
      <c r="AA943">
        <f t="shared" si="215"/>
        <v>71.774193548387103</v>
      </c>
      <c r="AB943">
        <f t="shared" si="216"/>
        <v>80</v>
      </c>
      <c r="AC943">
        <f t="shared" si="216"/>
        <v>14.285714285714285</v>
      </c>
      <c r="AD943">
        <f t="shared" si="216"/>
        <v>21.4</v>
      </c>
      <c r="AE943">
        <f t="shared" si="217"/>
        <v>96.526458614925374</v>
      </c>
      <c r="AF943">
        <f t="shared" si="217"/>
        <v>41.422759691193555</v>
      </c>
      <c r="AG943">
        <f t="shared" si="217"/>
        <v>100</v>
      </c>
      <c r="AH943">
        <f t="shared" si="225"/>
        <v>37.499999999999993</v>
      </c>
      <c r="AI943">
        <f t="shared" si="225"/>
        <v>50.619469026548657</v>
      </c>
      <c r="AJ943">
        <f t="shared" si="218"/>
        <v>15.856711897738551</v>
      </c>
      <c r="AK943" s="6">
        <f t="shared" si="219"/>
        <v>57.101703106121512</v>
      </c>
      <c r="AL943" s="6">
        <f t="shared" si="220"/>
        <v>44.070724300213215</v>
      </c>
      <c r="AM943" s="6">
        <f t="shared" si="221"/>
        <v>49.079788123096151</v>
      </c>
      <c r="AN943" s="7">
        <f t="shared" si="222"/>
        <v>50.084071843143626</v>
      </c>
      <c r="AO943">
        <f t="shared" si="223"/>
        <v>-1.285948798315508</v>
      </c>
      <c r="AP943" t="str">
        <f t="shared" si="224"/>
        <v>C-</v>
      </c>
    </row>
    <row r="944" spans="1:42" x14ac:dyDescent="0.45">
      <c r="A944" t="s">
        <v>2872</v>
      </c>
      <c r="B944">
        <v>48439110500</v>
      </c>
      <c r="C944" t="s">
        <v>2873</v>
      </c>
      <c r="D944" t="s">
        <v>2874</v>
      </c>
      <c r="E944" t="s">
        <v>2505</v>
      </c>
      <c r="F944" t="s">
        <v>48</v>
      </c>
      <c r="G944" s="1">
        <v>6.1</v>
      </c>
      <c r="H944" s="1">
        <v>59.599999999999994</v>
      </c>
      <c r="I944" s="1">
        <v>0.39150000000000001</v>
      </c>
      <c r="J944" s="1">
        <v>10.581038745471517</v>
      </c>
      <c r="K944" s="2">
        <v>1.7133956400000001</v>
      </c>
      <c r="L944" s="1">
        <v>17.399999999999999</v>
      </c>
      <c r="M944" s="1">
        <v>4</v>
      </c>
      <c r="N944" s="1">
        <v>18.600000000000001</v>
      </c>
      <c r="O944" s="1">
        <v>19.3</v>
      </c>
      <c r="P944" s="1">
        <v>1.35</v>
      </c>
      <c r="Q944" s="1">
        <v>3.4638634949601266E-4</v>
      </c>
      <c r="R944" s="1">
        <v>0</v>
      </c>
      <c r="S944" s="1">
        <v>14.8</v>
      </c>
      <c r="T944" s="1">
        <v>73.7</v>
      </c>
      <c r="U944" s="1">
        <v>8.2253959967849788</v>
      </c>
      <c r="V944">
        <f t="shared" si="211"/>
        <v>79.109589041095887</v>
      </c>
      <c r="W944">
        <f t="shared" si="212"/>
        <v>67.881548974943058</v>
      </c>
      <c r="X944">
        <f t="shared" si="213"/>
        <v>63.079932923420898</v>
      </c>
      <c r="Y944">
        <f t="shared" si="214"/>
        <v>33.828024488439517</v>
      </c>
      <c r="Z944">
        <f t="shared" si="214"/>
        <v>5.0100529181112803</v>
      </c>
      <c r="AA944">
        <f t="shared" si="215"/>
        <v>76.612903225806448</v>
      </c>
      <c r="AB944">
        <f t="shared" si="216"/>
        <v>80</v>
      </c>
      <c r="AC944">
        <f t="shared" si="216"/>
        <v>20.129870129870131</v>
      </c>
      <c r="AD944">
        <f t="shared" si="216"/>
        <v>19.3</v>
      </c>
      <c r="AE944">
        <f t="shared" si="217"/>
        <v>95.970149253731336</v>
      </c>
      <c r="AF944">
        <f t="shared" si="217"/>
        <v>99.965361365538214</v>
      </c>
      <c r="AG944">
        <f t="shared" si="217"/>
        <v>100</v>
      </c>
      <c r="AH944">
        <f t="shared" si="225"/>
        <v>37.755102040816325</v>
      </c>
      <c r="AI944">
        <f t="shared" si="225"/>
        <v>53.451327433628329</v>
      </c>
      <c r="AJ944">
        <f t="shared" si="218"/>
        <v>15.856711897738551</v>
      </c>
      <c r="AK944" s="6">
        <f t="shared" si="219"/>
        <v>57.931721653116725</v>
      </c>
      <c r="AL944" s="6">
        <f t="shared" si="220"/>
        <v>45.133339794533818</v>
      </c>
      <c r="AM944" s="6">
        <f t="shared" si="221"/>
        <v>61.405700547544278</v>
      </c>
      <c r="AN944" s="7">
        <f t="shared" si="222"/>
        <v>54.823587331731609</v>
      </c>
      <c r="AO944">
        <f t="shared" si="223"/>
        <v>-0.79780109757922768</v>
      </c>
      <c r="AP944" t="str">
        <f t="shared" si="224"/>
        <v>C</v>
      </c>
    </row>
    <row r="945" spans="1:42" x14ac:dyDescent="0.45">
      <c r="A945" t="s">
        <v>2875</v>
      </c>
      <c r="B945">
        <v>48439110600</v>
      </c>
      <c r="C945" t="s">
        <v>2876</v>
      </c>
      <c r="D945" t="s">
        <v>2877</v>
      </c>
      <c r="E945" t="s">
        <v>2505</v>
      </c>
      <c r="F945" t="s">
        <v>48</v>
      </c>
      <c r="G945" s="1">
        <v>8</v>
      </c>
      <c r="H945" s="1">
        <v>63.899999999999991</v>
      </c>
      <c r="I945" s="1">
        <v>0.4723</v>
      </c>
      <c r="J945" s="1">
        <v>10.969817667283515</v>
      </c>
      <c r="K945" s="2">
        <v>0.25960539999999999</v>
      </c>
      <c r="L945" s="1">
        <v>9.1999999999999993</v>
      </c>
      <c r="M945" s="1">
        <v>5</v>
      </c>
      <c r="N945" s="1">
        <v>40.799999999999997</v>
      </c>
      <c r="O945" s="1">
        <v>75.599999999999994</v>
      </c>
      <c r="P945" s="1">
        <v>1.35</v>
      </c>
      <c r="Q945" s="1">
        <v>0.32674924312551212</v>
      </c>
      <c r="R945" s="1">
        <v>0</v>
      </c>
      <c r="S945" s="1">
        <v>17.899999999999999</v>
      </c>
      <c r="T945" s="1">
        <v>87.9</v>
      </c>
      <c r="U945" s="1">
        <v>8.2253959967849788</v>
      </c>
      <c r="V945">
        <f t="shared" si="211"/>
        <v>72.602739726027394</v>
      </c>
      <c r="W945">
        <f t="shared" si="212"/>
        <v>72.779043280182222</v>
      </c>
      <c r="X945">
        <f t="shared" si="213"/>
        <v>40.497484628283956</v>
      </c>
      <c r="Y945">
        <f t="shared" si="214"/>
        <v>46.497949068595133</v>
      </c>
      <c r="Z945">
        <f t="shared" si="214"/>
        <v>0.75909892698655757</v>
      </c>
      <c r="AA945">
        <f t="shared" si="215"/>
        <v>87.634408602150543</v>
      </c>
      <c r="AB945">
        <f t="shared" si="216"/>
        <v>100</v>
      </c>
      <c r="AC945">
        <f t="shared" si="216"/>
        <v>44.15584415584415</v>
      </c>
      <c r="AD945">
        <f t="shared" si="216"/>
        <v>75.599999999999994</v>
      </c>
      <c r="AE945">
        <f t="shared" si="217"/>
        <v>95.970149253731336</v>
      </c>
      <c r="AF945">
        <f t="shared" si="217"/>
        <v>67.325076147599589</v>
      </c>
      <c r="AG945">
        <f t="shared" si="217"/>
        <v>100</v>
      </c>
      <c r="AH945">
        <f t="shared" si="225"/>
        <v>45.66326530612244</v>
      </c>
      <c r="AI945">
        <f t="shared" si="225"/>
        <v>78.584070796460196</v>
      </c>
      <c r="AJ945">
        <f t="shared" si="218"/>
        <v>15.856711897738551</v>
      </c>
      <c r="AK945" s="6">
        <f t="shared" si="219"/>
        <v>60.11010346174654</v>
      </c>
      <c r="AL945" s="6">
        <f t="shared" si="220"/>
        <v>71.908664469858493</v>
      </c>
      <c r="AM945" s="6">
        <f t="shared" si="221"/>
        <v>61.485824829584146</v>
      </c>
      <c r="AN945" s="7">
        <f t="shared" si="222"/>
        <v>64.501530920396391</v>
      </c>
      <c r="AO945">
        <f t="shared" si="223"/>
        <v>0.19898136299874411</v>
      </c>
      <c r="AP945" t="str">
        <f t="shared" si="224"/>
        <v>B-</v>
      </c>
    </row>
    <row r="946" spans="1:42" x14ac:dyDescent="0.45">
      <c r="A946" t="s">
        <v>2878</v>
      </c>
      <c r="B946">
        <v>48439110701</v>
      </c>
      <c r="C946" t="s">
        <v>2879</v>
      </c>
      <c r="D946" t="s">
        <v>2880</v>
      </c>
      <c r="E946" t="s">
        <v>2505</v>
      </c>
      <c r="F946" t="s">
        <v>48</v>
      </c>
      <c r="G946" s="1">
        <v>9.8000000000000007</v>
      </c>
      <c r="H946" s="1">
        <v>71.8</v>
      </c>
      <c r="I946" s="1">
        <v>0.32350000000000001</v>
      </c>
      <c r="J946" s="1">
        <v>10.810313635594497</v>
      </c>
      <c r="K946" s="2">
        <v>3.4960981019999999</v>
      </c>
      <c r="L946" s="1">
        <v>14.8</v>
      </c>
      <c r="M946" s="1">
        <v>5</v>
      </c>
      <c r="N946" s="1">
        <v>19.600000000000001</v>
      </c>
      <c r="O946" s="1">
        <v>0</v>
      </c>
      <c r="P946" s="1">
        <v>0.45</v>
      </c>
      <c r="Q946" s="1">
        <v>0.33476111438046535</v>
      </c>
      <c r="R946" s="1">
        <v>0.12851405622489959</v>
      </c>
      <c r="S946" s="1">
        <v>13.4</v>
      </c>
      <c r="T946" s="1">
        <v>78.2</v>
      </c>
      <c r="U946" s="1">
        <v>8.2253959967849788</v>
      </c>
      <c r="V946">
        <f t="shared" si="211"/>
        <v>66.438356164383563</v>
      </c>
      <c r="W946">
        <f t="shared" si="212"/>
        <v>81.776765375854211</v>
      </c>
      <c r="X946">
        <f t="shared" si="213"/>
        <v>82.084963666853</v>
      </c>
      <c r="Y946">
        <f t="shared" si="214"/>
        <v>41.299868775785804</v>
      </c>
      <c r="Z946">
        <f t="shared" si="214"/>
        <v>10.222762384249098</v>
      </c>
      <c r="AA946">
        <f t="shared" si="215"/>
        <v>80.107526881720432</v>
      </c>
      <c r="AB946">
        <f t="shared" si="216"/>
        <v>100</v>
      </c>
      <c r="AC946">
        <f t="shared" si="216"/>
        <v>21.212121212121211</v>
      </c>
      <c r="AD946">
        <f t="shared" si="216"/>
        <v>0</v>
      </c>
      <c r="AE946">
        <f t="shared" si="217"/>
        <v>98.656716417910445</v>
      </c>
      <c r="AF946">
        <f t="shared" si="217"/>
        <v>66.52388903338715</v>
      </c>
      <c r="AG946">
        <f t="shared" si="217"/>
        <v>81.640849110728624</v>
      </c>
      <c r="AH946">
        <f t="shared" si="225"/>
        <v>34.183673469387756</v>
      </c>
      <c r="AI946">
        <f t="shared" si="225"/>
        <v>61.415929203539832</v>
      </c>
      <c r="AJ946">
        <f t="shared" si="218"/>
        <v>15.856711897738551</v>
      </c>
      <c r="AK946" s="6">
        <f t="shared" si="219"/>
        <v>65.990034749835161</v>
      </c>
      <c r="AL946" s="6">
        <f t="shared" si="220"/>
        <v>39.956279210010557</v>
      </c>
      <c r="AM946" s="6">
        <f t="shared" si="221"/>
        <v>51.924210542956381</v>
      </c>
      <c r="AN946" s="7">
        <f t="shared" si="222"/>
        <v>52.623508167600704</v>
      </c>
      <c r="AO946">
        <f t="shared" si="223"/>
        <v>-1.0243988559353796</v>
      </c>
      <c r="AP946" t="str">
        <f t="shared" si="224"/>
        <v>C-</v>
      </c>
    </row>
    <row r="947" spans="1:42" x14ac:dyDescent="0.45">
      <c r="A947" t="s">
        <v>2881</v>
      </c>
      <c r="B947">
        <v>48439110703</v>
      </c>
      <c r="C947" t="s">
        <v>2882</v>
      </c>
      <c r="D947" t="s">
        <v>2883</v>
      </c>
      <c r="E947" t="s">
        <v>2505</v>
      </c>
      <c r="F947" t="s">
        <v>48</v>
      </c>
      <c r="G947" s="1">
        <v>5.6</v>
      </c>
      <c r="H947" s="1">
        <v>65.599999999999994</v>
      </c>
      <c r="I947" s="1">
        <v>0.48270000000000002</v>
      </c>
      <c r="J947" s="1">
        <v>10.927250568714278</v>
      </c>
      <c r="K947" s="2">
        <v>0.187290971</v>
      </c>
      <c r="L947" s="1">
        <v>11.8</v>
      </c>
      <c r="M947" s="1">
        <v>5</v>
      </c>
      <c r="N947" s="1">
        <v>21.8</v>
      </c>
      <c r="O947" s="1">
        <v>0</v>
      </c>
      <c r="P947" s="1">
        <v>1.05</v>
      </c>
      <c r="Q947" s="1">
        <v>0.58163769818146005</v>
      </c>
      <c r="R947" s="1">
        <v>0</v>
      </c>
      <c r="S947" s="1">
        <v>16.100000000000001</v>
      </c>
      <c r="T947" s="1">
        <v>75.5</v>
      </c>
      <c r="U947" s="1">
        <v>8.2253959967849788</v>
      </c>
      <c r="V947">
        <f t="shared" si="211"/>
        <v>80.821917808219183</v>
      </c>
      <c r="W947">
        <f t="shared" si="212"/>
        <v>74.715261958997715</v>
      </c>
      <c r="X947">
        <f t="shared" si="213"/>
        <v>37.590832867523751</v>
      </c>
      <c r="Y947">
        <f t="shared" si="214"/>
        <v>45.110728984865709</v>
      </c>
      <c r="Z947">
        <f t="shared" si="214"/>
        <v>0.54764798852554863</v>
      </c>
      <c r="AA947">
        <f t="shared" si="215"/>
        <v>84.13978494623656</v>
      </c>
      <c r="AB947">
        <f t="shared" si="216"/>
        <v>100</v>
      </c>
      <c r="AC947">
        <f t="shared" si="216"/>
        <v>23.593073593073594</v>
      </c>
      <c r="AD947">
        <f t="shared" si="216"/>
        <v>0</v>
      </c>
      <c r="AE947">
        <f t="shared" si="217"/>
        <v>96.865671641791039</v>
      </c>
      <c r="AF947">
        <f t="shared" si="217"/>
        <v>41.836231000956303</v>
      </c>
      <c r="AG947">
        <f t="shared" si="217"/>
        <v>100</v>
      </c>
      <c r="AH947">
        <f t="shared" si="225"/>
        <v>41.071428571428569</v>
      </c>
      <c r="AI947">
        <f t="shared" si="225"/>
        <v>56.637168141592923</v>
      </c>
      <c r="AJ947">
        <f t="shared" si="218"/>
        <v>15.856711897738551</v>
      </c>
      <c r="AK947" s="6">
        <f t="shared" si="219"/>
        <v>60.418024936338348</v>
      </c>
      <c r="AL947" s="6">
        <f t="shared" si="220"/>
        <v>40.15291507828821</v>
      </c>
      <c r="AM947" s="6">
        <f t="shared" si="221"/>
        <v>51.080307922343273</v>
      </c>
      <c r="AN947" s="7">
        <f t="shared" si="222"/>
        <v>50.550415978989946</v>
      </c>
      <c r="AO947">
        <f t="shared" si="223"/>
        <v>-1.2379175558365327</v>
      </c>
      <c r="AP947" t="str">
        <f t="shared" si="224"/>
        <v>C-</v>
      </c>
    </row>
    <row r="948" spans="1:42" x14ac:dyDescent="0.45">
      <c r="A948" t="s">
        <v>2884</v>
      </c>
      <c r="B948">
        <v>48439110704</v>
      </c>
      <c r="C948" t="s">
        <v>2885</v>
      </c>
      <c r="D948" t="s">
        <v>2886</v>
      </c>
      <c r="E948" t="s">
        <v>2505</v>
      </c>
      <c r="F948" t="s">
        <v>48</v>
      </c>
      <c r="G948" s="1">
        <v>7.6</v>
      </c>
      <c r="H948" s="1">
        <v>56.3</v>
      </c>
      <c r="I948" s="1">
        <v>0.40710000000000002</v>
      </c>
      <c r="J948" s="1">
        <v>10.511893504640982</v>
      </c>
      <c r="K948" s="2">
        <v>1.7212927060000001</v>
      </c>
      <c r="L948" s="1">
        <v>16.399999999999999</v>
      </c>
      <c r="M948" s="1">
        <v>4</v>
      </c>
      <c r="N948" s="1">
        <v>17.2</v>
      </c>
      <c r="O948" s="1">
        <v>23.3</v>
      </c>
      <c r="P948" s="1">
        <v>4.137179487</v>
      </c>
      <c r="Q948" s="1">
        <v>0.58193561022442997</v>
      </c>
      <c r="R948" s="1">
        <v>0</v>
      </c>
      <c r="S948" s="1">
        <v>11.1</v>
      </c>
      <c r="T948" s="1">
        <v>75.099999999999994</v>
      </c>
      <c r="U948" s="1">
        <v>8.2253959967849788</v>
      </c>
      <c r="V948">
        <f t="shared" si="211"/>
        <v>73.972602739726028</v>
      </c>
      <c r="W948">
        <f t="shared" si="212"/>
        <v>64.123006833712978</v>
      </c>
      <c r="X948">
        <f t="shared" si="213"/>
        <v>58.719955282280601</v>
      </c>
      <c r="Y948">
        <f t="shared" si="214"/>
        <v>31.57464875933244</v>
      </c>
      <c r="Z948">
        <f t="shared" si="214"/>
        <v>5.0331443265601878</v>
      </c>
      <c r="AA948">
        <f t="shared" si="215"/>
        <v>77.956989247311824</v>
      </c>
      <c r="AB948">
        <f t="shared" si="216"/>
        <v>80</v>
      </c>
      <c r="AC948">
        <f t="shared" si="216"/>
        <v>18.614718614718612</v>
      </c>
      <c r="AD948">
        <f t="shared" si="216"/>
        <v>23.3</v>
      </c>
      <c r="AE948">
        <f t="shared" si="217"/>
        <v>87.650210486567161</v>
      </c>
      <c r="AF948">
        <f t="shared" si="217"/>
        <v>41.806439797078852</v>
      </c>
      <c r="AG948">
        <f t="shared" si="217"/>
        <v>100</v>
      </c>
      <c r="AH948">
        <f t="shared" si="225"/>
        <v>28.31632653061224</v>
      </c>
      <c r="AI948">
        <f t="shared" si="225"/>
        <v>55.929203539823</v>
      </c>
      <c r="AJ948">
        <f t="shared" si="218"/>
        <v>15.856711897738551</v>
      </c>
      <c r="AK948" s="6">
        <f t="shared" si="219"/>
        <v>55.911478169846291</v>
      </c>
      <c r="AL948" s="6">
        <f t="shared" si="220"/>
        <v>43.18830970042859</v>
      </c>
      <c r="AM948" s="6">
        <f t="shared" si="221"/>
        <v>48.381736353050528</v>
      </c>
      <c r="AN948" s="7">
        <f t="shared" si="222"/>
        <v>49.1605080744418</v>
      </c>
      <c r="AO948">
        <f t="shared" si="223"/>
        <v>-1.3810715025794082</v>
      </c>
      <c r="AP948" t="str">
        <f t="shared" si="224"/>
        <v>C-</v>
      </c>
    </row>
    <row r="949" spans="1:42" x14ac:dyDescent="0.45">
      <c r="A949" t="s">
        <v>2887</v>
      </c>
      <c r="B949">
        <v>48439110805</v>
      </c>
      <c r="C949" t="s">
        <v>2888</v>
      </c>
      <c r="D949" t="s">
        <v>2889</v>
      </c>
      <c r="E949" t="s">
        <v>2505</v>
      </c>
      <c r="F949" t="s">
        <v>48</v>
      </c>
      <c r="G949" s="1">
        <v>3.3</v>
      </c>
      <c r="H949" s="1">
        <v>77.199999999999989</v>
      </c>
      <c r="I949" s="1">
        <v>0.31119999999999998</v>
      </c>
      <c r="J949" s="1">
        <v>11.168757693531585</v>
      </c>
      <c r="K949" s="2">
        <v>0.49163879799999999</v>
      </c>
      <c r="L949" s="1">
        <v>10.5</v>
      </c>
      <c r="M949" s="1">
        <v>5</v>
      </c>
      <c r="N949" s="1">
        <v>28.199999999999996</v>
      </c>
      <c r="O949" s="1">
        <v>44.8</v>
      </c>
      <c r="P949" s="1">
        <v>0.45</v>
      </c>
      <c r="Q949" s="1">
        <v>0.39741074684905742</v>
      </c>
      <c r="R949" s="1">
        <v>0</v>
      </c>
      <c r="S949" s="1">
        <v>26.3</v>
      </c>
      <c r="T949" s="1">
        <v>83.3</v>
      </c>
      <c r="U949" s="1">
        <v>8.2253959967849788</v>
      </c>
      <c r="V949">
        <f t="shared" si="211"/>
        <v>88.698630136986296</v>
      </c>
      <c r="W949">
        <f t="shared" si="212"/>
        <v>87.927107061503406</v>
      </c>
      <c r="X949">
        <f t="shared" si="213"/>
        <v>85.522638345444392</v>
      </c>
      <c r="Y949">
        <f t="shared" si="214"/>
        <v>52.981209829722772</v>
      </c>
      <c r="Z949">
        <f t="shared" si="214"/>
        <v>1.4375759673210222</v>
      </c>
      <c r="AA949">
        <f t="shared" si="215"/>
        <v>85.887096774193552</v>
      </c>
      <c r="AB949">
        <f t="shared" si="216"/>
        <v>100</v>
      </c>
      <c r="AC949">
        <f t="shared" si="216"/>
        <v>30.519480519480513</v>
      </c>
      <c r="AD949">
        <f t="shared" si="216"/>
        <v>44.8</v>
      </c>
      <c r="AE949">
        <f t="shared" si="217"/>
        <v>98.656716417910445</v>
      </c>
      <c r="AF949">
        <f t="shared" si="217"/>
        <v>60.258925874755477</v>
      </c>
      <c r="AG949">
        <f t="shared" si="217"/>
        <v>100</v>
      </c>
      <c r="AH949">
        <f t="shared" si="225"/>
        <v>67.091836734693871</v>
      </c>
      <c r="AI949">
        <f t="shared" si="225"/>
        <v>70.442477876106196</v>
      </c>
      <c r="AJ949">
        <f t="shared" si="218"/>
        <v>15.856711897738551</v>
      </c>
      <c r="AK949" s="6">
        <f t="shared" si="219"/>
        <v>71.779179730738775</v>
      </c>
      <c r="AL949" s="6">
        <f t="shared" si="220"/>
        <v>57.992065645796991</v>
      </c>
      <c r="AM949" s="6">
        <f t="shared" si="221"/>
        <v>62.729990476658813</v>
      </c>
      <c r="AN949" s="7">
        <f t="shared" si="222"/>
        <v>64.167078617731534</v>
      </c>
      <c r="AO949">
        <f t="shared" si="223"/>
        <v>0.16453435613803979</v>
      </c>
      <c r="AP949" t="str">
        <f t="shared" si="224"/>
        <v>B-</v>
      </c>
    </row>
    <row r="950" spans="1:42" x14ac:dyDescent="0.45">
      <c r="A950" t="s">
        <v>2890</v>
      </c>
      <c r="B950">
        <v>48439110806</v>
      </c>
      <c r="C950" t="s">
        <v>2891</v>
      </c>
      <c r="D950" t="s">
        <v>2892</v>
      </c>
      <c r="E950" t="s">
        <v>2505</v>
      </c>
      <c r="F950" t="s">
        <v>48</v>
      </c>
      <c r="G950" s="1">
        <v>3.6</v>
      </c>
      <c r="H950" s="1">
        <v>73.400000000000006</v>
      </c>
      <c r="I950" s="1">
        <v>0.35749999999999998</v>
      </c>
      <c r="J950" s="1">
        <v>11.349064458819743</v>
      </c>
      <c r="K950" s="2">
        <v>4.6913689000000001E-2</v>
      </c>
      <c r="L950" s="1">
        <v>4.5999999999999996</v>
      </c>
      <c r="M950" s="1">
        <v>5</v>
      </c>
      <c r="N950" s="1">
        <v>43.4</v>
      </c>
      <c r="O950" s="1">
        <v>69</v>
      </c>
      <c r="P950" s="1">
        <v>0.45</v>
      </c>
      <c r="Q950" s="1">
        <v>0.96425637125668329</v>
      </c>
      <c r="R950" s="1">
        <v>0</v>
      </c>
      <c r="S950" s="1">
        <v>21.9</v>
      </c>
      <c r="T950" s="1">
        <v>89.4</v>
      </c>
      <c r="U950" s="1">
        <v>8.2253959967849788</v>
      </c>
      <c r="V950">
        <f t="shared" si="211"/>
        <v>87.671232876712324</v>
      </c>
      <c r="W950">
        <f t="shared" si="212"/>
        <v>83.599088838268798</v>
      </c>
      <c r="X950">
        <f t="shared" si="213"/>
        <v>72.582448295136956</v>
      </c>
      <c r="Y950">
        <f t="shared" si="214"/>
        <v>58.857230851761322</v>
      </c>
      <c r="Z950">
        <f t="shared" si="214"/>
        <v>0.13717792842861154</v>
      </c>
      <c r="AA950">
        <f t="shared" si="215"/>
        <v>93.817204301075279</v>
      </c>
      <c r="AB950">
        <f t="shared" si="216"/>
        <v>100</v>
      </c>
      <c r="AC950">
        <f t="shared" si="216"/>
        <v>46.969696969696969</v>
      </c>
      <c r="AD950">
        <f t="shared" si="216"/>
        <v>69</v>
      </c>
      <c r="AE950">
        <f t="shared" si="217"/>
        <v>98.656716417910445</v>
      </c>
      <c r="AF950">
        <f t="shared" si="217"/>
        <v>3.5743642322639824</v>
      </c>
      <c r="AG950">
        <f t="shared" si="217"/>
        <v>100</v>
      </c>
      <c r="AH950">
        <f t="shared" si="225"/>
        <v>55.867346938775498</v>
      </c>
      <c r="AI950">
        <f t="shared" si="225"/>
        <v>81.238938053097357</v>
      </c>
      <c r="AJ950">
        <f t="shared" si="218"/>
        <v>15.856711897738551</v>
      </c>
      <c r="AK950" s="6">
        <f t="shared" si="219"/>
        <v>70.952054727340467</v>
      </c>
      <c r="AL950" s="6">
        <f t="shared" si="220"/>
        <v>71.542137795869138</v>
      </c>
      <c r="AM950" s="6">
        <f t="shared" si="221"/>
        <v>51.307472224375076</v>
      </c>
      <c r="AN950" s="7">
        <f t="shared" si="222"/>
        <v>64.600554915861565</v>
      </c>
      <c r="AO950">
        <f t="shared" si="223"/>
        <v>0.20918036663538919</v>
      </c>
      <c r="AP950" t="str">
        <f t="shared" si="224"/>
        <v>B-</v>
      </c>
    </row>
    <row r="951" spans="1:42" x14ac:dyDescent="0.45">
      <c r="A951" t="s">
        <v>2893</v>
      </c>
      <c r="B951">
        <v>48439110807</v>
      </c>
      <c r="C951" t="s">
        <v>2894</v>
      </c>
      <c r="D951" t="s">
        <v>2895</v>
      </c>
      <c r="E951" t="s">
        <v>2505</v>
      </c>
      <c r="F951" t="s">
        <v>48</v>
      </c>
      <c r="G951" s="1">
        <v>2.8</v>
      </c>
      <c r="H951" s="1">
        <v>61.9</v>
      </c>
      <c r="I951" s="1">
        <v>0.4032</v>
      </c>
      <c r="J951" s="1">
        <v>11.130111863421801</v>
      </c>
      <c r="K951" s="2">
        <v>1.3091176040000001</v>
      </c>
      <c r="L951" s="1">
        <v>12.7</v>
      </c>
      <c r="M951" s="1">
        <v>5</v>
      </c>
      <c r="N951" s="1">
        <v>40.299999999999997</v>
      </c>
      <c r="O951" s="1">
        <v>32.299999999999997</v>
      </c>
      <c r="P951" s="1">
        <v>4.9050000000000002</v>
      </c>
      <c r="Q951" s="1">
        <v>0</v>
      </c>
      <c r="R951" s="1">
        <v>0</v>
      </c>
      <c r="S951" s="1">
        <v>28.9</v>
      </c>
      <c r="T951" s="1">
        <v>85.8</v>
      </c>
      <c r="U951" s="1">
        <v>8.2253959967849788</v>
      </c>
      <c r="V951">
        <f t="shared" si="211"/>
        <v>90.410958904109592</v>
      </c>
      <c r="W951">
        <f t="shared" si="212"/>
        <v>70.501138952164013</v>
      </c>
      <c r="X951">
        <f t="shared" si="213"/>
        <v>59.809949692565681</v>
      </c>
      <c r="Y951">
        <f t="shared" si="214"/>
        <v>51.721780047505185</v>
      </c>
      <c r="Z951">
        <f t="shared" si="214"/>
        <v>3.8279241051827633</v>
      </c>
      <c r="AA951">
        <f t="shared" si="215"/>
        <v>82.930107526881727</v>
      </c>
      <c r="AB951">
        <f t="shared" si="216"/>
        <v>100</v>
      </c>
      <c r="AC951">
        <f t="shared" si="216"/>
        <v>43.614718614718612</v>
      </c>
      <c r="AD951">
        <f t="shared" si="216"/>
        <v>32.299999999999997</v>
      </c>
      <c r="AE951">
        <f t="shared" si="217"/>
        <v>85.358208955223887</v>
      </c>
      <c r="AF951">
        <f t="shared" si="217"/>
        <v>100</v>
      </c>
      <c r="AG951">
        <f t="shared" si="217"/>
        <v>100</v>
      </c>
      <c r="AH951">
        <f t="shared" si="225"/>
        <v>73.724489795918359</v>
      </c>
      <c r="AI951">
        <f t="shared" si="225"/>
        <v>74.86725663716814</v>
      </c>
      <c r="AJ951">
        <f t="shared" si="218"/>
        <v>15.856711897738551</v>
      </c>
      <c r="AK951" s="6">
        <f t="shared" si="219"/>
        <v>65.600265604058421</v>
      </c>
      <c r="AL951" s="6">
        <f t="shared" si="220"/>
        <v>53.757642523314168</v>
      </c>
      <c r="AM951" s="6">
        <f t="shared" si="221"/>
        <v>72.889691666165021</v>
      </c>
      <c r="AN951" s="7">
        <f t="shared" si="222"/>
        <v>64.082533264512534</v>
      </c>
      <c r="AO951">
        <f t="shared" si="223"/>
        <v>0.15582658424001258</v>
      </c>
      <c r="AP951" t="str">
        <f t="shared" si="224"/>
        <v>B-</v>
      </c>
    </row>
    <row r="952" spans="1:42" x14ac:dyDescent="0.45">
      <c r="A952" t="s">
        <v>2896</v>
      </c>
      <c r="B952">
        <v>48439110808</v>
      </c>
      <c r="C952" t="s">
        <v>2897</v>
      </c>
      <c r="D952" t="s">
        <v>2898</v>
      </c>
      <c r="E952" t="s">
        <v>2505</v>
      </c>
      <c r="F952" t="s">
        <v>48</v>
      </c>
      <c r="G952" s="1">
        <v>2.9</v>
      </c>
      <c r="H952" s="1">
        <v>83.1</v>
      </c>
      <c r="I952" s="1">
        <v>0.49120000000000003</v>
      </c>
      <c r="J952" s="1">
        <v>11.92514107044857</v>
      </c>
      <c r="K952" s="2">
        <v>1.295091969</v>
      </c>
      <c r="L952" s="1">
        <v>4</v>
      </c>
      <c r="M952" s="1">
        <v>5</v>
      </c>
      <c r="N952" s="1">
        <v>70.3</v>
      </c>
      <c r="O952" s="1">
        <v>100</v>
      </c>
      <c r="P952" s="1">
        <v>0.66666666699999999</v>
      </c>
      <c r="Q952" s="1">
        <v>0</v>
      </c>
      <c r="R952" s="1">
        <v>0</v>
      </c>
      <c r="S952" s="1">
        <v>24.5</v>
      </c>
      <c r="T952" s="1">
        <v>95.1</v>
      </c>
      <c r="U952" s="1">
        <v>8.2253959967849788</v>
      </c>
      <c r="V952">
        <f t="shared" si="211"/>
        <v>90.06849315068493</v>
      </c>
      <c r="W952">
        <f t="shared" si="212"/>
        <v>94.646924829157172</v>
      </c>
      <c r="X952">
        <f t="shared" si="213"/>
        <v>35.21520402459474</v>
      </c>
      <c r="Y952">
        <f t="shared" si="214"/>
        <v>77.631003842618938</v>
      </c>
      <c r="Z952">
        <f t="shared" si="214"/>
        <v>3.7869124602832152</v>
      </c>
      <c r="AA952">
        <f t="shared" si="215"/>
        <v>94.623655913978496</v>
      </c>
      <c r="AB952">
        <f t="shared" si="216"/>
        <v>100</v>
      </c>
      <c r="AC952">
        <f t="shared" si="216"/>
        <v>76.082251082251076</v>
      </c>
      <c r="AD952">
        <f t="shared" si="216"/>
        <v>100</v>
      </c>
      <c r="AE952">
        <f t="shared" si="217"/>
        <v>98.009950247761196</v>
      </c>
      <c r="AF952">
        <f t="shared" si="217"/>
        <v>100</v>
      </c>
      <c r="AG952">
        <f t="shared" si="217"/>
        <v>100</v>
      </c>
      <c r="AH952">
        <f t="shared" si="225"/>
        <v>62.5</v>
      </c>
      <c r="AI952">
        <f t="shared" si="225"/>
        <v>91.327433628318573</v>
      </c>
      <c r="AJ952">
        <f t="shared" si="218"/>
        <v>15.856711897738551</v>
      </c>
      <c r="AK952" s="6">
        <f t="shared" si="219"/>
        <v>70.853170603045356</v>
      </c>
      <c r="AL952" s="6">
        <f t="shared" si="220"/>
        <v>91.364067110004086</v>
      </c>
      <c r="AM952" s="6">
        <f t="shared" si="221"/>
        <v>73.936829105211416</v>
      </c>
      <c r="AN952" s="7">
        <f t="shared" si="222"/>
        <v>78.718022272753615</v>
      </c>
      <c r="AO952">
        <f t="shared" si="223"/>
        <v>1.6632127982372666</v>
      </c>
      <c r="AP952" t="str">
        <f t="shared" si="224"/>
        <v>A-</v>
      </c>
    </row>
    <row r="953" spans="1:42" x14ac:dyDescent="0.45">
      <c r="A953" t="s">
        <v>2899</v>
      </c>
      <c r="B953">
        <v>48439110809</v>
      </c>
      <c r="C953" t="s">
        <v>2900</v>
      </c>
      <c r="D953" t="s">
        <v>2901</v>
      </c>
      <c r="E953" t="s">
        <v>2505</v>
      </c>
      <c r="F953" t="s">
        <v>48</v>
      </c>
      <c r="G953" s="1">
        <v>2.4</v>
      </c>
      <c r="H953" s="1">
        <v>82.300000000000011</v>
      </c>
      <c r="I953" s="1">
        <v>0.33079999999999998</v>
      </c>
      <c r="J953" s="1">
        <v>11.394513481567671</v>
      </c>
      <c r="K953" s="2">
        <v>5.5363320000000001E-2</v>
      </c>
      <c r="L953" s="1">
        <v>4.9000000000000004</v>
      </c>
      <c r="M953" s="1">
        <v>5</v>
      </c>
      <c r="N953" s="1">
        <v>53.2</v>
      </c>
      <c r="O953" s="1">
        <v>89.9</v>
      </c>
      <c r="P953" s="1">
        <v>0.66666666699999999</v>
      </c>
      <c r="Q953" s="1">
        <v>1.0000000086893039</v>
      </c>
      <c r="R953" s="1">
        <v>0</v>
      </c>
      <c r="S953" s="1">
        <v>25.6</v>
      </c>
      <c r="T953" s="1">
        <v>93.9</v>
      </c>
      <c r="U953" s="1">
        <v>8.2253959967849788</v>
      </c>
      <c r="V953">
        <f t="shared" si="211"/>
        <v>91.780821917808225</v>
      </c>
      <c r="W953">
        <f t="shared" si="212"/>
        <v>93.735763097949899</v>
      </c>
      <c r="X953">
        <f t="shared" si="213"/>
        <v>80.044717719396317</v>
      </c>
      <c r="Y953">
        <f t="shared" si="214"/>
        <v>60.338370024055443</v>
      </c>
      <c r="Z953">
        <f t="shared" si="214"/>
        <v>0.16188506404879646</v>
      </c>
      <c r="AA953">
        <f t="shared" si="215"/>
        <v>93.413978494623649</v>
      </c>
      <c r="AB953">
        <f t="shared" si="216"/>
        <v>100</v>
      </c>
      <c r="AC953">
        <f t="shared" si="216"/>
        <v>57.575757575757578</v>
      </c>
      <c r="AD953">
        <f t="shared" si="216"/>
        <v>89.9</v>
      </c>
      <c r="AE953">
        <f t="shared" si="217"/>
        <v>98.009950247761196</v>
      </c>
      <c r="AF953">
        <f t="shared" si="217"/>
        <v>5.3933856269949842E-7</v>
      </c>
      <c r="AG953">
        <f t="shared" si="217"/>
        <v>100</v>
      </c>
      <c r="AH953">
        <f t="shared" si="225"/>
        <v>65.306122448979593</v>
      </c>
      <c r="AI953">
        <f t="shared" si="225"/>
        <v>89.203539823008853</v>
      </c>
      <c r="AJ953">
        <f t="shared" si="218"/>
        <v>15.856711897738551</v>
      </c>
      <c r="AK953" s="6">
        <f t="shared" si="219"/>
        <v>74.210790902554621</v>
      </c>
      <c r="AL953" s="6">
        <f t="shared" si="220"/>
        <v>81.828569274506265</v>
      </c>
      <c r="AM953" s="6">
        <f t="shared" si="221"/>
        <v>54.073274941813111</v>
      </c>
      <c r="AN953" s="7">
        <f t="shared" si="222"/>
        <v>70.037545039624661</v>
      </c>
      <c r="AO953">
        <f t="shared" si="223"/>
        <v>0.76916465917148691</v>
      </c>
      <c r="AP953" t="str">
        <f t="shared" si="224"/>
        <v>B</v>
      </c>
    </row>
    <row r="954" spans="1:42" x14ac:dyDescent="0.45">
      <c r="A954" t="s">
        <v>2902</v>
      </c>
      <c r="B954">
        <v>48439110901</v>
      </c>
      <c r="C954" t="s">
        <v>2903</v>
      </c>
      <c r="D954" t="s">
        <v>2904</v>
      </c>
      <c r="E954" t="s">
        <v>2505</v>
      </c>
      <c r="F954" t="s">
        <v>48</v>
      </c>
      <c r="G954" s="1">
        <v>3.3</v>
      </c>
      <c r="H954" s="1">
        <v>76.900000000000006</v>
      </c>
      <c r="I954" s="1">
        <v>0.36299999999999999</v>
      </c>
      <c r="J954" s="1">
        <v>11.384523750165704</v>
      </c>
      <c r="K954" s="2">
        <v>0.74210409300000002</v>
      </c>
      <c r="L954" s="1">
        <v>3.5</v>
      </c>
      <c r="M954" s="1">
        <v>5</v>
      </c>
      <c r="N954" s="1">
        <v>45</v>
      </c>
      <c r="O954" s="1">
        <v>82.9</v>
      </c>
      <c r="P954" s="1">
        <v>7.1325000000000003</v>
      </c>
      <c r="Q954" s="1">
        <v>0.43571669777805394</v>
      </c>
      <c r="R954" s="1">
        <v>0</v>
      </c>
      <c r="S954" s="1">
        <v>20.9</v>
      </c>
      <c r="T954" s="1">
        <v>92.1</v>
      </c>
      <c r="U954" s="1">
        <v>8.2253959967849788</v>
      </c>
      <c r="V954">
        <f t="shared" si="211"/>
        <v>88.698630136986296</v>
      </c>
      <c r="W954">
        <f t="shared" si="212"/>
        <v>87.58542141230069</v>
      </c>
      <c r="X954">
        <f t="shared" si="213"/>
        <v>71.04527669088877</v>
      </c>
      <c r="Y954">
        <f t="shared" si="214"/>
        <v>60.012814454198327</v>
      </c>
      <c r="Z954">
        <f t="shared" si="214"/>
        <v>2.1699487788336933</v>
      </c>
      <c r="AA954">
        <f t="shared" si="215"/>
        <v>95.295698924731184</v>
      </c>
      <c r="AB954">
        <f t="shared" si="216"/>
        <v>100</v>
      </c>
      <c r="AC954">
        <f t="shared" si="216"/>
        <v>48.701298701298704</v>
      </c>
      <c r="AD954">
        <f t="shared" si="216"/>
        <v>82.9</v>
      </c>
      <c r="AE954">
        <f t="shared" si="217"/>
        <v>78.708955223880594</v>
      </c>
      <c r="AF954">
        <f t="shared" si="217"/>
        <v>56.428330835800899</v>
      </c>
      <c r="AG954">
        <f t="shared" si="217"/>
        <v>100</v>
      </c>
      <c r="AH954">
        <f t="shared" si="225"/>
        <v>53.316326530612237</v>
      </c>
      <c r="AI954">
        <f t="shared" si="225"/>
        <v>86.017699115044238</v>
      </c>
      <c r="AJ954">
        <f t="shared" si="218"/>
        <v>15.856711897738551</v>
      </c>
      <c r="AK954" s="6">
        <f t="shared" si="219"/>
        <v>72.115398628277006</v>
      </c>
      <c r="AL954" s="6">
        <f t="shared" si="220"/>
        <v>70.10341797505977</v>
      </c>
      <c r="AM954" s="6">
        <f t="shared" si="221"/>
        <v>62.323813675839176</v>
      </c>
      <c r="AN954" s="7">
        <f t="shared" si="222"/>
        <v>68.180876759725322</v>
      </c>
      <c r="AO954">
        <f t="shared" si="223"/>
        <v>0.57793659924739882</v>
      </c>
      <c r="AP954" t="str">
        <f t="shared" si="224"/>
        <v>B</v>
      </c>
    </row>
    <row r="955" spans="1:42" x14ac:dyDescent="0.45">
      <c r="A955" t="s">
        <v>2905</v>
      </c>
      <c r="B955">
        <v>48439110903</v>
      </c>
      <c r="C955" t="s">
        <v>2906</v>
      </c>
      <c r="D955" t="s">
        <v>2907</v>
      </c>
      <c r="E955" t="s">
        <v>2505</v>
      </c>
      <c r="F955" t="s">
        <v>48</v>
      </c>
      <c r="G955" s="1">
        <v>0.7</v>
      </c>
      <c r="H955" s="1">
        <v>72.400000000000006</v>
      </c>
      <c r="I955" s="1">
        <v>0.41410000000000002</v>
      </c>
      <c r="J955" s="1">
        <v>11.258033215341438</v>
      </c>
      <c r="K955" s="2">
        <v>0.76599326700000003</v>
      </c>
      <c r="L955" s="1">
        <v>4.2</v>
      </c>
      <c r="M955" s="1">
        <v>5</v>
      </c>
      <c r="N955" s="1">
        <v>58.8</v>
      </c>
      <c r="O955" s="1">
        <v>57.4</v>
      </c>
      <c r="P955" s="1">
        <v>0.72857142900000005</v>
      </c>
      <c r="Q955" s="1">
        <v>4.1463626314392661E-3</v>
      </c>
      <c r="R955" s="1">
        <v>0</v>
      </c>
      <c r="S955" s="1">
        <v>34.700000000000003</v>
      </c>
      <c r="T955" s="1">
        <v>90.4</v>
      </c>
      <c r="U955" s="1">
        <v>8.2253959967849788</v>
      </c>
      <c r="V955">
        <f t="shared" si="211"/>
        <v>97.602739726027394</v>
      </c>
      <c r="W955">
        <f t="shared" si="212"/>
        <v>82.460136674259687</v>
      </c>
      <c r="X955">
        <f t="shared" si="213"/>
        <v>56.763555058691992</v>
      </c>
      <c r="Y955">
        <f t="shared" si="214"/>
        <v>55.890611715280357</v>
      </c>
      <c r="Z955">
        <f t="shared" si="214"/>
        <v>2.2398018957179926</v>
      </c>
      <c r="AA955">
        <f t="shared" si="215"/>
        <v>94.354838709677423</v>
      </c>
      <c r="AB955">
        <f t="shared" si="216"/>
        <v>100</v>
      </c>
      <c r="AC955">
        <f t="shared" si="216"/>
        <v>63.636363636363626</v>
      </c>
      <c r="AD955">
        <f t="shared" si="216"/>
        <v>57.4</v>
      </c>
      <c r="AE955">
        <f t="shared" si="217"/>
        <v>97.825159913432842</v>
      </c>
      <c r="AF955">
        <f t="shared" si="217"/>
        <v>99.585363742695264</v>
      </c>
      <c r="AG955">
        <f t="shared" si="217"/>
        <v>100</v>
      </c>
      <c r="AH955">
        <f t="shared" si="225"/>
        <v>88.520408163265301</v>
      </c>
      <c r="AI955">
        <f t="shared" si="225"/>
        <v>83.00884955752214</v>
      </c>
      <c r="AJ955">
        <f t="shared" si="218"/>
        <v>15.856711897738551</v>
      </c>
      <c r="AK955" s="6">
        <f t="shared" si="219"/>
        <v>69.901669111379263</v>
      </c>
      <c r="AL955" s="6">
        <f t="shared" si="220"/>
        <v>72.953841183265482</v>
      </c>
      <c r="AM955" s="6">
        <f t="shared" si="221"/>
        <v>77.394266672244242</v>
      </c>
      <c r="AN955" s="7">
        <f t="shared" si="222"/>
        <v>73.416592322296324</v>
      </c>
      <c r="AO955">
        <f t="shared" si="223"/>
        <v>1.117190563019048</v>
      </c>
      <c r="AP955" t="str">
        <f t="shared" si="224"/>
        <v>B+</v>
      </c>
    </row>
    <row r="956" spans="1:42" x14ac:dyDescent="0.45">
      <c r="A956" t="s">
        <v>2908</v>
      </c>
      <c r="B956">
        <v>48439110905</v>
      </c>
      <c r="C956" t="s">
        <v>2909</v>
      </c>
      <c r="D956" t="s">
        <v>2910</v>
      </c>
      <c r="E956" t="s">
        <v>2505</v>
      </c>
      <c r="F956" t="s">
        <v>48</v>
      </c>
      <c r="G956" s="1">
        <v>3.7</v>
      </c>
      <c r="H956" s="1">
        <v>78.2</v>
      </c>
      <c r="I956" s="1">
        <v>0.3543</v>
      </c>
      <c r="J956" s="1">
        <v>11.358468071444465</v>
      </c>
      <c r="K956" s="2">
        <v>1.3696348380000001</v>
      </c>
      <c r="L956" s="1">
        <v>3.5</v>
      </c>
      <c r="M956" s="1">
        <v>5</v>
      </c>
      <c r="N956" s="1">
        <v>50.2</v>
      </c>
      <c r="O956" s="1">
        <v>42.6</v>
      </c>
      <c r="P956" s="1">
        <v>7.1325000000000003</v>
      </c>
      <c r="Q956" s="1">
        <v>0.76105598151949716</v>
      </c>
      <c r="R956" s="1">
        <v>0</v>
      </c>
      <c r="S956" s="1">
        <v>21.6</v>
      </c>
      <c r="T956" s="1">
        <v>93.7</v>
      </c>
      <c r="U956" s="1">
        <v>8.2253959967849788</v>
      </c>
      <c r="V956">
        <f t="shared" si="211"/>
        <v>87.328767123287676</v>
      </c>
      <c r="W956">
        <f t="shared" si="212"/>
        <v>89.066059225512532</v>
      </c>
      <c r="X956">
        <f t="shared" si="213"/>
        <v>73.476802683063156</v>
      </c>
      <c r="Y956">
        <f t="shared" si="214"/>
        <v>59.163685384277962</v>
      </c>
      <c r="Z956">
        <f t="shared" si="214"/>
        <v>4.0048794666413245</v>
      </c>
      <c r="AA956">
        <f t="shared" si="215"/>
        <v>95.295698924731184</v>
      </c>
      <c r="AB956">
        <f t="shared" si="216"/>
        <v>100</v>
      </c>
      <c r="AC956">
        <f t="shared" si="216"/>
        <v>54.329004329004327</v>
      </c>
      <c r="AD956">
        <f t="shared" si="216"/>
        <v>42.6</v>
      </c>
      <c r="AE956">
        <f t="shared" si="217"/>
        <v>78.708955223880594</v>
      </c>
      <c r="AF956">
        <f t="shared" si="217"/>
        <v>23.89440291982179</v>
      </c>
      <c r="AG956">
        <f t="shared" si="217"/>
        <v>100</v>
      </c>
      <c r="AH956">
        <f t="shared" si="225"/>
        <v>55.102040816326522</v>
      </c>
      <c r="AI956">
        <f t="shared" si="225"/>
        <v>88.849557522123902</v>
      </c>
      <c r="AJ956">
        <f t="shared" si="218"/>
        <v>15.856711897738551</v>
      </c>
      <c r="AK956" s="6">
        <f t="shared" si="219"/>
        <v>72.619413258216269</v>
      </c>
      <c r="AL956" s="6">
        <f t="shared" si="220"/>
        <v>58.545986517628307</v>
      </c>
      <c r="AM956" s="6">
        <f t="shared" si="221"/>
        <v>56.740542631202153</v>
      </c>
      <c r="AN956" s="7">
        <f t="shared" si="222"/>
        <v>62.635314135682243</v>
      </c>
      <c r="AO956">
        <f t="shared" si="223"/>
        <v>6.769852196176652E-3</v>
      </c>
      <c r="AP956" t="str">
        <f t="shared" si="224"/>
        <v>B-</v>
      </c>
    </row>
    <row r="957" spans="1:42" x14ac:dyDescent="0.45">
      <c r="A957" t="s">
        <v>2911</v>
      </c>
      <c r="B957">
        <v>48439110906</v>
      </c>
      <c r="C957" t="s">
        <v>2912</v>
      </c>
      <c r="D957" t="s">
        <v>2913</v>
      </c>
      <c r="E957" t="s">
        <v>2505</v>
      </c>
      <c r="F957" t="s">
        <v>48</v>
      </c>
      <c r="G957" s="1">
        <v>4.3</v>
      </c>
      <c r="H957" s="1">
        <v>80</v>
      </c>
      <c r="I957" s="1">
        <v>0.317</v>
      </c>
      <c r="J957" s="1">
        <v>11.099680169543102</v>
      </c>
      <c r="K957" s="2">
        <v>2.6505190320000001</v>
      </c>
      <c r="L957" s="1">
        <v>6.8</v>
      </c>
      <c r="M957" s="1">
        <v>5</v>
      </c>
      <c r="N957" s="1">
        <v>26.1</v>
      </c>
      <c r="O957" s="1">
        <v>64.400000000000006</v>
      </c>
      <c r="P957" s="1">
        <v>0.66666666699999999</v>
      </c>
      <c r="Q957" s="1">
        <v>9.252705230766263E-2</v>
      </c>
      <c r="R957" s="1">
        <v>0</v>
      </c>
      <c r="S957" s="1">
        <v>21.4</v>
      </c>
      <c r="T957" s="1">
        <v>77.5</v>
      </c>
      <c r="U957" s="1">
        <v>8.2253959967849788</v>
      </c>
      <c r="V957">
        <f t="shared" si="211"/>
        <v>85.273972602739718</v>
      </c>
      <c r="W957">
        <f t="shared" si="212"/>
        <v>91.116173120728931</v>
      </c>
      <c r="X957">
        <f t="shared" si="213"/>
        <v>83.901621017328125</v>
      </c>
      <c r="Y957">
        <f t="shared" si="214"/>
        <v>50.730040926226529</v>
      </c>
      <c r="Z957">
        <f t="shared" si="214"/>
        <v>7.7502476957283992</v>
      </c>
      <c r="AA957">
        <f t="shared" si="215"/>
        <v>90.86021505376344</v>
      </c>
      <c r="AB957">
        <f t="shared" si="216"/>
        <v>100</v>
      </c>
      <c r="AC957">
        <f t="shared" si="216"/>
        <v>28.246753246753247</v>
      </c>
      <c r="AD957">
        <f t="shared" si="216"/>
        <v>64.400000000000006</v>
      </c>
      <c r="AE957">
        <f t="shared" si="217"/>
        <v>98.009950247761196</v>
      </c>
      <c r="AF957">
        <f t="shared" si="217"/>
        <v>90.747294899536712</v>
      </c>
      <c r="AG957">
        <f t="shared" si="217"/>
        <v>100</v>
      </c>
      <c r="AH957">
        <f t="shared" si="225"/>
        <v>54.591836734693864</v>
      </c>
      <c r="AI957">
        <f t="shared" si="225"/>
        <v>60.176991150442483</v>
      </c>
      <c r="AJ957">
        <f t="shared" si="218"/>
        <v>15.856711897738551</v>
      </c>
      <c r="AK957" s="6">
        <f t="shared" si="219"/>
        <v>72.804610059502167</v>
      </c>
      <c r="AL957" s="6">
        <f t="shared" si="220"/>
        <v>63.55223449817148</v>
      </c>
      <c r="AM957" s="6">
        <f t="shared" si="221"/>
        <v>64.274566936482316</v>
      </c>
      <c r="AN957" s="7">
        <f t="shared" si="222"/>
        <v>66.877137164718647</v>
      </c>
      <c r="AO957">
        <f t="shared" si="223"/>
        <v>0.44365758123516691</v>
      </c>
      <c r="AP957" t="str">
        <f t="shared" si="224"/>
        <v>B-</v>
      </c>
    </row>
    <row r="958" spans="1:42" x14ac:dyDescent="0.45">
      <c r="A958" t="s">
        <v>2914</v>
      </c>
      <c r="B958">
        <v>48439110907</v>
      </c>
      <c r="C958" t="s">
        <v>2915</v>
      </c>
      <c r="D958" t="s">
        <v>2916</v>
      </c>
      <c r="E958" t="s">
        <v>2505</v>
      </c>
      <c r="F958" t="s">
        <v>48</v>
      </c>
      <c r="G958" s="1">
        <v>5.2</v>
      </c>
      <c r="H958" s="1">
        <v>77.800000000000011</v>
      </c>
      <c r="I958" s="1">
        <v>0.36009999999999998</v>
      </c>
      <c r="J958" s="1">
        <v>11.227800121300138</v>
      </c>
      <c r="K958" s="2">
        <v>0.47750864999999998</v>
      </c>
      <c r="L958" s="1">
        <v>3.2</v>
      </c>
      <c r="M958" s="1">
        <v>5</v>
      </c>
      <c r="N958" s="1">
        <v>46.4</v>
      </c>
      <c r="O958" s="1">
        <v>38.6</v>
      </c>
      <c r="P958" s="1">
        <v>0.66666666699999999</v>
      </c>
      <c r="Q958" s="1">
        <v>0.42733911413673237</v>
      </c>
      <c r="R958" s="1">
        <v>0.19480519480519481</v>
      </c>
      <c r="S958" s="1">
        <v>26.4</v>
      </c>
      <c r="T958" s="1">
        <v>90.3</v>
      </c>
      <c r="U958" s="1">
        <v>8.2253959967849788</v>
      </c>
      <c r="V958">
        <f t="shared" si="211"/>
        <v>82.191780821917803</v>
      </c>
      <c r="W958">
        <f t="shared" si="212"/>
        <v>88.610478359908896</v>
      </c>
      <c r="X958">
        <f t="shared" si="213"/>
        <v>71.855785354946903</v>
      </c>
      <c r="Y958">
        <f t="shared" si="214"/>
        <v>54.905344768341159</v>
      </c>
      <c r="Z958">
        <f t="shared" si="214"/>
        <v>1.3962587212816053</v>
      </c>
      <c r="AA958">
        <f t="shared" si="215"/>
        <v>95.6989247311828</v>
      </c>
      <c r="AB958">
        <f t="shared" si="216"/>
        <v>100</v>
      </c>
      <c r="AC958">
        <f t="shared" si="216"/>
        <v>50.216450216450212</v>
      </c>
      <c r="AD958">
        <f t="shared" si="216"/>
        <v>38.6</v>
      </c>
      <c r="AE958">
        <f t="shared" si="217"/>
        <v>98.009950247761196</v>
      </c>
      <c r="AF958">
        <f t="shared" si="217"/>
        <v>57.266089188135162</v>
      </c>
      <c r="AG958">
        <f t="shared" si="217"/>
        <v>72.170686456400745</v>
      </c>
      <c r="AH958">
        <f t="shared" si="225"/>
        <v>67.346938775510196</v>
      </c>
      <c r="AI958">
        <f t="shared" si="225"/>
        <v>82.831858407079636</v>
      </c>
      <c r="AJ958">
        <f t="shared" si="218"/>
        <v>15.856711897738551</v>
      </c>
      <c r="AK958" s="6">
        <f t="shared" si="219"/>
        <v>70.665510393939869</v>
      </c>
      <c r="AL958" s="6">
        <f t="shared" si="220"/>
        <v>62.275466821403803</v>
      </c>
      <c r="AM958" s="6">
        <f t="shared" si="221"/>
        <v>59.094456944972862</v>
      </c>
      <c r="AN958" s="7">
        <f t="shared" si="222"/>
        <v>64.01181138677218</v>
      </c>
      <c r="AO958">
        <f t="shared" si="223"/>
        <v>0.14854256499926285</v>
      </c>
      <c r="AP958" t="str">
        <f t="shared" si="224"/>
        <v>B-</v>
      </c>
    </row>
    <row r="959" spans="1:42" x14ac:dyDescent="0.45">
      <c r="A959" t="s">
        <v>2917</v>
      </c>
      <c r="B959">
        <v>48439111003</v>
      </c>
      <c r="C959" t="s">
        <v>2918</v>
      </c>
      <c r="D959" t="s">
        <v>2919</v>
      </c>
      <c r="E959" t="s">
        <v>2505</v>
      </c>
      <c r="F959" t="s">
        <v>48</v>
      </c>
      <c r="G959" s="1">
        <v>6.2</v>
      </c>
      <c r="H959" s="1">
        <v>77.399999999999991</v>
      </c>
      <c r="I959" s="1">
        <v>0.3634</v>
      </c>
      <c r="J959" s="1">
        <v>11.215395056463633</v>
      </c>
      <c r="K959" s="2">
        <v>0.15503876</v>
      </c>
      <c r="L959" s="1">
        <v>8.8000000000000007</v>
      </c>
      <c r="M959" s="1">
        <v>5</v>
      </c>
      <c r="N959" s="1">
        <v>36.900000000000006</v>
      </c>
      <c r="O959" s="1">
        <v>60</v>
      </c>
      <c r="P959" s="1">
        <v>2.3772000000000002</v>
      </c>
      <c r="Q959" s="1">
        <v>1.5816187074908464E-2</v>
      </c>
      <c r="R959" s="1">
        <v>0</v>
      </c>
      <c r="S959" s="1">
        <v>21.6</v>
      </c>
      <c r="T959" s="1">
        <v>89.9</v>
      </c>
      <c r="U959" s="1">
        <v>8.2253959967849788</v>
      </c>
      <c r="V959">
        <f t="shared" si="211"/>
        <v>78.767123287671239</v>
      </c>
      <c r="W959">
        <f t="shared" si="212"/>
        <v>88.154897494305231</v>
      </c>
      <c r="X959">
        <f t="shared" si="213"/>
        <v>70.933482392397991</v>
      </c>
      <c r="Y959">
        <f t="shared" si="214"/>
        <v>54.501075845638439</v>
      </c>
      <c r="Z959">
        <f t="shared" si="214"/>
        <v>0.45334094112574858</v>
      </c>
      <c r="AA959">
        <f t="shared" si="215"/>
        <v>88.172043010752688</v>
      </c>
      <c r="AB959">
        <f t="shared" si="216"/>
        <v>100</v>
      </c>
      <c r="AC959">
        <f t="shared" si="216"/>
        <v>39.935064935064943</v>
      </c>
      <c r="AD959">
        <f t="shared" si="216"/>
        <v>60</v>
      </c>
      <c r="AE959">
        <f t="shared" si="217"/>
        <v>92.903880597014918</v>
      </c>
      <c r="AF959">
        <f t="shared" si="217"/>
        <v>98.418381314782593</v>
      </c>
      <c r="AG959">
        <f t="shared" si="217"/>
        <v>100</v>
      </c>
      <c r="AH959">
        <f t="shared" si="225"/>
        <v>55.102040816326522</v>
      </c>
      <c r="AI959">
        <f t="shared" si="225"/>
        <v>82.123893805309748</v>
      </c>
      <c r="AJ959">
        <f t="shared" si="218"/>
        <v>15.856711897738551</v>
      </c>
      <c r="AK959" s="6">
        <f t="shared" si="219"/>
        <v>68.71170899598448</v>
      </c>
      <c r="AL959" s="6">
        <f t="shared" si="220"/>
        <v>64.279648510693292</v>
      </c>
      <c r="AM959" s="6">
        <f t="shared" si="221"/>
        <v>70.30020556683148</v>
      </c>
      <c r="AN959" s="7">
        <f t="shared" si="222"/>
        <v>67.763854357836422</v>
      </c>
      <c r="AO959">
        <f t="shared" si="223"/>
        <v>0.53498526231691523</v>
      </c>
      <c r="AP959" t="str">
        <f t="shared" si="224"/>
        <v>B</v>
      </c>
    </row>
    <row r="960" spans="1:42" x14ac:dyDescent="0.45">
      <c r="A960" t="s">
        <v>2920</v>
      </c>
      <c r="B960">
        <v>48439111005</v>
      </c>
      <c r="C960" t="s">
        <v>2921</v>
      </c>
      <c r="D960" t="s">
        <v>2922</v>
      </c>
      <c r="E960" t="s">
        <v>2505</v>
      </c>
      <c r="F960" t="s">
        <v>48</v>
      </c>
      <c r="G960" s="1">
        <v>11.7</v>
      </c>
      <c r="H960" s="1">
        <v>53</v>
      </c>
      <c r="I960" s="1">
        <v>0.44340000000000002</v>
      </c>
      <c r="J960" s="1">
        <v>10.68624689178576</v>
      </c>
      <c r="K960" s="2">
        <v>0.82061730300000002</v>
      </c>
      <c r="L960" s="1">
        <v>27.6</v>
      </c>
      <c r="M960" s="1">
        <v>5</v>
      </c>
      <c r="N960" s="1">
        <v>23.6</v>
      </c>
      <c r="O960" s="1">
        <v>38.799999999999997</v>
      </c>
      <c r="P960" s="1">
        <v>1.7428571429999999</v>
      </c>
      <c r="Q960" s="1">
        <v>0.18414835624475881</v>
      </c>
      <c r="R960" s="1">
        <v>7.7041602465331274E-2</v>
      </c>
      <c r="S960" s="1">
        <v>27.1</v>
      </c>
      <c r="T960" s="1">
        <v>81</v>
      </c>
      <c r="U960" s="1">
        <v>8.0777679092244767</v>
      </c>
      <c r="V960">
        <f t="shared" si="211"/>
        <v>59.931506849315078</v>
      </c>
      <c r="W960">
        <f t="shared" si="212"/>
        <v>60.364464692482919</v>
      </c>
      <c r="X960">
        <f t="shared" si="213"/>
        <v>48.574622694242585</v>
      </c>
      <c r="Y960">
        <f t="shared" si="214"/>
        <v>37.25665501400087</v>
      </c>
      <c r="Z960">
        <f t="shared" si="214"/>
        <v>2.3995252570782535</v>
      </c>
      <c r="AA960">
        <f t="shared" si="215"/>
        <v>62.903225806451616</v>
      </c>
      <c r="AB960">
        <f t="shared" si="216"/>
        <v>100</v>
      </c>
      <c r="AC960">
        <f t="shared" si="216"/>
        <v>25.541125541125542</v>
      </c>
      <c r="AD960">
        <f t="shared" si="216"/>
        <v>38.799999999999997</v>
      </c>
      <c r="AE960">
        <f t="shared" si="217"/>
        <v>94.797441364179107</v>
      </c>
      <c r="AF960">
        <f t="shared" si="217"/>
        <v>81.585164634854536</v>
      </c>
      <c r="AG960">
        <f t="shared" si="217"/>
        <v>88.99405679066696</v>
      </c>
      <c r="AH960">
        <f t="shared" si="225"/>
        <v>69.132653061224488</v>
      </c>
      <c r="AI960">
        <f t="shared" si="225"/>
        <v>66.371681415929203</v>
      </c>
      <c r="AJ960">
        <f t="shared" si="218"/>
        <v>21.916960033844866</v>
      </c>
      <c r="AK960" s="6">
        <f t="shared" si="219"/>
        <v>53.061428616224475</v>
      </c>
      <c r="AL960" s="6">
        <f t="shared" si="220"/>
        <v>53.046188968434876</v>
      </c>
      <c r="AM960" s="6">
        <f t="shared" si="221"/>
        <v>65.600103187304015</v>
      </c>
      <c r="AN960" s="7">
        <f t="shared" si="222"/>
        <v>57.235906923987784</v>
      </c>
      <c r="AO960">
        <f t="shared" si="223"/>
        <v>-0.54934357797910527</v>
      </c>
      <c r="AP960" t="str">
        <f t="shared" si="224"/>
        <v>C</v>
      </c>
    </row>
    <row r="961" spans="1:42" x14ac:dyDescent="0.45">
      <c r="A961" t="s">
        <v>2923</v>
      </c>
      <c r="B961">
        <v>48439111008</v>
      </c>
      <c r="C961" t="s">
        <v>2924</v>
      </c>
      <c r="D961" t="s">
        <v>2925</v>
      </c>
      <c r="E961" t="s">
        <v>2505</v>
      </c>
      <c r="F961" t="s">
        <v>48</v>
      </c>
      <c r="G961" s="1">
        <v>6.8</v>
      </c>
      <c r="H961" s="1">
        <v>76.400000000000006</v>
      </c>
      <c r="I961" s="1">
        <v>0.3367</v>
      </c>
      <c r="J961" s="1">
        <v>11.123845386111388</v>
      </c>
      <c r="K961" s="2">
        <v>1.129360463</v>
      </c>
      <c r="L961" s="1">
        <v>9.1999999999999993</v>
      </c>
      <c r="M961" s="1">
        <v>5</v>
      </c>
      <c r="N961" s="1">
        <v>33</v>
      </c>
      <c r="O961" s="1">
        <v>38.6</v>
      </c>
      <c r="P961" s="1">
        <v>1.5125</v>
      </c>
      <c r="Q961" s="1">
        <v>0.43091472460709535</v>
      </c>
      <c r="R961" s="1">
        <v>0</v>
      </c>
      <c r="S961" s="1">
        <v>21.6</v>
      </c>
      <c r="T961" s="1">
        <v>84.8</v>
      </c>
      <c r="U961" s="1">
        <v>7.6948025547351335</v>
      </c>
      <c r="V961">
        <f t="shared" si="211"/>
        <v>76.712328767123282</v>
      </c>
      <c r="W961">
        <f t="shared" si="212"/>
        <v>87.015945330296134</v>
      </c>
      <c r="X961">
        <f t="shared" si="213"/>
        <v>78.395751816657352</v>
      </c>
      <c r="Y961">
        <f t="shared" si="214"/>
        <v>51.517561684698485</v>
      </c>
      <c r="Z961">
        <f t="shared" si="214"/>
        <v>3.3023054052201606</v>
      </c>
      <c r="AA961">
        <f t="shared" si="215"/>
        <v>87.634408602150543</v>
      </c>
      <c r="AB961">
        <f t="shared" si="216"/>
        <v>100</v>
      </c>
      <c r="AC961">
        <f t="shared" si="216"/>
        <v>35.714285714285708</v>
      </c>
      <c r="AD961">
        <f t="shared" si="216"/>
        <v>38.6</v>
      </c>
      <c r="AE961">
        <f t="shared" si="217"/>
        <v>95.485074626865668</v>
      </c>
      <c r="AF961">
        <f t="shared" si="217"/>
        <v>56.908528146134294</v>
      </c>
      <c r="AG961">
        <f t="shared" si="217"/>
        <v>100</v>
      </c>
      <c r="AH961">
        <f t="shared" si="225"/>
        <v>55.102040816326522</v>
      </c>
      <c r="AI961">
        <f t="shared" si="225"/>
        <v>73.097345132743357</v>
      </c>
      <c r="AJ961">
        <f t="shared" si="218"/>
        <v>37.637986527439359</v>
      </c>
      <c r="AK961" s="6">
        <f t="shared" si="219"/>
        <v>69.225471658020851</v>
      </c>
      <c r="AL961" s="6">
        <f t="shared" si="220"/>
        <v>56.599786780383795</v>
      </c>
      <c r="AM961" s="6">
        <f t="shared" si="221"/>
        <v>64.549180124528704</v>
      </c>
      <c r="AN961" s="7">
        <f t="shared" si="222"/>
        <v>63.458146187644445</v>
      </c>
      <c r="AO961">
        <f t="shared" si="223"/>
        <v>9.1517665601282661E-2</v>
      </c>
      <c r="AP961" t="str">
        <f t="shared" si="224"/>
        <v>B-</v>
      </c>
    </row>
    <row r="962" spans="1:42" x14ac:dyDescent="0.45">
      <c r="A962" t="s">
        <v>2926</v>
      </c>
      <c r="B962">
        <v>48439111010</v>
      </c>
      <c r="C962" t="s">
        <v>2927</v>
      </c>
      <c r="D962" t="s">
        <v>2928</v>
      </c>
      <c r="E962" t="s">
        <v>2505</v>
      </c>
      <c r="F962" t="s">
        <v>48</v>
      </c>
      <c r="G962" s="1">
        <v>2.2000000000000002</v>
      </c>
      <c r="H962" s="1">
        <v>68</v>
      </c>
      <c r="I962" s="1">
        <v>0.48420000000000002</v>
      </c>
      <c r="J962" s="1">
        <v>11.266065387038703</v>
      </c>
      <c r="K962" s="2">
        <v>0.39153492499999998</v>
      </c>
      <c r="L962" s="1">
        <v>3.1</v>
      </c>
      <c r="M962" s="1">
        <v>4</v>
      </c>
      <c r="N962" s="1">
        <v>50.3</v>
      </c>
      <c r="O962" s="1">
        <v>44.1</v>
      </c>
      <c r="P962" s="1">
        <v>1.34</v>
      </c>
      <c r="Q962" s="1">
        <v>0</v>
      </c>
      <c r="R962" s="1">
        <v>0</v>
      </c>
      <c r="S962" s="1">
        <v>18</v>
      </c>
      <c r="T962" s="1">
        <v>97.6</v>
      </c>
      <c r="U962" s="1">
        <v>8.1167678622606836</v>
      </c>
      <c r="V962">
        <f t="shared" si="211"/>
        <v>92.465753424657535</v>
      </c>
      <c r="W962">
        <f t="shared" si="212"/>
        <v>77.448747152619589</v>
      </c>
      <c r="X962">
        <f t="shared" si="213"/>
        <v>37.171604248183328</v>
      </c>
      <c r="Y962">
        <f t="shared" si="214"/>
        <v>56.152372330143152</v>
      </c>
      <c r="Z962">
        <f t="shared" si="214"/>
        <v>1.1448673311312563</v>
      </c>
      <c r="AA962">
        <f t="shared" si="215"/>
        <v>95.833333333333343</v>
      </c>
      <c r="AB962">
        <f t="shared" si="216"/>
        <v>80</v>
      </c>
      <c r="AC962">
        <f t="shared" si="216"/>
        <v>54.437229437229426</v>
      </c>
      <c r="AD962">
        <f t="shared" si="216"/>
        <v>44.1</v>
      </c>
      <c r="AE962">
        <f t="shared" si="217"/>
        <v>96</v>
      </c>
      <c r="AF962">
        <f t="shared" si="217"/>
        <v>100</v>
      </c>
      <c r="AG962">
        <f t="shared" si="217"/>
        <v>100</v>
      </c>
      <c r="AH962">
        <f t="shared" si="225"/>
        <v>45.918367346938773</v>
      </c>
      <c r="AI962">
        <f t="shared" si="225"/>
        <v>95.752212389380517</v>
      </c>
      <c r="AJ962">
        <f t="shared" si="218"/>
        <v>20.315981543901053</v>
      </c>
      <c r="AK962" s="6">
        <f t="shared" si="219"/>
        <v>62.888096831438311</v>
      </c>
      <c r="AL962" s="6">
        <f t="shared" si="220"/>
        <v>64.845743145743143</v>
      </c>
      <c r="AM962" s="6">
        <f t="shared" si="221"/>
        <v>72.39731225604406</v>
      </c>
      <c r="AN962" s="7">
        <f t="shared" si="222"/>
        <v>66.710384077741836</v>
      </c>
      <c r="AO962">
        <f t="shared" si="223"/>
        <v>0.42648280119817655</v>
      </c>
      <c r="AP962" t="str">
        <f t="shared" si="224"/>
        <v>B-</v>
      </c>
    </row>
    <row r="963" spans="1:42" x14ac:dyDescent="0.45">
      <c r="A963" t="s">
        <v>2929</v>
      </c>
      <c r="B963">
        <v>48439111011</v>
      </c>
      <c r="C963" t="s">
        <v>2930</v>
      </c>
      <c r="D963" t="s">
        <v>2931</v>
      </c>
      <c r="E963" t="s">
        <v>2505</v>
      </c>
      <c r="F963" t="s">
        <v>48</v>
      </c>
      <c r="G963" s="1">
        <v>4.3</v>
      </c>
      <c r="H963" s="1">
        <v>71.099999999999994</v>
      </c>
      <c r="I963" s="1">
        <v>0.29349999999999998</v>
      </c>
      <c r="J963" s="1">
        <v>11.247643949460707</v>
      </c>
      <c r="K963" s="2">
        <v>0.83435024099999999</v>
      </c>
      <c r="L963" s="1">
        <v>6.6</v>
      </c>
      <c r="M963" s="1">
        <v>5</v>
      </c>
      <c r="N963" s="1">
        <v>39.700000000000003</v>
      </c>
      <c r="O963" s="1">
        <v>39.9</v>
      </c>
      <c r="P963" s="1">
        <v>1.5083333329999999</v>
      </c>
      <c r="Q963" s="1">
        <v>0.71592889115710767</v>
      </c>
      <c r="R963" s="1">
        <v>0</v>
      </c>
      <c r="S963" s="1">
        <v>33.799999999999997</v>
      </c>
      <c r="T963" s="1">
        <v>85.3</v>
      </c>
      <c r="U963" s="1">
        <v>7.9948852305412128</v>
      </c>
      <c r="V963">
        <f t="shared" si="211"/>
        <v>85.273972602739718</v>
      </c>
      <c r="W963">
        <f t="shared" si="212"/>
        <v>80.97949886104783</v>
      </c>
      <c r="X963">
        <f t="shared" si="213"/>
        <v>90.469536053661272</v>
      </c>
      <c r="Y963">
        <f t="shared" si="214"/>
        <v>55.552035707768063</v>
      </c>
      <c r="Z963">
        <f t="shared" si="214"/>
        <v>2.4396810415887948</v>
      </c>
      <c r="AA963">
        <f t="shared" si="215"/>
        <v>91.129032258064512</v>
      </c>
      <c r="AB963">
        <f t="shared" si="216"/>
        <v>100</v>
      </c>
      <c r="AC963">
        <f t="shared" si="216"/>
        <v>42.965367965367967</v>
      </c>
      <c r="AD963">
        <f t="shared" si="216"/>
        <v>39.9</v>
      </c>
      <c r="AE963">
        <f t="shared" si="217"/>
        <v>95.49751243880597</v>
      </c>
      <c r="AF963">
        <f t="shared" si="217"/>
        <v>28.407111892509661</v>
      </c>
      <c r="AG963">
        <f t="shared" si="217"/>
        <v>100</v>
      </c>
      <c r="AH963">
        <f t="shared" si="225"/>
        <v>86.224489795918359</v>
      </c>
      <c r="AI963">
        <f t="shared" si="225"/>
        <v>73.982300884955748</v>
      </c>
      <c r="AJ963">
        <f t="shared" si="218"/>
        <v>25.319358637700638</v>
      </c>
      <c r="AK963" s="6">
        <f t="shared" si="219"/>
        <v>72.26339378926717</v>
      </c>
      <c r="AL963" s="6">
        <f t="shared" si="220"/>
        <v>59.454293468057983</v>
      </c>
      <c r="AM963" s="6">
        <f t="shared" si="221"/>
        <v>62.786652242216881</v>
      </c>
      <c r="AN963" s="7">
        <f t="shared" si="222"/>
        <v>64.83477983318069</v>
      </c>
      <c r="AO963">
        <f t="shared" si="223"/>
        <v>0.23330442638786397</v>
      </c>
      <c r="AP963" t="str">
        <f t="shared" si="224"/>
        <v>B-</v>
      </c>
    </row>
    <row r="964" spans="1:42" x14ac:dyDescent="0.45">
      <c r="A964" t="s">
        <v>2932</v>
      </c>
      <c r="B964">
        <v>48439111012</v>
      </c>
      <c r="C964" t="s">
        <v>2933</v>
      </c>
      <c r="D964" t="s">
        <v>2934</v>
      </c>
      <c r="E964" t="s">
        <v>2505</v>
      </c>
      <c r="F964" t="s">
        <v>48</v>
      </c>
      <c r="G964" s="1">
        <v>6</v>
      </c>
      <c r="H964" s="1">
        <v>69.5</v>
      </c>
      <c r="I964" s="1">
        <v>0.31430000000000002</v>
      </c>
      <c r="J964" s="1">
        <v>11.211820372186306</v>
      </c>
      <c r="K964" s="2">
        <v>0.99934690800000003</v>
      </c>
      <c r="L964" s="1">
        <v>14.2</v>
      </c>
      <c r="M964" s="1">
        <v>5</v>
      </c>
      <c r="N964" s="1">
        <v>33.900000000000006</v>
      </c>
      <c r="O964" s="1">
        <v>0</v>
      </c>
      <c r="P964" s="1">
        <v>1.5</v>
      </c>
      <c r="Q964" s="1">
        <v>0.19379684587459559</v>
      </c>
      <c r="R964" s="1">
        <v>0</v>
      </c>
      <c r="S964" s="1">
        <v>23.7</v>
      </c>
      <c r="T964" s="1">
        <v>79.400000000000006</v>
      </c>
      <c r="U964" s="1">
        <v>8.2253959967849788</v>
      </c>
      <c r="V964">
        <f t="shared" ref="V964:V1027" si="226">(1-((G964-MIN(G$3:G$1177))/(MAX(G$3:G$1177)-MIN(G$3:G$1177))))*100</f>
        <v>79.452054794520549</v>
      </c>
      <c r="W964">
        <f t="shared" ref="W964:W1027" si="227">(((H964-MIN(H$3:H$1177))/(MAX(H$3:H$1177)-MIN(H$3:H$1177))))*100</f>
        <v>79.157175398633257</v>
      </c>
      <c r="X964">
        <f t="shared" ref="X964:X1027" si="228">(1-((I964-MIN(I$3:I$1177))/(MAX(I$3:I$1177)-MIN(I$3:I$1177))))*100</f>
        <v>84.656232532140848</v>
      </c>
      <c r="Y964">
        <f t="shared" ref="Y964:Z1027" si="229">(((J964-MIN(J$3:J$1177))/(MAX(J$3:J$1177)-MIN(J$3:J$1177))))*100</f>
        <v>54.384580383434603</v>
      </c>
      <c r="Z964">
        <f t="shared" si="229"/>
        <v>2.9221393913614051</v>
      </c>
      <c r="AA964">
        <f t="shared" ref="AA964:AA1027" si="230">(1-((L964-MIN(L$3:L$1177))/(MAX(L$3:L$1177)-MIN(L$3:L$1177))))*100</f>
        <v>80.913978494623663</v>
      </c>
      <c r="AB964">
        <f t="shared" ref="AB964:AD1027" si="231">(((M964-MIN(M$3:M$1177))/(MAX(M$3:M$1177)-MIN(M$3:M$1177))))*100</f>
        <v>100</v>
      </c>
      <c r="AC964">
        <f t="shared" si="231"/>
        <v>36.688311688311693</v>
      </c>
      <c r="AD964">
        <f t="shared" si="231"/>
        <v>0</v>
      </c>
      <c r="AE964">
        <f t="shared" ref="AE964:AG1027" si="232">(1-((P964-MIN(P$3:P$1177))/(MAX(P$3:P$1177)-MIN(P$3:P$1177))))*100</f>
        <v>95.522388059701484</v>
      </c>
      <c r="AF964">
        <f t="shared" si="232"/>
        <v>80.620315685458522</v>
      </c>
      <c r="AG964">
        <f t="shared" si="232"/>
        <v>100</v>
      </c>
      <c r="AH964">
        <f t="shared" si="225"/>
        <v>60.459183673469383</v>
      </c>
      <c r="AI964">
        <f t="shared" si="225"/>
        <v>63.539823008849574</v>
      </c>
      <c r="AJ964">
        <f t="shared" ref="AJ964:AJ1027" si="233">(1-((U964-MIN(U$3:U$1177))/(MAX(U$3:U$1177)-MIN(U$3:U$1177))))*100</f>
        <v>15.856711897738551</v>
      </c>
      <c r="AK964" s="6">
        <f t="shared" ref="AK964:AK1027" si="234">AVERAGE(V964:AB964)</f>
        <v>68.783737284959187</v>
      </c>
      <c r="AL964" s="6">
        <f t="shared" ref="AL964:AL1027" si="235">AVERAGE(AC964:AE964)</f>
        <v>44.070233249337726</v>
      </c>
      <c r="AM964" s="6">
        <f t="shared" ref="AM964:AM1027" si="236">AVERAGE(AF964:AJ964)</f>
        <v>64.095206853103207</v>
      </c>
      <c r="AN964" s="7">
        <f t="shared" ref="AN964:AN1027" si="237">AVERAGE(AK964:AM964)</f>
        <v>58.983059129133373</v>
      </c>
      <c r="AO964">
        <f t="shared" ref="AO964:AO1027" si="238">STANDARDIZE(AN964,$AR$3,$AR$4)</f>
        <v>-0.36939515628247493</v>
      </c>
      <c r="AP964" t="str">
        <f t="shared" si="224"/>
        <v>C+</v>
      </c>
    </row>
    <row r="965" spans="1:42" x14ac:dyDescent="0.45">
      <c r="A965" t="s">
        <v>2935</v>
      </c>
      <c r="B965">
        <v>48439111013</v>
      </c>
      <c r="C965" t="s">
        <v>2936</v>
      </c>
      <c r="D965" t="s">
        <v>2937</v>
      </c>
      <c r="E965" t="s">
        <v>2505</v>
      </c>
      <c r="F965" t="s">
        <v>48</v>
      </c>
      <c r="G965" s="1">
        <v>5.8</v>
      </c>
      <c r="H965" s="1">
        <v>61</v>
      </c>
      <c r="I965" s="1">
        <v>0.35089999999999999</v>
      </c>
      <c r="J965" s="1">
        <v>11.053426468369578</v>
      </c>
      <c r="K965" s="2">
        <v>1.034364923</v>
      </c>
      <c r="L965" s="1">
        <v>12.7</v>
      </c>
      <c r="M965" s="1">
        <v>5</v>
      </c>
      <c r="N965" s="1">
        <v>26.299999999999997</v>
      </c>
      <c r="O965" s="1">
        <v>18.600000000000001</v>
      </c>
      <c r="P965" s="1">
        <v>1.39375</v>
      </c>
      <c r="Q965" s="1">
        <v>0.97074490571215688</v>
      </c>
      <c r="R965" s="1">
        <v>0</v>
      </c>
      <c r="S965" s="1">
        <v>20.3</v>
      </c>
      <c r="T965" s="1">
        <v>85.9</v>
      </c>
      <c r="U965" s="1">
        <v>8.0777679092244767</v>
      </c>
      <c r="V965">
        <f t="shared" si="226"/>
        <v>80.136986301369859</v>
      </c>
      <c r="W965">
        <f t="shared" si="227"/>
        <v>69.476082004555806</v>
      </c>
      <c r="X965">
        <f t="shared" si="228"/>
        <v>74.427054220234766</v>
      </c>
      <c r="Y965">
        <f t="shared" si="229"/>
        <v>49.222678071547378</v>
      </c>
      <c r="Z965">
        <f t="shared" si="229"/>
        <v>3.0245337853597549</v>
      </c>
      <c r="AA965">
        <f t="shared" si="230"/>
        <v>82.930107526881727</v>
      </c>
      <c r="AB965">
        <f t="shared" si="231"/>
        <v>100</v>
      </c>
      <c r="AC965">
        <f t="shared" si="231"/>
        <v>28.463203463203456</v>
      </c>
      <c r="AD965">
        <f t="shared" si="231"/>
        <v>18.600000000000001</v>
      </c>
      <c r="AE965">
        <f t="shared" si="232"/>
        <v>95.839552238805965</v>
      </c>
      <c r="AF965">
        <f t="shared" si="232"/>
        <v>2.9255107958542248</v>
      </c>
      <c r="AG965">
        <f t="shared" si="232"/>
        <v>100</v>
      </c>
      <c r="AH965">
        <f t="shared" si="225"/>
        <v>51.785714285714278</v>
      </c>
      <c r="AI965">
        <f t="shared" si="225"/>
        <v>75.04424778761063</v>
      </c>
      <c r="AJ965">
        <f t="shared" si="233"/>
        <v>21.916960033844866</v>
      </c>
      <c r="AK965" s="6">
        <f t="shared" si="234"/>
        <v>65.602491701421329</v>
      </c>
      <c r="AL965" s="6">
        <f t="shared" si="235"/>
        <v>47.634251900669803</v>
      </c>
      <c r="AM965" s="6">
        <f t="shared" si="236"/>
        <v>50.334486580604803</v>
      </c>
      <c r="AN965" s="7">
        <f t="shared" si="237"/>
        <v>54.523743394231985</v>
      </c>
      <c r="AO965">
        <f t="shared" si="238"/>
        <v>-0.82868360635519567</v>
      </c>
      <c r="AP965" t="str">
        <f t="shared" si="224"/>
        <v>C</v>
      </c>
    </row>
    <row r="966" spans="1:42" x14ac:dyDescent="0.45">
      <c r="A966" t="s">
        <v>2938</v>
      </c>
      <c r="B966">
        <v>48439111015</v>
      </c>
      <c r="C966" t="s">
        <v>2939</v>
      </c>
      <c r="D966" t="s">
        <v>2940</v>
      </c>
      <c r="E966" t="s">
        <v>2505</v>
      </c>
      <c r="F966" t="s">
        <v>48</v>
      </c>
      <c r="G966" s="1">
        <v>5.9</v>
      </c>
      <c r="H966" s="1">
        <v>58.9</v>
      </c>
      <c r="I966" s="1">
        <v>0.37059999999999998</v>
      </c>
      <c r="J966" s="1">
        <v>10.855261251655614</v>
      </c>
      <c r="K966" s="2">
        <v>3.723837208</v>
      </c>
      <c r="L966" s="1">
        <v>16.399999999999999</v>
      </c>
      <c r="M966" s="1">
        <v>5</v>
      </c>
      <c r="N966" s="1">
        <v>21.5</v>
      </c>
      <c r="O966" s="1">
        <v>0</v>
      </c>
      <c r="P966" s="1">
        <v>1.5125</v>
      </c>
      <c r="Q966" s="1">
        <v>8.787024456000167E-2</v>
      </c>
      <c r="R966" s="1">
        <v>6.8376068376068383E-2</v>
      </c>
      <c r="S966" s="1">
        <v>20.6</v>
      </c>
      <c r="T966" s="1">
        <v>82.9</v>
      </c>
      <c r="U966" s="1">
        <v>7.6948025547351335</v>
      </c>
      <c r="V966">
        <f t="shared" si="226"/>
        <v>79.794520547945197</v>
      </c>
      <c r="W966">
        <f t="shared" si="227"/>
        <v>67.084282460136677</v>
      </c>
      <c r="X966">
        <f t="shared" si="228"/>
        <v>68.921185019564007</v>
      </c>
      <c r="Y966">
        <f t="shared" si="229"/>
        <v>42.764667594862551</v>
      </c>
      <c r="Z966">
        <f t="shared" si="229"/>
        <v>10.888682704078645</v>
      </c>
      <c r="AA966">
        <f t="shared" si="230"/>
        <v>77.956989247311824</v>
      </c>
      <c r="AB966">
        <f t="shared" si="231"/>
        <v>100</v>
      </c>
      <c r="AC966">
        <f t="shared" si="231"/>
        <v>23.268398268398265</v>
      </c>
      <c r="AD966">
        <f t="shared" si="231"/>
        <v>0</v>
      </c>
      <c r="AE966">
        <f t="shared" si="232"/>
        <v>95.485074626865668</v>
      </c>
      <c r="AF966">
        <f t="shared" si="232"/>
        <v>91.212975667744772</v>
      </c>
      <c r="AG966">
        <f t="shared" si="232"/>
        <v>90.231990231990238</v>
      </c>
      <c r="AH966">
        <f t="shared" si="225"/>
        <v>52.551020408163261</v>
      </c>
      <c r="AI966">
        <f t="shared" si="225"/>
        <v>69.734513274336294</v>
      </c>
      <c r="AJ966">
        <f t="shared" si="233"/>
        <v>37.637986527439359</v>
      </c>
      <c r="AK966" s="6">
        <f t="shared" si="234"/>
        <v>63.915761081985558</v>
      </c>
      <c r="AL966" s="6">
        <f t="shared" si="235"/>
        <v>39.58449096508798</v>
      </c>
      <c r="AM966" s="6">
        <f t="shared" si="236"/>
        <v>68.273697221934782</v>
      </c>
      <c r="AN966" s="7">
        <f t="shared" si="237"/>
        <v>57.257983089669438</v>
      </c>
      <c r="AO966">
        <f t="shared" si="238"/>
        <v>-0.54706983722553659</v>
      </c>
      <c r="AP966" t="str">
        <f t="shared" si="224"/>
        <v>C</v>
      </c>
    </row>
    <row r="967" spans="1:42" x14ac:dyDescent="0.45">
      <c r="A967" t="s">
        <v>2941</v>
      </c>
      <c r="B967">
        <v>48439111016</v>
      </c>
      <c r="C967" t="s">
        <v>2942</v>
      </c>
      <c r="D967" t="s">
        <v>2943</v>
      </c>
      <c r="E967" t="s">
        <v>2505</v>
      </c>
      <c r="F967" t="s">
        <v>48</v>
      </c>
      <c r="G967" s="1">
        <v>4.4000000000000004</v>
      </c>
      <c r="H967" s="1">
        <v>79.7</v>
      </c>
      <c r="I967" s="1">
        <v>0.34499999999999997</v>
      </c>
      <c r="J967" s="1">
        <v>11.403568083586686</v>
      </c>
      <c r="K967" s="2">
        <v>1.9599308559999999</v>
      </c>
      <c r="L967" s="1">
        <v>4.5</v>
      </c>
      <c r="M967" s="1">
        <v>5</v>
      </c>
      <c r="N967" s="1">
        <v>35.9</v>
      </c>
      <c r="O967" s="1">
        <v>43.2</v>
      </c>
      <c r="P967" s="1">
        <v>1.242307692</v>
      </c>
      <c r="Q967" s="1">
        <v>6.182315397814573E-2</v>
      </c>
      <c r="R967" s="1">
        <v>0</v>
      </c>
      <c r="S967" s="1">
        <v>22.6</v>
      </c>
      <c r="T967" s="1">
        <v>92</v>
      </c>
      <c r="U967" s="1">
        <v>7.6948025547351335</v>
      </c>
      <c r="V967">
        <f t="shared" si="226"/>
        <v>84.93150684931507</v>
      </c>
      <c r="W967">
        <f t="shared" si="227"/>
        <v>90.7744874715262</v>
      </c>
      <c r="X967">
        <f t="shared" si="228"/>
        <v>76.076020122973745</v>
      </c>
      <c r="Y967">
        <f t="shared" si="229"/>
        <v>60.633450642494211</v>
      </c>
      <c r="Z967">
        <f t="shared" si="229"/>
        <v>5.7309339858009318</v>
      </c>
      <c r="AA967">
        <f t="shared" si="230"/>
        <v>93.951612903225808</v>
      </c>
      <c r="AB967">
        <f t="shared" si="231"/>
        <v>100</v>
      </c>
      <c r="AC967">
        <f t="shared" si="231"/>
        <v>38.852813852813853</v>
      </c>
      <c r="AD967">
        <f t="shared" si="231"/>
        <v>43.2</v>
      </c>
      <c r="AE967">
        <f t="shared" si="232"/>
        <v>96.291618829850748</v>
      </c>
      <c r="AF967">
        <f t="shared" si="232"/>
        <v>93.817684689249063</v>
      </c>
      <c r="AG967">
        <f t="shared" si="232"/>
        <v>100</v>
      </c>
      <c r="AH967">
        <f t="shared" si="225"/>
        <v>57.653061224489797</v>
      </c>
      <c r="AI967">
        <f t="shared" si="225"/>
        <v>85.840707964601776</v>
      </c>
      <c r="AJ967">
        <f t="shared" si="233"/>
        <v>37.637986527439359</v>
      </c>
      <c r="AK967" s="6">
        <f t="shared" si="234"/>
        <v>73.156858853619426</v>
      </c>
      <c r="AL967" s="6">
        <f t="shared" si="235"/>
        <v>59.44814422755487</v>
      </c>
      <c r="AM967" s="6">
        <f t="shared" si="236"/>
        <v>74.989888081155996</v>
      </c>
      <c r="AN967" s="7">
        <f t="shared" si="237"/>
        <v>69.198297054110085</v>
      </c>
      <c r="AO967">
        <f t="shared" si="238"/>
        <v>0.68272608217708031</v>
      </c>
      <c r="AP967" t="str">
        <f t="shared" si="224"/>
        <v>B</v>
      </c>
    </row>
    <row r="968" spans="1:42" x14ac:dyDescent="0.45">
      <c r="A968" t="s">
        <v>2944</v>
      </c>
      <c r="B968">
        <v>48439111017</v>
      </c>
      <c r="C968" t="s">
        <v>2945</v>
      </c>
      <c r="D968" t="s">
        <v>2946</v>
      </c>
      <c r="E968" t="s">
        <v>2505</v>
      </c>
      <c r="F968" t="s">
        <v>48</v>
      </c>
      <c r="G968" s="1">
        <v>3.5</v>
      </c>
      <c r="H968" s="1">
        <v>73.2</v>
      </c>
      <c r="I968" s="1">
        <v>0.32269999999999999</v>
      </c>
      <c r="J968" s="1">
        <v>11.568937110411461</v>
      </c>
      <c r="K968" s="2">
        <v>0.84452466400000004</v>
      </c>
      <c r="L968" s="1">
        <v>4.3</v>
      </c>
      <c r="M968" s="1">
        <v>5</v>
      </c>
      <c r="N968" s="1">
        <v>53.5</v>
      </c>
      <c r="O968" s="1">
        <v>18.3</v>
      </c>
      <c r="P968" s="1">
        <v>1.5083333329999999</v>
      </c>
      <c r="Q968" s="1">
        <v>0.99831068991132954</v>
      </c>
      <c r="R968" s="1">
        <v>0</v>
      </c>
      <c r="S968" s="1">
        <v>22.8</v>
      </c>
      <c r="T968" s="1">
        <v>92.3</v>
      </c>
      <c r="U968" s="1">
        <v>7.9948852305412128</v>
      </c>
      <c r="V968">
        <f t="shared" si="226"/>
        <v>88.013698630136986</v>
      </c>
      <c r="W968">
        <f t="shared" si="227"/>
        <v>83.371298405466973</v>
      </c>
      <c r="X968">
        <f t="shared" si="228"/>
        <v>82.308552263834557</v>
      </c>
      <c r="Y968">
        <f t="shared" si="229"/>
        <v>66.022665386952042</v>
      </c>
      <c r="Z968">
        <f t="shared" si="229"/>
        <v>2.4694315536428868</v>
      </c>
      <c r="AA968">
        <f t="shared" si="230"/>
        <v>94.22043010752688</v>
      </c>
      <c r="AB968">
        <f t="shared" si="231"/>
        <v>100</v>
      </c>
      <c r="AC968">
        <f t="shared" si="231"/>
        <v>57.900432900432897</v>
      </c>
      <c r="AD968">
        <f t="shared" si="231"/>
        <v>18.3</v>
      </c>
      <c r="AE968">
        <f t="shared" si="232"/>
        <v>95.49751243880597</v>
      </c>
      <c r="AF968">
        <f t="shared" si="232"/>
        <v>0.16893241475699483</v>
      </c>
      <c r="AG968">
        <f t="shared" si="232"/>
        <v>100</v>
      </c>
      <c r="AH968">
        <f t="shared" si="225"/>
        <v>58.163265306122447</v>
      </c>
      <c r="AI968">
        <f t="shared" si="225"/>
        <v>86.371681415929203</v>
      </c>
      <c r="AJ968">
        <f t="shared" si="233"/>
        <v>25.319358637700638</v>
      </c>
      <c r="AK968" s="6">
        <f t="shared" si="234"/>
        <v>73.772296621080045</v>
      </c>
      <c r="AL968" s="6">
        <f t="shared" si="235"/>
        <v>57.232648446412952</v>
      </c>
      <c r="AM968" s="6">
        <f t="shared" si="236"/>
        <v>54.004647554901851</v>
      </c>
      <c r="AN968" s="7">
        <f t="shared" si="237"/>
        <v>61.669864207464947</v>
      </c>
      <c r="AO968">
        <f t="shared" si="238"/>
        <v>-9.2666928582376407E-2</v>
      </c>
      <c r="AP968" t="str">
        <f t="shared" si="224"/>
        <v>C+</v>
      </c>
    </row>
    <row r="969" spans="1:42" x14ac:dyDescent="0.45">
      <c r="A969" t="s">
        <v>2947</v>
      </c>
      <c r="B969">
        <v>48439111018</v>
      </c>
      <c r="C969" t="s">
        <v>2948</v>
      </c>
      <c r="D969" t="s">
        <v>2949</v>
      </c>
      <c r="E969" t="s">
        <v>2505</v>
      </c>
      <c r="F969" t="s">
        <v>48</v>
      </c>
      <c r="G969" s="1">
        <v>7.3</v>
      </c>
      <c r="H969" s="1">
        <v>71.5</v>
      </c>
      <c r="I969" s="1">
        <v>0.38979999999999998</v>
      </c>
      <c r="J969" s="1">
        <v>11.442256189102332</v>
      </c>
      <c r="K969" s="2">
        <v>0.33575581199999999</v>
      </c>
      <c r="L969" s="1">
        <v>4.5999999999999996</v>
      </c>
      <c r="M969" s="1">
        <v>5</v>
      </c>
      <c r="N969" s="1">
        <v>41.599999999999994</v>
      </c>
      <c r="O969" s="1">
        <v>7.9</v>
      </c>
      <c r="P969" s="1">
        <v>1.5125</v>
      </c>
      <c r="Q969" s="1">
        <v>0.99575954717877879</v>
      </c>
      <c r="R969" s="1">
        <v>0</v>
      </c>
      <c r="S969" s="1">
        <v>23.1</v>
      </c>
      <c r="T969" s="1">
        <v>90.6</v>
      </c>
      <c r="U969" s="1">
        <v>7.6948025547351335</v>
      </c>
      <c r="V969">
        <f t="shared" si="226"/>
        <v>75</v>
      </c>
      <c r="W969">
        <f t="shared" si="227"/>
        <v>81.43507972665148</v>
      </c>
      <c r="X969">
        <f t="shared" si="228"/>
        <v>63.555058692006718</v>
      </c>
      <c r="Y969">
        <f t="shared" si="229"/>
        <v>61.894258138815687</v>
      </c>
      <c r="Z969">
        <f t="shared" si="229"/>
        <v>0.98176646794982048</v>
      </c>
      <c r="AA969">
        <f t="shared" si="230"/>
        <v>93.817204301075279</v>
      </c>
      <c r="AB969">
        <f t="shared" si="231"/>
        <v>100</v>
      </c>
      <c r="AC969">
        <f t="shared" si="231"/>
        <v>45.021645021645014</v>
      </c>
      <c r="AD969">
        <f t="shared" si="231"/>
        <v>7.9</v>
      </c>
      <c r="AE969">
        <f t="shared" si="232"/>
        <v>95.485074626865668</v>
      </c>
      <c r="AF969">
        <f t="shared" si="232"/>
        <v>0.42404668441936577</v>
      </c>
      <c r="AG969">
        <f t="shared" si="232"/>
        <v>100</v>
      </c>
      <c r="AH969">
        <f t="shared" si="225"/>
        <v>58.928571428571431</v>
      </c>
      <c r="AI969">
        <f t="shared" si="225"/>
        <v>83.362831858407077</v>
      </c>
      <c r="AJ969">
        <f t="shared" si="233"/>
        <v>37.637986527439359</v>
      </c>
      <c r="AK969" s="6">
        <f t="shared" si="234"/>
        <v>68.097623903785561</v>
      </c>
      <c r="AL969" s="6">
        <f t="shared" si="235"/>
        <v>49.468906549503565</v>
      </c>
      <c r="AM969" s="6">
        <f t="shared" si="236"/>
        <v>56.070687299767449</v>
      </c>
      <c r="AN969" s="7">
        <f t="shared" si="237"/>
        <v>57.879072584352194</v>
      </c>
      <c r="AO969">
        <f t="shared" si="238"/>
        <v>-0.4831005539705574</v>
      </c>
      <c r="AP969" t="str">
        <f t="shared" si="224"/>
        <v>C+</v>
      </c>
    </row>
    <row r="970" spans="1:42" x14ac:dyDescent="0.45">
      <c r="A970" t="s">
        <v>2950</v>
      </c>
      <c r="B970">
        <v>48439111102</v>
      </c>
      <c r="C970" t="s">
        <v>2951</v>
      </c>
      <c r="D970" t="s">
        <v>2952</v>
      </c>
      <c r="E970" t="s">
        <v>2505</v>
      </c>
      <c r="F970" t="s">
        <v>48</v>
      </c>
      <c r="G970" s="1">
        <v>9.9</v>
      </c>
      <c r="H970" s="1">
        <v>57.900000000000006</v>
      </c>
      <c r="I970" s="1">
        <v>0.37340000000000001</v>
      </c>
      <c r="J970" s="1">
        <v>10.606411781609991</v>
      </c>
      <c r="K970" s="2">
        <v>0.306643952</v>
      </c>
      <c r="L970" s="1">
        <v>29.3</v>
      </c>
      <c r="M970" s="1">
        <v>5</v>
      </c>
      <c r="N970" s="1">
        <v>18.100000000000001</v>
      </c>
      <c r="O970" s="1">
        <v>68.8</v>
      </c>
      <c r="P970" s="1">
        <v>2.0499999999999998</v>
      </c>
      <c r="Q970" s="1">
        <v>7.7383529633539935E-2</v>
      </c>
      <c r="R970" s="1">
        <v>0</v>
      </c>
      <c r="S970" s="1">
        <v>15</v>
      </c>
      <c r="T970" s="1">
        <v>72.3</v>
      </c>
      <c r="U970" s="1">
        <v>8.2253959967849788</v>
      </c>
      <c r="V970">
        <f t="shared" si="226"/>
        <v>66.095890410958901</v>
      </c>
      <c r="W970">
        <f t="shared" si="227"/>
        <v>65.945330296127565</v>
      </c>
      <c r="X970">
        <f t="shared" si="228"/>
        <v>68.138624930128572</v>
      </c>
      <c r="Y970">
        <f t="shared" si="229"/>
        <v>34.654906904661352</v>
      </c>
      <c r="Z970">
        <f t="shared" si="229"/>
        <v>0.8966419609534988</v>
      </c>
      <c r="AA970">
        <f t="shared" si="230"/>
        <v>60.618279569892472</v>
      </c>
      <c r="AB970">
        <f t="shared" si="231"/>
        <v>100</v>
      </c>
      <c r="AC970">
        <f t="shared" si="231"/>
        <v>19.588744588744589</v>
      </c>
      <c r="AD970">
        <f t="shared" si="231"/>
        <v>68.8</v>
      </c>
      <c r="AE970">
        <f t="shared" si="232"/>
        <v>93.880597014925371</v>
      </c>
      <c r="AF970">
        <f t="shared" si="232"/>
        <v>92.261647145622831</v>
      </c>
      <c r="AG970">
        <f t="shared" si="232"/>
        <v>100</v>
      </c>
      <c r="AH970">
        <f t="shared" si="225"/>
        <v>38.265306122448976</v>
      </c>
      <c r="AI970">
        <f t="shared" si="225"/>
        <v>50.973451327433629</v>
      </c>
      <c r="AJ970">
        <f t="shared" si="233"/>
        <v>15.856711897738551</v>
      </c>
      <c r="AK970" s="6">
        <f t="shared" si="234"/>
        <v>56.621382010388906</v>
      </c>
      <c r="AL970" s="6">
        <f t="shared" si="235"/>
        <v>60.756447201223317</v>
      </c>
      <c r="AM970" s="6">
        <f t="shared" si="236"/>
        <v>59.471423298648787</v>
      </c>
      <c r="AN970" s="7">
        <f t="shared" si="237"/>
        <v>58.949750836753672</v>
      </c>
      <c r="AO970">
        <f t="shared" si="238"/>
        <v>-0.37282575301324894</v>
      </c>
      <c r="AP970" t="str">
        <f t="shared" ref="AP970:AP1033" si="239">IF($AO970 &gt;2.5,"A+",IF($AO970 &gt;2,"A",IF($AO970&gt;1.5,"A-",IF($AO970&gt;1,"B+",IF($AO970&gt;0.5,"B",IF($AO970&gt;0,"B-",IF($AO970&gt;-0.5,"C+",IF($AO970&gt;-1,"C",IF($AO970&gt;-1.5,"C-",IF($AO970&gt;-2,"D+",IF($AO970&gt;-2.5,"D",IF($AO970&gt;-3,"D-","F"))))))))))))</f>
        <v>C+</v>
      </c>
    </row>
    <row r="971" spans="1:42" x14ac:dyDescent="0.45">
      <c r="A971" t="s">
        <v>2953</v>
      </c>
      <c r="B971">
        <v>48439111103</v>
      </c>
      <c r="C971" t="s">
        <v>2954</v>
      </c>
      <c r="D971" t="s">
        <v>2955</v>
      </c>
      <c r="E971" t="s">
        <v>2505</v>
      </c>
      <c r="F971" t="s">
        <v>48</v>
      </c>
      <c r="G971" s="1">
        <v>3.6</v>
      </c>
      <c r="H971" s="1">
        <v>56.3</v>
      </c>
      <c r="I971" s="1">
        <v>0.36109999999999998</v>
      </c>
      <c r="J971" s="1">
        <v>10.540408237826268</v>
      </c>
      <c r="K971" s="2">
        <v>0.13475783799999999</v>
      </c>
      <c r="L971" s="1">
        <v>35.299999999999997</v>
      </c>
      <c r="M971" s="1">
        <v>4</v>
      </c>
      <c r="N971" s="1">
        <v>10.399999999999999</v>
      </c>
      <c r="O971" s="1">
        <v>39.799999999999997</v>
      </c>
      <c r="P971" s="1">
        <v>2.4900000000000002</v>
      </c>
      <c r="Q971" s="1">
        <v>0.35778310019128529</v>
      </c>
      <c r="R971" s="1">
        <v>0</v>
      </c>
      <c r="S971" s="1">
        <v>11.3</v>
      </c>
      <c r="T971" s="1">
        <v>63.8</v>
      </c>
      <c r="U971" s="1">
        <v>8.2253959967849788</v>
      </c>
      <c r="V971">
        <f t="shared" si="226"/>
        <v>87.671232876712324</v>
      </c>
      <c r="W971">
        <f t="shared" si="227"/>
        <v>64.123006833712978</v>
      </c>
      <c r="X971">
        <f t="shared" si="228"/>
        <v>71.576299608719964</v>
      </c>
      <c r="Y971">
        <f t="shared" si="229"/>
        <v>32.503916007662184</v>
      </c>
      <c r="Z971">
        <f t="shared" si="229"/>
        <v>0.39403853012621598</v>
      </c>
      <c r="AA971">
        <f t="shared" si="230"/>
        <v>52.553763440860223</v>
      </c>
      <c r="AB971">
        <f t="shared" si="231"/>
        <v>80</v>
      </c>
      <c r="AC971">
        <f t="shared" si="231"/>
        <v>11.255411255411254</v>
      </c>
      <c r="AD971">
        <f t="shared" si="231"/>
        <v>39.799999999999997</v>
      </c>
      <c r="AE971">
        <f t="shared" si="232"/>
        <v>92.567164179104481</v>
      </c>
      <c r="AF971">
        <f t="shared" si="232"/>
        <v>64.221690484726295</v>
      </c>
      <c r="AG971">
        <f t="shared" si="232"/>
        <v>100</v>
      </c>
      <c r="AH971">
        <f t="shared" si="225"/>
        <v>28.826530612244898</v>
      </c>
      <c r="AI971">
        <f t="shared" si="225"/>
        <v>35.929203539823</v>
      </c>
      <c r="AJ971">
        <f t="shared" si="233"/>
        <v>15.856711897738551</v>
      </c>
      <c r="AK971" s="6">
        <f t="shared" si="234"/>
        <v>55.546036756827696</v>
      </c>
      <c r="AL971" s="6">
        <f t="shared" si="235"/>
        <v>47.874191811505248</v>
      </c>
      <c r="AM971" s="6">
        <f t="shared" si="236"/>
        <v>48.966827306906552</v>
      </c>
      <c r="AN971" s="7">
        <f t="shared" si="237"/>
        <v>50.795685291746501</v>
      </c>
      <c r="AO971">
        <f t="shared" si="238"/>
        <v>-1.2126559755396509</v>
      </c>
      <c r="AP971" t="str">
        <f t="shared" si="239"/>
        <v>C-</v>
      </c>
    </row>
    <row r="972" spans="1:42" x14ac:dyDescent="0.45">
      <c r="A972" t="s">
        <v>2956</v>
      </c>
      <c r="B972">
        <v>48439111104</v>
      </c>
      <c r="C972" t="s">
        <v>2957</v>
      </c>
      <c r="D972" t="s">
        <v>2958</v>
      </c>
      <c r="E972" t="s">
        <v>2505</v>
      </c>
      <c r="F972" t="s">
        <v>48</v>
      </c>
      <c r="G972" s="1">
        <v>9.4</v>
      </c>
      <c r="H972" s="1">
        <v>66.900000000000006</v>
      </c>
      <c r="I972" s="1">
        <v>0.39040000000000002</v>
      </c>
      <c r="J972" s="1">
        <v>10.673063225045645</v>
      </c>
      <c r="K972" s="2">
        <v>0.14126394</v>
      </c>
      <c r="L972" s="1">
        <v>19.8</v>
      </c>
      <c r="M972" s="1">
        <v>5</v>
      </c>
      <c r="N972" s="1">
        <v>17.399999999999999</v>
      </c>
      <c r="O972" s="1">
        <v>42.2</v>
      </c>
      <c r="P972" s="1">
        <v>3.15</v>
      </c>
      <c r="Q972" s="1">
        <v>0</v>
      </c>
      <c r="R972" s="1">
        <v>8.6294416243654817E-2</v>
      </c>
      <c r="S972" s="1">
        <v>30.5</v>
      </c>
      <c r="T972" s="1">
        <v>80.7</v>
      </c>
      <c r="U972" s="1">
        <v>8.2253959967849788</v>
      </c>
      <c r="V972">
        <f t="shared" si="226"/>
        <v>67.808219178082197</v>
      </c>
      <c r="W972">
        <f t="shared" si="227"/>
        <v>76.195899772209572</v>
      </c>
      <c r="X972">
        <f t="shared" si="228"/>
        <v>63.387367244270543</v>
      </c>
      <c r="Y972">
        <f t="shared" si="229"/>
        <v>36.827012217244665</v>
      </c>
      <c r="Z972">
        <f t="shared" si="229"/>
        <v>0.41306269159229142</v>
      </c>
      <c r="AA972">
        <f t="shared" si="230"/>
        <v>73.387096774193552</v>
      </c>
      <c r="AB972">
        <f t="shared" si="231"/>
        <v>100</v>
      </c>
      <c r="AC972">
        <f t="shared" si="231"/>
        <v>18.831168831168828</v>
      </c>
      <c r="AD972">
        <f t="shared" si="231"/>
        <v>42.2</v>
      </c>
      <c r="AE972">
        <f t="shared" si="232"/>
        <v>90.597014925373131</v>
      </c>
      <c r="AF972">
        <f t="shared" si="232"/>
        <v>100</v>
      </c>
      <c r="AG972">
        <f t="shared" si="232"/>
        <v>87.672226250906448</v>
      </c>
      <c r="AH972">
        <f t="shared" si="225"/>
        <v>77.806122448979593</v>
      </c>
      <c r="AI972">
        <f t="shared" si="225"/>
        <v>65.840707964601776</v>
      </c>
      <c r="AJ972">
        <f t="shared" si="233"/>
        <v>15.856711897738551</v>
      </c>
      <c r="AK972" s="6">
        <f t="shared" si="234"/>
        <v>59.716951125370407</v>
      </c>
      <c r="AL972" s="6">
        <f t="shared" si="235"/>
        <v>50.542727918847312</v>
      </c>
      <c r="AM972" s="6">
        <f t="shared" si="236"/>
        <v>69.43515371244527</v>
      </c>
      <c r="AN972" s="7">
        <f t="shared" si="237"/>
        <v>59.898277585554332</v>
      </c>
      <c r="AO972">
        <f t="shared" si="238"/>
        <v>-0.27513197975123843</v>
      </c>
      <c r="AP972" t="str">
        <f t="shared" si="239"/>
        <v>C+</v>
      </c>
    </row>
    <row r="973" spans="1:42" x14ac:dyDescent="0.45">
      <c r="A973" t="s">
        <v>2959</v>
      </c>
      <c r="B973">
        <v>48439111202</v>
      </c>
      <c r="C973" t="s">
        <v>2960</v>
      </c>
      <c r="D973" t="s">
        <v>2961</v>
      </c>
      <c r="E973" t="s">
        <v>2505</v>
      </c>
      <c r="F973" t="s">
        <v>48</v>
      </c>
      <c r="G973" s="1">
        <v>7.9</v>
      </c>
      <c r="H973" s="1">
        <v>60.199999999999996</v>
      </c>
      <c r="I973" s="1">
        <v>0.46379999999999999</v>
      </c>
      <c r="J973" s="1">
        <v>10.596984671860362</v>
      </c>
      <c r="K973" s="2">
        <v>0.55877342399999996</v>
      </c>
      <c r="L973" s="1">
        <v>21.1</v>
      </c>
      <c r="M973" s="1">
        <v>5</v>
      </c>
      <c r="N973" s="1">
        <v>11.6</v>
      </c>
      <c r="O973" s="1">
        <v>24.6</v>
      </c>
      <c r="P973" s="1">
        <v>2.0499999999999998</v>
      </c>
      <c r="Q973" s="1">
        <v>0.99999999686574415</v>
      </c>
      <c r="R973" s="1">
        <v>0</v>
      </c>
      <c r="S973" s="1">
        <v>14.5</v>
      </c>
      <c r="T973" s="1">
        <v>73.2</v>
      </c>
      <c r="U973" s="1">
        <v>8.2253959967849788</v>
      </c>
      <c r="V973">
        <f t="shared" si="226"/>
        <v>72.945205479452042</v>
      </c>
      <c r="W973">
        <f t="shared" si="227"/>
        <v>68.56492027334852</v>
      </c>
      <c r="X973">
        <f t="shared" si="228"/>
        <v>42.873113471212967</v>
      </c>
      <c r="Y973">
        <f t="shared" si="229"/>
        <v>34.347686623839643</v>
      </c>
      <c r="Z973">
        <f t="shared" si="229"/>
        <v>1.6338809076660374</v>
      </c>
      <c r="AA973">
        <f t="shared" si="230"/>
        <v>71.63978494623656</v>
      </c>
      <c r="AB973">
        <f t="shared" si="231"/>
        <v>100</v>
      </c>
      <c r="AC973">
        <f t="shared" si="231"/>
        <v>12.554112554112553</v>
      </c>
      <c r="AD973">
        <f t="shared" si="231"/>
        <v>24.6</v>
      </c>
      <c r="AE973">
        <f t="shared" si="232"/>
        <v>93.880597014925371</v>
      </c>
      <c r="AF973">
        <f t="shared" si="232"/>
        <v>1.7216945313869303E-6</v>
      </c>
      <c r="AG973">
        <f t="shared" si="232"/>
        <v>100</v>
      </c>
      <c r="AH973">
        <f t="shared" si="225"/>
        <v>36.989795918367349</v>
      </c>
      <c r="AI973">
        <f t="shared" si="225"/>
        <v>52.566371681415937</v>
      </c>
      <c r="AJ973">
        <f t="shared" si="233"/>
        <v>15.856711897738551</v>
      </c>
      <c r="AK973" s="6">
        <f t="shared" si="234"/>
        <v>56.000655957393683</v>
      </c>
      <c r="AL973" s="6">
        <f t="shared" si="235"/>
        <v>43.67823652301265</v>
      </c>
      <c r="AM973" s="6">
        <f t="shared" si="236"/>
        <v>41.082576243843278</v>
      </c>
      <c r="AN973" s="7">
        <f t="shared" si="237"/>
        <v>46.920489574749865</v>
      </c>
      <c r="AO973">
        <f t="shared" si="238"/>
        <v>-1.6117828237818037</v>
      </c>
      <c r="AP973" t="str">
        <f t="shared" si="239"/>
        <v>D+</v>
      </c>
    </row>
    <row r="974" spans="1:42" x14ac:dyDescent="0.45">
      <c r="A974" t="s">
        <v>2962</v>
      </c>
      <c r="B974">
        <v>48439111203</v>
      </c>
      <c r="C974" t="s">
        <v>2963</v>
      </c>
      <c r="D974" t="s">
        <v>2964</v>
      </c>
      <c r="E974" t="s">
        <v>2505</v>
      </c>
      <c r="F974" t="s">
        <v>48</v>
      </c>
      <c r="G974" s="1">
        <v>8.4</v>
      </c>
      <c r="H974" s="1">
        <v>73.400000000000006</v>
      </c>
      <c r="I974" s="1">
        <v>0.38800000000000001</v>
      </c>
      <c r="J974" s="1">
        <v>11.240381563360891</v>
      </c>
      <c r="K974" s="2">
        <v>1.5338112269999999</v>
      </c>
      <c r="L974" s="1">
        <v>14.3</v>
      </c>
      <c r="M974" s="1">
        <v>5</v>
      </c>
      <c r="N974" s="1">
        <v>33.9</v>
      </c>
      <c r="O974" s="1">
        <v>27</v>
      </c>
      <c r="P974" s="1">
        <v>1.3541666670000001</v>
      </c>
      <c r="Q974" s="1">
        <v>0.99972939631237057</v>
      </c>
      <c r="R974" s="1">
        <v>0</v>
      </c>
      <c r="S974" s="1">
        <v>28.9</v>
      </c>
      <c r="T974" s="1">
        <v>85.2</v>
      </c>
      <c r="U974" s="1">
        <v>8.2253959967849788</v>
      </c>
      <c r="V974">
        <f t="shared" si="226"/>
        <v>71.232876712328761</v>
      </c>
      <c r="W974">
        <f t="shared" si="227"/>
        <v>83.599088838268798</v>
      </c>
      <c r="X974">
        <f t="shared" si="228"/>
        <v>64.058133035215207</v>
      </c>
      <c r="Y974">
        <f t="shared" si="229"/>
        <v>55.315361652169095</v>
      </c>
      <c r="Z974">
        <f t="shared" si="229"/>
        <v>4.4849392832954758</v>
      </c>
      <c r="AA974">
        <f t="shared" si="230"/>
        <v>80.77956989247312</v>
      </c>
      <c r="AB974">
        <f t="shared" si="231"/>
        <v>100</v>
      </c>
      <c r="AC974">
        <f t="shared" si="231"/>
        <v>36.688311688311686</v>
      </c>
      <c r="AD974">
        <f t="shared" si="231"/>
        <v>27</v>
      </c>
      <c r="AE974">
        <f t="shared" si="232"/>
        <v>95.957711441791048</v>
      </c>
      <c r="AF974">
        <f t="shared" si="232"/>
        <v>2.7061776650805225E-2</v>
      </c>
      <c r="AG974">
        <f t="shared" si="232"/>
        <v>100</v>
      </c>
      <c r="AH974">
        <f t="shared" si="225"/>
        <v>73.724489795918359</v>
      </c>
      <c r="AI974">
        <f t="shared" si="225"/>
        <v>73.805309734513287</v>
      </c>
      <c r="AJ974">
        <f t="shared" si="233"/>
        <v>15.856711897738551</v>
      </c>
      <c r="AK974" s="6">
        <f t="shared" si="234"/>
        <v>65.638567059107217</v>
      </c>
      <c r="AL974" s="6">
        <f t="shared" si="235"/>
        <v>53.215341043367573</v>
      </c>
      <c r="AM974" s="6">
        <f t="shared" si="236"/>
        <v>52.682714640964193</v>
      </c>
      <c r="AN974" s="7">
        <f t="shared" si="237"/>
        <v>57.178874247812992</v>
      </c>
      <c r="AO974">
        <f t="shared" si="238"/>
        <v>-0.55521767414117007</v>
      </c>
      <c r="AP974" t="str">
        <f t="shared" si="239"/>
        <v>C</v>
      </c>
    </row>
    <row r="975" spans="1:42" x14ac:dyDescent="0.45">
      <c r="A975" t="s">
        <v>2965</v>
      </c>
      <c r="B975">
        <v>48439111204</v>
      </c>
      <c r="C975" t="s">
        <v>2966</v>
      </c>
      <c r="D975" t="s">
        <v>2967</v>
      </c>
      <c r="E975" t="s">
        <v>2505</v>
      </c>
      <c r="F975" t="s">
        <v>48</v>
      </c>
      <c r="G975" s="1">
        <v>7.5</v>
      </c>
      <c r="H975" s="1">
        <v>71.099999999999994</v>
      </c>
      <c r="I975" s="1">
        <v>0.45240000000000002</v>
      </c>
      <c r="J975" s="1">
        <v>11.161607574932511</v>
      </c>
      <c r="K975" s="2">
        <v>1.848377181</v>
      </c>
      <c r="L975" s="1">
        <v>12.9</v>
      </c>
      <c r="M975" s="1">
        <v>5</v>
      </c>
      <c r="N975" s="1">
        <v>36.200000000000003</v>
      </c>
      <c r="O975" s="1">
        <v>20.6</v>
      </c>
      <c r="P975" s="1">
        <v>1.3541666670000001</v>
      </c>
      <c r="Q975" s="1">
        <v>0</v>
      </c>
      <c r="R975" s="1">
        <v>0</v>
      </c>
      <c r="S975" s="1">
        <v>20.6</v>
      </c>
      <c r="T975" s="1">
        <v>91</v>
      </c>
      <c r="U975" s="1">
        <v>8.2253959967849788</v>
      </c>
      <c r="V975">
        <f t="shared" si="226"/>
        <v>74.315068493150676</v>
      </c>
      <c r="W975">
        <f t="shared" si="227"/>
        <v>80.97949886104783</v>
      </c>
      <c r="X975">
        <f t="shared" si="228"/>
        <v>46.059250978200104</v>
      </c>
      <c r="Y975">
        <f t="shared" si="229"/>
        <v>52.748194462101452</v>
      </c>
      <c r="Z975">
        <f t="shared" si="229"/>
        <v>5.4047455667853521</v>
      </c>
      <c r="AA975">
        <f t="shared" si="230"/>
        <v>82.661290322580655</v>
      </c>
      <c r="AB975">
        <f t="shared" si="231"/>
        <v>100</v>
      </c>
      <c r="AC975">
        <f t="shared" si="231"/>
        <v>39.177489177489178</v>
      </c>
      <c r="AD975">
        <f t="shared" si="231"/>
        <v>20.6</v>
      </c>
      <c r="AE975">
        <f t="shared" si="232"/>
        <v>95.957711441791048</v>
      </c>
      <c r="AF975">
        <f t="shared" si="232"/>
        <v>100</v>
      </c>
      <c r="AG975">
        <f t="shared" si="232"/>
        <v>100</v>
      </c>
      <c r="AH975">
        <f t="shared" si="225"/>
        <v>52.551020408163261</v>
      </c>
      <c r="AI975">
        <f t="shared" si="225"/>
        <v>84.070796460176993</v>
      </c>
      <c r="AJ975">
        <f t="shared" si="233"/>
        <v>15.856711897738551</v>
      </c>
      <c r="AK975" s="6">
        <f t="shared" si="234"/>
        <v>63.166864097695161</v>
      </c>
      <c r="AL975" s="6">
        <f t="shared" si="235"/>
        <v>51.911733539760071</v>
      </c>
      <c r="AM975" s="6">
        <f t="shared" si="236"/>
        <v>70.495705753215759</v>
      </c>
      <c r="AN975" s="7">
        <f t="shared" si="237"/>
        <v>61.858101130223666</v>
      </c>
      <c r="AO975">
        <f t="shared" si="238"/>
        <v>-7.3279414972685253E-2</v>
      </c>
      <c r="AP975" t="str">
        <f t="shared" si="239"/>
        <v>C+</v>
      </c>
    </row>
    <row r="976" spans="1:42" x14ac:dyDescent="0.45">
      <c r="A976" t="s">
        <v>2968</v>
      </c>
      <c r="B976">
        <v>48439111301</v>
      </c>
      <c r="C976" t="s">
        <v>2969</v>
      </c>
      <c r="D976" t="s">
        <v>2970</v>
      </c>
      <c r="E976" t="s">
        <v>2505</v>
      </c>
      <c r="F976" t="s">
        <v>48</v>
      </c>
      <c r="G976" s="1">
        <v>5.0999999999999996</v>
      </c>
      <c r="H976" s="1">
        <v>76.099999999999994</v>
      </c>
      <c r="I976" s="1">
        <v>0.41470000000000001</v>
      </c>
      <c r="J976" s="1">
        <v>11.338226780121822</v>
      </c>
      <c r="K976" s="2">
        <v>1.360234736</v>
      </c>
      <c r="L976" s="1">
        <v>6.3</v>
      </c>
      <c r="M976" s="1">
        <v>4</v>
      </c>
      <c r="N976" s="1">
        <v>42.3</v>
      </c>
      <c r="O976" s="1">
        <v>29.3</v>
      </c>
      <c r="P976" s="1">
        <v>1.16875</v>
      </c>
      <c r="Q976" s="1">
        <v>0.99999999305049436</v>
      </c>
      <c r="R976" s="1">
        <v>0</v>
      </c>
      <c r="S976" s="1">
        <v>19.7</v>
      </c>
      <c r="T976" s="1">
        <v>87.8</v>
      </c>
      <c r="U976" s="1">
        <v>7.76137596525282</v>
      </c>
      <c r="V976">
        <f t="shared" si="226"/>
        <v>82.534246575342465</v>
      </c>
      <c r="W976">
        <f t="shared" si="227"/>
        <v>86.674259681093389</v>
      </c>
      <c r="X976">
        <f t="shared" si="228"/>
        <v>56.595863610955831</v>
      </c>
      <c r="Y976">
        <f t="shared" si="229"/>
        <v>58.50404150937969</v>
      </c>
      <c r="Z976">
        <f t="shared" si="229"/>
        <v>3.9773931071828375</v>
      </c>
      <c r="AA976">
        <f t="shared" si="230"/>
        <v>91.532258064516128</v>
      </c>
      <c r="AB976">
        <f t="shared" si="231"/>
        <v>80</v>
      </c>
      <c r="AC976">
        <f t="shared" si="231"/>
        <v>45.779220779220772</v>
      </c>
      <c r="AD976">
        <f t="shared" si="231"/>
        <v>29.299999999999997</v>
      </c>
      <c r="AE976">
        <f t="shared" si="232"/>
        <v>96.511194029850742</v>
      </c>
      <c r="AF976">
        <f t="shared" si="232"/>
        <v>2.1032194985615149E-6</v>
      </c>
      <c r="AG976">
        <f t="shared" si="232"/>
        <v>100</v>
      </c>
      <c r="AH976">
        <f t="shared" si="225"/>
        <v>50.255102040816325</v>
      </c>
      <c r="AI976">
        <f t="shared" si="225"/>
        <v>78.407079646017692</v>
      </c>
      <c r="AJ976">
        <f t="shared" si="233"/>
        <v>34.905096102108168</v>
      </c>
      <c r="AK976" s="6">
        <f t="shared" si="234"/>
        <v>65.688294649781469</v>
      </c>
      <c r="AL976" s="6">
        <f t="shared" si="235"/>
        <v>57.196804936357175</v>
      </c>
      <c r="AM976" s="6">
        <f t="shared" si="236"/>
        <v>52.713455978432343</v>
      </c>
      <c r="AN976" s="7">
        <f t="shared" si="237"/>
        <v>58.532851854856993</v>
      </c>
      <c r="AO976">
        <f t="shared" si="238"/>
        <v>-0.41576437826770302</v>
      </c>
      <c r="AP976" t="str">
        <f t="shared" si="239"/>
        <v>C+</v>
      </c>
    </row>
    <row r="977" spans="1:42" x14ac:dyDescent="0.45">
      <c r="A977" t="s">
        <v>2971</v>
      </c>
      <c r="B977">
        <v>48439111304</v>
      </c>
      <c r="C977" t="s">
        <v>2972</v>
      </c>
      <c r="D977" t="s">
        <v>2973</v>
      </c>
      <c r="E977" t="s">
        <v>2505</v>
      </c>
      <c r="F977" t="s">
        <v>48</v>
      </c>
      <c r="G977" s="1">
        <v>3</v>
      </c>
      <c r="H977" s="1">
        <v>73.399999999999991</v>
      </c>
      <c r="I977" s="1">
        <v>0.3468</v>
      </c>
      <c r="J977" s="1">
        <v>11.421555512265462</v>
      </c>
      <c r="K977" s="2">
        <v>0.95377294700000004</v>
      </c>
      <c r="L977" s="1">
        <v>5</v>
      </c>
      <c r="M977" s="1">
        <v>5</v>
      </c>
      <c r="N977" s="1">
        <v>46.500000000000007</v>
      </c>
      <c r="O977" s="1">
        <v>25.8</v>
      </c>
      <c r="P977" s="1">
        <v>0.92142857099999997</v>
      </c>
      <c r="Q977" s="1">
        <v>0</v>
      </c>
      <c r="R977" s="1">
        <v>0</v>
      </c>
      <c r="S977" s="1">
        <v>22.9</v>
      </c>
      <c r="T977" s="1">
        <v>95.4</v>
      </c>
      <c r="U977" s="1">
        <v>7.8220640480649797</v>
      </c>
      <c r="V977">
        <f t="shared" si="226"/>
        <v>89.726027397260282</v>
      </c>
      <c r="W977">
        <f t="shared" si="227"/>
        <v>83.599088838268784</v>
      </c>
      <c r="X977">
        <f t="shared" si="228"/>
        <v>75.572945779765234</v>
      </c>
      <c r="Y977">
        <f t="shared" si="229"/>
        <v>61.219643339590135</v>
      </c>
      <c r="Z977">
        <f t="shared" si="229"/>
        <v>2.7888788933377611</v>
      </c>
      <c r="AA977">
        <f t="shared" si="230"/>
        <v>93.27956989247312</v>
      </c>
      <c r="AB977">
        <f t="shared" si="231"/>
        <v>100</v>
      </c>
      <c r="AC977">
        <f t="shared" si="231"/>
        <v>50.324675324675326</v>
      </c>
      <c r="AD977">
        <f t="shared" si="231"/>
        <v>25.8</v>
      </c>
      <c r="AE977">
        <f t="shared" si="232"/>
        <v>97.249466952238805</v>
      </c>
      <c r="AF977">
        <f t="shared" si="232"/>
        <v>100</v>
      </c>
      <c r="AG977">
        <f t="shared" si="232"/>
        <v>100</v>
      </c>
      <c r="AH977">
        <f t="shared" si="225"/>
        <v>58.418367346938773</v>
      </c>
      <c r="AI977">
        <f t="shared" si="225"/>
        <v>91.858407079646028</v>
      </c>
      <c r="AJ977">
        <f t="shared" si="233"/>
        <v>32.413802969319136</v>
      </c>
      <c r="AK977" s="6">
        <f t="shared" si="234"/>
        <v>72.312307734385044</v>
      </c>
      <c r="AL977" s="6">
        <f t="shared" si="235"/>
        <v>57.791380758971378</v>
      </c>
      <c r="AM977" s="6">
        <f t="shared" si="236"/>
        <v>76.538115479180789</v>
      </c>
      <c r="AN977" s="7">
        <f t="shared" si="237"/>
        <v>68.880601324179068</v>
      </c>
      <c r="AO977">
        <f t="shared" si="238"/>
        <v>0.65000492313182034</v>
      </c>
      <c r="AP977" t="str">
        <f t="shared" si="239"/>
        <v>B</v>
      </c>
    </row>
    <row r="978" spans="1:42" x14ac:dyDescent="0.45">
      <c r="A978" t="s">
        <v>2974</v>
      </c>
      <c r="B978">
        <v>48439111306</v>
      </c>
      <c r="C978" t="s">
        <v>2975</v>
      </c>
      <c r="D978" t="s">
        <v>2976</v>
      </c>
      <c r="E978" t="s">
        <v>2505</v>
      </c>
      <c r="F978" t="s">
        <v>48</v>
      </c>
      <c r="G978" s="1">
        <v>5.5</v>
      </c>
      <c r="H978" s="1">
        <v>73.599999999999994</v>
      </c>
      <c r="I978" s="1">
        <v>0.45100000000000001</v>
      </c>
      <c r="J978" s="1">
        <v>11.22721478138719</v>
      </c>
      <c r="K978" s="2">
        <v>7.8725356800000004</v>
      </c>
      <c r="L978" s="1">
        <v>16.7</v>
      </c>
      <c r="M978" s="1">
        <v>5</v>
      </c>
      <c r="N978" s="1">
        <v>37.700000000000003</v>
      </c>
      <c r="O978" s="1">
        <v>46.2</v>
      </c>
      <c r="P978" s="1">
        <v>1.05</v>
      </c>
      <c r="Q978" s="1">
        <v>0.60297783054079701</v>
      </c>
      <c r="R978" s="1">
        <v>9.7014925373134331E-2</v>
      </c>
      <c r="S978" s="1">
        <v>20.3</v>
      </c>
      <c r="T978" s="1">
        <v>83.9</v>
      </c>
      <c r="U978" s="1">
        <v>7.1837189584797194</v>
      </c>
      <c r="V978">
        <f t="shared" si="226"/>
        <v>81.164383561643831</v>
      </c>
      <c r="W978">
        <f t="shared" si="227"/>
        <v>83.826879271070609</v>
      </c>
      <c r="X978">
        <f t="shared" si="228"/>
        <v>46.450531022917829</v>
      </c>
      <c r="Y978">
        <f t="shared" si="229"/>
        <v>54.886269113425904</v>
      </c>
      <c r="Z978">
        <f t="shared" si="229"/>
        <v>23.01968058966181</v>
      </c>
      <c r="AA978">
        <f t="shared" si="230"/>
        <v>77.553763440860223</v>
      </c>
      <c r="AB978">
        <f t="shared" si="231"/>
        <v>100</v>
      </c>
      <c r="AC978">
        <f t="shared" si="231"/>
        <v>40.8008658008658</v>
      </c>
      <c r="AD978">
        <f t="shared" si="231"/>
        <v>46.2</v>
      </c>
      <c r="AE978">
        <f t="shared" si="232"/>
        <v>96.865671641791039</v>
      </c>
      <c r="AF978">
        <f t="shared" si="232"/>
        <v>39.702217795075256</v>
      </c>
      <c r="AG978">
        <f t="shared" si="232"/>
        <v>86.140724946695087</v>
      </c>
      <c r="AH978">
        <f t="shared" si="225"/>
        <v>51.785714285714278</v>
      </c>
      <c r="AI978">
        <f t="shared" si="225"/>
        <v>71.504424778761063</v>
      </c>
      <c r="AJ978">
        <f t="shared" si="233"/>
        <v>58.618366770677518</v>
      </c>
      <c r="AK978" s="6">
        <f t="shared" si="234"/>
        <v>66.700215285654309</v>
      </c>
      <c r="AL978" s="6">
        <f t="shared" si="235"/>
        <v>61.288845814218945</v>
      </c>
      <c r="AM978" s="6">
        <f t="shared" si="236"/>
        <v>61.550289715384643</v>
      </c>
      <c r="AN978" s="7">
        <f t="shared" si="237"/>
        <v>63.179783605085966</v>
      </c>
      <c r="AO978">
        <f t="shared" si="238"/>
        <v>6.2847634883139103E-2</v>
      </c>
      <c r="AP978" t="str">
        <f t="shared" si="239"/>
        <v>B-</v>
      </c>
    </row>
    <row r="979" spans="1:42" x14ac:dyDescent="0.45">
      <c r="A979" t="s">
        <v>2977</v>
      </c>
      <c r="B979">
        <v>48439111307</v>
      </c>
      <c r="C979" t="s">
        <v>2978</v>
      </c>
      <c r="D979" t="s">
        <v>2979</v>
      </c>
      <c r="E979" t="s">
        <v>2505</v>
      </c>
      <c r="F979" t="s">
        <v>48</v>
      </c>
      <c r="G979" s="1">
        <v>7.7</v>
      </c>
      <c r="H979" s="1">
        <v>68.599999999999994</v>
      </c>
      <c r="I979" s="1">
        <v>0.36670000000000003</v>
      </c>
      <c r="J979" s="1">
        <v>10.839267136994129</v>
      </c>
      <c r="K979" s="2">
        <v>1.7668252929999999</v>
      </c>
      <c r="L979" s="1">
        <v>17.399999999999999</v>
      </c>
      <c r="M979" s="1">
        <v>5</v>
      </c>
      <c r="N979" s="1">
        <v>45.7</v>
      </c>
      <c r="O979" s="1">
        <v>0</v>
      </c>
      <c r="P979" s="1">
        <v>1.05</v>
      </c>
      <c r="Q979" s="1">
        <v>0</v>
      </c>
      <c r="R979" s="1">
        <v>0</v>
      </c>
      <c r="S979" s="1">
        <v>18.5</v>
      </c>
      <c r="T979" s="1">
        <v>84.1</v>
      </c>
      <c r="U979" s="1">
        <v>7.1837189584797194</v>
      </c>
      <c r="V979">
        <f t="shared" si="226"/>
        <v>73.630136986301366</v>
      </c>
      <c r="W979">
        <f t="shared" si="227"/>
        <v>78.13211845102505</v>
      </c>
      <c r="X979">
        <f t="shared" si="228"/>
        <v>70.011179429849065</v>
      </c>
      <c r="Y979">
        <f t="shared" si="229"/>
        <v>42.243435050816949</v>
      </c>
      <c r="Z979">
        <f t="shared" si="229"/>
        <v>5.1662838449778397</v>
      </c>
      <c r="AA979">
        <f t="shared" si="230"/>
        <v>76.612903225806448</v>
      </c>
      <c r="AB979">
        <f t="shared" si="231"/>
        <v>100</v>
      </c>
      <c r="AC979">
        <f t="shared" si="231"/>
        <v>49.458874458874455</v>
      </c>
      <c r="AD979">
        <f t="shared" si="231"/>
        <v>0</v>
      </c>
      <c r="AE979">
        <f t="shared" si="232"/>
        <v>96.865671641791039</v>
      </c>
      <c r="AF979">
        <f t="shared" si="232"/>
        <v>100</v>
      </c>
      <c r="AG979">
        <f t="shared" si="232"/>
        <v>100</v>
      </c>
      <c r="AH979">
        <f t="shared" ref="AH979:AI1042" si="240">(((S979-MIN(S$3:S$1177))/(MAX(S$3:S$1177)-MIN(S$3:S$1177))))*100</f>
        <v>47.1938775510204</v>
      </c>
      <c r="AI979">
        <f t="shared" si="240"/>
        <v>71.858407079646</v>
      </c>
      <c r="AJ979">
        <f t="shared" si="233"/>
        <v>58.618366770677518</v>
      </c>
      <c r="AK979" s="6">
        <f t="shared" si="234"/>
        <v>63.685150998396679</v>
      </c>
      <c r="AL979" s="6">
        <f t="shared" si="235"/>
        <v>48.774848700221831</v>
      </c>
      <c r="AM979" s="6">
        <f t="shared" si="236"/>
        <v>75.534130280268784</v>
      </c>
      <c r="AN979" s="7">
        <f t="shared" si="237"/>
        <v>62.664709992962429</v>
      </c>
      <c r="AO979">
        <f t="shared" si="238"/>
        <v>9.797486598268141E-3</v>
      </c>
      <c r="AP979" t="str">
        <f t="shared" si="239"/>
        <v>B-</v>
      </c>
    </row>
    <row r="980" spans="1:42" x14ac:dyDescent="0.45">
      <c r="A980" t="s">
        <v>2980</v>
      </c>
      <c r="B980">
        <v>48439111308</v>
      </c>
      <c r="C980" t="s">
        <v>2981</v>
      </c>
      <c r="D980" t="s">
        <v>2982</v>
      </c>
      <c r="E980" t="s">
        <v>2505</v>
      </c>
      <c r="F980" t="s">
        <v>48</v>
      </c>
      <c r="G980" s="1">
        <v>2.1</v>
      </c>
      <c r="H980" s="1">
        <v>68.5</v>
      </c>
      <c r="I980" s="1">
        <v>0.4491</v>
      </c>
      <c r="J980" s="1">
        <v>10.956422327707585</v>
      </c>
      <c r="K980" s="2">
        <v>1.735554056</v>
      </c>
      <c r="L980" s="1">
        <v>10.8</v>
      </c>
      <c r="M980" s="1">
        <v>4</v>
      </c>
      <c r="N980" s="1">
        <v>31.1</v>
      </c>
      <c r="O980" s="1">
        <v>0</v>
      </c>
      <c r="P980" s="1">
        <v>1.05</v>
      </c>
      <c r="Q980" s="1">
        <v>6.2996690906117161E-2</v>
      </c>
      <c r="R980" s="1">
        <v>0</v>
      </c>
      <c r="S980" s="1">
        <v>20.8</v>
      </c>
      <c r="T980" s="1">
        <v>92.9</v>
      </c>
      <c r="U980" s="1">
        <v>7.1837189584797194</v>
      </c>
      <c r="V980">
        <f t="shared" si="226"/>
        <v>92.808219178082197</v>
      </c>
      <c r="W980">
        <f t="shared" si="227"/>
        <v>78.018223234624145</v>
      </c>
      <c r="X980">
        <f t="shared" si="228"/>
        <v>46.981553940749023</v>
      </c>
      <c r="Y980">
        <f t="shared" si="229"/>
        <v>46.061408061275124</v>
      </c>
      <c r="Z980">
        <f t="shared" si="229"/>
        <v>5.0748452136849531</v>
      </c>
      <c r="AA980">
        <f t="shared" si="230"/>
        <v>85.483870967741936</v>
      </c>
      <c r="AB980">
        <f t="shared" si="231"/>
        <v>80</v>
      </c>
      <c r="AC980">
        <f t="shared" si="231"/>
        <v>33.658008658008661</v>
      </c>
      <c r="AD980">
        <f t="shared" si="231"/>
        <v>0</v>
      </c>
      <c r="AE980">
        <f t="shared" si="232"/>
        <v>96.865671641791039</v>
      </c>
      <c r="AF980">
        <f t="shared" si="232"/>
        <v>93.700330998104562</v>
      </c>
      <c r="AG980">
        <f t="shared" si="232"/>
        <v>100</v>
      </c>
      <c r="AH980">
        <f t="shared" si="240"/>
        <v>53.061224489795919</v>
      </c>
      <c r="AI980">
        <f t="shared" si="240"/>
        <v>87.433628318584084</v>
      </c>
      <c r="AJ980">
        <f t="shared" si="233"/>
        <v>58.618366770677518</v>
      </c>
      <c r="AK980" s="6">
        <f t="shared" si="234"/>
        <v>62.061160085165341</v>
      </c>
      <c r="AL980" s="6">
        <f t="shared" si="235"/>
        <v>43.507893433266567</v>
      </c>
      <c r="AM980" s="6">
        <f t="shared" si="236"/>
        <v>78.562710115432424</v>
      </c>
      <c r="AN980" s="7">
        <f t="shared" si="237"/>
        <v>61.377254544621444</v>
      </c>
      <c r="AO980">
        <f t="shared" si="238"/>
        <v>-0.12280434125128802</v>
      </c>
      <c r="AP980" t="str">
        <f t="shared" si="239"/>
        <v>C+</v>
      </c>
    </row>
    <row r="981" spans="1:42" x14ac:dyDescent="0.45">
      <c r="A981" t="s">
        <v>2983</v>
      </c>
      <c r="B981">
        <v>48439111309</v>
      </c>
      <c r="C981" t="s">
        <v>2984</v>
      </c>
      <c r="D981" t="s">
        <v>2985</v>
      </c>
      <c r="E981" t="s">
        <v>2505</v>
      </c>
      <c r="F981" t="s">
        <v>48</v>
      </c>
      <c r="G981" s="1">
        <v>5</v>
      </c>
      <c r="H981" s="1">
        <v>69.099999999999994</v>
      </c>
      <c r="I981" s="1">
        <v>0.40439999999999998</v>
      </c>
      <c r="J981" s="1">
        <v>10.929833761468329</v>
      </c>
      <c r="K981" s="2">
        <v>1.3993881720000001</v>
      </c>
      <c r="L981" s="1">
        <v>6.9</v>
      </c>
      <c r="M981" s="1">
        <v>4</v>
      </c>
      <c r="N981" s="1">
        <v>21.6</v>
      </c>
      <c r="O981" s="1">
        <v>9.9</v>
      </c>
      <c r="P981" s="1">
        <v>1.05</v>
      </c>
      <c r="Q981" s="1">
        <v>0.53631343019574163</v>
      </c>
      <c r="R981" s="1">
        <v>1.4799154334038054E-2</v>
      </c>
      <c r="S981" s="1">
        <v>25.2</v>
      </c>
      <c r="T981" s="1">
        <v>81.599999999999994</v>
      </c>
      <c r="U981" s="1">
        <v>7.1837189584797194</v>
      </c>
      <c r="V981">
        <f t="shared" si="226"/>
        <v>82.876712328767127</v>
      </c>
      <c r="W981">
        <f t="shared" si="227"/>
        <v>78.701594533029606</v>
      </c>
      <c r="X981">
        <f t="shared" si="228"/>
        <v>59.474566797093352</v>
      </c>
      <c r="Y981">
        <f t="shared" si="229"/>
        <v>45.194912708657327</v>
      </c>
      <c r="Z981">
        <f t="shared" si="229"/>
        <v>4.0918796750871911</v>
      </c>
      <c r="AA981">
        <f t="shared" si="230"/>
        <v>90.725806451612897</v>
      </c>
      <c r="AB981">
        <f t="shared" si="231"/>
        <v>80</v>
      </c>
      <c r="AC981">
        <f t="shared" si="231"/>
        <v>23.376623376623375</v>
      </c>
      <c r="AD981">
        <f t="shared" si="231"/>
        <v>9.9</v>
      </c>
      <c r="AE981">
        <f t="shared" si="232"/>
        <v>96.865671641791039</v>
      </c>
      <c r="AF981">
        <f t="shared" si="232"/>
        <v>46.368657735699394</v>
      </c>
      <c r="AG981">
        <f t="shared" si="232"/>
        <v>97.885835095137423</v>
      </c>
      <c r="AH981">
        <f t="shared" si="240"/>
        <v>64.285714285714278</v>
      </c>
      <c r="AI981">
        <f t="shared" si="240"/>
        <v>67.433628318584056</v>
      </c>
      <c r="AJ981">
        <f t="shared" si="233"/>
        <v>58.618366770677518</v>
      </c>
      <c r="AK981" s="6">
        <f t="shared" si="234"/>
        <v>63.009353213463932</v>
      </c>
      <c r="AL981" s="6">
        <f t="shared" si="235"/>
        <v>43.380765006138141</v>
      </c>
      <c r="AM981" s="6">
        <f t="shared" si="236"/>
        <v>66.918440441162531</v>
      </c>
      <c r="AN981" s="7">
        <f t="shared" si="237"/>
        <v>57.769519553588204</v>
      </c>
      <c r="AO981">
        <f t="shared" si="238"/>
        <v>-0.49438399849244996</v>
      </c>
      <c r="AP981" t="str">
        <f t="shared" si="239"/>
        <v>C+</v>
      </c>
    </row>
    <row r="982" spans="1:42" x14ac:dyDescent="0.45">
      <c r="A982" t="s">
        <v>2986</v>
      </c>
      <c r="B982">
        <v>48439111310</v>
      </c>
      <c r="C982" t="s">
        <v>2987</v>
      </c>
      <c r="D982" t="s">
        <v>2988</v>
      </c>
      <c r="E982" t="s">
        <v>2505</v>
      </c>
      <c r="F982" t="s">
        <v>48</v>
      </c>
      <c r="G982" s="1">
        <v>4</v>
      </c>
      <c r="H982" s="1">
        <v>65.2</v>
      </c>
      <c r="I982" s="1">
        <v>0.36149999999999999</v>
      </c>
      <c r="J982" s="1">
        <v>11.379576912772233</v>
      </c>
      <c r="K982" s="2">
        <v>7.8178150000000005E-3</v>
      </c>
      <c r="L982" s="1">
        <v>13.3</v>
      </c>
      <c r="M982" s="1">
        <v>5</v>
      </c>
      <c r="N982" s="1">
        <v>51.2</v>
      </c>
      <c r="O982" s="1">
        <v>40.4</v>
      </c>
      <c r="P982" s="1">
        <v>0.92142857099999997</v>
      </c>
      <c r="Q982" s="1">
        <v>0.71626611086142999</v>
      </c>
      <c r="R982" s="1">
        <v>0</v>
      </c>
      <c r="S982" s="1">
        <v>25.5</v>
      </c>
      <c r="T982" s="1">
        <v>83.2</v>
      </c>
      <c r="U982" s="1">
        <v>7.8220640480649797</v>
      </c>
      <c r="V982">
        <f t="shared" si="226"/>
        <v>86.301369863013704</v>
      </c>
      <c r="W982">
        <f t="shared" si="227"/>
        <v>74.259681093394079</v>
      </c>
      <c r="X982">
        <f t="shared" si="228"/>
        <v>71.464505310229185</v>
      </c>
      <c r="Y982">
        <f t="shared" si="229"/>
        <v>59.851601864808323</v>
      </c>
      <c r="Z982">
        <f t="shared" si="229"/>
        <v>2.2859674636503766E-2</v>
      </c>
      <c r="AA982">
        <f t="shared" si="230"/>
        <v>82.123655913978496</v>
      </c>
      <c r="AB982">
        <f t="shared" si="231"/>
        <v>100</v>
      </c>
      <c r="AC982">
        <f t="shared" si="231"/>
        <v>55.411255411255411</v>
      </c>
      <c r="AD982">
        <f t="shared" si="231"/>
        <v>40.4</v>
      </c>
      <c r="AE982">
        <f t="shared" si="232"/>
        <v>97.249466952238805</v>
      </c>
      <c r="AF982">
        <f t="shared" si="232"/>
        <v>28.373389922552327</v>
      </c>
      <c r="AG982">
        <f t="shared" si="232"/>
        <v>100</v>
      </c>
      <c r="AH982">
        <f t="shared" si="240"/>
        <v>65.051020408163268</v>
      </c>
      <c r="AI982">
        <f t="shared" si="240"/>
        <v>70.26548672566372</v>
      </c>
      <c r="AJ982">
        <f t="shared" si="233"/>
        <v>32.413802969319136</v>
      </c>
      <c r="AK982" s="6">
        <f t="shared" si="234"/>
        <v>67.717667674294333</v>
      </c>
      <c r="AL982" s="6">
        <f t="shared" si="235"/>
        <v>64.353574121164741</v>
      </c>
      <c r="AM982" s="6">
        <f t="shared" si="236"/>
        <v>59.220740005139689</v>
      </c>
      <c r="AN982" s="7">
        <f t="shared" si="237"/>
        <v>63.763993933532923</v>
      </c>
      <c r="AO982">
        <f t="shared" si="238"/>
        <v>0.12301853827282962</v>
      </c>
      <c r="AP982" t="str">
        <f t="shared" si="239"/>
        <v>B-</v>
      </c>
    </row>
    <row r="983" spans="1:42" x14ac:dyDescent="0.45">
      <c r="A983" t="s">
        <v>2989</v>
      </c>
      <c r="B983">
        <v>48439111311</v>
      </c>
      <c r="C983" t="s">
        <v>2990</v>
      </c>
      <c r="D983" t="s">
        <v>2991</v>
      </c>
      <c r="E983" t="s">
        <v>2505</v>
      </c>
      <c r="F983" t="s">
        <v>48</v>
      </c>
      <c r="G983" s="1">
        <v>2</v>
      </c>
      <c r="H983" s="1">
        <v>85.7</v>
      </c>
      <c r="I983" s="1">
        <v>0.32779999999999998</v>
      </c>
      <c r="J983" s="1">
        <v>11.69564694178551</v>
      </c>
      <c r="K983" s="2">
        <v>0.63324269300000002</v>
      </c>
      <c r="L983" s="1">
        <v>3.2</v>
      </c>
      <c r="M983" s="1">
        <v>5</v>
      </c>
      <c r="N983" s="1">
        <v>56.9</v>
      </c>
      <c r="O983" s="1">
        <v>58.5</v>
      </c>
      <c r="P983" s="1">
        <v>1.05</v>
      </c>
      <c r="Q983" s="1">
        <v>0.24245037880193337</v>
      </c>
      <c r="R983" s="1">
        <v>0</v>
      </c>
      <c r="S983" s="1">
        <v>23.3</v>
      </c>
      <c r="T983" s="1">
        <v>95.9</v>
      </c>
      <c r="U983" s="1">
        <v>7.1837189584797194</v>
      </c>
      <c r="V983">
        <f t="shared" si="226"/>
        <v>93.150684931506845</v>
      </c>
      <c r="W983">
        <f t="shared" si="227"/>
        <v>97.608200455580871</v>
      </c>
      <c r="X983">
        <f t="shared" si="228"/>
        <v>80.883174958077149</v>
      </c>
      <c r="Y983">
        <f t="shared" si="229"/>
        <v>70.152014785811062</v>
      </c>
      <c r="Z983">
        <f t="shared" si="229"/>
        <v>1.8516327040130061</v>
      </c>
      <c r="AA983">
        <f t="shared" si="230"/>
        <v>95.6989247311828</v>
      </c>
      <c r="AB983">
        <f t="shared" si="231"/>
        <v>100</v>
      </c>
      <c r="AC983">
        <f t="shared" si="231"/>
        <v>61.580086580086579</v>
      </c>
      <c r="AD983">
        <f t="shared" si="231"/>
        <v>58.5</v>
      </c>
      <c r="AE983">
        <f t="shared" si="232"/>
        <v>96.865671641791039</v>
      </c>
      <c r="AF983">
        <f t="shared" si="232"/>
        <v>75.754962461242002</v>
      </c>
      <c r="AG983">
        <f t="shared" si="232"/>
        <v>100</v>
      </c>
      <c r="AH983">
        <f t="shared" si="240"/>
        <v>59.438775510204081</v>
      </c>
      <c r="AI983">
        <f t="shared" si="240"/>
        <v>92.74336283185842</v>
      </c>
      <c r="AJ983">
        <f t="shared" si="233"/>
        <v>58.618366770677518</v>
      </c>
      <c r="AK983" s="6">
        <f t="shared" si="234"/>
        <v>77.04923322373881</v>
      </c>
      <c r="AL983" s="6">
        <f t="shared" si="235"/>
        <v>72.315252740625866</v>
      </c>
      <c r="AM983" s="6">
        <f t="shared" si="236"/>
        <v>77.311093514796397</v>
      </c>
      <c r="AN983" s="7">
        <f t="shared" si="237"/>
        <v>75.558526493053691</v>
      </c>
      <c r="AO983">
        <f t="shared" si="238"/>
        <v>1.3377996617974515</v>
      </c>
      <c r="AP983" t="str">
        <f t="shared" si="239"/>
        <v>B+</v>
      </c>
    </row>
    <row r="984" spans="1:42" x14ac:dyDescent="0.45">
      <c r="A984" t="s">
        <v>2992</v>
      </c>
      <c r="B984">
        <v>48439111312</v>
      </c>
      <c r="C984" t="s">
        <v>2993</v>
      </c>
      <c r="D984" t="s">
        <v>2994</v>
      </c>
      <c r="E984" t="s">
        <v>2505</v>
      </c>
      <c r="F984" t="s">
        <v>48</v>
      </c>
      <c r="G984" s="1">
        <v>1.5</v>
      </c>
      <c r="H984" s="1">
        <v>77.900000000000006</v>
      </c>
      <c r="I984" s="1">
        <v>0.39050000000000001</v>
      </c>
      <c r="J984" s="1">
        <v>11.887168187849682</v>
      </c>
      <c r="K984" s="2">
        <v>2.016995235</v>
      </c>
      <c r="L984" s="1">
        <v>4</v>
      </c>
      <c r="M984" s="1">
        <v>5</v>
      </c>
      <c r="N984" s="1">
        <v>62.9</v>
      </c>
      <c r="O984" s="1">
        <v>87.1</v>
      </c>
      <c r="P984" s="1">
        <v>1.05</v>
      </c>
      <c r="Q984" s="1">
        <v>0.27800315859411801</v>
      </c>
      <c r="R984" s="1">
        <v>0</v>
      </c>
      <c r="S984" s="1">
        <v>22.7</v>
      </c>
      <c r="T984" s="1">
        <v>94.2</v>
      </c>
      <c r="U984" s="1">
        <v>7.1837189584797194</v>
      </c>
      <c r="V984">
        <f t="shared" si="226"/>
        <v>94.863013698630141</v>
      </c>
      <c r="W984">
        <f t="shared" si="227"/>
        <v>88.724373576309802</v>
      </c>
      <c r="X984">
        <f t="shared" si="228"/>
        <v>63.359418669647852</v>
      </c>
      <c r="Y984">
        <f t="shared" si="229"/>
        <v>76.393504761195828</v>
      </c>
      <c r="Z984">
        <f t="shared" si="229"/>
        <v>5.8977930298271897</v>
      </c>
      <c r="AA984">
        <f t="shared" si="230"/>
        <v>94.623655913978496</v>
      </c>
      <c r="AB984">
        <f t="shared" si="231"/>
        <v>100</v>
      </c>
      <c r="AC984">
        <f t="shared" si="231"/>
        <v>68.073593073593059</v>
      </c>
      <c r="AD984">
        <f t="shared" si="231"/>
        <v>87.1</v>
      </c>
      <c r="AE984">
        <f t="shared" si="232"/>
        <v>96.865671641791039</v>
      </c>
      <c r="AF984">
        <f t="shared" si="232"/>
        <v>72.19968453209141</v>
      </c>
      <c r="AG984">
        <f t="shared" si="232"/>
        <v>100</v>
      </c>
      <c r="AH984">
        <f t="shared" si="240"/>
        <v>57.908163265306115</v>
      </c>
      <c r="AI984">
        <f t="shared" si="240"/>
        <v>89.734513274336294</v>
      </c>
      <c r="AJ984">
        <f t="shared" si="233"/>
        <v>58.618366770677518</v>
      </c>
      <c r="AK984" s="6">
        <f t="shared" si="234"/>
        <v>74.837394235655623</v>
      </c>
      <c r="AL984" s="6">
        <f t="shared" si="235"/>
        <v>84.013088238461364</v>
      </c>
      <c r="AM984" s="6">
        <f t="shared" si="236"/>
        <v>75.692145568482275</v>
      </c>
      <c r="AN984" s="7">
        <f t="shared" si="237"/>
        <v>78.18087601419974</v>
      </c>
      <c r="AO984">
        <f t="shared" si="238"/>
        <v>1.6078892716650839</v>
      </c>
      <c r="AP984" t="str">
        <f t="shared" si="239"/>
        <v>A-</v>
      </c>
    </row>
    <row r="985" spans="1:42" x14ac:dyDescent="0.45">
      <c r="A985" t="s">
        <v>2995</v>
      </c>
      <c r="B985">
        <v>48439111313</v>
      </c>
      <c r="C985" t="s">
        <v>2996</v>
      </c>
      <c r="D985" t="s">
        <v>2997</v>
      </c>
      <c r="E985" t="s">
        <v>2505</v>
      </c>
      <c r="F985" t="s">
        <v>48</v>
      </c>
      <c r="G985" s="1">
        <v>5.3</v>
      </c>
      <c r="H985" s="1">
        <v>64.7</v>
      </c>
      <c r="I985" s="1">
        <v>0.38700000000000001</v>
      </c>
      <c r="J985" s="1">
        <v>11.631739080507801</v>
      </c>
      <c r="K985" s="2">
        <v>0.75832766399999996</v>
      </c>
      <c r="L985" s="1">
        <v>3.2</v>
      </c>
      <c r="M985" s="1">
        <v>5</v>
      </c>
      <c r="N985" s="1">
        <v>61.2</v>
      </c>
      <c r="O985" s="1">
        <v>70.099999999999994</v>
      </c>
      <c r="P985" s="1">
        <v>1.05</v>
      </c>
      <c r="Q985" s="1">
        <v>0.28954102575659113</v>
      </c>
      <c r="R985" s="1">
        <v>0</v>
      </c>
      <c r="S985" s="1">
        <v>27</v>
      </c>
      <c r="T985" s="1">
        <v>94.5</v>
      </c>
      <c r="U985" s="1">
        <v>7.6139420730498859</v>
      </c>
      <c r="V985">
        <f t="shared" si="226"/>
        <v>81.849315068493155</v>
      </c>
      <c r="W985">
        <f t="shared" si="227"/>
        <v>73.690205011389537</v>
      </c>
      <c r="X985">
        <f t="shared" si="228"/>
        <v>64.337618781442146</v>
      </c>
      <c r="Y985">
        <f t="shared" si="229"/>
        <v>68.069320130725899</v>
      </c>
      <c r="Z985">
        <f t="shared" si="229"/>
        <v>2.2173872964376806</v>
      </c>
      <c r="AA985">
        <f t="shared" si="230"/>
        <v>95.6989247311828</v>
      </c>
      <c r="AB985">
        <f t="shared" si="231"/>
        <v>100</v>
      </c>
      <c r="AC985">
        <f t="shared" si="231"/>
        <v>66.233766233766232</v>
      </c>
      <c r="AD985">
        <f t="shared" si="231"/>
        <v>70.099999999999994</v>
      </c>
      <c r="AE985">
        <f t="shared" si="232"/>
        <v>96.865671641791039</v>
      </c>
      <c r="AF985">
        <f t="shared" si="232"/>
        <v>71.045897832092521</v>
      </c>
      <c r="AG985">
        <f t="shared" si="232"/>
        <v>100</v>
      </c>
      <c r="AH985">
        <f t="shared" si="240"/>
        <v>68.877551020408163</v>
      </c>
      <c r="AI985">
        <f t="shared" si="240"/>
        <v>90.265486725663706</v>
      </c>
      <c r="AJ985">
        <f t="shared" si="233"/>
        <v>40.957372367324687</v>
      </c>
      <c r="AK985" s="6">
        <f t="shared" si="234"/>
        <v>69.408967288524451</v>
      </c>
      <c r="AL985" s="6">
        <f t="shared" si="235"/>
        <v>77.733145958519088</v>
      </c>
      <c r="AM985" s="6">
        <f t="shared" si="236"/>
        <v>74.229261589097817</v>
      </c>
      <c r="AN985" s="7">
        <f t="shared" si="237"/>
        <v>73.790458278713785</v>
      </c>
      <c r="AO985">
        <f t="shared" si="238"/>
        <v>1.1556969899836165</v>
      </c>
      <c r="AP985" t="str">
        <f t="shared" si="239"/>
        <v>B+</v>
      </c>
    </row>
    <row r="986" spans="1:42" x14ac:dyDescent="0.45">
      <c r="A986" t="s">
        <v>2998</v>
      </c>
      <c r="B986">
        <v>48439111314</v>
      </c>
      <c r="C986" t="s">
        <v>2999</v>
      </c>
      <c r="D986" t="s">
        <v>3000</v>
      </c>
      <c r="E986" t="s">
        <v>2505</v>
      </c>
      <c r="F986" t="s">
        <v>48</v>
      </c>
      <c r="G986" s="1">
        <v>3.2</v>
      </c>
      <c r="H986" s="1">
        <v>73.599999999999994</v>
      </c>
      <c r="I986" s="1">
        <v>0.3115</v>
      </c>
      <c r="J986" s="1">
        <v>11.666933277449576</v>
      </c>
      <c r="K986" s="2">
        <v>7.8178103999999998E-2</v>
      </c>
      <c r="L986" s="1">
        <v>0.4</v>
      </c>
      <c r="M986" s="1">
        <v>5</v>
      </c>
      <c r="N986" s="1">
        <v>65.5</v>
      </c>
      <c r="O986" s="1">
        <v>74.400000000000006</v>
      </c>
      <c r="P986" s="1">
        <v>1.05</v>
      </c>
      <c r="Q986" s="1">
        <v>0.9954803798759827</v>
      </c>
      <c r="R986" s="1">
        <v>0</v>
      </c>
      <c r="S986" s="1">
        <v>25.2</v>
      </c>
      <c r="T986" s="1">
        <v>92.2</v>
      </c>
      <c r="U986" s="1">
        <v>7.1837189584797194</v>
      </c>
      <c r="V986">
        <f t="shared" si="226"/>
        <v>89.041095890410958</v>
      </c>
      <c r="W986">
        <f t="shared" si="227"/>
        <v>83.826879271070609</v>
      </c>
      <c r="X986">
        <f t="shared" si="228"/>
        <v>85.438792621576297</v>
      </c>
      <c r="Y986">
        <f t="shared" si="229"/>
        <v>69.21626456596735</v>
      </c>
      <c r="Z986">
        <f t="shared" si="229"/>
        <v>0.22859661185878066</v>
      </c>
      <c r="AA986">
        <f t="shared" si="230"/>
        <v>99.462365591397855</v>
      </c>
      <c r="AB986">
        <f t="shared" si="231"/>
        <v>100</v>
      </c>
      <c r="AC986">
        <f t="shared" si="231"/>
        <v>70.887445887445892</v>
      </c>
      <c r="AD986">
        <f t="shared" si="231"/>
        <v>74.400000000000006</v>
      </c>
      <c r="AE986">
        <f t="shared" si="232"/>
        <v>96.865671641791039</v>
      </c>
      <c r="AF986">
        <f t="shared" si="232"/>
        <v>0.45196341430583375</v>
      </c>
      <c r="AG986">
        <f t="shared" si="232"/>
        <v>100</v>
      </c>
      <c r="AH986">
        <f t="shared" si="240"/>
        <v>64.285714285714278</v>
      </c>
      <c r="AI986">
        <f t="shared" si="240"/>
        <v>86.194690265486727</v>
      </c>
      <c r="AJ986">
        <f t="shared" si="233"/>
        <v>58.618366770677518</v>
      </c>
      <c r="AK986" s="6">
        <f t="shared" si="234"/>
        <v>75.316284936040262</v>
      </c>
      <c r="AL986" s="6">
        <f t="shared" si="235"/>
        <v>80.717705843078974</v>
      </c>
      <c r="AM986" s="6">
        <f t="shared" si="236"/>
        <v>61.910146947236875</v>
      </c>
      <c r="AN986" s="7">
        <f t="shared" si="237"/>
        <v>72.648045908785363</v>
      </c>
      <c r="AO986">
        <f t="shared" si="238"/>
        <v>1.0380339138704531</v>
      </c>
      <c r="AP986" t="str">
        <f t="shared" si="239"/>
        <v>B+</v>
      </c>
    </row>
    <row r="987" spans="1:42" x14ac:dyDescent="0.45">
      <c r="A987" t="s">
        <v>3001</v>
      </c>
      <c r="B987">
        <v>48439111402</v>
      </c>
      <c r="C987" t="s">
        <v>3002</v>
      </c>
      <c r="D987" t="s">
        <v>3003</v>
      </c>
      <c r="E987" t="s">
        <v>2505</v>
      </c>
      <c r="F987" t="s">
        <v>48</v>
      </c>
      <c r="G987" s="1">
        <v>4.3</v>
      </c>
      <c r="H987" s="1">
        <v>74.899999999999991</v>
      </c>
      <c r="I987" s="1">
        <v>0.42959999999999998</v>
      </c>
      <c r="J987" s="1">
        <v>11.227826719520717</v>
      </c>
      <c r="K987" s="2">
        <v>0.219178078</v>
      </c>
      <c r="L987" s="1">
        <v>9.4</v>
      </c>
      <c r="M987" s="1">
        <v>5</v>
      </c>
      <c r="N987" s="1">
        <v>41.5</v>
      </c>
      <c r="O987" s="1">
        <v>12.5</v>
      </c>
      <c r="P987" s="1">
        <v>0.37272727300000003</v>
      </c>
      <c r="Q987" s="1">
        <v>0.16455159620476764</v>
      </c>
      <c r="R987" s="1">
        <v>0</v>
      </c>
      <c r="S987" s="1">
        <v>21.9</v>
      </c>
      <c r="T987" s="1">
        <v>87.4</v>
      </c>
      <c r="U987" s="1">
        <v>8.2085734477495773</v>
      </c>
      <c r="V987">
        <f t="shared" si="226"/>
        <v>85.273972602739718</v>
      </c>
      <c r="W987">
        <f t="shared" si="227"/>
        <v>85.307517084282452</v>
      </c>
      <c r="X987">
        <f t="shared" si="228"/>
        <v>52.4315259921744</v>
      </c>
      <c r="Y987">
        <f t="shared" si="229"/>
        <v>54.906211578319251</v>
      </c>
      <c r="Z987">
        <f t="shared" si="229"/>
        <v>0.64088745391573521</v>
      </c>
      <c r="AA987">
        <f t="shared" si="230"/>
        <v>87.365591397849457</v>
      </c>
      <c r="AB987">
        <f t="shared" si="231"/>
        <v>100</v>
      </c>
      <c r="AC987">
        <f t="shared" si="231"/>
        <v>44.913419913419908</v>
      </c>
      <c r="AD987">
        <f t="shared" si="231"/>
        <v>12.5</v>
      </c>
      <c r="AE987">
        <f t="shared" si="232"/>
        <v>98.887381274626861</v>
      </c>
      <c r="AF987">
        <f t="shared" si="232"/>
        <v>83.544840611256134</v>
      </c>
      <c r="AG987">
        <f t="shared" si="232"/>
        <v>100</v>
      </c>
      <c r="AH987">
        <f t="shared" si="240"/>
        <v>55.867346938775498</v>
      </c>
      <c r="AI987">
        <f t="shared" si="240"/>
        <v>77.699115044247804</v>
      </c>
      <c r="AJ987">
        <f t="shared" si="233"/>
        <v>16.547290656300106</v>
      </c>
      <c r="AK987" s="6">
        <f t="shared" si="234"/>
        <v>66.560815158468714</v>
      </c>
      <c r="AL987" s="6">
        <f t="shared" si="235"/>
        <v>52.100267062682256</v>
      </c>
      <c r="AM987" s="6">
        <f t="shared" si="236"/>
        <v>66.731718650115909</v>
      </c>
      <c r="AN987" s="7">
        <f t="shared" si="237"/>
        <v>61.797600290422288</v>
      </c>
      <c r="AO987">
        <f t="shared" si="238"/>
        <v>-7.9510715600939016E-2</v>
      </c>
      <c r="AP987" t="str">
        <f t="shared" si="239"/>
        <v>C+</v>
      </c>
    </row>
    <row r="988" spans="1:42" x14ac:dyDescent="0.45">
      <c r="A988" t="s">
        <v>3004</v>
      </c>
      <c r="B988">
        <v>48439111404</v>
      </c>
      <c r="C988" t="s">
        <v>3005</v>
      </c>
      <c r="D988" t="s">
        <v>3006</v>
      </c>
      <c r="E988" t="s">
        <v>2505</v>
      </c>
      <c r="F988" t="s">
        <v>48</v>
      </c>
      <c r="G988" s="1">
        <v>6.2</v>
      </c>
      <c r="H988" s="1">
        <v>61.2</v>
      </c>
      <c r="I988" s="1">
        <v>0.43680000000000002</v>
      </c>
      <c r="J988" s="1">
        <v>10.925920494465419</v>
      </c>
      <c r="K988" s="2">
        <v>1.225401059</v>
      </c>
      <c r="L988" s="1">
        <v>11.9</v>
      </c>
      <c r="M988" s="1">
        <v>5</v>
      </c>
      <c r="N988" s="1">
        <v>39.5</v>
      </c>
      <c r="O988" s="1">
        <v>25.3</v>
      </c>
      <c r="P988" s="1">
        <v>0.36363636399999999</v>
      </c>
      <c r="Q988" s="1">
        <v>0.26831397350022557</v>
      </c>
      <c r="R988" s="1">
        <v>0</v>
      </c>
      <c r="S988" s="1">
        <v>17.100000000000001</v>
      </c>
      <c r="T988" s="1">
        <v>79.400000000000006</v>
      </c>
      <c r="U988" s="1">
        <v>7.9487914195126512</v>
      </c>
      <c r="V988">
        <f t="shared" si="226"/>
        <v>78.767123287671239</v>
      </c>
      <c r="W988">
        <f t="shared" si="227"/>
        <v>69.703872437357646</v>
      </c>
      <c r="X988">
        <f t="shared" si="228"/>
        <v>50.419228619340409</v>
      </c>
      <c r="Y988">
        <f t="shared" si="229"/>
        <v>45.067383166783529</v>
      </c>
      <c r="Z988">
        <f t="shared" si="229"/>
        <v>3.5831328200996251</v>
      </c>
      <c r="AA988">
        <f t="shared" si="230"/>
        <v>84.005376344086031</v>
      </c>
      <c r="AB988">
        <f t="shared" si="231"/>
        <v>100</v>
      </c>
      <c r="AC988">
        <f t="shared" si="231"/>
        <v>42.748917748917748</v>
      </c>
      <c r="AD988">
        <f t="shared" si="231"/>
        <v>25.3</v>
      </c>
      <c r="AE988">
        <f t="shared" si="232"/>
        <v>98.914518316417912</v>
      </c>
      <c r="AF988">
        <f t="shared" si="232"/>
        <v>73.168603027835672</v>
      </c>
      <c r="AG988">
        <f t="shared" si="232"/>
        <v>100</v>
      </c>
      <c r="AH988">
        <f t="shared" si="240"/>
        <v>43.622448979591837</v>
      </c>
      <c r="AI988">
        <f t="shared" si="240"/>
        <v>63.539823008849574</v>
      </c>
      <c r="AJ988">
        <f t="shared" si="233"/>
        <v>27.211545531047719</v>
      </c>
      <c r="AK988" s="6">
        <f t="shared" si="234"/>
        <v>61.649445239334071</v>
      </c>
      <c r="AL988" s="6">
        <f t="shared" si="235"/>
        <v>55.654478688445217</v>
      </c>
      <c r="AM988" s="6">
        <f t="shared" si="236"/>
        <v>61.508484109464959</v>
      </c>
      <c r="AN988" s="7">
        <f t="shared" si="237"/>
        <v>59.604136012414756</v>
      </c>
      <c r="AO988">
        <f t="shared" si="238"/>
        <v>-0.30542717194224739</v>
      </c>
      <c r="AP988" t="str">
        <f t="shared" si="239"/>
        <v>C+</v>
      </c>
    </row>
    <row r="989" spans="1:42" x14ac:dyDescent="0.45">
      <c r="A989" t="s">
        <v>3007</v>
      </c>
      <c r="B989">
        <v>48439111405</v>
      </c>
      <c r="C989" t="s">
        <v>3008</v>
      </c>
      <c r="D989" t="s">
        <v>3009</v>
      </c>
      <c r="E989" t="s">
        <v>2505</v>
      </c>
      <c r="F989" t="s">
        <v>48</v>
      </c>
      <c r="G989" s="1">
        <v>5</v>
      </c>
      <c r="H989" s="1">
        <v>73.899999999999991</v>
      </c>
      <c r="I989" s="1">
        <v>0.38030000000000003</v>
      </c>
      <c r="J989" s="1">
        <v>10.879404761186834</v>
      </c>
      <c r="K989" s="2">
        <v>0.54896905900000004</v>
      </c>
      <c r="L989" s="1">
        <v>14</v>
      </c>
      <c r="M989" s="1">
        <v>3</v>
      </c>
      <c r="N989" s="1">
        <v>12.8</v>
      </c>
      <c r="O989" s="1">
        <v>21.1</v>
      </c>
      <c r="P989" s="1">
        <v>1.49</v>
      </c>
      <c r="Q989" s="1">
        <v>0</v>
      </c>
      <c r="R989" s="1">
        <v>0</v>
      </c>
      <c r="S989" s="1">
        <v>16.7</v>
      </c>
      <c r="T989" s="1">
        <v>79</v>
      </c>
      <c r="U989" s="1">
        <v>7.9597300847988901</v>
      </c>
      <c r="V989">
        <f t="shared" si="226"/>
        <v>82.876712328767127</v>
      </c>
      <c r="W989">
        <f t="shared" si="227"/>
        <v>84.16856492027334</v>
      </c>
      <c r="X989">
        <f t="shared" si="228"/>
        <v>66.210173281162653</v>
      </c>
      <c r="Y989">
        <f t="shared" si="229"/>
        <v>43.551480942240325</v>
      </c>
      <c r="Z989">
        <f t="shared" si="229"/>
        <v>1.6052124633606244</v>
      </c>
      <c r="AA989">
        <f t="shared" si="230"/>
        <v>81.182795698924721</v>
      </c>
      <c r="AB989">
        <f t="shared" si="231"/>
        <v>60</v>
      </c>
      <c r="AC989">
        <f t="shared" si="231"/>
        <v>13.852813852813853</v>
      </c>
      <c r="AD989">
        <f t="shared" si="231"/>
        <v>21.1</v>
      </c>
      <c r="AE989">
        <f t="shared" si="232"/>
        <v>95.552238805970148</v>
      </c>
      <c r="AF989">
        <f t="shared" si="232"/>
        <v>100</v>
      </c>
      <c r="AG989">
        <f t="shared" si="232"/>
        <v>100</v>
      </c>
      <c r="AH989">
        <f t="shared" si="240"/>
        <v>42.602040816326522</v>
      </c>
      <c r="AI989">
        <f t="shared" si="240"/>
        <v>62.831858407079643</v>
      </c>
      <c r="AJ989">
        <f t="shared" si="233"/>
        <v>26.762504789493356</v>
      </c>
      <c r="AK989" s="6">
        <f t="shared" si="234"/>
        <v>59.942134233532684</v>
      </c>
      <c r="AL989" s="6">
        <f t="shared" si="235"/>
        <v>43.501684219594665</v>
      </c>
      <c r="AM989" s="6">
        <f t="shared" si="236"/>
        <v>66.439280802579901</v>
      </c>
      <c r="AN989" s="7">
        <f t="shared" si="237"/>
        <v>56.627699751902412</v>
      </c>
      <c r="AO989">
        <f t="shared" si="238"/>
        <v>-0.61198604287655445</v>
      </c>
      <c r="AP989" t="str">
        <f t="shared" si="239"/>
        <v>C</v>
      </c>
    </row>
    <row r="990" spans="1:42" x14ac:dyDescent="0.45">
      <c r="A990" t="s">
        <v>3010</v>
      </c>
      <c r="B990">
        <v>48439111406</v>
      </c>
      <c r="C990" t="s">
        <v>3011</v>
      </c>
      <c r="D990" t="s">
        <v>3012</v>
      </c>
      <c r="E990" t="s">
        <v>2505</v>
      </c>
      <c r="F990" t="s">
        <v>48</v>
      </c>
      <c r="G990" s="1">
        <v>4.4000000000000004</v>
      </c>
      <c r="H990" s="1">
        <v>75.2</v>
      </c>
      <c r="I990" s="1">
        <v>0.31890000000000002</v>
      </c>
      <c r="J990" s="1">
        <v>11.588635724204703</v>
      </c>
      <c r="K990" s="2">
        <v>1.461930669</v>
      </c>
      <c r="L990" s="1">
        <v>0.5</v>
      </c>
      <c r="M990" s="1">
        <v>5</v>
      </c>
      <c r="N990" s="1">
        <v>59</v>
      </c>
      <c r="O990" s="1">
        <v>59.5</v>
      </c>
      <c r="P990" s="1">
        <v>1.05</v>
      </c>
      <c r="Q990" s="1">
        <v>0.75680099460058803</v>
      </c>
      <c r="R990" s="1">
        <v>0</v>
      </c>
      <c r="S990" s="1">
        <v>26.1</v>
      </c>
      <c r="T990" s="1">
        <v>95.1</v>
      </c>
      <c r="U990" s="1">
        <v>7.1837189584797194</v>
      </c>
      <c r="V990">
        <f t="shared" si="226"/>
        <v>84.93150684931507</v>
      </c>
      <c r="W990">
        <f t="shared" si="227"/>
        <v>85.649202733485197</v>
      </c>
      <c r="X990">
        <f t="shared" si="228"/>
        <v>83.370598099496917</v>
      </c>
      <c r="Y990">
        <f t="shared" si="229"/>
        <v>66.664623932262984</v>
      </c>
      <c r="Z990">
        <f t="shared" si="229"/>
        <v>4.2747570049260926</v>
      </c>
      <c r="AA990">
        <f t="shared" si="230"/>
        <v>99.327956989247312</v>
      </c>
      <c r="AB990">
        <f t="shared" si="231"/>
        <v>100</v>
      </c>
      <c r="AC990">
        <f t="shared" si="231"/>
        <v>63.852813852813853</v>
      </c>
      <c r="AD990">
        <f t="shared" si="231"/>
        <v>59.5</v>
      </c>
      <c r="AE990">
        <f t="shared" si="232"/>
        <v>96.865671641791039</v>
      </c>
      <c r="AF990">
        <f t="shared" si="232"/>
        <v>24.319901605720538</v>
      </c>
      <c r="AG990">
        <f t="shared" si="232"/>
        <v>100</v>
      </c>
      <c r="AH990">
        <f t="shared" si="240"/>
        <v>66.58163265306122</v>
      </c>
      <c r="AI990">
        <f t="shared" si="240"/>
        <v>91.327433628318573</v>
      </c>
      <c r="AJ990">
        <f t="shared" si="233"/>
        <v>58.618366770677518</v>
      </c>
      <c r="AK990" s="6">
        <f t="shared" si="234"/>
        <v>74.888377944104803</v>
      </c>
      <c r="AL990" s="6">
        <f t="shared" si="235"/>
        <v>73.406161831534959</v>
      </c>
      <c r="AM990" s="6">
        <f t="shared" si="236"/>
        <v>68.169466931555576</v>
      </c>
      <c r="AN990" s="7">
        <f t="shared" si="237"/>
        <v>72.154668902398441</v>
      </c>
      <c r="AO990">
        <f t="shared" si="238"/>
        <v>0.98721841345826289</v>
      </c>
      <c r="AP990" t="str">
        <f t="shared" si="239"/>
        <v>B</v>
      </c>
    </row>
    <row r="991" spans="1:42" x14ac:dyDescent="0.45">
      <c r="A991" t="s">
        <v>3013</v>
      </c>
      <c r="B991">
        <v>48439111407</v>
      </c>
      <c r="C991" t="s">
        <v>3014</v>
      </c>
      <c r="D991" t="s">
        <v>3015</v>
      </c>
      <c r="E991" t="s">
        <v>2505</v>
      </c>
      <c r="F991" t="s">
        <v>48</v>
      </c>
      <c r="G991" s="1">
        <v>5.3</v>
      </c>
      <c r="H991" s="1">
        <v>70.099999999999994</v>
      </c>
      <c r="I991" s="1">
        <v>0.35510000000000003</v>
      </c>
      <c r="J991" s="1">
        <v>11.499323374551944</v>
      </c>
      <c r="K991" s="2">
        <v>5.4794516000000001E-2</v>
      </c>
      <c r="L991" s="1">
        <v>5.4</v>
      </c>
      <c r="M991" s="1">
        <v>5</v>
      </c>
      <c r="N991" s="1">
        <v>52.599999999999994</v>
      </c>
      <c r="O991" s="1">
        <v>80.599999999999994</v>
      </c>
      <c r="P991" s="1">
        <v>0.37272727300000003</v>
      </c>
      <c r="Q991" s="1">
        <v>0.43202573602311634</v>
      </c>
      <c r="R991" s="1">
        <v>0</v>
      </c>
      <c r="S991" s="1">
        <v>39.200000000000003</v>
      </c>
      <c r="T991" s="1">
        <v>97.6</v>
      </c>
      <c r="U991" s="1">
        <v>8.2085734477495773</v>
      </c>
      <c r="V991">
        <f t="shared" si="226"/>
        <v>81.849315068493155</v>
      </c>
      <c r="W991">
        <f t="shared" si="227"/>
        <v>79.840546697038718</v>
      </c>
      <c r="X991">
        <f t="shared" si="228"/>
        <v>73.253214086081613</v>
      </c>
      <c r="Y991">
        <f t="shared" si="229"/>
        <v>63.754021863346935</v>
      </c>
      <c r="Z991">
        <f t="shared" si="229"/>
        <v>0.16022185324476207</v>
      </c>
      <c r="AA991">
        <f t="shared" si="230"/>
        <v>92.741935483870961</v>
      </c>
      <c r="AB991">
        <f t="shared" si="231"/>
        <v>100</v>
      </c>
      <c r="AC991">
        <f t="shared" si="231"/>
        <v>56.926406926406912</v>
      </c>
      <c r="AD991">
        <f t="shared" si="231"/>
        <v>80.599999999999994</v>
      </c>
      <c r="AE991">
        <f t="shared" si="232"/>
        <v>98.887381274626861</v>
      </c>
      <c r="AF991">
        <f t="shared" si="232"/>
        <v>56.797427006096804</v>
      </c>
      <c r="AG991">
        <f t="shared" si="232"/>
        <v>100</v>
      </c>
      <c r="AH991">
        <f t="shared" si="240"/>
        <v>100</v>
      </c>
      <c r="AI991">
        <f t="shared" si="240"/>
        <v>95.752212389380517</v>
      </c>
      <c r="AJ991">
        <f t="shared" si="233"/>
        <v>16.547290656300106</v>
      </c>
      <c r="AK991" s="6">
        <f t="shared" si="234"/>
        <v>70.228465007439453</v>
      </c>
      <c r="AL991" s="6">
        <f t="shared" si="235"/>
        <v>78.804596067011246</v>
      </c>
      <c r="AM991" s="6">
        <f t="shared" si="236"/>
        <v>73.819386010355487</v>
      </c>
      <c r="AN991" s="7">
        <f t="shared" si="237"/>
        <v>74.284149028268729</v>
      </c>
      <c r="AO991">
        <f t="shared" si="238"/>
        <v>1.2065448044596516</v>
      </c>
      <c r="AP991" t="str">
        <f t="shared" si="239"/>
        <v>B+</v>
      </c>
    </row>
    <row r="992" spans="1:42" x14ac:dyDescent="0.45">
      <c r="A992" t="s">
        <v>3016</v>
      </c>
      <c r="B992">
        <v>48439111408</v>
      </c>
      <c r="C992" t="s">
        <v>3017</v>
      </c>
      <c r="D992" t="s">
        <v>3018</v>
      </c>
      <c r="E992" t="s">
        <v>2505</v>
      </c>
      <c r="F992" t="s">
        <v>48</v>
      </c>
      <c r="G992" s="1">
        <v>7.2</v>
      </c>
      <c r="H992" s="1">
        <v>75.300000000000011</v>
      </c>
      <c r="I992" s="1">
        <v>0.3695</v>
      </c>
      <c r="J992" s="1">
        <v>11.453228537712102</v>
      </c>
      <c r="K992" s="2">
        <v>7.6993951000000005E-2</v>
      </c>
      <c r="L992" s="1">
        <v>7.3</v>
      </c>
      <c r="M992" s="1">
        <v>5</v>
      </c>
      <c r="N992" s="1">
        <v>49.900000000000006</v>
      </c>
      <c r="O992" s="1">
        <v>23.2</v>
      </c>
      <c r="P992" s="1">
        <v>1.135294118</v>
      </c>
      <c r="Q992" s="1">
        <v>0.64611236448744858</v>
      </c>
      <c r="R992" s="1">
        <v>7.6923076923076927E-2</v>
      </c>
      <c r="S992" s="1">
        <v>31.1</v>
      </c>
      <c r="T992" s="1">
        <v>92</v>
      </c>
      <c r="U992" s="1">
        <v>7.8932641902928342</v>
      </c>
      <c r="V992">
        <f t="shared" si="226"/>
        <v>75.342465753424662</v>
      </c>
      <c r="W992">
        <f t="shared" si="227"/>
        <v>85.763097949886131</v>
      </c>
      <c r="X992">
        <f t="shared" si="228"/>
        <v>69.228619340413644</v>
      </c>
      <c r="Y992">
        <f t="shared" si="229"/>
        <v>62.251836241828627</v>
      </c>
      <c r="Z992">
        <f t="shared" si="229"/>
        <v>0.22513409038700888</v>
      </c>
      <c r="AA992">
        <f t="shared" si="230"/>
        <v>90.188172043010752</v>
      </c>
      <c r="AB992">
        <f t="shared" si="231"/>
        <v>100</v>
      </c>
      <c r="AC992">
        <f t="shared" si="231"/>
        <v>54.004329004329009</v>
      </c>
      <c r="AD992">
        <f t="shared" si="231"/>
        <v>23.2</v>
      </c>
      <c r="AE992">
        <f t="shared" si="232"/>
        <v>96.611062334328352</v>
      </c>
      <c r="AF992">
        <f t="shared" si="232"/>
        <v>35.38876446115512</v>
      </c>
      <c r="AG992">
        <f t="shared" si="232"/>
        <v>89.010989010989007</v>
      </c>
      <c r="AH992">
        <f t="shared" si="240"/>
        <v>79.33673469387756</v>
      </c>
      <c r="AI992">
        <f t="shared" si="240"/>
        <v>85.840707964601776</v>
      </c>
      <c r="AJ992">
        <f t="shared" si="233"/>
        <v>29.490981598690567</v>
      </c>
      <c r="AK992" s="6">
        <f t="shared" si="234"/>
        <v>68.999903631278684</v>
      </c>
      <c r="AL992" s="6">
        <f t="shared" si="235"/>
        <v>57.938463779552457</v>
      </c>
      <c r="AM992" s="6">
        <f t="shared" si="236"/>
        <v>63.813635545862802</v>
      </c>
      <c r="AN992" s="7">
        <f t="shared" si="237"/>
        <v>63.58400098556465</v>
      </c>
      <c r="AO992">
        <f t="shared" si="238"/>
        <v>0.10448011511311671</v>
      </c>
      <c r="AP992" t="str">
        <f t="shared" si="239"/>
        <v>B-</v>
      </c>
    </row>
    <row r="993" spans="1:42" x14ac:dyDescent="0.45">
      <c r="A993" t="s">
        <v>3019</v>
      </c>
      <c r="B993">
        <v>48439111409</v>
      </c>
      <c r="C993" t="s">
        <v>3020</v>
      </c>
      <c r="D993" t="s">
        <v>3021</v>
      </c>
      <c r="E993" t="s">
        <v>2505</v>
      </c>
      <c r="F993" t="s">
        <v>48</v>
      </c>
      <c r="G993" s="1">
        <v>4.2</v>
      </c>
      <c r="H993" s="1">
        <v>85.4</v>
      </c>
      <c r="I993" s="1">
        <v>0.29949999999999999</v>
      </c>
      <c r="J993" s="1">
        <v>11.742710909992976</v>
      </c>
      <c r="K993" s="2">
        <v>0</v>
      </c>
      <c r="L993" s="1">
        <v>2.1</v>
      </c>
      <c r="M993" s="1">
        <v>5</v>
      </c>
      <c r="N993" s="1">
        <v>62.8</v>
      </c>
      <c r="O993" s="1">
        <v>38.6</v>
      </c>
      <c r="P993" s="1">
        <v>0.37272727300000003</v>
      </c>
      <c r="Q993" s="1">
        <v>0.75008833835614286</v>
      </c>
      <c r="R993" s="1">
        <v>0</v>
      </c>
      <c r="S993" s="1">
        <v>24.8</v>
      </c>
      <c r="T993" s="1">
        <v>92.6</v>
      </c>
      <c r="U993" s="1">
        <v>8.2085734477495773</v>
      </c>
      <c r="V993">
        <f t="shared" si="226"/>
        <v>85.61643835616438</v>
      </c>
      <c r="W993">
        <f t="shared" si="227"/>
        <v>97.26651480637814</v>
      </c>
      <c r="X993">
        <f t="shared" si="228"/>
        <v>88.792621576299609</v>
      </c>
      <c r="Y993">
        <f t="shared" si="229"/>
        <v>71.685783450151845</v>
      </c>
      <c r="Z993">
        <f t="shared" si="229"/>
        <v>0</v>
      </c>
      <c r="AA993">
        <f t="shared" si="230"/>
        <v>97.177419354838719</v>
      </c>
      <c r="AB993">
        <f t="shared" si="231"/>
        <v>100</v>
      </c>
      <c r="AC993">
        <f t="shared" si="231"/>
        <v>67.96536796536796</v>
      </c>
      <c r="AD993">
        <f t="shared" si="231"/>
        <v>38.6</v>
      </c>
      <c r="AE993">
        <f t="shared" si="232"/>
        <v>98.887381274626861</v>
      </c>
      <c r="AF993">
        <f t="shared" si="232"/>
        <v>24.99116722071183</v>
      </c>
      <c r="AG993">
        <f t="shared" si="232"/>
        <v>100</v>
      </c>
      <c r="AH993">
        <f t="shared" si="240"/>
        <v>63.265306122448969</v>
      </c>
      <c r="AI993">
        <f t="shared" si="240"/>
        <v>86.902654867256629</v>
      </c>
      <c r="AJ993">
        <f t="shared" si="233"/>
        <v>16.547290656300106</v>
      </c>
      <c r="AK993" s="6">
        <f t="shared" si="234"/>
        <v>77.219825363404667</v>
      </c>
      <c r="AL993" s="6">
        <f t="shared" si="235"/>
        <v>68.484249746664943</v>
      </c>
      <c r="AM993" s="6">
        <f t="shared" si="236"/>
        <v>58.341283773343505</v>
      </c>
      <c r="AN993" s="7">
        <f t="shared" si="237"/>
        <v>68.015119627804367</v>
      </c>
      <c r="AO993">
        <f t="shared" si="238"/>
        <v>0.5608643978751946</v>
      </c>
      <c r="AP993" t="str">
        <f t="shared" si="239"/>
        <v>B</v>
      </c>
    </row>
    <row r="994" spans="1:42" x14ac:dyDescent="0.45">
      <c r="A994" t="s">
        <v>3022</v>
      </c>
      <c r="B994">
        <v>48439111505</v>
      </c>
      <c r="C994" t="s">
        <v>3023</v>
      </c>
      <c r="D994" t="s">
        <v>3024</v>
      </c>
      <c r="E994" t="s">
        <v>2505</v>
      </c>
      <c r="F994" t="s">
        <v>48</v>
      </c>
      <c r="G994" s="1">
        <v>3</v>
      </c>
      <c r="H994" s="1">
        <v>65.599999999999994</v>
      </c>
      <c r="I994" s="1">
        <v>0.43709999999999999</v>
      </c>
      <c r="J994" s="1">
        <v>10.980586751901608</v>
      </c>
      <c r="K994" s="2">
        <v>0.57636537799999998</v>
      </c>
      <c r="L994" s="1">
        <v>19.5</v>
      </c>
      <c r="M994" s="1">
        <v>5</v>
      </c>
      <c r="N994" s="1">
        <v>44.1</v>
      </c>
      <c r="O994" s="1">
        <v>76.2</v>
      </c>
      <c r="P994" s="1">
        <v>0.764285714</v>
      </c>
      <c r="Q994" s="1">
        <v>0</v>
      </c>
      <c r="R994" s="1">
        <v>0</v>
      </c>
      <c r="S994" s="1">
        <v>18.600000000000001</v>
      </c>
      <c r="T994" s="1">
        <v>86</v>
      </c>
      <c r="U994" s="1">
        <v>8.2085734477495773</v>
      </c>
      <c r="V994">
        <f t="shared" si="226"/>
        <v>89.726027397260282</v>
      </c>
      <c r="W994">
        <f t="shared" si="227"/>
        <v>74.715261958997715</v>
      </c>
      <c r="X994">
        <f t="shared" si="228"/>
        <v>50.335382895472321</v>
      </c>
      <c r="Y994">
        <f t="shared" si="229"/>
        <v>46.84890299704535</v>
      </c>
      <c r="Z994">
        <f t="shared" si="229"/>
        <v>1.6853206443009336</v>
      </c>
      <c r="AA994">
        <f t="shared" si="230"/>
        <v>73.790322580645167</v>
      </c>
      <c r="AB994">
        <f t="shared" si="231"/>
        <v>100</v>
      </c>
      <c r="AC994">
        <f t="shared" si="231"/>
        <v>47.727272727272727</v>
      </c>
      <c r="AD994">
        <f t="shared" si="231"/>
        <v>76.2</v>
      </c>
      <c r="AE994">
        <f t="shared" si="232"/>
        <v>97.71855010746269</v>
      </c>
      <c r="AF994">
        <f t="shared" si="232"/>
        <v>100</v>
      </c>
      <c r="AG994">
        <f t="shared" si="232"/>
        <v>100</v>
      </c>
      <c r="AH994">
        <f t="shared" si="240"/>
        <v>47.448979591836739</v>
      </c>
      <c r="AI994">
        <f t="shared" si="240"/>
        <v>75.221238938053091</v>
      </c>
      <c r="AJ994">
        <f t="shared" si="233"/>
        <v>16.547290656300106</v>
      </c>
      <c r="AK994" s="6">
        <f t="shared" si="234"/>
        <v>62.443031210531679</v>
      </c>
      <c r="AL994" s="6">
        <f t="shared" si="235"/>
        <v>73.881940944911818</v>
      </c>
      <c r="AM994" s="6">
        <f t="shared" si="236"/>
        <v>67.843501837237994</v>
      </c>
      <c r="AN994" s="7">
        <f t="shared" si="237"/>
        <v>68.056157997560504</v>
      </c>
      <c r="AO994">
        <f t="shared" si="238"/>
        <v>0.56509115605051008</v>
      </c>
      <c r="AP994" t="str">
        <f t="shared" si="239"/>
        <v>B</v>
      </c>
    </row>
    <row r="995" spans="1:42" x14ac:dyDescent="0.45">
      <c r="A995" t="s">
        <v>3025</v>
      </c>
      <c r="B995">
        <v>48439111506</v>
      </c>
      <c r="C995" t="s">
        <v>3026</v>
      </c>
      <c r="D995" t="s">
        <v>3027</v>
      </c>
      <c r="E995" t="s">
        <v>2505</v>
      </c>
      <c r="F995" t="s">
        <v>48</v>
      </c>
      <c r="G995" s="1">
        <v>10.199999999999999</v>
      </c>
      <c r="H995" s="1">
        <v>60.999999999999993</v>
      </c>
      <c r="I995" s="1">
        <v>0.48399999999999999</v>
      </c>
      <c r="J995" s="1">
        <v>10.761534575968792</v>
      </c>
      <c r="K995" s="2">
        <v>4.2837952789999996</v>
      </c>
      <c r="L995" s="1">
        <v>14.8</v>
      </c>
      <c r="M995" s="1">
        <v>4</v>
      </c>
      <c r="N995" s="1">
        <v>45</v>
      </c>
      <c r="O995" s="1">
        <v>37.4</v>
      </c>
      <c r="P995" s="1">
        <v>0.45454545499999999</v>
      </c>
      <c r="Q995" s="1">
        <v>0.15130644775327762</v>
      </c>
      <c r="R995" s="1">
        <v>0</v>
      </c>
      <c r="S995" s="1">
        <v>21.9</v>
      </c>
      <c r="T995" s="1">
        <v>84</v>
      </c>
      <c r="U995" s="1">
        <v>8.2085734477495773</v>
      </c>
      <c r="V995">
        <f t="shared" si="226"/>
        <v>65.06849315068493</v>
      </c>
      <c r="W995">
        <f t="shared" si="227"/>
        <v>69.476082004555806</v>
      </c>
      <c r="X995">
        <f t="shared" si="228"/>
        <v>37.227501397428732</v>
      </c>
      <c r="Y995">
        <f t="shared" si="229"/>
        <v>39.710206960612972</v>
      </c>
      <c r="Z995">
        <f t="shared" si="229"/>
        <v>12.526027577696691</v>
      </c>
      <c r="AA995">
        <f t="shared" si="230"/>
        <v>80.107526881720432</v>
      </c>
      <c r="AB995">
        <f t="shared" si="231"/>
        <v>80</v>
      </c>
      <c r="AC995">
        <f t="shared" si="231"/>
        <v>48.701298701298704</v>
      </c>
      <c r="AD995">
        <f t="shared" si="231"/>
        <v>37.4</v>
      </c>
      <c r="AE995">
        <f t="shared" si="232"/>
        <v>98.643147895522389</v>
      </c>
      <c r="AF995">
        <f t="shared" si="232"/>
        <v>84.869355437752418</v>
      </c>
      <c r="AG995">
        <f t="shared" si="232"/>
        <v>100</v>
      </c>
      <c r="AH995">
        <f t="shared" si="240"/>
        <v>55.867346938775498</v>
      </c>
      <c r="AI995">
        <f t="shared" si="240"/>
        <v>71.681415929203538</v>
      </c>
      <c r="AJ995">
        <f t="shared" si="233"/>
        <v>16.547290656300106</v>
      </c>
      <c r="AK995" s="6">
        <f t="shared" si="234"/>
        <v>54.873691138957085</v>
      </c>
      <c r="AL995" s="6">
        <f t="shared" si="235"/>
        <v>61.581482198940364</v>
      </c>
      <c r="AM995" s="6">
        <f t="shared" si="236"/>
        <v>65.793081792406298</v>
      </c>
      <c r="AN995" s="7">
        <f t="shared" si="237"/>
        <v>60.749418376767913</v>
      </c>
      <c r="AO995">
        <f t="shared" si="238"/>
        <v>-0.18746849996428869</v>
      </c>
      <c r="AP995" t="str">
        <f t="shared" si="239"/>
        <v>C+</v>
      </c>
    </row>
    <row r="996" spans="1:42" x14ac:dyDescent="0.45">
      <c r="A996" t="s">
        <v>3028</v>
      </c>
      <c r="B996">
        <v>48439111513</v>
      </c>
      <c r="C996" t="s">
        <v>3029</v>
      </c>
      <c r="D996" t="s">
        <v>3030</v>
      </c>
      <c r="E996" t="s">
        <v>2505</v>
      </c>
      <c r="F996" t="s">
        <v>48</v>
      </c>
      <c r="G996" s="1">
        <v>3.8</v>
      </c>
      <c r="H996" s="1">
        <v>78.399999999999991</v>
      </c>
      <c r="I996" s="1">
        <v>0.31109999999999999</v>
      </c>
      <c r="J996" s="1">
        <v>11.260224361413693</v>
      </c>
      <c r="K996" s="2">
        <v>0.804380863</v>
      </c>
      <c r="L996" s="1">
        <v>4.3</v>
      </c>
      <c r="M996" s="1">
        <v>5</v>
      </c>
      <c r="N996" s="1">
        <v>35.300000000000004</v>
      </c>
      <c r="O996" s="1">
        <v>49.5</v>
      </c>
      <c r="P996" s="1">
        <v>1.3133333330000001</v>
      </c>
      <c r="Q996" s="1">
        <v>1.2536938957525461E-4</v>
      </c>
      <c r="R996" s="1">
        <v>0</v>
      </c>
      <c r="S996" s="1">
        <v>22.4</v>
      </c>
      <c r="T996" s="1">
        <v>85</v>
      </c>
      <c r="U996" s="1">
        <v>8.0718431496091583</v>
      </c>
      <c r="V996">
        <f t="shared" si="226"/>
        <v>86.986301369863014</v>
      </c>
      <c r="W996">
        <f t="shared" si="227"/>
        <v>89.293849658314343</v>
      </c>
      <c r="X996">
        <f t="shared" si="228"/>
        <v>85.55058692006709</v>
      </c>
      <c r="Y996">
        <f t="shared" si="229"/>
        <v>55.962019021391974</v>
      </c>
      <c r="Z996">
        <f t="shared" si="229"/>
        <v>2.3520491098868557</v>
      </c>
      <c r="AA996">
        <f t="shared" si="230"/>
        <v>94.22043010752688</v>
      </c>
      <c r="AB996">
        <f t="shared" si="231"/>
        <v>100</v>
      </c>
      <c r="AC996">
        <f t="shared" si="231"/>
        <v>38.203463203463208</v>
      </c>
      <c r="AD996">
        <f t="shared" si="231"/>
        <v>49.5</v>
      </c>
      <c r="AE996">
        <f t="shared" si="232"/>
        <v>96.079601991044768</v>
      </c>
      <c r="AF996">
        <f t="shared" si="232"/>
        <v>99.987463061219032</v>
      </c>
      <c r="AG996">
        <f t="shared" si="232"/>
        <v>100</v>
      </c>
      <c r="AH996">
        <f t="shared" si="240"/>
        <v>57.142857142857139</v>
      </c>
      <c r="AI996">
        <f t="shared" si="240"/>
        <v>73.451327433628322</v>
      </c>
      <c r="AJ996">
        <f t="shared" si="233"/>
        <v>22.160176037038681</v>
      </c>
      <c r="AK996" s="6">
        <f t="shared" si="234"/>
        <v>73.480748026721457</v>
      </c>
      <c r="AL996" s="6">
        <f t="shared" si="235"/>
        <v>61.261021731502659</v>
      </c>
      <c r="AM996" s="6">
        <f t="shared" si="236"/>
        <v>70.548364734948635</v>
      </c>
      <c r="AN996" s="7">
        <f t="shared" si="237"/>
        <v>68.430044831057572</v>
      </c>
      <c r="AO996">
        <f t="shared" si="238"/>
        <v>0.6035997332556321</v>
      </c>
      <c r="AP996" t="str">
        <f t="shared" si="239"/>
        <v>B</v>
      </c>
    </row>
    <row r="997" spans="1:42" x14ac:dyDescent="0.45">
      <c r="A997" t="s">
        <v>3031</v>
      </c>
      <c r="B997">
        <v>48439111514</v>
      </c>
      <c r="C997" t="s">
        <v>3032</v>
      </c>
      <c r="D997" t="s">
        <v>3033</v>
      </c>
      <c r="E997" t="s">
        <v>2505</v>
      </c>
      <c r="F997" t="s">
        <v>48</v>
      </c>
      <c r="G997" s="1">
        <v>6.7</v>
      </c>
      <c r="H997" s="1">
        <v>78.899999999999991</v>
      </c>
      <c r="I997" s="1">
        <v>0.32500000000000001</v>
      </c>
      <c r="J997" s="1">
        <v>11.184421397998193</v>
      </c>
      <c r="K997" s="2">
        <v>0.72043010900000004</v>
      </c>
      <c r="L997" s="1">
        <v>8.8000000000000007</v>
      </c>
      <c r="M997" s="1">
        <v>5</v>
      </c>
      <c r="N997" s="1">
        <v>36.4</v>
      </c>
      <c r="O997" s="1">
        <v>56.1</v>
      </c>
      <c r="P997" s="1">
        <v>2.7461538459999999</v>
      </c>
      <c r="Q997" s="1">
        <v>0.58994942820007124</v>
      </c>
      <c r="R997" s="1">
        <v>0</v>
      </c>
      <c r="S997" s="1">
        <v>22.1</v>
      </c>
      <c r="T997" s="1">
        <v>87.8</v>
      </c>
      <c r="U997" s="1">
        <v>8.2085734477495773</v>
      </c>
      <c r="V997">
        <f t="shared" si="226"/>
        <v>77.054794520547944</v>
      </c>
      <c r="W997">
        <f t="shared" si="227"/>
        <v>89.863325740318899</v>
      </c>
      <c r="X997">
        <f t="shared" si="228"/>
        <v>81.665735047512584</v>
      </c>
      <c r="Y997">
        <f t="shared" si="229"/>
        <v>53.491674628875984</v>
      </c>
      <c r="Z997">
        <f t="shared" si="229"/>
        <v>2.1065729861963916</v>
      </c>
      <c r="AA997">
        <f t="shared" si="230"/>
        <v>88.172043010752688</v>
      </c>
      <c r="AB997">
        <f t="shared" si="231"/>
        <v>100</v>
      </c>
      <c r="AC997">
        <f t="shared" si="231"/>
        <v>39.393939393939391</v>
      </c>
      <c r="AD997">
        <f t="shared" si="231"/>
        <v>56.100000000000009</v>
      </c>
      <c r="AE997">
        <f t="shared" si="232"/>
        <v>91.802525832835826</v>
      </c>
      <c r="AF997">
        <f t="shared" si="232"/>
        <v>41.005058010800333</v>
      </c>
      <c r="AG997">
        <f t="shared" si="232"/>
        <v>100</v>
      </c>
      <c r="AH997">
        <f t="shared" si="240"/>
        <v>56.37755102040817</v>
      </c>
      <c r="AI997">
        <f t="shared" si="240"/>
        <v>78.407079646017692</v>
      </c>
      <c r="AJ997">
        <f t="shared" si="233"/>
        <v>16.547290656300106</v>
      </c>
      <c r="AK997" s="6">
        <f t="shared" si="234"/>
        <v>70.336306562029208</v>
      </c>
      <c r="AL997" s="6">
        <f t="shared" si="235"/>
        <v>62.432155075591744</v>
      </c>
      <c r="AM997" s="6">
        <f t="shared" si="236"/>
        <v>58.46739586670526</v>
      </c>
      <c r="AN997" s="7">
        <f t="shared" si="237"/>
        <v>63.745285834775409</v>
      </c>
      <c r="AO997">
        <f t="shared" si="238"/>
        <v>0.12109169249806274</v>
      </c>
      <c r="AP997" t="str">
        <f t="shared" si="239"/>
        <v>B-</v>
      </c>
    </row>
    <row r="998" spans="1:42" x14ac:dyDescent="0.45">
      <c r="A998" t="s">
        <v>3034</v>
      </c>
      <c r="B998">
        <v>48439111516</v>
      </c>
      <c r="C998" t="s">
        <v>3035</v>
      </c>
      <c r="D998" t="s">
        <v>3036</v>
      </c>
      <c r="E998" t="s">
        <v>2505</v>
      </c>
      <c r="F998" t="s">
        <v>48</v>
      </c>
      <c r="G998" s="1">
        <v>3.8</v>
      </c>
      <c r="H998" s="1">
        <v>64</v>
      </c>
      <c r="I998" s="1">
        <v>0.35580000000000001</v>
      </c>
      <c r="J998" s="1">
        <v>11.006191459107491</v>
      </c>
      <c r="K998" s="2">
        <v>4.3025482430000004</v>
      </c>
      <c r="L998" s="1">
        <v>6.1</v>
      </c>
      <c r="M998" s="1">
        <v>5</v>
      </c>
      <c r="N998" s="1">
        <v>33.1</v>
      </c>
      <c r="O998" s="1">
        <v>78.2</v>
      </c>
      <c r="P998" s="1">
        <v>1.855</v>
      </c>
      <c r="Q998" s="1">
        <v>1.1951589546416054E-4</v>
      </c>
      <c r="R998" s="1">
        <v>0</v>
      </c>
      <c r="S998" s="1">
        <v>19.8</v>
      </c>
      <c r="T998" s="1">
        <v>90.5</v>
      </c>
      <c r="U998" s="1">
        <v>8.2085734477495773</v>
      </c>
      <c r="V998">
        <f t="shared" si="226"/>
        <v>86.986301369863014</v>
      </c>
      <c r="W998">
        <f t="shared" si="227"/>
        <v>72.892938496583142</v>
      </c>
      <c r="X998">
        <f t="shared" si="228"/>
        <v>73.057574063722754</v>
      </c>
      <c r="Y998">
        <f t="shared" si="229"/>
        <v>47.683335346627246</v>
      </c>
      <c r="Z998">
        <f t="shared" si="229"/>
        <v>12.580862164535864</v>
      </c>
      <c r="AA998">
        <f t="shared" si="230"/>
        <v>91.8010752688172</v>
      </c>
      <c r="AB998">
        <f t="shared" si="231"/>
        <v>100</v>
      </c>
      <c r="AC998">
        <f t="shared" si="231"/>
        <v>35.822510822510822</v>
      </c>
      <c r="AD998">
        <f t="shared" si="231"/>
        <v>78.2</v>
      </c>
      <c r="AE998">
        <f t="shared" si="232"/>
        <v>94.462686567164184</v>
      </c>
      <c r="AF998">
        <f t="shared" si="232"/>
        <v>99.9880484106219</v>
      </c>
      <c r="AG998">
        <f t="shared" si="232"/>
        <v>100</v>
      </c>
      <c r="AH998">
        <f t="shared" si="240"/>
        <v>50.510204081632651</v>
      </c>
      <c r="AI998">
        <f t="shared" si="240"/>
        <v>83.185840707964601</v>
      </c>
      <c r="AJ998">
        <f t="shared" si="233"/>
        <v>16.547290656300106</v>
      </c>
      <c r="AK998" s="6">
        <f t="shared" si="234"/>
        <v>69.286012387164178</v>
      </c>
      <c r="AL998" s="6">
        <f t="shared" si="235"/>
        <v>69.495065796558336</v>
      </c>
      <c r="AM998" s="6">
        <f t="shared" si="236"/>
        <v>70.046276771303852</v>
      </c>
      <c r="AN998" s="7">
        <f t="shared" si="237"/>
        <v>69.609118318342112</v>
      </c>
      <c r="AO998">
        <f t="shared" si="238"/>
        <v>0.72503873122977536</v>
      </c>
      <c r="AP998" t="str">
        <f t="shared" si="239"/>
        <v>B</v>
      </c>
    </row>
    <row r="999" spans="1:42" x14ac:dyDescent="0.45">
      <c r="A999" t="s">
        <v>3037</v>
      </c>
      <c r="B999">
        <v>48439111521</v>
      </c>
      <c r="C999" t="s">
        <v>3038</v>
      </c>
      <c r="D999" t="s">
        <v>3039</v>
      </c>
      <c r="E999" t="s">
        <v>2505</v>
      </c>
      <c r="F999" t="s">
        <v>48</v>
      </c>
      <c r="G999" s="1">
        <v>8</v>
      </c>
      <c r="H999" s="1">
        <v>68.399999999999991</v>
      </c>
      <c r="I999" s="1">
        <v>0.30459999999999998</v>
      </c>
      <c r="J999" s="1">
        <v>10.926226208625064</v>
      </c>
      <c r="K999" s="2">
        <v>0.61923728099999997</v>
      </c>
      <c r="L999" s="1">
        <v>13.3</v>
      </c>
      <c r="M999" s="1">
        <v>5</v>
      </c>
      <c r="N999" s="1">
        <v>32.9</v>
      </c>
      <c r="O999" s="1">
        <v>12.1</v>
      </c>
      <c r="P999" s="1">
        <v>15.942857142999999</v>
      </c>
      <c r="Q999" s="1">
        <v>4.1680807012168197E-2</v>
      </c>
      <c r="R999" s="1">
        <v>8.4677419354838704E-2</v>
      </c>
      <c r="S999" s="1">
        <v>16.8</v>
      </c>
      <c r="T999" s="1">
        <v>73.3</v>
      </c>
      <c r="U999" s="1">
        <v>8.2085734477495773</v>
      </c>
      <c r="V999">
        <f t="shared" si="226"/>
        <v>72.602739726027394</v>
      </c>
      <c r="W999">
        <f t="shared" si="227"/>
        <v>77.904328018223225</v>
      </c>
      <c r="X999">
        <f t="shared" si="228"/>
        <v>87.367244270542216</v>
      </c>
      <c r="Y999">
        <f t="shared" si="229"/>
        <v>45.077346092056651</v>
      </c>
      <c r="Z999">
        <f t="shared" si="229"/>
        <v>1.8106801921576876</v>
      </c>
      <c r="AA999">
        <f t="shared" si="230"/>
        <v>82.123655913978496</v>
      </c>
      <c r="AB999">
        <f t="shared" si="231"/>
        <v>100</v>
      </c>
      <c r="AC999">
        <f t="shared" si="231"/>
        <v>35.606060606060602</v>
      </c>
      <c r="AD999">
        <f t="shared" si="231"/>
        <v>12.1</v>
      </c>
      <c r="AE999">
        <f t="shared" si="232"/>
        <v>52.409381662686563</v>
      </c>
      <c r="AF999">
        <f t="shared" si="232"/>
        <v>95.83191935748097</v>
      </c>
      <c r="AG999">
        <f t="shared" si="232"/>
        <v>87.903225806451616</v>
      </c>
      <c r="AH999">
        <f t="shared" si="240"/>
        <v>42.857142857142854</v>
      </c>
      <c r="AI999">
        <f t="shared" si="240"/>
        <v>52.743362831858398</v>
      </c>
      <c r="AJ999">
        <f t="shared" si="233"/>
        <v>16.547290656300106</v>
      </c>
      <c r="AK999" s="6">
        <f t="shared" si="234"/>
        <v>66.697999173283662</v>
      </c>
      <c r="AL999" s="6">
        <f t="shared" si="235"/>
        <v>33.371814089582386</v>
      </c>
      <c r="AM999" s="6">
        <f t="shared" si="236"/>
        <v>59.176588301846792</v>
      </c>
      <c r="AN999" s="7">
        <f t="shared" si="237"/>
        <v>53.082133854904278</v>
      </c>
      <c r="AO999">
        <f t="shared" si="238"/>
        <v>-0.97716257718602284</v>
      </c>
      <c r="AP999" t="str">
        <f t="shared" si="239"/>
        <v>C</v>
      </c>
    </row>
    <row r="1000" spans="1:42" x14ac:dyDescent="0.45">
      <c r="A1000" t="s">
        <v>3040</v>
      </c>
      <c r="B1000">
        <v>48439111522</v>
      </c>
      <c r="C1000" t="s">
        <v>3041</v>
      </c>
      <c r="D1000" t="s">
        <v>3042</v>
      </c>
      <c r="E1000" t="s">
        <v>2505</v>
      </c>
      <c r="F1000" t="s">
        <v>48</v>
      </c>
      <c r="G1000" s="1">
        <v>6</v>
      </c>
      <c r="H1000" s="1">
        <v>59.899999999999991</v>
      </c>
      <c r="I1000" s="1">
        <v>0.36609999999999998</v>
      </c>
      <c r="J1000" s="1">
        <v>10.82269402949118</v>
      </c>
      <c r="K1000" s="2">
        <v>0.49759615499999998</v>
      </c>
      <c r="L1000" s="1">
        <v>19</v>
      </c>
      <c r="M1000" s="1">
        <v>5</v>
      </c>
      <c r="N1000" s="1">
        <v>17.7</v>
      </c>
      <c r="O1000" s="1">
        <v>3.7</v>
      </c>
      <c r="P1000" s="1">
        <v>2.7749999999999999</v>
      </c>
      <c r="Q1000" s="1">
        <v>8.7055035225960614E-2</v>
      </c>
      <c r="R1000" s="1">
        <v>0</v>
      </c>
      <c r="S1000" s="1">
        <v>15.4</v>
      </c>
      <c r="T1000" s="1">
        <v>73.900000000000006</v>
      </c>
      <c r="U1000" s="1">
        <v>8.2085734477495773</v>
      </c>
      <c r="V1000">
        <f t="shared" si="226"/>
        <v>79.452054794520549</v>
      </c>
      <c r="W1000">
        <f t="shared" si="227"/>
        <v>68.223234624145775</v>
      </c>
      <c r="X1000">
        <f t="shared" si="228"/>
        <v>70.178870877585254</v>
      </c>
      <c r="Y1000">
        <f t="shared" si="229"/>
        <v>41.703333696704121</v>
      </c>
      <c r="Z1000">
        <f t="shared" si="229"/>
        <v>1.4549955714832463</v>
      </c>
      <c r="AA1000">
        <f t="shared" si="230"/>
        <v>74.462365591397855</v>
      </c>
      <c r="AB1000">
        <f t="shared" si="231"/>
        <v>100</v>
      </c>
      <c r="AC1000">
        <f t="shared" si="231"/>
        <v>19.155844155844154</v>
      </c>
      <c r="AD1000">
        <f t="shared" si="231"/>
        <v>3.7000000000000006</v>
      </c>
      <c r="AE1000">
        <f t="shared" si="232"/>
        <v>91.71641791044776</v>
      </c>
      <c r="AF1000">
        <f t="shared" si="232"/>
        <v>91.294496600000841</v>
      </c>
      <c r="AG1000">
        <f t="shared" si="232"/>
        <v>100</v>
      </c>
      <c r="AH1000">
        <f t="shared" si="240"/>
        <v>39.285714285714285</v>
      </c>
      <c r="AI1000">
        <f t="shared" si="240"/>
        <v>53.805309734513287</v>
      </c>
      <c r="AJ1000">
        <f t="shared" si="233"/>
        <v>16.547290656300106</v>
      </c>
      <c r="AK1000" s="6">
        <f t="shared" si="234"/>
        <v>62.210693593690976</v>
      </c>
      <c r="AL1000" s="6">
        <f t="shared" si="235"/>
        <v>38.190754022097302</v>
      </c>
      <c r="AM1000" s="6">
        <f t="shared" si="236"/>
        <v>60.186562255305702</v>
      </c>
      <c r="AN1000" s="7">
        <f t="shared" si="237"/>
        <v>53.529336623697986</v>
      </c>
      <c r="AO1000">
        <f t="shared" si="238"/>
        <v>-0.93110280506898213</v>
      </c>
      <c r="AP1000" t="str">
        <f t="shared" si="239"/>
        <v>C</v>
      </c>
    </row>
    <row r="1001" spans="1:42" x14ac:dyDescent="0.45">
      <c r="A1001" t="s">
        <v>3043</v>
      </c>
      <c r="B1001">
        <v>48439111523</v>
      </c>
      <c r="C1001" t="s">
        <v>3044</v>
      </c>
      <c r="D1001" t="s">
        <v>3045</v>
      </c>
      <c r="E1001" t="s">
        <v>2505</v>
      </c>
      <c r="F1001" t="s">
        <v>48</v>
      </c>
      <c r="G1001" s="1">
        <v>5.5</v>
      </c>
      <c r="H1001" s="1">
        <v>51.2</v>
      </c>
      <c r="I1001" s="1">
        <v>0.38390000000000002</v>
      </c>
      <c r="J1001" s="1">
        <v>10.840325732297943</v>
      </c>
      <c r="K1001" s="2">
        <v>0.818668854</v>
      </c>
      <c r="L1001" s="1">
        <v>24.8</v>
      </c>
      <c r="M1001" s="1">
        <v>4</v>
      </c>
      <c r="N1001" s="1">
        <v>20.3</v>
      </c>
      <c r="O1001" s="1">
        <v>5.7</v>
      </c>
      <c r="P1001" s="1">
        <v>1.4852941180000001</v>
      </c>
      <c r="Q1001" s="1">
        <v>0.98164109880835193</v>
      </c>
      <c r="R1001" s="1">
        <v>0</v>
      </c>
      <c r="S1001" s="1">
        <v>18.600000000000001</v>
      </c>
      <c r="T1001" s="1">
        <v>76.8</v>
      </c>
      <c r="U1001" s="1">
        <v>8.1195275879404551</v>
      </c>
      <c r="V1001">
        <f t="shared" si="226"/>
        <v>81.164383561643831</v>
      </c>
      <c r="W1001">
        <f t="shared" si="227"/>
        <v>58.31435079726652</v>
      </c>
      <c r="X1001">
        <f t="shared" si="228"/>
        <v>65.204024594745661</v>
      </c>
      <c r="Y1001">
        <f t="shared" si="229"/>
        <v>42.277933635765223</v>
      </c>
      <c r="Z1001">
        <f t="shared" si="229"/>
        <v>2.3938278966027471</v>
      </c>
      <c r="AA1001">
        <f t="shared" si="230"/>
        <v>66.666666666666671</v>
      </c>
      <c r="AB1001">
        <f t="shared" si="231"/>
        <v>80</v>
      </c>
      <c r="AC1001">
        <f t="shared" si="231"/>
        <v>21.969696969696969</v>
      </c>
      <c r="AD1001">
        <f t="shared" si="231"/>
        <v>5.7</v>
      </c>
      <c r="AE1001">
        <f t="shared" si="232"/>
        <v>95.566286214925384</v>
      </c>
      <c r="AF1001">
        <f t="shared" si="232"/>
        <v>1.8358915015794897</v>
      </c>
      <c r="AG1001">
        <f t="shared" si="232"/>
        <v>100</v>
      </c>
      <c r="AH1001">
        <f t="shared" si="240"/>
        <v>47.448979591836739</v>
      </c>
      <c r="AI1001">
        <f t="shared" si="240"/>
        <v>58.938053097345119</v>
      </c>
      <c r="AJ1001">
        <f t="shared" si="233"/>
        <v>20.202692652312948</v>
      </c>
      <c r="AK1001" s="6">
        <f t="shared" si="234"/>
        <v>56.574455307527231</v>
      </c>
      <c r="AL1001" s="6">
        <f t="shared" si="235"/>
        <v>41.078661061540785</v>
      </c>
      <c r="AM1001" s="6">
        <f t="shared" si="236"/>
        <v>45.68512336861486</v>
      </c>
      <c r="AN1001" s="7">
        <f t="shared" si="237"/>
        <v>47.77941324589429</v>
      </c>
      <c r="AO1001">
        <f t="shared" si="238"/>
        <v>-1.523317744136705</v>
      </c>
      <c r="AP1001" t="str">
        <f t="shared" si="239"/>
        <v>D+</v>
      </c>
    </row>
    <row r="1002" spans="1:42" x14ac:dyDescent="0.45">
      <c r="A1002" t="s">
        <v>3046</v>
      </c>
      <c r="B1002">
        <v>48439111524</v>
      </c>
      <c r="C1002" t="s">
        <v>3047</v>
      </c>
      <c r="D1002" t="s">
        <v>3048</v>
      </c>
      <c r="E1002" t="s">
        <v>2505</v>
      </c>
      <c r="F1002" t="s">
        <v>48</v>
      </c>
      <c r="G1002" s="1">
        <v>5</v>
      </c>
      <c r="H1002" s="1">
        <v>53.900000000000006</v>
      </c>
      <c r="I1002" s="1">
        <v>0.36880000000000002</v>
      </c>
      <c r="J1002" s="1">
        <v>10.748239317227968</v>
      </c>
      <c r="K1002" s="2">
        <v>3.8678452459999999</v>
      </c>
      <c r="L1002" s="1">
        <v>16.2</v>
      </c>
      <c r="M1002" s="1">
        <v>5</v>
      </c>
      <c r="N1002" s="1">
        <v>24.599999999999998</v>
      </c>
      <c r="O1002" s="1">
        <v>34.200000000000003</v>
      </c>
      <c r="P1002" s="1">
        <v>1.2923076920000001</v>
      </c>
      <c r="Q1002" s="1">
        <v>0.10382672242636964</v>
      </c>
      <c r="R1002" s="1">
        <v>0</v>
      </c>
      <c r="S1002" s="1">
        <v>19.899999999999999</v>
      </c>
      <c r="T1002" s="1">
        <v>74.3</v>
      </c>
      <c r="U1002" s="1">
        <v>8.2085734477495773</v>
      </c>
      <c r="V1002">
        <f t="shared" si="226"/>
        <v>82.876712328767127</v>
      </c>
      <c r="W1002">
        <f t="shared" si="227"/>
        <v>61.389521640091125</v>
      </c>
      <c r="X1002">
        <f t="shared" si="228"/>
        <v>69.424259362772503</v>
      </c>
      <c r="Y1002">
        <f t="shared" si="229"/>
        <v>39.27692748976412</v>
      </c>
      <c r="Z1002">
        <f t="shared" si="229"/>
        <v>11.309769272860494</v>
      </c>
      <c r="AA1002">
        <f t="shared" si="230"/>
        <v>78.225806451612897</v>
      </c>
      <c r="AB1002">
        <f t="shared" si="231"/>
        <v>100</v>
      </c>
      <c r="AC1002">
        <f t="shared" si="231"/>
        <v>26.623376623376622</v>
      </c>
      <c r="AD1002">
        <f t="shared" si="231"/>
        <v>34.200000000000003</v>
      </c>
      <c r="AE1002">
        <f t="shared" si="232"/>
        <v>96.142365098507469</v>
      </c>
      <c r="AF1002">
        <f t="shared" si="232"/>
        <v>89.617327903578982</v>
      </c>
      <c r="AG1002">
        <f t="shared" si="232"/>
        <v>100</v>
      </c>
      <c r="AH1002">
        <f t="shared" si="240"/>
        <v>50.765306122448969</v>
      </c>
      <c r="AI1002">
        <f t="shared" si="240"/>
        <v>54.513274336283182</v>
      </c>
      <c r="AJ1002">
        <f t="shared" si="233"/>
        <v>16.547290656300106</v>
      </c>
      <c r="AK1002" s="6">
        <f t="shared" si="234"/>
        <v>63.214713792266899</v>
      </c>
      <c r="AL1002" s="6">
        <f t="shared" si="235"/>
        <v>52.321913907294693</v>
      </c>
      <c r="AM1002" s="6">
        <f t="shared" si="236"/>
        <v>62.288639803722255</v>
      </c>
      <c r="AN1002" s="7">
        <f t="shared" si="237"/>
        <v>59.27508916776128</v>
      </c>
      <c r="AO1002">
        <f t="shared" si="238"/>
        <v>-0.33931744216899917</v>
      </c>
      <c r="AP1002" t="str">
        <f t="shared" si="239"/>
        <v>C+</v>
      </c>
    </row>
    <row r="1003" spans="1:42" x14ac:dyDescent="0.45">
      <c r="A1003" t="s">
        <v>3049</v>
      </c>
      <c r="B1003">
        <v>48439111525</v>
      </c>
      <c r="C1003" t="s">
        <v>3050</v>
      </c>
      <c r="D1003" t="s">
        <v>3051</v>
      </c>
      <c r="E1003" t="s">
        <v>2505</v>
      </c>
      <c r="F1003" t="s">
        <v>48</v>
      </c>
      <c r="G1003" s="1">
        <v>4</v>
      </c>
      <c r="H1003" s="1">
        <v>55.800000000000011</v>
      </c>
      <c r="I1003" s="1">
        <v>0.40079999999999999</v>
      </c>
      <c r="J1003" s="1">
        <v>10.772791493185947</v>
      </c>
      <c r="K1003" s="2">
        <v>5.7331474629999999</v>
      </c>
      <c r="L1003" s="1">
        <v>24</v>
      </c>
      <c r="M1003" s="1">
        <v>5</v>
      </c>
      <c r="N1003" s="1">
        <v>19.600000000000001</v>
      </c>
      <c r="O1003" s="1">
        <v>54.3</v>
      </c>
      <c r="P1003" s="1">
        <v>1.930769231</v>
      </c>
      <c r="Q1003" s="1">
        <v>0.45406284703923461</v>
      </c>
      <c r="R1003" s="1">
        <v>4.1666666666666664E-2</v>
      </c>
      <c r="S1003" s="1">
        <v>10.4</v>
      </c>
      <c r="T1003" s="1">
        <v>71.400000000000006</v>
      </c>
      <c r="U1003" s="1">
        <v>8.2085734477495773</v>
      </c>
      <c r="V1003">
        <f t="shared" si="226"/>
        <v>86.301369863013704</v>
      </c>
      <c r="W1003">
        <f t="shared" si="227"/>
        <v>63.553530751708443</v>
      </c>
      <c r="X1003">
        <f t="shared" si="228"/>
        <v>60.480715483510352</v>
      </c>
      <c r="Y1003">
        <f t="shared" si="229"/>
        <v>40.077058876045207</v>
      </c>
      <c r="Z1003">
        <f t="shared" si="229"/>
        <v>16.764004475326804</v>
      </c>
      <c r="AA1003">
        <f t="shared" si="230"/>
        <v>67.741935483870975</v>
      </c>
      <c r="AB1003">
        <f t="shared" si="231"/>
        <v>100</v>
      </c>
      <c r="AC1003">
        <f t="shared" si="231"/>
        <v>21.212121212121211</v>
      </c>
      <c r="AD1003">
        <f t="shared" si="231"/>
        <v>54.29999999999999</v>
      </c>
      <c r="AE1003">
        <f t="shared" si="232"/>
        <v>94.236509758208953</v>
      </c>
      <c r="AF1003">
        <f t="shared" si="232"/>
        <v>54.59371593551915</v>
      </c>
      <c r="AG1003">
        <f t="shared" si="232"/>
        <v>94.047619047619051</v>
      </c>
      <c r="AH1003">
        <f t="shared" si="240"/>
        <v>26.530612244897959</v>
      </c>
      <c r="AI1003">
        <f t="shared" si="240"/>
        <v>49.380530973451336</v>
      </c>
      <c r="AJ1003">
        <f t="shared" si="233"/>
        <v>16.547290656300106</v>
      </c>
      <c r="AK1003" s="6">
        <f t="shared" si="234"/>
        <v>62.131230704782219</v>
      </c>
      <c r="AL1003" s="6">
        <f t="shared" si="235"/>
        <v>56.582876990110059</v>
      </c>
      <c r="AM1003" s="6">
        <f t="shared" si="236"/>
        <v>48.219953771557513</v>
      </c>
      <c r="AN1003" s="7">
        <f t="shared" si="237"/>
        <v>55.644687155483268</v>
      </c>
      <c r="AO1003">
        <f t="shared" si="238"/>
        <v>-0.71323169549489129</v>
      </c>
      <c r="AP1003" t="str">
        <f t="shared" si="239"/>
        <v>C</v>
      </c>
    </row>
    <row r="1004" spans="1:42" x14ac:dyDescent="0.45">
      <c r="A1004" t="s">
        <v>3052</v>
      </c>
      <c r="B1004">
        <v>48439111526</v>
      </c>
      <c r="C1004" t="s">
        <v>3053</v>
      </c>
      <c r="D1004" t="s">
        <v>3054</v>
      </c>
      <c r="E1004" t="s">
        <v>2505</v>
      </c>
      <c r="F1004" t="s">
        <v>48</v>
      </c>
      <c r="G1004" s="1">
        <v>5.0999999999999996</v>
      </c>
      <c r="H1004" s="1">
        <v>62.9</v>
      </c>
      <c r="I1004" s="1">
        <v>0.4178</v>
      </c>
      <c r="J1004" s="1">
        <v>10.879291700831327</v>
      </c>
      <c r="K1004" s="2">
        <v>3.1384794020000002</v>
      </c>
      <c r="L1004" s="1">
        <v>13.2</v>
      </c>
      <c r="M1004" s="1">
        <v>4</v>
      </c>
      <c r="N1004" s="1">
        <v>27.199999999999996</v>
      </c>
      <c r="O1004" s="1">
        <v>28.7</v>
      </c>
      <c r="P1004" s="1">
        <v>0.63333333300000005</v>
      </c>
      <c r="Q1004" s="1">
        <v>0</v>
      </c>
      <c r="R1004" s="1">
        <v>6.0240963855421686E-2</v>
      </c>
      <c r="S1004" s="1">
        <v>17.5</v>
      </c>
      <c r="T1004" s="1">
        <v>79.400000000000006</v>
      </c>
      <c r="U1004" s="1">
        <v>8.2085734477495773</v>
      </c>
      <c r="V1004">
        <f t="shared" si="226"/>
        <v>82.534246575342465</v>
      </c>
      <c r="W1004">
        <f t="shared" si="227"/>
        <v>71.640091116173124</v>
      </c>
      <c r="X1004">
        <f t="shared" si="228"/>
        <v>55.729457797652316</v>
      </c>
      <c r="Y1004">
        <f t="shared" si="229"/>
        <v>43.547796415901828</v>
      </c>
      <c r="Z1004">
        <f t="shared" si="229"/>
        <v>9.1770677590975112</v>
      </c>
      <c r="AA1004">
        <f t="shared" si="230"/>
        <v>82.258064516129039</v>
      </c>
      <c r="AB1004">
        <f t="shared" si="231"/>
        <v>80</v>
      </c>
      <c r="AC1004">
        <f t="shared" si="231"/>
        <v>29.43722943722943</v>
      </c>
      <c r="AD1004">
        <f t="shared" si="231"/>
        <v>28.7</v>
      </c>
      <c r="AE1004">
        <f t="shared" si="232"/>
        <v>98.109452737313433</v>
      </c>
      <c r="AF1004">
        <f t="shared" si="232"/>
        <v>100</v>
      </c>
      <c r="AG1004">
        <f t="shared" si="232"/>
        <v>91.394148020654043</v>
      </c>
      <c r="AH1004">
        <f t="shared" si="240"/>
        <v>44.642857142857139</v>
      </c>
      <c r="AI1004">
        <f t="shared" si="240"/>
        <v>63.539823008849574</v>
      </c>
      <c r="AJ1004">
        <f t="shared" si="233"/>
        <v>16.547290656300106</v>
      </c>
      <c r="AK1004" s="6">
        <f t="shared" si="234"/>
        <v>60.698103454328034</v>
      </c>
      <c r="AL1004" s="6">
        <f t="shared" si="235"/>
        <v>52.082227391514287</v>
      </c>
      <c r="AM1004" s="6">
        <f t="shared" si="236"/>
        <v>63.224823765732175</v>
      </c>
      <c r="AN1004" s="7">
        <f t="shared" si="237"/>
        <v>58.668384870524825</v>
      </c>
      <c r="AO1004">
        <f t="shared" si="238"/>
        <v>-0.40180511805821328</v>
      </c>
      <c r="AP1004" t="str">
        <f t="shared" si="239"/>
        <v>C+</v>
      </c>
    </row>
    <row r="1005" spans="1:42" x14ac:dyDescent="0.45">
      <c r="A1005" t="s">
        <v>3055</v>
      </c>
      <c r="B1005">
        <v>48439111529</v>
      </c>
      <c r="C1005" t="s">
        <v>3056</v>
      </c>
      <c r="D1005" t="s">
        <v>3057</v>
      </c>
      <c r="E1005" t="s">
        <v>2505</v>
      </c>
      <c r="F1005" t="s">
        <v>48</v>
      </c>
      <c r="G1005" s="1">
        <v>2.1</v>
      </c>
      <c r="H1005" s="1">
        <v>70.8</v>
      </c>
      <c r="I1005" s="1">
        <v>0.37230000000000002</v>
      </c>
      <c r="J1005" s="1">
        <v>11.227800121300138</v>
      </c>
      <c r="K1005" s="2">
        <v>0.110332746</v>
      </c>
      <c r="L1005" s="1">
        <v>2.6</v>
      </c>
      <c r="M1005" s="1">
        <v>5</v>
      </c>
      <c r="N1005" s="1">
        <v>41.5</v>
      </c>
      <c r="O1005" s="1">
        <v>18.5</v>
      </c>
      <c r="P1005" s="1">
        <v>0.32500000000000001</v>
      </c>
      <c r="Q1005" s="1">
        <v>0.92279716666482969</v>
      </c>
      <c r="R1005" s="1">
        <v>0</v>
      </c>
      <c r="S1005" s="1">
        <v>20.6</v>
      </c>
      <c r="T1005" s="1">
        <v>91.6</v>
      </c>
      <c r="U1005" s="1">
        <v>8.2085734477495773</v>
      </c>
      <c r="V1005">
        <f t="shared" si="226"/>
        <v>92.808219178082197</v>
      </c>
      <c r="W1005">
        <f t="shared" si="227"/>
        <v>80.637813211845099</v>
      </c>
      <c r="X1005">
        <f t="shared" si="228"/>
        <v>68.446059250978195</v>
      </c>
      <c r="Y1005">
        <f t="shared" si="229"/>
        <v>54.905344768341159</v>
      </c>
      <c r="Z1005">
        <f t="shared" si="229"/>
        <v>0.322618362715415</v>
      </c>
      <c r="AA1005">
        <f t="shared" si="230"/>
        <v>96.505376344086031</v>
      </c>
      <c r="AB1005">
        <f t="shared" si="231"/>
        <v>100</v>
      </c>
      <c r="AC1005">
        <f t="shared" si="231"/>
        <v>44.913419913419908</v>
      </c>
      <c r="AD1005">
        <f t="shared" si="231"/>
        <v>18.5</v>
      </c>
      <c r="AE1005">
        <f t="shared" si="232"/>
        <v>99.02985074626865</v>
      </c>
      <c r="AF1005">
        <f t="shared" si="232"/>
        <v>7.7202846330636232</v>
      </c>
      <c r="AG1005">
        <f t="shared" si="232"/>
        <v>100</v>
      </c>
      <c r="AH1005">
        <f t="shared" si="240"/>
        <v>52.551020408163261</v>
      </c>
      <c r="AI1005">
        <f t="shared" si="240"/>
        <v>85.13274336283186</v>
      </c>
      <c r="AJ1005">
        <f t="shared" si="233"/>
        <v>16.547290656300106</v>
      </c>
      <c r="AK1005" s="6">
        <f t="shared" si="234"/>
        <v>70.517918730864011</v>
      </c>
      <c r="AL1005" s="6">
        <f t="shared" si="235"/>
        <v>54.147756886562853</v>
      </c>
      <c r="AM1005" s="6">
        <f t="shared" si="236"/>
        <v>52.39026781207177</v>
      </c>
      <c r="AN1005" s="7">
        <f t="shared" si="237"/>
        <v>59.018647809832885</v>
      </c>
      <c r="AO1005">
        <f t="shared" si="238"/>
        <v>-0.36572969032977692</v>
      </c>
      <c r="AP1005" t="str">
        <f t="shared" si="239"/>
        <v>C+</v>
      </c>
    </row>
    <row r="1006" spans="1:42" x14ac:dyDescent="0.45">
      <c r="A1006" t="s">
        <v>3058</v>
      </c>
      <c r="B1006">
        <v>48439111530</v>
      </c>
      <c r="C1006" t="s">
        <v>3059</v>
      </c>
      <c r="D1006" t="s">
        <v>3060</v>
      </c>
      <c r="E1006" t="s">
        <v>2505</v>
      </c>
      <c r="F1006" t="s">
        <v>48</v>
      </c>
      <c r="G1006" s="1">
        <v>0.7</v>
      </c>
      <c r="H1006" s="1">
        <v>74.899999999999991</v>
      </c>
      <c r="I1006" s="1">
        <v>0.40789999999999998</v>
      </c>
      <c r="J1006" s="1">
        <v>11.435353036975238</v>
      </c>
      <c r="K1006" s="2">
        <v>2.150684928</v>
      </c>
      <c r="L1006" s="1">
        <v>5</v>
      </c>
      <c r="M1006" s="1">
        <v>5</v>
      </c>
      <c r="N1006" s="1">
        <v>55.2</v>
      </c>
      <c r="O1006" s="1">
        <v>25.7</v>
      </c>
      <c r="P1006" s="1">
        <v>0.2</v>
      </c>
      <c r="Q1006" s="1">
        <v>5.6176115248493044E-2</v>
      </c>
      <c r="R1006" s="1">
        <v>0</v>
      </c>
      <c r="S1006" s="1">
        <v>23.6</v>
      </c>
      <c r="T1006" s="1">
        <v>86</v>
      </c>
      <c r="U1006" s="1">
        <v>8.2085734477495773</v>
      </c>
      <c r="V1006">
        <f t="shared" si="226"/>
        <v>97.602739726027394</v>
      </c>
      <c r="W1006">
        <f t="shared" si="227"/>
        <v>85.307517084282452</v>
      </c>
      <c r="X1006">
        <f t="shared" si="228"/>
        <v>58.496366685299051</v>
      </c>
      <c r="Y1006">
        <f t="shared" si="229"/>
        <v>61.669291166820415</v>
      </c>
      <c r="Z1006">
        <f t="shared" si="229"/>
        <v>6.2887082515654988</v>
      </c>
      <c r="AA1006">
        <f t="shared" si="230"/>
        <v>93.27956989247312</v>
      </c>
      <c r="AB1006">
        <f t="shared" si="231"/>
        <v>100</v>
      </c>
      <c r="AC1006">
        <f t="shared" si="231"/>
        <v>59.740259740259738</v>
      </c>
      <c r="AD1006">
        <f t="shared" si="231"/>
        <v>25.7</v>
      </c>
      <c r="AE1006">
        <f t="shared" si="232"/>
        <v>99.402985074626869</v>
      </c>
      <c r="AF1006">
        <f t="shared" si="232"/>
        <v>94.38238855426178</v>
      </c>
      <c r="AG1006">
        <f t="shared" si="232"/>
        <v>100</v>
      </c>
      <c r="AH1006">
        <f t="shared" si="240"/>
        <v>60.204081632653065</v>
      </c>
      <c r="AI1006">
        <f t="shared" si="240"/>
        <v>75.221238938053091</v>
      </c>
      <c r="AJ1006">
        <f t="shared" si="233"/>
        <v>16.547290656300106</v>
      </c>
      <c r="AK1006" s="6">
        <f t="shared" si="234"/>
        <v>71.806313258066851</v>
      </c>
      <c r="AL1006" s="6">
        <f t="shared" si="235"/>
        <v>61.614414938295532</v>
      </c>
      <c r="AM1006" s="6">
        <f t="shared" si="236"/>
        <v>69.270999956253604</v>
      </c>
      <c r="AN1006" s="7">
        <f t="shared" si="237"/>
        <v>67.563909384205331</v>
      </c>
      <c r="AO1006">
        <f t="shared" si="238"/>
        <v>0.51439187478884296</v>
      </c>
      <c r="AP1006" t="str">
        <f t="shared" si="239"/>
        <v>B</v>
      </c>
    </row>
    <row r="1007" spans="1:42" x14ac:dyDescent="0.45">
      <c r="A1007" t="s">
        <v>3061</v>
      </c>
      <c r="B1007">
        <v>48439111531</v>
      </c>
      <c r="C1007" t="s">
        <v>3062</v>
      </c>
      <c r="D1007" t="s">
        <v>3063</v>
      </c>
      <c r="E1007" t="s">
        <v>2505</v>
      </c>
      <c r="F1007" t="s">
        <v>48</v>
      </c>
      <c r="G1007" s="1">
        <v>5.2</v>
      </c>
      <c r="H1007" s="1">
        <v>78.599999999999994</v>
      </c>
      <c r="I1007" s="1">
        <v>0.37630000000000002</v>
      </c>
      <c r="J1007" s="1">
        <v>11.257671859737785</v>
      </c>
      <c r="K1007" s="2">
        <v>1.4520548</v>
      </c>
      <c r="L1007" s="1">
        <v>7</v>
      </c>
      <c r="M1007" s="1">
        <v>5</v>
      </c>
      <c r="N1007" s="1">
        <v>43.5</v>
      </c>
      <c r="O1007" s="1">
        <v>21.8</v>
      </c>
      <c r="P1007" s="1">
        <v>0.2</v>
      </c>
      <c r="Q1007" s="1">
        <v>2.0020647372842332E-3</v>
      </c>
      <c r="R1007" s="1">
        <v>0</v>
      </c>
      <c r="S1007" s="1">
        <v>23</v>
      </c>
      <c r="T1007" s="1">
        <v>84.8</v>
      </c>
      <c r="U1007" s="1">
        <v>8.2085734477495773</v>
      </c>
      <c r="V1007">
        <f t="shared" si="226"/>
        <v>82.191780821917803</v>
      </c>
      <c r="W1007">
        <f t="shared" si="227"/>
        <v>89.521640091116168</v>
      </c>
      <c r="X1007">
        <f t="shared" si="228"/>
        <v>67.328116266070424</v>
      </c>
      <c r="Y1007">
        <f t="shared" si="229"/>
        <v>55.878835489800949</v>
      </c>
      <c r="Z1007">
        <f t="shared" si="229"/>
        <v>4.2458794794163772</v>
      </c>
      <c r="AA1007">
        <f t="shared" si="230"/>
        <v>90.591397849462368</v>
      </c>
      <c r="AB1007">
        <f t="shared" si="231"/>
        <v>100</v>
      </c>
      <c r="AC1007">
        <f t="shared" si="231"/>
        <v>47.077922077922075</v>
      </c>
      <c r="AD1007">
        <f t="shared" si="231"/>
        <v>21.8</v>
      </c>
      <c r="AE1007">
        <f t="shared" si="232"/>
        <v>99.402985074626869</v>
      </c>
      <c r="AF1007">
        <f t="shared" si="232"/>
        <v>99.799793529091019</v>
      </c>
      <c r="AG1007">
        <f t="shared" si="232"/>
        <v>100</v>
      </c>
      <c r="AH1007">
        <f t="shared" si="240"/>
        <v>58.673469387755098</v>
      </c>
      <c r="AI1007">
        <f t="shared" si="240"/>
        <v>73.097345132743357</v>
      </c>
      <c r="AJ1007">
        <f t="shared" si="233"/>
        <v>16.547290656300106</v>
      </c>
      <c r="AK1007" s="6">
        <f t="shared" si="234"/>
        <v>69.965378571112026</v>
      </c>
      <c r="AL1007" s="6">
        <f t="shared" si="235"/>
        <v>56.093635717516314</v>
      </c>
      <c r="AM1007" s="6">
        <f t="shared" si="236"/>
        <v>69.62357974117792</v>
      </c>
      <c r="AN1007" s="7">
        <f t="shared" si="237"/>
        <v>65.227531343268751</v>
      </c>
      <c r="AO1007">
        <f t="shared" si="238"/>
        <v>0.27375597614475849</v>
      </c>
      <c r="AP1007" t="str">
        <f t="shared" si="239"/>
        <v>B-</v>
      </c>
    </row>
    <row r="1008" spans="1:42" x14ac:dyDescent="0.45">
      <c r="A1008" t="s">
        <v>3064</v>
      </c>
      <c r="B1008">
        <v>48439111532</v>
      </c>
      <c r="C1008" t="s">
        <v>3065</v>
      </c>
      <c r="D1008" t="s">
        <v>3066</v>
      </c>
      <c r="E1008" t="s">
        <v>2505</v>
      </c>
      <c r="F1008" t="s">
        <v>48</v>
      </c>
      <c r="G1008" s="1">
        <v>3.6</v>
      </c>
      <c r="H1008" s="1">
        <v>81.900000000000006</v>
      </c>
      <c r="I1008" s="1">
        <v>0.33129999999999998</v>
      </c>
      <c r="J1008" s="1">
        <v>11.346209504954661</v>
      </c>
      <c r="K1008" s="2">
        <v>2.2617489000000002</v>
      </c>
      <c r="L1008" s="1">
        <v>4.5999999999999996</v>
      </c>
      <c r="M1008" s="1">
        <v>5</v>
      </c>
      <c r="N1008" s="1">
        <v>53.199999999999996</v>
      </c>
      <c r="O1008" s="1">
        <v>0</v>
      </c>
      <c r="P1008" s="1">
        <v>0.36363636399999999</v>
      </c>
      <c r="Q1008" s="1">
        <v>1.3691403787162736E-2</v>
      </c>
      <c r="R1008" s="1">
        <v>0</v>
      </c>
      <c r="S1008" s="1">
        <v>30.7</v>
      </c>
      <c r="T1008" s="1">
        <v>94.2</v>
      </c>
      <c r="U1008" s="1">
        <v>7.9487914195126512</v>
      </c>
      <c r="V1008">
        <f t="shared" si="226"/>
        <v>87.671232876712324</v>
      </c>
      <c r="W1008">
        <f t="shared" si="227"/>
        <v>93.280182232346249</v>
      </c>
      <c r="X1008">
        <f t="shared" si="228"/>
        <v>79.904974846282855</v>
      </c>
      <c r="Y1008">
        <f t="shared" si="229"/>
        <v>58.764190699322441</v>
      </c>
      <c r="Z1008">
        <f t="shared" si="229"/>
        <v>6.6134647549820871</v>
      </c>
      <c r="AA1008">
        <f t="shared" si="230"/>
        <v>93.817204301075279</v>
      </c>
      <c r="AB1008">
        <f t="shared" si="231"/>
        <v>100</v>
      </c>
      <c r="AC1008">
        <f t="shared" si="231"/>
        <v>57.575757575757571</v>
      </c>
      <c r="AD1008">
        <f t="shared" si="231"/>
        <v>0</v>
      </c>
      <c r="AE1008">
        <f t="shared" si="232"/>
        <v>98.914518316417912</v>
      </c>
      <c r="AF1008">
        <f t="shared" si="232"/>
        <v>98.630859640564907</v>
      </c>
      <c r="AG1008">
        <f t="shared" si="232"/>
        <v>100</v>
      </c>
      <c r="AH1008">
        <f t="shared" si="240"/>
        <v>78.31632653061223</v>
      </c>
      <c r="AI1008">
        <f t="shared" si="240"/>
        <v>89.734513274336294</v>
      </c>
      <c r="AJ1008">
        <f t="shared" si="233"/>
        <v>27.211545531047719</v>
      </c>
      <c r="AK1008" s="6">
        <f t="shared" si="234"/>
        <v>74.293035672960187</v>
      </c>
      <c r="AL1008" s="6">
        <f t="shared" si="235"/>
        <v>52.163425297391825</v>
      </c>
      <c r="AM1008" s="6">
        <f t="shared" si="236"/>
        <v>78.778648995312224</v>
      </c>
      <c r="AN1008" s="7">
        <f t="shared" si="237"/>
        <v>68.411703321888083</v>
      </c>
      <c r="AO1008">
        <f t="shared" si="238"/>
        <v>0.60171064447626699</v>
      </c>
      <c r="AP1008" t="str">
        <f t="shared" si="239"/>
        <v>B</v>
      </c>
    </row>
    <row r="1009" spans="1:42" x14ac:dyDescent="0.45">
      <c r="A1009" t="s">
        <v>3067</v>
      </c>
      <c r="B1009">
        <v>48439111533</v>
      </c>
      <c r="C1009" t="s">
        <v>3068</v>
      </c>
      <c r="D1009" t="s">
        <v>3069</v>
      </c>
      <c r="E1009" t="s">
        <v>2505</v>
      </c>
      <c r="F1009" t="s">
        <v>48</v>
      </c>
      <c r="G1009" s="1">
        <v>5</v>
      </c>
      <c r="H1009" s="1">
        <v>73.100000000000009</v>
      </c>
      <c r="I1009" s="1">
        <v>0.41060000000000002</v>
      </c>
      <c r="J1009" s="1">
        <v>11.187029106081189</v>
      </c>
      <c r="K1009" s="2">
        <v>0.76712329400000001</v>
      </c>
      <c r="L1009" s="1">
        <v>5.0999999999999996</v>
      </c>
      <c r="M1009" s="1">
        <v>5</v>
      </c>
      <c r="N1009" s="1">
        <v>46.4</v>
      </c>
      <c r="O1009" s="1">
        <v>4.8</v>
      </c>
      <c r="P1009" s="1">
        <v>0.2</v>
      </c>
      <c r="Q1009" s="1">
        <v>0</v>
      </c>
      <c r="R1009" s="1">
        <v>4.3478260869565216E-2</v>
      </c>
      <c r="S1009" s="1">
        <v>25.6</v>
      </c>
      <c r="T1009" s="1">
        <v>85</v>
      </c>
      <c r="U1009" s="1">
        <v>8.2085734477495773</v>
      </c>
      <c r="V1009">
        <f t="shared" si="226"/>
        <v>82.876712328767127</v>
      </c>
      <c r="W1009">
        <f t="shared" si="227"/>
        <v>83.257403189066068</v>
      </c>
      <c r="X1009">
        <f t="shared" si="228"/>
        <v>57.7417551704863</v>
      </c>
      <c r="Y1009">
        <f t="shared" si="229"/>
        <v>53.576657283245808</v>
      </c>
      <c r="Z1009">
        <f t="shared" si="229"/>
        <v>2.2431061501101039</v>
      </c>
      <c r="AA1009">
        <f t="shared" si="230"/>
        <v>93.145161290322577</v>
      </c>
      <c r="AB1009">
        <f t="shared" si="231"/>
        <v>100</v>
      </c>
      <c r="AC1009">
        <f t="shared" si="231"/>
        <v>50.216450216450212</v>
      </c>
      <c r="AD1009">
        <f t="shared" si="231"/>
        <v>4.8</v>
      </c>
      <c r="AE1009">
        <f t="shared" si="232"/>
        <v>99.402985074626869</v>
      </c>
      <c r="AF1009">
        <f t="shared" si="232"/>
        <v>100</v>
      </c>
      <c r="AG1009">
        <f t="shared" si="232"/>
        <v>93.788819875776397</v>
      </c>
      <c r="AH1009">
        <f t="shared" si="240"/>
        <v>65.306122448979593</v>
      </c>
      <c r="AI1009">
        <f t="shared" si="240"/>
        <v>73.451327433628322</v>
      </c>
      <c r="AJ1009">
        <f t="shared" si="233"/>
        <v>16.547290656300106</v>
      </c>
      <c r="AK1009" s="6">
        <f t="shared" si="234"/>
        <v>67.548685058856861</v>
      </c>
      <c r="AL1009" s="6">
        <f t="shared" si="235"/>
        <v>51.4731450970257</v>
      </c>
      <c r="AM1009" s="6">
        <f t="shared" si="236"/>
        <v>69.818712082936884</v>
      </c>
      <c r="AN1009" s="7">
        <f t="shared" si="237"/>
        <v>62.94684741293981</v>
      </c>
      <c r="AO1009">
        <f t="shared" si="238"/>
        <v>3.8856307734151073E-2</v>
      </c>
      <c r="AP1009" t="str">
        <f t="shared" si="239"/>
        <v>B-</v>
      </c>
    </row>
    <row r="1010" spans="1:42" x14ac:dyDescent="0.45">
      <c r="A1010" t="s">
        <v>3070</v>
      </c>
      <c r="B1010">
        <v>48439111534</v>
      </c>
      <c r="C1010" t="s">
        <v>3071</v>
      </c>
      <c r="D1010" t="s">
        <v>3072</v>
      </c>
      <c r="E1010" t="s">
        <v>2505</v>
      </c>
      <c r="F1010" t="s">
        <v>48</v>
      </c>
      <c r="G1010" s="1">
        <v>3.7</v>
      </c>
      <c r="H1010" s="1">
        <v>77.999999999999986</v>
      </c>
      <c r="I1010" s="1">
        <v>0.31469999999999998</v>
      </c>
      <c r="J1010" s="1">
        <v>11.266231773195758</v>
      </c>
      <c r="K1010" s="2">
        <v>0.45205479199999998</v>
      </c>
      <c r="L1010" s="1">
        <v>6.2</v>
      </c>
      <c r="M1010" s="1">
        <v>5</v>
      </c>
      <c r="N1010" s="1">
        <v>36.699999999999996</v>
      </c>
      <c r="O1010" s="1">
        <v>78.5</v>
      </c>
      <c r="P1010" s="1">
        <v>0.1</v>
      </c>
      <c r="Q1010" s="1">
        <v>0</v>
      </c>
      <c r="R1010" s="1">
        <v>0</v>
      </c>
      <c r="S1010" s="1">
        <v>19.7</v>
      </c>
      <c r="T1010" s="1">
        <v>85.7</v>
      </c>
      <c r="U1010" s="1">
        <v>8.2085734477495773</v>
      </c>
      <c r="V1010">
        <f t="shared" si="226"/>
        <v>87.328767123287676</v>
      </c>
      <c r="W1010">
        <f t="shared" si="227"/>
        <v>88.838268792710693</v>
      </c>
      <c r="X1010">
        <f t="shared" si="228"/>
        <v>84.544438233650098</v>
      </c>
      <c r="Y1010">
        <f t="shared" si="229"/>
        <v>56.157794692166384</v>
      </c>
      <c r="Z1010">
        <f t="shared" si="229"/>
        <v>1.3218303916110044</v>
      </c>
      <c r="AA1010">
        <f t="shared" si="230"/>
        <v>91.666666666666657</v>
      </c>
      <c r="AB1010">
        <f t="shared" si="231"/>
        <v>100</v>
      </c>
      <c r="AC1010">
        <f t="shared" si="231"/>
        <v>39.718614718614717</v>
      </c>
      <c r="AD1010">
        <f t="shared" si="231"/>
        <v>78.5</v>
      </c>
      <c r="AE1010">
        <f t="shared" si="232"/>
        <v>99.701492537313428</v>
      </c>
      <c r="AF1010">
        <f t="shared" si="232"/>
        <v>100</v>
      </c>
      <c r="AG1010">
        <f t="shared" si="232"/>
        <v>100</v>
      </c>
      <c r="AH1010">
        <f t="shared" si="240"/>
        <v>50.255102040816325</v>
      </c>
      <c r="AI1010">
        <f t="shared" si="240"/>
        <v>74.690265486725664</v>
      </c>
      <c r="AJ1010">
        <f t="shared" si="233"/>
        <v>16.547290656300106</v>
      </c>
      <c r="AK1010" s="6">
        <f t="shared" si="234"/>
        <v>72.836823700013227</v>
      </c>
      <c r="AL1010" s="6">
        <f t="shared" si="235"/>
        <v>72.640035751976043</v>
      </c>
      <c r="AM1010" s="6">
        <f t="shared" si="236"/>
        <v>68.298531636768416</v>
      </c>
      <c r="AN1010" s="7">
        <f t="shared" si="237"/>
        <v>71.258463696252562</v>
      </c>
      <c r="AO1010">
        <f t="shared" si="238"/>
        <v>0.89491351186623724</v>
      </c>
      <c r="AP1010" t="str">
        <f t="shared" si="239"/>
        <v>B</v>
      </c>
    </row>
    <row r="1011" spans="1:42" x14ac:dyDescent="0.45">
      <c r="A1011" t="s">
        <v>3073</v>
      </c>
      <c r="B1011">
        <v>48439111536</v>
      </c>
      <c r="C1011" t="s">
        <v>3074</v>
      </c>
      <c r="D1011" t="s">
        <v>3075</v>
      </c>
      <c r="E1011" t="s">
        <v>2505</v>
      </c>
      <c r="F1011" t="s">
        <v>48</v>
      </c>
      <c r="G1011" s="1">
        <v>7.8</v>
      </c>
      <c r="H1011" s="1">
        <v>58.300000000000004</v>
      </c>
      <c r="I1011" s="1">
        <v>0.4209</v>
      </c>
      <c r="J1011" s="1">
        <v>10.776348726482947</v>
      </c>
      <c r="K1011" s="2">
        <v>2.2058303850000001</v>
      </c>
      <c r="L1011" s="1">
        <v>17.3</v>
      </c>
      <c r="M1011" s="1">
        <v>5</v>
      </c>
      <c r="N1011" s="1">
        <v>30.1</v>
      </c>
      <c r="O1011" s="1">
        <v>57.1</v>
      </c>
      <c r="P1011" s="1">
        <v>0.217647059</v>
      </c>
      <c r="Q1011" s="1">
        <v>0.31244940817947098</v>
      </c>
      <c r="R1011" s="1">
        <v>0</v>
      </c>
      <c r="S1011" s="1">
        <v>19.5</v>
      </c>
      <c r="T1011" s="1">
        <v>79.7</v>
      </c>
      <c r="U1011" s="1">
        <v>7.913411281928882</v>
      </c>
      <c r="V1011">
        <f t="shared" si="226"/>
        <v>73.287671232876718</v>
      </c>
      <c r="W1011">
        <f t="shared" si="227"/>
        <v>66.400911161731216</v>
      </c>
      <c r="X1011">
        <f t="shared" si="228"/>
        <v>54.8630519843488</v>
      </c>
      <c r="Y1011">
        <f t="shared" si="229"/>
        <v>40.192985627878748</v>
      </c>
      <c r="Z1011">
        <f t="shared" si="229"/>
        <v>6.4499562735129743</v>
      </c>
      <c r="AA1011">
        <f t="shared" si="230"/>
        <v>76.747311827956992</v>
      </c>
      <c r="AB1011">
        <f t="shared" si="231"/>
        <v>100</v>
      </c>
      <c r="AC1011">
        <f t="shared" si="231"/>
        <v>32.575757575757578</v>
      </c>
      <c r="AD1011">
        <f t="shared" si="231"/>
        <v>57.100000000000009</v>
      </c>
      <c r="AE1011">
        <f t="shared" si="232"/>
        <v>99.350307286567158</v>
      </c>
      <c r="AF1011">
        <f t="shared" si="232"/>
        <v>68.755059622065701</v>
      </c>
      <c r="AG1011">
        <f t="shared" si="232"/>
        <v>100</v>
      </c>
      <c r="AH1011">
        <f t="shared" si="240"/>
        <v>49.744897959183668</v>
      </c>
      <c r="AI1011">
        <f t="shared" si="240"/>
        <v>64.070796460176993</v>
      </c>
      <c r="AJ1011">
        <f t="shared" si="233"/>
        <v>28.663927773413022</v>
      </c>
      <c r="AK1011" s="6">
        <f t="shared" si="234"/>
        <v>59.705984015472204</v>
      </c>
      <c r="AL1011" s="6">
        <f t="shared" si="235"/>
        <v>63.008688287441579</v>
      </c>
      <c r="AM1011" s="6">
        <f t="shared" si="236"/>
        <v>62.24693636296788</v>
      </c>
      <c r="AN1011" s="7">
        <f t="shared" si="237"/>
        <v>61.653869555293888</v>
      </c>
      <c r="AO1011">
        <f t="shared" si="238"/>
        <v>-9.431430217998972E-2</v>
      </c>
      <c r="AP1011" t="str">
        <f t="shared" si="239"/>
        <v>C+</v>
      </c>
    </row>
    <row r="1012" spans="1:42" x14ac:dyDescent="0.45">
      <c r="A1012" t="s">
        <v>3076</v>
      </c>
      <c r="B1012">
        <v>48439111537</v>
      </c>
      <c r="C1012" t="s">
        <v>3077</v>
      </c>
      <c r="D1012" t="s">
        <v>3078</v>
      </c>
      <c r="E1012" t="s">
        <v>2505</v>
      </c>
      <c r="F1012" t="s">
        <v>48</v>
      </c>
      <c r="G1012" s="1">
        <v>3.1</v>
      </c>
      <c r="H1012" s="1">
        <v>63.3</v>
      </c>
      <c r="I1012" s="1">
        <v>0.34810000000000002</v>
      </c>
      <c r="J1012" s="1">
        <v>11.024937075106996</v>
      </c>
      <c r="K1012" s="2">
        <v>1.4964664329999999</v>
      </c>
      <c r="L1012" s="1">
        <v>5.4</v>
      </c>
      <c r="M1012" s="1">
        <v>5</v>
      </c>
      <c r="N1012" s="1">
        <v>42.400000000000006</v>
      </c>
      <c r="O1012" s="1">
        <v>63.4</v>
      </c>
      <c r="P1012" s="1">
        <v>0.217647059</v>
      </c>
      <c r="Q1012" s="1">
        <v>0.35320438282607558</v>
      </c>
      <c r="R1012" s="1">
        <v>0</v>
      </c>
      <c r="S1012" s="1">
        <v>11.7</v>
      </c>
      <c r="T1012" s="1">
        <v>85.2</v>
      </c>
      <c r="U1012" s="1">
        <v>7.913411281928882</v>
      </c>
      <c r="V1012">
        <f t="shared" si="226"/>
        <v>89.38356164383562</v>
      </c>
      <c r="W1012">
        <f t="shared" si="227"/>
        <v>72.095671981776761</v>
      </c>
      <c r="X1012">
        <f t="shared" si="228"/>
        <v>75.209614309670201</v>
      </c>
      <c r="Y1012">
        <f t="shared" si="229"/>
        <v>48.294236626499448</v>
      </c>
      <c r="Z1012">
        <f t="shared" si="229"/>
        <v>4.3757412733390799</v>
      </c>
      <c r="AA1012">
        <f t="shared" si="230"/>
        <v>92.741935483870961</v>
      </c>
      <c r="AB1012">
        <f t="shared" si="231"/>
        <v>100</v>
      </c>
      <c r="AC1012">
        <f t="shared" si="231"/>
        <v>45.887445887445892</v>
      </c>
      <c r="AD1012">
        <f t="shared" si="231"/>
        <v>63.4</v>
      </c>
      <c r="AE1012">
        <f t="shared" si="232"/>
        <v>99.350307286567158</v>
      </c>
      <c r="AF1012">
        <f t="shared" si="232"/>
        <v>64.679562214799205</v>
      </c>
      <c r="AG1012">
        <f t="shared" si="232"/>
        <v>100</v>
      </c>
      <c r="AH1012">
        <f t="shared" si="240"/>
        <v>29.8469387755102</v>
      </c>
      <c r="AI1012">
        <f t="shared" si="240"/>
        <v>73.805309734513287</v>
      </c>
      <c r="AJ1012">
        <f t="shared" si="233"/>
        <v>28.663927773413022</v>
      </c>
      <c r="AK1012" s="6">
        <f t="shared" si="234"/>
        <v>68.871537331284586</v>
      </c>
      <c r="AL1012" s="6">
        <f t="shared" si="235"/>
        <v>69.545917724671014</v>
      </c>
      <c r="AM1012" s="6">
        <f t="shared" si="236"/>
        <v>59.399147699647152</v>
      </c>
      <c r="AN1012" s="7">
        <f t="shared" si="237"/>
        <v>65.938867585200924</v>
      </c>
      <c r="AO1012">
        <f t="shared" si="238"/>
        <v>0.34702024794335684</v>
      </c>
      <c r="AP1012" t="str">
        <f t="shared" si="239"/>
        <v>B-</v>
      </c>
    </row>
    <row r="1013" spans="1:42" x14ac:dyDescent="0.45">
      <c r="A1013" t="s">
        <v>3079</v>
      </c>
      <c r="B1013">
        <v>48439111538</v>
      </c>
      <c r="C1013" t="s">
        <v>3080</v>
      </c>
      <c r="D1013" t="s">
        <v>3081</v>
      </c>
      <c r="E1013" t="s">
        <v>2505</v>
      </c>
      <c r="F1013" t="s">
        <v>48</v>
      </c>
      <c r="G1013" s="1">
        <v>4.7</v>
      </c>
      <c r="H1013" s="1">
        <v>65.2</v>
      </c>
      <c r="I1013" s="1">
        <v>0.32500000000000001</v>
      </c>
      <c r="J1013" s="1">
        <v>11.164771259075069</v>
      </c>
      <c r="K1013" s="2">
        <v>0.80653710499999998</v>
      </c>
      <c r="L1013" s="1">
        <v>5.4</v>
      </c>
      <c r="M1013" s="1">
        <v>5</v>
      </c>
      <c r="N1013" s="1">
        <v>43.7</v>
      </c>
      <c r="O1013" s="1">
        <v>37.4</v>
      </c>
      <c r="P1013" s="1">
        <v>0.217647059</v>
      </c>
      <c r="Q1013" s="1">
        <v>0</v>
      </c>
      <c r="R1013" s="1">
        <v>0</v>
      </c>
      <c r="S1013" s="1">
        <v>22.4</v>
      </c>
      <c r="T1013" s="1">
        <v>88.5</v>
      </c>
      <c r="U1013" s="1">
        <v>7.913411281928882</v>
      </c>
      <c r="V1013">
        <f t="shared" si="226"/>
        <v>83.904109589041099</v>
      </c>
      <c r="W1013">
        <f t="shared" si="227"/>
        <v>74.259681093394079</v>
      </c>
      <c r="X1013">
        <f t="shared" si="228"/>
        <v>81.665735047512584</v>
      </c>
      <c r="Y1013">
        <f t="shared" si="229"/>
        <v>52.851295832141851</v>
      </c>
      <c r="Z1013">
        <f t="shared" si="229"/>
        <v>2.358354067289604</v>
      </c>
      <c r="AA1013">
        <f t="shared" si="230"/>
        <v>92.741935483870961</v>
      </c>
      <c r="AB1013">
        <f t="shared" si="231"/>
        <v>100</v>
      </c>
      <c r="AC1013">
        <f t="shared" si="231"/>
        <v>47.294372294372295</v>
      </c>
      <c r="AD1013">
        <f t="shared" si="231"/>
        <v>37.4</v>
      </c>
      <c r="AE1013">
        <f t="shared" si="232"/>
        <v>99.350307286567158</v>
      </c>
      <c r="AF1013">
        <f t="shared" si="232"/>
        <v>100</v>
      </c>
      <c r="AG1013">
        <f t="shared" si="232"/>
        <v>100</v>
      </c>
      <c r="AH1013">
        <f t="shared" si="240"/>
        <v>57.142857142857139</v>
      </c>
      <c r="AI1013">
        <f t="shared" si="240"/>
        <v>79.646017699115049</v>
      </c>
      <c r="AJ1013">
        <f t="shared" si="233"/>
        <v>28.663927773413022</v>
      </c>
      <c r="AK1013" s="6">
        <f t="shared" si="234"/>
        <v>69.683015873321452</v>
      </c>
      <c r="AL1013" s="6">
        <f t="shared" si="235"/>
        <v>61.348226526979822</v>
      </c>
      <c r="AM1013" s="6">
        <f t="shared" si="236"/>
        <v>73.090560523077045</v>
      </c>
      <c r="AN1013" s="7">
        <f t="shared" si="237"/>
        <v>68.040600974459437</v>
      </c>
      <c r="AO1013">
        <f t="shared" si="238"/>
        <v>0.5634888561792738</v>
      </c>
      <c r="AP1013" t="str">
        <f t="shared" si="239"/>
        <v>B</v>
      </c>
    </row>
    <row r="1014" spans="1:42" x14ac:dyDescent="0.45">
      <c r="A1014" t="s">
        <v>3082</v>
      </c>
      <c r="B1014">
        <v>48439111539</v>
      </c>
      <c r="C1014" t="s">
        <v>3083</v>
      </c>
      <c r="D1014" t="s">
        <v>3084</v>
      </c>
      <c r="E1014" t="s">
        <v>2505</v>
      </c>
      <c r="F1014" t="s">
        <v>48</v>
      </c>
      <c r="G1014" s="1">
        <v>6.5</v>
      </c>
      <c r="H1014" s="1">
        <v>73.3</v>
      </c>
      <c r="I1014" s="1">
        <v>0.28989999999999999</v>
      </c>
      <c r="J1014" s="1">
        <v>11.403021309262529</v>
      </c>
      <c r="K1014" s="2">
        <v>1.0709753390000001</v>
      </c>
      <c r="L1014" s="1">
        <v>7.9</v>
      </c>
      <c r="M1014" s="1">
        <v>5</v>
      </c>
      <c r="N1014" s="1">
        <v>41</v>
      </c>
      <c r="O1014" s="1">
        <v>8.6999999999999993</v>
      </c>
      <c r="P1014" s="1">
        <v>1.3133333330000001</v>
      </c>
      <c r="Q1014" s="1">
        <v>0.15442214729467299</v>
      </c>
      <c r="R1014" s="1">
        <v>0</v>
      </c>
      <c r="S1014" s="1">
        <v>25.4</v>
      </c>
      <c r="T1014" s="1">
        <v>81.5</v>
      </c>
      <c r="U1014" s="1">
        <v>8.0718431496091583</v>
      </c>
      <c r="V1014">
        <f t="shared" si="226"/>
        <v>77.739726027397253</v>
      </c>
      <c r="W1014">
        <f t="shared" si="227"/>
        <v>83.485193621867879</v>
      </c>
      <c r="X1014">
        <f t="shared" si="228"/>
        <v>91.475684740078265</v>
      </c>
      <c r="Y1014">
        <f t="shared" si="229"/>
        <v>60.615631802375148</v>
      </c>
      <c r="Z1014">
        <f t="shared" si="229"/>
        <v>3.1315844380123248</v>
      </c>
      <c r="AA1014">
        <f t="shared" si="230"/>
        <v>89.381720430107521</v>
      </c>
      <c r="AB1014">
        <f t="shared" si="231"/>
        <v>100</v>
      </c>
      <c r="AC1014">
        <f t="shared" si="231"/>
        <v>44.37229437229437</v>
      </c>
      <c r="AD1014">
        <f t="shared" si="231"/>
        <v>8.6999999999999993</v>
      </c>
      <c r="AE1014">
        <f t="shared" si="232"/>
        <v>96.079601991044768</v>
      </c>
      <c r="AF1014">
        <f t="shared" si="232"/>
        <v>84.557785488000619</v>
      </c>
      <c r="AG1014">
        <f t="shared" si="232"/>
        <v>100</v>
      </c>
      <c r="AH1014">
        <f t="shared" si="240"/>
        <v>64.795918367346928</v>
      </c>
      <c r="AI1014">
        <f t="shared" si="240"/>
        <v>67.256637168141594</v>
      </c>
      <c r="AJ1014">
        <f t="shared" si="233"/>
        <v>22.160176037038681</v>
      </c>
      <c r="AK1014" s="6">
        <f t="shared" si="234"/>
        <v>72.261363008548344</v>
      </c>
      <c r="AL1014" s="6">
        <f t="shared" si="235"/>
        <v>49.717298787779704</v>
      </c>
      <c r="AM1014" s="6">
        <f t="shared" si="236"/>
        <v>67.754103412105565</v>
      </c>
      <c r="AN1014" s="7">
        <f t="shared" si="237"/>
        <v>63.244255069477873</v>
      </c>
      <c r="AO1014">
        <f t="shared" si="238"/>
        <v>6.9487891082699857E-2</v>
      </c>
      <c r="AP1014" t="str">
        <f t="shared" si="239"/>
        <v>B-</v>
      </c>
    </row>
    <row r="1015" spans="1:42" x14ac:dyDescent="0.45">
      <c r="A1015" t="s">
        <v>3085</v>
      </c>
      <c r="B1015">
        <v>48439111540</v>
      </c>
      <c r="C1015" t="s">
        <v>3086</v>
      </c>
      <c r="D1015" t="s">
        <v>3087</v>
      </c>
      <c r="E1015" t="s">
        <v>2505</v>
      </c>
      <c r="F1015" t="s">
        <v>48</v>
      </c>
      <c r="G1015" s="1">
        <v>4.5</v>
      </c>
      <c r="H1015" s="1">
        <v>67.100000000000009</v>
      </c>
      <c r="I1015" s="1">
        <v>0.36209999999999998</v>
      </c>
      <c r="J1015" s="1">
        <v>10.950648639613158</v>
      </c>
      <c r="K1015" s="2">
        <v>2.236559143</v>
      </c>
      <c r="L1015" s="1">
        <v>5.3</v>
      </c>
      <c r="M1015" s="1">
        <v>5</v>
      </c>
      <c r="N1015" s="1">
        <v>32.099999999999994</v>
      </c>
      <c r="O1015" s="1">
        <v>0</v>
      </c>
      <c r="P1015" s="1">
        <v>2.7461538459999999</v>
      </c>
      <c r="Q1015" s="1">
        <v>0.30096225802847049</v>
      </c>
      <c r="R1015" s="1">
        <v>0</v>
      </c>
      <c r="S1015" s="1">
        <v>28.3</v>
      </c>
      <c r="T1015" s="1">
        <v>84.9</v>
      </c>
      <c r="U1015" s="1">
        <v>8.2085734477495773</v>
      </c>
      <c r="V1015">
        <f t="shared" si="226"/>
        <v>84.589041095890408</v>
      </c>
      <c r="W1015">
        <f t="shared" si="227"/>
        <v>76.423690205011397</v>
      </c>
      <c r="X1015">
        <f t="shared" si="228"/>
        <v>71.296813862493025</v>
      </c>
      <c r="Y1015">
        <f t="shared" si="229"/>
        <v>45.873249216745201</v>
      </c>
      <c r="Z1015">
        <f t="shared" si="229"/>
        <v>6.5398086695934472</v>
      </c>
      <c r="AA1015">
        <f t="shared" si="230"/>
        <v>92.876344086021504</v>
      </c>
      <c r="AB1015">
        <f t="shared" si="231"/>
        <v>100</v>
      </c>
      <c r="AC1015">
        <f t="shared" si="231"/>
        <v>34.740259740259731</v>
      </c>
      <c r="AD1015">
        <f t="shared" si="231"/>
        <v>0</v>
      </c>
      <c r="AE1015">
        <f t="shared" si="232"/>
        <v>91.802525832835826</v>
      </c>
      <c r="AF1015">
        <f t="shared" si="232"/>
        <v>69.903774620988756</v>
      </c>
      <c r="AG1015">
        <f t="shared" si="232"/>
        <v>100</v>
      </c>
      <c r="AH1015">
        <f t="shared" si="240"/>
        <v>72.193877551020407</v>
      </c>
      <c r="AI1015">
        <f t="shared" si="240"/>
        <v>73.274336283185846</v>
      </c>
      <c r="AJ1015">
        <f t="shared" si="233"/>
        <v>16.547290656300106</v>
      </c>
      <c r="AK1015" s="6">
        <f t="shared" si="234"/>
        <v>68.228421019393565</v>
      </c>
      <c r="AL1015" s="6">
        <f t="shared" si="235"/>
        <v>42.180928524365186</v>
      </c>
      <c r="AM1015" s="6">
        <f t="shared" si="236"/>
        <v>66.383855822299026</v>
      </c>
      <c r="AN1015" s="7">
        <f t="shared" si="237"/>
        <v>58.931068455352595</v>
      </c>
      <c r="AO1015">
        <f t="shared" si="238"/>
        <v>-0.37474995002181943</v>
      </c>
      <c r="AP1015" t="str">
        <f t="shared" si="239"/>
        <v>C+</v>
      </c>
    </row>
    <row r="1016" spans="1:42" x14ac:dyDescent="0.45">
      <c r="A1016" t="s">
        <v>3088</v>
      </c>
      <c r="B1016">
        <v>48439111541</v>
      </c>
      <c r="C1016" t="s">
        <v>3089</v>
      </c>
      <c r="D1016" t="s">
        <v>3090</v>
      </c>
      <c r="E1016" t="s">
        <v>2505</v>
      </c>
      <c r="F1016" t="s">
        <v>48</v>
      </c>
      <c r="G1016" s="1">
        <v>9.6</v>
      </c>
      <c r="H1016" s="1">
        <v>59.599999999999994</v>
      </c>
      <c r="I1016" s="1">
        <v>0.37830000000000003</v>
      </c>
      <c r="J1016" s="1">
        <v>11.075706497243841</v>
      </c>
      <c r="K1016" s="2">
        <v>0.22580645499999999</v>
      </c>
      <c r="L1016" s="1">
        <v>13.6</v>
      </c>
      <c r="M1016" s="1">
        <v>5</v>
      </c>
      <c r="N1016" s="1">
        <v>34.1</v>
      </c>
      <c r="O1016" s="1">
        <v>50.6</v>
      </c>
      <c r="P1016" s="1">
        <v>2.7461538459999999</v>
      </c>
      <c r="Q1016" s="1">
        <v>0</v>
      </c>
      <c r="R1016" s="1">
        <v>5.113636363636364E-2</v>
      </c>
      <c r="S1016" s="1">
        <v>20.8</v>
      </c>
      <c r="T1016" s="1">
        <v>84.4</v>
      </c>
      <c r="U1016" s="1">
        <v>8.2085734477495773</v>
      </c>
      <c r="V1016">
        <f t="shared" si="226"/>
        <v>67.123287671232873</v>
      </c>
      <c r="W1016">
        <f t="shared" si="227"/>
        <v>67.881548974943058</v>
      </c>
      <c r="X1016">
        <f t="shared" si="228"/>
        <v>66.769144773616546</v>
      </c>
      <c r="Y1016">
        <f t="shared" si="229"/>
        <v>49.948762408025651</v>
      </c>
      <c r="Z1016">
        <f t="shared" si="229"/>
        <v>0.66026915348116177</v>
      </c>
      <c r="AA1016">
        <f t="shared" si="230"/>
        <v>81.72043010752688</v>
      </c>
      <c r="AB1016">
        <f t="shared" si="231"/>
        <v>100</v>
      </c>
      <c r="AC1016">
        <f t="shared" si="231"/>
        <v>36.904761904761898</v>
      </c>
      <c r="AD1016">
        <f t="shared" si="231"/>
        <v>50.6</v>
      </c>
      <c r="AE1016">
        <f t="shared" si="232"/>
        <v>91.802525832835826</v>
      </c>
      <c r="AF1016">
        <f t="shared" si="232"/>
        <v>100</v>
      </c>
      <c r="AG1016">
        <f t="shared" si="232"/>
        <v>92.694805194805198</v>
      </c>
      <c r="AH1016">
        <f t="shared" si="240"/>
        <v>53.061224489795919</v>
      </c>
      <c r="AI1016">
        <f t="shared" si="240"/>
        <v>72.389380530973455</v>
      </c>
      <c r="AJ1016">
        <f t="shared" si="233"/>
        <v>16.547290656300106</v>
      </c>
      <c r="AK1016" s="6">
        <f t="shared" si="234"/>
        <v>62.014777584118022</v>
      </c>
      <c r="AL1016" s="6">
        <f t="shared" si="235"/>
        <v>59.769095912532578</v>
      </c>
      <c r="AM1016" s="6">
        <f t="shared" si="236"/>
        <v>66.938540174374936</v>
      </c>
      <c r="AN1016" s="7">
        <f t="shared" si="237"/>
        <v>62.907471223675181</v>
      </c>
      <c r="AO1016">
        <f t="shared" si="238"/>
        <v>3.4800746295525611E-2</v>
      </c>
      <c r="AP1016" t="str">
        <f t="shared" si="239"/>
        <v>B-</v>
      </c>
    </row>
    <row r="1017" spans="1:42" x14ac:dyDescent="0.45">
      <c r="A1017" t="s">
        <v>3091</v>
      </c>
      <c r="B1017">
        <v>48439111542</v>
      </c>
      <c r="C1017" t="s">
        <v>3092</v>
      </c>
      <c r="D1017" t="s">
        <v>3093</v>
      </c>
      <c r="E1017" t="s">
        <v>2505</v>
      </c>
      <c r="F1017" t="s">
        <v>48</v>
      </c>
      <c r="G1017" s="1">
        <v>5.2</v>
      </c>
      <c r="H1017" s="1">
        <v>76.099999999999994</v>
      </c>
      <c r="I1017" s="1">
        <v>0.31830000000000003</v>
      </c>
      <c r="J1017" s="1">
        <v>11.413105129688017</v>
      </c>
      <c r="K1017" s="2">
        <v>0</v>
      </c>
      <c r="L1017" s="1">
        <v>1.6</v>
      </c>
      <c r="M1017" s="1">
        <v>5</v>
      </c>
      <c r="N1017" s="1">
        <v>39.700000000000003</v>
      </c>
      <c r="O1017" s="1">
        <v>35.799999999999997</v>
      </c>
      <c r="P1017" s="1">
        <v>0.6</v>
      </c>
      <c r="Q1017" s="1">
        <v>0.40819709495878276</v>
      </c>
      <c r="R1017" s="1">
        <v>0</v>
      </c>
      <c r="S1017" s="1">
        <v>23.2</v>
      </c>
      <c r="T1017" s="1">
        <v>90.6</v>
      </c>
      <c r="U1017" s="1">
        <v>8.2085734477495773</v>
      </c>
      <c r="V1017">
        <f t="shared" si="226"/>
        <v>82.191780821917803</v>
      </c>
      <c r="W1017">
        <f t="shared" si="227"/>
        <v>86.674259681093389</v>
      </c>
      <c r="X1017">
        <f t="shared" si="228"/>
        <v>83.538289547233077</v>
      </c>
      <c r="Y1017">
        <f t="shared" si="229"/>
        <v>60.944253641427778</v>
      </c>
      <c r="Z1017">
        <f t="shared" si="229"/>
        <v>0</v>
      </c>
      <c r="AA1017">
        <f t="shared" si="230"/>
        <v>97.849462365591393</v>
      </c>
      <c r="AB1017">
        <f t="shared" si="231"/>
        <v>100</v>
      </c>
      <c r="AC1017">
        <f t="shared" si="231"/>
        <v>42.965367965367967</v>
      </c>
      <c r="AD1017">
        <f t="shared" si="231"/>
        <v>35.799999999999997</v>
      </c>
      <c r="AE1017">
        <f t="shared" si="232"/>
        <v>98.208955223880594</v>
      </c>
      <c r="AF1017">
        <f t="shared" si="232"/>
        <v>59.180291078973028</v>
      </c>
      <c r="AG1017">
        <f t="shared" si="232"/>
        <v>100</v>
      </c>
      <c r="AH1017">
        <f t="shared" si="240"/>
        <v>59.183673469387756</v>
      </c>
      <c r="AI1017">
        <f t="shared" si="240"/>
        <v>83.362831858407077</v>
      </c>
      <c r="AJ1017">
        <f t="shared" si="233"/>
        <v>16.547290656300106</v>
      </c>
      <c r="AK1017" s="6">
        <f t="shared" si="234"/>
        <v>73.028292293894779</v>
      </c>
      <c r="AL1017" s="6">
        <f t="shared" si="235"/>
        <v>58.991441063082853</v>
      </c>
      <c r="AM1017" s="6">
        <f t="shared" si="236"/>
        <v>63.654817412613603</v>
      </c>
      <c r="AN1017" s="7">
        <f t="shared" si="237"/>
        <v>65.224850256530416</v>
      </c>
      <c r="AO1017">
        <f t="shared" si="238"/>
        <v>0.27347983687905847</v>
      </c>
      <c r="AP1017" t="str">
        <f t="shared" si="239"/>
        <v>B-</v>
      </c>
    </row>
    <row r="1018" spans="1:42" x14ac:dyDescent="0.45">
      <c r="A1018" t="s">
        <v>3094</v>
      </c>
      <c r="B1018">
        <v>48439111543</v>
      </c>
      <c r="C1018" t="s">
        <v>3095</v>
      </c>
      <c r="D1018" t="s">
        <v>3096</v>
      </c>
      <c r="E1018" t="s">
        <v>2505</v>
      </c>
      <c r="F1018" t="s">
        <v>48</v>
      </c>
      <c r="G1018" s="1">
        <v>3.4</v>
      </c>
      <c r="H1018" s="1">
        <v>47.1</v>
      </c>
      <c r="I1018" s="1">
        <v>0.4325</v>
      </c>
      <c r="J1018" s="1">
        <v>10.597534328338909</v>
      </c>
      <c r="K1018" s="2">
        <v>0.563558695</v>
      </c>
      <c r="L1018" s="1">
        <v>36</v>
      </c>
      <c r="M1018" s="1">
        <v>5</v>
      </c>
      <c r="N1018" s="1">
        <v>26.299999999999997</v>
      </c>
      <c r="O1018" s="1">
        <v>19.100000000000001</v>
      </c>
      <c r="P1018" s="1">
        <v>1.6583333330000001</v>
      </c>
      <c r="Q1018" s="1">
        <v>0</v>
      </c>
      <c r="R1018" s="1">
        <v>0</v>
      </c>
      <c r="S1018" s="1">
        <v>29.6</v>
      </c>
      <c r="T1018" s="1">
        <v>84.8</v>
      </c>
      <c r="U1018" s="1">
        <v>8.2085734477495773</v>
      </c>
      <c r="V1018">
        <f t="shared" si="226"/>
        <v>88.356164383561648</v>
      </c>
      <c r="W1018">
        <f t="shared" si="227"/>
        <v>53.644646924829168</v>
      </c>
      <c r="X1018">
        <f t="shared" si="228"/>
        <v>51.62101732811626</v>
      </c>
      <c r="Y1018">
        <f t="shared" si="229"/>
        <v>34.365599390549654</v>
      </c>
      <c r="Z1018">
        <f t="shared" si="229"/>
        <v>1.6478732748565501</v>
      </c>
      <c r="AA1018">
        <f t="shared" si="230"/>
        <v>51.612903225806448</v>
      </c>
      <c r="AB1018">
        <f t="shared" si="231"/>
        <v>100</v>
      </c>
      <c r="AC1018">
        <f t="shared" si="231"/>
        <v>28.463203463203456</v>
      </c>
      <c r="AD1018">
        <f t="shared" si="231"/>
        <v>19.100000000000001</v>
      </c>
      <c r="AE1018">
        <f t="shared" si="232"/>
        <v>95.049751244776118</v>
      </c>
      <c r="AF1018">
        <f t="shared" si="232"/>
        <v>100</v>
      </c>
      <c r="AG1018">
        <f t="shared" si="232"/>
        <v>100</v>
      </c>
      <c r="AH1018">
        <f t="shared" si="240"/>
        <v>75.510204081632651</v>
      </c>
      <c r="AI1018">
        <f t="shared" si="240"/>
        <v>73.097345132743357</v>
      </c>
      <c r="AJ1018">
        <f t="shared" si="233"/>
        <v>16.547290656300106</v>
      </c>
      <c r="AK1018" s="6">
        <f t="shared" si="234"/>
        <v>54.464029218245678</v>
      </c>
      <c r="AL1018" s="6">
        <f t="shared" si="235"/>
        <v>47.537651569326528</v>
      </c>
      <c r="AM1018" s="6">
        <f t="shared" si="236"/>
        <v>73.030967974135223</v>
      </c>
      <c r="AN1018" s="7">
        <f t="shared" si="237"/>
        <v>58.344216253902481</v>
      </c>
      <c r="AO1018">
        <f t="shared" si="238"/>
        <v>-0.43519295384777462</v>
      </c>
      <c r="AP1018" t="str">
        <f t="shared" si="239"/>
        <v>C+</v>
      </c>
    </row>
    <row r="1019" spans="1:42" x14ac:dyDescent="0.45">
      <c r="A1019" t="s">
        <v>3097</v>
      </c>
      <c r="B1019">
        <v>48439111544</v>
      </c>
      <c r="C1019" t="s">
        <v>3098</v>
      </c>
      <c r="D1019" t="s">
        <v>3099</v>
      </c>
      <c r="E1019" t="s">
        <v>2505</v>
      </c>
      <c r="F1019" t="s">
        <v>48</v>
      </c>
      <c r="G1019" s="1">
        <v>6.3</v>
      </c>
      <c r="H1019" s="1">
        <v>68</v>
      </c>
      <c r="I1019" s="1">
        <v>0.36309999999999998</v>
      </c>
      <c r="J1019" s="1">
        <v>11.227534100176491</v>
      </c>
      <c r="K1019" s="2">
        <v>8.2191773999999995E-2</v>
      </c>
      <c r="L1019" s="1">
        <v>6.9</v>
      </c>
      <c r="M1019" s="1">
        <v>5</v>
      </c>
      <c r="N1019" s="1">
        <v>33.299999999999997</v>
      </c>
      <c r="O1019" s="1">
        <v>22.9</v>
      </c>
      <c r="P1019" s="1">
        <v>0.46842105299999998</v>
      </c>
      <c r="Q1019" s="1">
        <v>4.7627259383759522E-2</v>
      </c>
      <c r="R1019" s="1">
        <v>0</v>
      </c>
      <c r="S1019" s="1">
        <v>24.3</v>
      </c>
      <c r="T1019" s="1">
        <v>90.8</v>
      </c>
      <c r="U1019" s="1">
        <v>8.2085734477495773</v>
      </c>
      <c r="V1019">
        <f t="shared" si="226"/>
        <v>78.424657534246577</v>
      </c>
      <c r="W1019">
        <f t="shared" si="227"/>
        <v>77.448747152619589</v>
      </c>
      <c r="X1019">
        <f t="shared" si="228"/>
        <v>71.017328116266071</v>
      </c>
      <c r="Y1019">
        <f t="shared" si="229"/>
        <v>54.896675400265273</v>
      </c>
      <c r="Z1019">
        <f t="shared" si="229"/>
        <v>0.24033277986714313</v>
      </c>
      <c r="AA1019">
        <f t="shared" si="230"/>
        <v>90.725806451612897</v>
      </c>
      <c r="AB1019">
        <f t="shared" si="231"/>
        <v>100</v>
      </c>
      <c r="AC1019">
        <f t="shared" si="231"/>
        <v>36.038961038961034</v>
      </c>
      <c r="AD1019">
        <f t="shared" si="231"/>
        <v>22.9</v>
      </c>
      <c r="AE1019">
        <f t="shared" si="232"/>
        <v>98.601728200000011</v>
      </c>
      <c r="AF1019">
        <f t="shared" si="232"/>
        <v>95.237274128696043</v>
      </c>
      <c r="AG1019">
        <f t="shared" si="232"/>
        <v>100</v>
      </c>
      <c r="AH1019">
        <f t="shared" si="240"/>
        <v>61.989795918367342</v>
      </c>
      <c r="AI1019">
        <f t="shared" si="240"/>
        <v>83.716814159292028</v>
      </c>
      <c r="AJ1019">
        <f t="shared" si="233"/>
        <v>16.547290656300106</v>
      </c>
      <c r="AK1019" s="6">
        <f t="shared" si="234"/>
        <v>67.536221062125364</v>
      </c>
      <c r="AL1019" s="6">
        <f t="shared" si="235"/>
        <v>52.513563079653686</v>
      </c>
      <c r="AM1019" s="6">
        <f t="shared" si="236"/>
        <v>71.498234972531094</v>
      </c>
      <c r="AN1019" s="7">
        <f t="shared" si="237"/>
        <v>63.849339704770046</v>
      </c>
      <c r="AO1019">
        <f t="shared" si="238"/>
        <v>0.1318087494446846</v>
      </c>
      <c r="AP1019" t="str">
        <f t="shared" si="239"/>
        <v>B-</v>
      </c>
    </row>
    <row r="1020" spans="1:42" x14ac:dyDescent="0.45">
      <c r="A1020" t="s">
        <v>3100</v>
      </c>
      <c r="B1020">
        <v>48439111545</v>
      </c>
      <c r="C1020" t="s">
        <v>3101</v>
      </c>
      <c r="D1020" t="s">
        <v>3102</v>
      </c>
      <c r="E1020" t="s">
        <v>2505</v>
      </c>
      <c r="F1020" t="s">
        <v>48</v>
      </c>
      <c r="G1020" s="1">
        <v>3.1</v>
      </c>
      <c r="H1020" s="1">
        <v>72.5</v>
      </c>
      <c r="I1020" s="1">
        <v>0.43890000000000001</v>
      </c>
      <c r="J1020" s="1">
        <v>11.708031616123602</v>
      </c>
      <c r="K1020" s="2">
        <v>1.6814643060000001</v>
      </c>
      <c r="L1020" s="1">
        <v>11.3</v>
      </c>
      <c r="M1020" s="1">
        <v>5</v>
      </c>
      <c r="N1020" s="1">
        <v>61</v>
      </c>
      <c r="O1020" s="1">
        <v>100</v>
      </c>
      <c r="P1020" s="1">
        <v>0.53846153799999996</v>
      </c>
      <c r="Q1020" s="1">
        <v>0.50516736020235053</v>
      </c>
      <c r="R1020" s="1">
        <v>0</v>
      </c>
      <c r="S1020" s="1">
        <v>24.3</v>
      </c>
      <c r="T1020" s="1">
        <v>87.4</v>
      </c>
      <c r="U1020" s="1">
        <v>8.2085734477495773</v>
      </c>
      <c r="V1020">
        <f t="shared" si="226"/>
        <v>89.38356164383562</v>
      </c>
      <c r="W1020">
        <f t="shared" si="227"/>
        <v>82.574031890660592</v>
      </c>
      <c r="X1020">
        <f t="shared" si="228"/>
        <v>49.832308552263825</v>
      </c>
      <c r="Y1020">
        <f t="shared" si="229"/>
        <v>70.555619202125825</v>
      </c>
      <c r="Z1020">
        <f t="shared" si="229"/>
        <v>4.9166841308031213</v>
      </c>
      <c r="AA1020">
        <f t="shared" si="230"/>
        <v>84.811827956989248</v>
      </c>
      <c r="AB1020">
        <f t="shared" si="231"/>
        <v>100</v>
      </c>
      <c r="AC1020">
        <f t="shared" si="231"/>
        <v>66.017316017316006</v>
      </c>
      <c r="AD1020">
        <f t="shared" si="231"/>
        <v>100</v>
      </c>
      <c r="AE1020">
        <f t="shared" si="232"/>
        <v>98.392652125373132</v>
      </c>
      <c r="AF1020">
        <f t="shared" si="232"/>
        <v>49.483264691176451</v>
      </c>
      <c r="AG1020">
        <f t="shared" si="232"/>
        <v>100</v>
      </c>
      <c r="AH1020">
        <f t="shared" si="240"/>
        <v>61.989795918367342</v>
      </c>
      <c r="AI1020">
        <f t="shared" si="240"/>
        <v>77.699115044247804</v>
      </c>
      <c r="AJ1020">
        <f t="shared" si="233"/>
        <v>16.547290656300106</v>
      </c>
      <c r="AK1020" s="6">
        <f t="shared" si="234"/>
        <v>68.867719053811172</v>
      </c>
      <c r="AL1020" s="6">
        <f t="shared" si="235"/>
        <v>88.136656047563051</v>
      </c>
      <c r="AM1020" s="6">
        <f t="shared" si="236"/>
        <v>61.143893262018345</v>
      </c>
      <c r="AN1020" s="7">
        <f t="shared" si="237"/>
        <v>72.716089454464182</v>
      </c>
      <c r="AO1020">
        <f t="shared" si="238"/>
        <v>1.0450420775641971</v>
      </c>
      <c r="AP1020" t="str">
        <f t="shared" si="239"/>
        <v>B+</v>
      </c>
    </row>
    <row r="1021" spans="1:42" x14ac:dyDescent="0.45">
      <c r="A1021" t="s">
        <v>3103</v>
      </c>
      <c r="B1021">
        <v>48439111546</v>
      </c>
      <c r="C1021" t="s">
        <v>3104</v>
      </c>
      <c r="D1021" t="s">
        <v>3105</v>
      </c>
      <c r="E1021" t="s">
        <v>2505</v>
      </c>
      <c r="F1021" t="s">
        <v>48</v>
      </c>
      <c r="G1021" s="1">
        <v>2.9</v>
      </c>
      <c r="H1021" s="1">
        <v>78.699999999999989</v>
      </c>
      <c r="I1021" s="1">
        <v>0.3281</v>
      </c>
      <c r="J1021" s="1">
        <v>11.425699519507885</v>
      </c>
      <c r="K1021" s="2">
        <v>1.72876232</v>
      </c>
      <c r="L1021" s="1">
        <v>2.1</v>
      </c>
      <c r="M1021" s="1">
        <v>5</v>
      </c>
      <c r="N1021" s="1">
        <v>50</v>
      </c>
      <c r="O1021" s="1">
        <v>36.5</v>
      </c>
      <c r="P1021" s="1">
        <v>0.245454545</v>
      </c>
      <c r="Q1021" s="1">
        <v>0.48464388798713881</v>
      </c>
      <c r="R1021" s="1">
        <v>0</v>
      </c>
      <c r="S1021" s="1">
        <v>29.3</v>
      </c>
      <c r="T1021" s="1">
        <v>91.2</v>
      </c>
      <c r="U1021" s="1">
        <v>8.2085734477495773</v>
      </c>
      <c r="V1021">
        <f t="shared" si="226"/>
        <v>90.06849315068493</v>
      </c>
      <c r="W1021">
        <f t="shared" si="227"/>
        <v>89.635535307517074</v>
      </c>
      <c r="X1021">
        <f t="shared" si="228"/>
        <v>80.799329234209054</v>
      </c>
      <c r="Y1021">
        <f t="shared" si="229"/>
        <v>61.354692480053863</v>
      </c>
      <c r="Z1021">
        <f t="shared" si="229"/>
        <v>5.0549858443884137</v>
      </c>
      <c r="AA1021">
        <f t="shared" si="230"/>
        <v>97.177419354838719</v>
      </c>
      <c r="AB1021">
        <f t="shared" si="231"/>
        <v>100</v>
      </c>
      <c r="AC1021">
        <f t="shared" si="231"/>
        <v>54.112554112554115</v>
      </c>
      <c r="AD1021">
        <f t="shared" si="231"/>
        <v>36.5</v>
      </c>
      <c r="AE1021">
        <f t="shared" si="232"/>
        <v>99.267299865671646</v>
      </c>
      <c r="AF1021">
        <f t="shared" si="232"/>
        <v>51.535611883795049</v>
      </c>
      <c r="AG1021">
        <f t="shared" si="232"/>
        <v>100</v>
      </c>
      <c r="AH1021">
        <f t="shared" si="240"/>
        <v>74.74489795918366</v>
      </c>
      <c r="AI1021">
        <f t="shared" si="240"/>
        <v>84.424778761061944</v>
      </c>
      <c r="AJ1021">
        <f t="shared" si="233"/>
        <v>16.547290656300106</v>
      </c>
      <c r="AK1021" s="6">
        <f t="shared" si="234"/>
        <v>74.87006505309887</v>
      </c>
      <c r="AL1021" s="6">
        <f t="shared" si="235"/>
        <v>63.293284659408585</v>
      </c>
      <c r="AM1021" s="6">
        <f t="shared" si="236"/>
        <v>65.45051585206815</v>
      </c>
      <c r="AN1021" s="7">
        <f t="shared" si="237"/>
        <v>67.871288521525202</v>
      </c>
      <c r="AO1021">
        <f t="shared" si="238"/>
        <v>0.54605047354187686</v>
      </c>
      <c r="AP1021" t="str">
        <f t="shared" si="239"/>
        <v>B</v>
      </c>
    </row>
    <row r="1022" spans="1:42" x14ac:dyDescent="0.45">
      <c r="A1022" t="s">
        <v>3106</v>
      </c>
      <c r="B1022">
        <v>48439111547</v>
      </c>
      <c r="C1022" t="s">
        <v>3107</v>
      </c>
      <c r="D1022" t="s">
        <v>3108</v>
      </c>
      <c r="E1022" t="s">
        <v>2505</v>
      </c>
      <c r="F1022" t="s">
        <v>48</v>
      </c>
      <c r="G1022" s="1">
        <v>3.7</v>
      </c>
      <c r="H1022" s="1">
        <v>67.900000000000006</v>
      </c>
      <c r="I1022" s="1">
        <v>0.31709999999999999</v>
      </c>
      <c r="J1022" s="1">
        <v>11.066716484290209</v>
      </c>
      <c r="K1022" s="2">
        <v>0.38709677300000001</v>
      </c>
      <c r="L1022" s="1">
        <v>6.9</v>
      </c>
      <c r="M1022" s="1">
        <v>5</v>
      </c>
      <c r="N1022" s="1">
        <v>32.700000000000003</v>
      </c>
      <c r="O1022" s="1">
        <v>25.3</v>
      </c>
      <c r="P1022" s="1">
        <v>1.928571429</v>
      </c>
      <c r="Q1022" s="1">
        <v>0.6936196892950377</v>
      </c>
      <c r="R1022" s="1">
        <v>3.618711385701677E-2</v>
      </c>
      <c r="S1022" s="1">
        <v>26.2</v>
      </c>
      <c r="T1022" s="1">
        <v>81.400000000000006</v>
      </c>
      <c r="U1022" s="1">
        <v>8.2085734477495773</v>
      </c>
      <c r="V1022">
        <f t="shared" si="226"/>
        <v>87.328767123287676</v>
      </c>
      <c r="W1022">
        <f t="shared" si="227"/>
        <v>77.334851936218683</v>
      </c>
      <c r="X1022">
        <f t="shared" si="228"/>
        <v>83.873672442705427</v>
      </c>
      <c r="Y1022">
        <f t="shared" si="229"/>
        <v>49.655786684017102</v>
      </c>
      <c r="Z1022">
        <f t="shared" si="229"/>
        <v>1.1318899569279339</v>
      </c>
      <c r="AA1022">
        <f t="shared" si="230"/>
        <v>90.725806451612897</v>
      </c>
      <c r="AB1022">
        <f t="shared" si="231"/>
        <v>100</v>
      </c>
      <c r="AC1022">
        <f t="shared" si="231"/>
        <v>35.389610389610397</v>
      </c>
      <c r="AD1022">
        <f t="shared" si="231"/>
        <v>25.3</v>
      </c>
      <c r="AE1022">
        <f t="shared" si="232"/>
        <v>94.243070361194029</v>
      </c>
      <c r="AF1022">
        <f t="shared" si="232"/>
        <v>30.638032047299301</v>
      </c>
      <c r="AG1022">
        <f t="shared" si="232"/>
        <v>94.83041230614046</v>
      </c>
      <c r="AH1022">
        <f t="shared" si="240"/>
        <v>66.836734693877546</v>
      </c>
      <c r="AI1022">
        <f t="shared" si="240"/>
        <v>67.079646017699119</v>
      </c>
      <c r="AJ1022">
        <f t="shared" si="233"/>
        <v>16.547290656300106</v>
      </c>
      <c r="AK1022" s="6">
        <f t="shared" si="234"/>
        <v>70.007253513538529</v>
      </c>
      <c r="AL1022" s="6">
        <f t="shared" si="235"/>
        <v>51.644226916934805</v>
      </c>
      <c r="AM1022" s="6">
        <f t="shared" si="236"/>
        <v>55.186423144263316</v>
      </c>
      <c r="AN1022" s="7">
        <f t="shared" si="237"/>
        <v>58.945967858245545</v>
      </c>
      <c r="AO1022">
        <f t="shared" si="238"/>
        <v>-0.37321538192471121</v>
      </c>
      <c r="AP1022" t="str">
        <f t="shared" si="239"/>
        <v>C+</v>
      </c>
    </row>
    <row r="1023" spans="1:42" x14ac:dyDescent="0.45">
      <c r="A1023" t="s">
        <v>3109</v>
      </c>
      <c r="B1023">
        <v>48439111548</v>
      </c>
      <c r="C1023" t="s">
        <v>3110</v>
      </c>
      <c r="D1023" t="s">
        <v>3111</v>
      </c>
      <c r="E1023" t="s">
        <v>2505</v>
      </c>
      <c r="F1023" t="s">
        <v>48</v>
      </c>
      <c r="G1023" s="1">
        <v>4.0999999999999996</v>
      </c>
      <c r="H1023" s="1">
        <v>78</v>
      </c>
      <c r="I1023" s="1">
        <v>0.26729999999999998</v>
      </c>
      <c r="J1023" s="1">
        <v>11.655431465059884</v>
      </c>
      <c r="K1023" s="2">
        <v>0.93286219400000003</v>
      </c>
      <c r="L1023" s="1">
        <v>2.2999999999999998</v>
      </c>
      <c r="M1023" s="1">
        <v>5</v>
      </c>
      <c r="N1023" s="1">
        <v>52.3</v>
      </c>
      <c r="O1023" s="1">
        <v>52.2</v>
      </c>
      <c r="P1023" s="1">
        <v>0.217647059</v>
      </c>
      <c r="Q1023" s="1">
        <v>0.59650564940520034</v>
      </c>
      <c r="R1023" s="1">
        <v>4.2253521126760563E-2</v>
      </c>
      <c r="S1023" s="1">
        <v>23.1</v>
      </c>
      <c r="T1023" s="1">
        <v>94.8</v>
      </c>
      <c r="U1023" s="1">
        <v>7.913411281928882</v>
      </c>
      <c r="V1023">
        <f t="shared" si="226"/>
        <v>85.958904109589042</v>
      </c>
      <c r="W1023">
        <f t="shared" si="227"/>
        <v>88.838268792710707</v>
      </c>
      <c r="X1023">
        <f t="shared" si="228"/>
        <v>97.792062604807157</v>
      </c>
      <c r="Y1023">
        <f t="shared" si="229"/>
        <v>68.841431756530795</v>
      </c>
      <c r="Z1023">
        <f t="shared" si="229"/>
        <v>2.7277348255919405</v>
      </c>
      <c r="AA1023">
        <f t="shared" si="230"/>
        <v>96.908602150537632</v>
      </c>
      <c r="AB1023">
        <f t="shared" si="231"/>
        <v>100</v>
      </c>
      <c r="AC1023">
        <f t="shared" si="231"/>
        <v>56.601731601731601</v>
      </c>
      <c r="AD1023">
        <f t="shared" si="231"/>
        <v>52.2</v>
      </c>
      <c r="AE1023">
        <f t="shared" si="232"/>
        <v>99.350307286567158</v>
      </c>
      <c r="AF1023">
        <f t="shared" si="232"/>
        <v>40.349435899520344</v>
      </c>
      <c r="AG1023">
        <f t="shared" si="232"/>
        <v>93.963782696177063</v>
      </c>
      <c r="AH1023">
        <f t="shared" si="240"/>
        <v>58.928571428571431</v>
      </c>
      <c r="AI1023">
        <f t="shared" si="240"/>
        <v>90.796460176991147</v>
      </c>
      <c r="AJ1023">
        <f t="shared" si="233"/>
        <v>28.663927773413022</v>
      </c>
      <c r="AK1023" s="6">
        <f t="shared" si="234"/>
        <v>77.295286319966749</v>
      </c>
      <c r="AL1023" s="6">
        <f t="shared" si="235"/>
        <v>69.384012962766249</v>
      </c>
      <c r="AM1023" s="6">
        <f t="shared" si="236"/>
        <v>62.540435594934607</v>
      </c>
      <c r="AN1023" s="7">
        <f t="shared" si="237"/>
        <v>69.739911625889192</v>
      </c>
      <c r="AO1023">
        <f t="shared" si="238"/>
        <v>0.73850982389832609</v>
      </c>
      <c r="AP1023" t="str">
        <f t="shared" si="239"/>
        <v>B</v>
      </c>
    </row>
    <row r="1024" spans="1:42" x14ac:dyDescent="0.45">
      <c r="A1024" t="s">
        <v>3112</v>
      </c>
      <c r="B1024">
        <v>48439111549</v>
      </c>
      <c r="C1024" t="s">
        <v>3113</v>
      </c>
      <c r="D1024" t="s">
        <v>3114</v>
      </c>
      <c r="E1024" t="s">
        <v>2505</v>
      </c>
      <c r="F1024" t="s">
        <v>48</v>
      </c>
      <c r="G1024" s="1">
        <v>2.5</v>
      </c>
      <c r="H1024" s="1">
        <v>78.2</v>
      </c>
      <c r="I1024" s="1">
        <v>0.33950000000000002</v>
      </c>
      <c r="J1024" s="1">
        <v>11.602976384533141</v>
      </c>
      <c r="K1024" s="2">
        <v>0.21108088999999999</v>
      </c>
      <c r="L1024" s="1">
        <v>3.6</v>
      </c>
      <c r="M1024" s="1">
        <v>5</v>
      </c>
      <c r="N1024" s="1">
        <v>68.599999999999994</v>
      </c>
      <c r="O1024" s="1">
        <v>49.1</v>
      </c>
      <c r="P1024" s="1">
        <v>1.05</v>
      </c>
      <c r="Q1024" s="1">
        <v>0.88835592768342386</v>
      </c>
      <c r="R1024" s="1">
        <v>0</v>
      </c>
      <c r="S1024" s="1">
        <v>27.7</v>
      </c>
      <c r="T1024" s="1">
        <v>94.5</v>
      </c>
      <c r="U1024" s="1">
        <v>7.6139420730498859</v>
      </c>
      <c r="V1024">
        <f t="shared" si="226"/>
        <v>91.438356164383563</v>
      </c>
      <c r="W1024">
        <f t="shared" si="227"/>
        <v>89.066059225512532</v>
      </c>
      <c r="X1024">
        <f t="shared" si="228"/>
        <v>77.613191727221903</v>
      </c>
      <c r="Y1024">
        <f t="shared" si="229"/>
        <v>67.131972017761314</v>
      </c>
      <c r="Z1024">
        <f t="shared" si="229"/>
        <v>0.61721087891995918</v>
      </c>
      <c r="AA1024">
        <f t="shared" si="230"/>
        <v>95.161290322580655</v>
      </c>
      <c r="AB1024">
        <f t="shared" si="231"/>
        <v>100</v>
      </c>
      <c r="AC1024">
        <f t="shared" si="231"/>
        <v>74.242424242424235</v>
      </c>
      <c r="AD1024">
        <f t="shared" si="231"/>
        <v>49.1</v>
      </c>
      <c r="AE1024">
        <f t="shared" si="232"/>
        <v>96.865671641791039</v>
      </c>
      <c r="AF1024">
        <f t="shared" si="232"/>
        <v>11.164408482701681</v>
      </c>
      <c r="AG1024">
        <f t="shared" si="232"/>
        <v>100</v>
      </c>
      <c r="AH1024">
        <f t="shared" si="240"/>
        <v>70.66326530612244</v>
      </c>
      <c r="AI1024">
        <f t="shared" si="240"/>
        <v>90.265486725663706</v>
      </c>
      <c r="AJ1024">
        <f t="shared" si="233"/>
        <v>40.957372367324687</v>
      </c>
      <c r="AK1024" s="6">
        <f t="shared" si="234"/>
        <v>74.432582905197137</v>
      </c>
      <c r="AL1024" s="6">
        <f t="shared" si="235"/>
        <v>73.402698628071761</v>
      </c>
      <c r="AM1024" s="6">
        <f t="shared" si="236"/>
        <v>62.610106576362497</v>
      </c>
      <c r="AN1024" s="7">
        <f t="shared" si="237"/>
        <v>70.148462703210456</v>
      </c>
      <c r="AO1024">
        <f t="shared" si="238"/>
        <v>0.78058865442602643</v>
      </c>
      <c r="AP1024" t="str">
        <f t="shared" si="239"/>
        <v>B</v>
      </c>
    </row>
    <row r="1025" spans="1:42" x14ac:dyDescent="0.45">
      <c r="A1025" t="s">
        <v>3115</v>
      </c>
      <c r="B1025">
        <v>48439111550</v>
      </c>
      <c r="C1025" t="s">
        <v>3116</v>
      </c>
      <c r="D1025" t="s">
        <v>3117</v>
      </c>
      <c r="E1025" t="s">
        <v>2505</v>
      </c>
      <c r="F1025" t="s">
        <v>48</v>
      </c>
      <c r="G1025" s="1">
        <v>3.5</v>
      </c>
      <c r="H1025" s="1">
        <v>76.599999999999994</v>
      </c>
      <c r="I1025" s="1">
        <v>0.3427</v>
      </c>
      <c r="J1025" s="1">
        <v>11.343168640284432</v>
      </c>
      <c r="K1025" s="2">
        <v>7.8178150000000005E-3</v>
      </c>
      <c r="L1025" s="1">
        <v>8.3000000000000007</v>
      </c>
      <c r="M1025" s="1">
        <v>5</v>
      </c>
      <c r="N1025" s="1">
        <v>48</v>
      </c>
      <c r="O1025" s="1">
        <v>43.7</v>
      </c>
      <c r="P1025" s="1">
        <v>0.890625</v>
      </c>
      <c r="Q1025" s="1">
        <v>0.49592410494003925</v>
      </c>
      <c r="R1025" s="1">
        <v>0</v>
      </c>
      <c r="S1025" s="1">
        <v>22.2</v>
      </c>
      <c r="T1025" s="1">
        <v>86.5</v>
      </c>
      <c r="U1025" s="1">
        <v>7.9681348107518728</v>
      </c>
      <c r="V1025">
        <f t="shared" si="226"/>
        <v>88.013698630136986</v>
      </c>
      <c r="W1025">
        <f t="shared" si="227"/>
        <v>87.243735763097945</v>
      </c>
      <c r="X1025">
        <f t="shared" si="228"/>
        <v>76.718837339295703</v>
      </c>
      <c r="Y1025">
        <f t="shared" si="229"/>
        <v>58.665091895686949</v>
      </c>
      <c r="Z1025">
        <f t="shared" si="229"/>
        <v>2.2859674636503766E-2</v>
      </c>
      <c r="AA1025">
        <f t="shared" si="230"/>
        <v>88.844086021505376</v>
      </c>
      <c r="AB1025">
        <f t="shared" si="231"/>
        <v>100</v>
      </c>
      <c r="AC1025">
        <f t="shared" si="231"/>
        <v>51.94805194805194</v>
      </c>
      <c r="AD1025">
        <f t="shared" si="231"/>
        <v>43.7</v>
      </c>
      <c r="AE1025">
        <f t="shared" si="232"/>
        <v>97.34141791044776</v>
      </c>
      <c r="AF1025">
        <f t="shared" si="232"/>
        <v>50.407590204390594</v>
      </c>
      <c r="AG1025">
        <f t="shared" si="232"/>
        <v>100</v>
      </c>
      <c r="AH1025">
        <f t="shared" si="240"/>
        <v>56.632653061224481</v>
      </c>
      <c r="AI1025">
        <f t="shared" si="240"/>
        <v>76.106194690265482</v>
      </c>
      <c r="AJ1025">
        <f t="shared" si="233"/>
        <v>26.417484233901778</v>
      </c>
      <c r="AK1025" s="6">
        <f t="shared" si="234"/>
        <v>71.358329903479913</v>
      </c>
      <c r="AL1025" s="6">
        <f t="shared" si="235"/>
        <v>64.329823286166572</v>
      </c>
      <c r="AM1025" s="6">
        <f t="shared" si="236"/>
        <v>61.912784437956475</v>
      </c>
      <c r="AN1025" s="7">
        <f t="shared" si="237"/>
        <v>65.866979209200977</v>
      </c>
      <c r="AO1025">
        <f t="shared" si="238"/>
        <v>0.33961608489366629</v>
      </c>
      <c r="AP1025" t="str">
        <f t="shared" si="239"/>
        <v>B-</v>
      </c>
    </row>
    <row r="1026" spans="1:42" x14ac:dyDescent="0.45">
      <c r="A1026" t="s">
        <v>3118</v>
      </c>
      <c r="B1026">
        <v>48439111551</v>
      </c>
      <c r="C1026" t="s">
        <v>3119</v>
      </c>
      <c r="D1026" t="s">
        <v>3120</v>
      </c>
      <c r="E1026" t="s">
        <v>2505</v>
      </c>
      <c r="F1026" t="s">
        <v>48</v>
      </c>
      <c r="G1026" s="1">
        <v>2.2000000000000002</v>
      </c>
      <c r="H1026" s="1">
        <v>74.800000000000011</v>
      </c>
      <c r="I1026" s="1">
        <v>0.35780000000000001</v>
      </c>
      <c r="J1026" s="1">
        <v>11.576951354734787</v>
      </c>
      <c r="K1026" s="2">
        <v>1.430659409</v>
      </c>
      <c r="L1026" s="1">
        <v>1.3</v>
      </c>
      <c r="M1026" s="1">
        <v>5</v>
      </c>
      <c r="N1026" s="1">
        <v>52.1</v>
      </c>
      <c r="O1026" s="1">
        <v>35.700000000000003</v>
      </c>
      <c r="P1026" s="1">
        <v>0.92142857099999997</v>
      </c>
      <c r="Q1026" s="1">
        <v>6.5155211771779506E-2</v>
      </c>
      <c r="R1026" s="1">
        <v>0</v>
      </c>
      <c r="S1026" s="1">
        <v>27.1</v>
      </c>
      <c r="T1026" s="1">
        <v>96.9</v>
      </c>
      <c r="U1026" s="1">
        <v>7.8220640480649797</v>
      </c>
      <c r="V1026">
        <f t="shared" si="226"/>
        <v>92.465753424657535</v>
      </c>
      <c r="W1026">
        <f t="shared" si="227"/>
        <v>85.193621867881561</v>
      </c>
      <c r="X1026">
        <f t="shared" si="228"/>
        <v>72.498602571268862</v>
      </c>
      <c r="Y1026">
        <f t="shared" si="229"/>
        <v>66.283841766242929</v>
      </c>
      <c r="Z1026">
        <f t="shared" si="229"/>
        <v>4.1833183063800776</v>
      </c>
      <c r="AA1026">
        <f t="shared" si="230"/>
        <v>98.252688172043008</v>
      </c>
      <c r="AB1026">
        <f t="shared" si="231"/>
        <v>100</v>
      </c>
      <c r="AC1026">
        <f t="shared" si="231"/>
        <v>56.385281385281381</v>
      </c>
      <c r="AD1026">
        <f t="shared" si="231"/>
        <v>35.700000000000003</v>
      </c>
      <c r="AE1026">
        <f t="shared" si="232"/>
        <v>97.249466952238805</v>
      </c>
      <c r="AF1026">
        <f t="shared" si="232"/>
        <v>93.484478914578105</v>
      </c>
      <c r="AG1026">
        <f t="shared" si="232"/>
        <v>100</v>
      </c>
      <c r="AH1026">
        <f t="shared" si="240"/>
        <v>69.132653061224488</v>
      </c>
      <c r="AI1026">
        <f t="shared" si="240"/>
        <v>94.513274336283189</v>
      </c>
      <c r="AJ1026">
        <f t="shared" si="233"/>
        <v>32.413802969319136</v>
      </c>
      <c r="AK1026" s="6">
        <f t="shared" si="234"/>
        <v>74.125403729781993</v>
      </c>
      <c r="AL1026" s="6">
        <f t="shared" si="235"/>
        <v>63.111582779173396</v>
      </c>
      <c r="AM1026" s="6">
        <f t="shared" si="236"/>
        <v>77.908841856280986</v>
      </c>
      <c r="AN1026" s="7">
        <f t="shared" si="237"/>
        <v>71.715276121745461</v>
      </c>
      <c r="AO1026">
        <f t="shared" si="238"/>
        <v>0.941963033216901</v>
      </c>
      <c r="AP1026" t="str">
        <f t="shared" si="239"/>
        <v>B</v>
      </c>
    </row>
    <row r="1027" spans="1:42" x14ac:dyDescent="0.45">
      <c r="A1027" t="s">
        <v>3121</v>
      </c>
      <c r="B1027">
        <v>48439111552</v>
      </c>
      <c r="C1027" t="s">
        <v>3122</v>
      </c>
      <c r="D1027" t="s">
        <v>3123</v>
      </c>
      <c r="E1027" t="s">
        <v>2505</v>
      </c>
      <c r="F1027" t="s">
        <v>48</v>
      </c>
      <c r="G1027" s="1">
        <v>4.5999999999999996</v>
      </c>
      <c r="H1027" s="1">
        <v>72.400000000000006</v>
      </c>
      <c r="I1027" s="1">
        <v>0.4199</v>
      </c>
      <c r="J1027" s="1">
        <v>11.048203861234047</v>
      </c>
      <c r="K1027" s="2">
        <v>1.215875721</v>
      </c>
      <c r="L1027" s="1">
        <v>8.8000000000000007</v>
      </c>
      <c r="M1027" s="1">
        <v>5</v>
      </c>
      <c r="N1027" s="1">
        <v>46.900000000000006</v>
      </c>
      <c r="O1027" s="1">
        <v>54.7</v>
      </c>
      <c r="P1027" s="1">
        <v>0.55000000000000004</v>
      </c>
      <c r="Q1027" s="1">
        <v>0</v>
      </c>
      <c r="R1027" s="1">
        <v>0</v>
      </c>
      <c r="S1027" s="1">
        <v>18.5</v>
      </c>
      <c r="T1027" s="1">
        <v>87.7</v>
      </c>
      <c r="U1027" s="1">
        <v>8.2085734477495773</v>
      </c>
      <c r="V1027">
        <f t="shared" si="226"/>
        <v>84.246575342465761</v>
      </c>
      <c r="W1027">
        <f t="shared" si="227"/>
        <v>82.460136674259687</v>
      </c>
      <c r="X1027">
        <f t="shared" si="228"/>
        <v>55.142537730575739</v>
      </c>
      <c r="Y1027">
        <f t="shared" si="229"/>
        <v>49.052478416147956</v>
      </c>
      <c r="Z1027">
        <f t="shared" si="229"/>
        <v>3.5552802644325081</v>
      </c>
      <c r="AA1027">
        <f t="shared" si="230"/>
        <v>88.172043010752688</v>
      </c>
      <c r="AB1027">
        <f t="shared" si="231"/>
        <v>100</v>
      </c>
      <c r="AC1027">
        <f t="shared" si="231"/>
        <v>50.757575757575758</v>
      </c>
      <c r="AD1027">
        <f t="shared" si="231"/>
        <v>54.7</v>
      </c>
      <c r="AE1027">
        <f t="shared" si="232"/>
        <v>98.358208955223887</v>
      </c>
      <c r="AF1027">
        <f t="shared" si="232"/>
        <v>100</v>
      </c>
      <c r="AG1027">
        <f t="shared" si="232"/>
        <v>100</v>
      </c>
      <c r="AH1027">
        <f t="shared" si="240"/>
        <v>47.1938775510204</v>
      </c>
      <c r="AI1027">
        <f t="shared" si="240"/>
        <v>78.230088495575217</v>
      </c>
      <c r="AJ1027">
        <f t="shared" si="233"/>
        <v>16.547290656300106</v>
      </c>
      <c r="AK1027" s="6">
        <f t="shared" si="234"/>
        <v>66.089864491233485</v>
      </c>
      <c r="AL1027" s="6">
        <f t="shared" si="235"/>
        <v>67.938594904266552</v>
      </c>
      <c r="AM1027" s="6">
        <f t="shared" si="236"/>
        <v>68.394251340579146</v>
      </c>
      <c r="AN1027" s="7">
        <f t="shared" si="237"/>
        <v>67.474236912026399</v>
      </c>
      <c r="AO1027">
        <f t="shared" si="238"/>
        <v>0.50515603386398822</v>
      </c>
      <c r="AP1027" t="str">
        <f t="shared" si="239"/>
        <v>B</v>
      </c>
    </row>
    <row r="1028" spans="1:42" x14ac:dyDescent="0.45">
      <c r="A1028" t="s">
        <v>3124</v>
      </c>
      <c r="B1028">
        <v>48439111553</v>
      </c>
      <c r="C1028" t="s">
        <v>3125</v>
      </c>
      <c r="D1028" t="s">
        <v>3126</v>
      </c>
      <c r="E1028" t="s">
        <v>2505</v>
      </c>
      <c r="F1028" t="s">
        <v>48</v>
      </c>
      <c r="G1028" s="1">
        <v>1</v>
      </c>
      <c r="H1028" s="1">
        <v>62.2</v>
      </c>
      <c r="I1028" s="1">
        <v>0.42980000000000002</v>
      </c>
      <c r="J1028" s="1">
        <v>10.778664580680367</v>
      </c>
      <c r="K1028" s="2">
        <v>5.04150571</v>
      </c>
      <c r="L1028" s="1">
        <v>11.2</v>
      </c>
      <c r="M1028" s="1">
        <v>5</v>
      </c>
      <c r="N1028" s="1">
        <v>40.799999999999997</v>
      </c>
      <c r="O1028" s="1">
        <v>22.2</v>
      </c>
      <c r="P1028" s="1">
        <v>0.55000000000000004</v>
      </c>
      <c r="Q1028" s="1">
        <v>1.8754995064411108E-2</v>
      </c>
      <c r="R1028" s="1">
        <v>0</v>
      </c>
      <c r="S1028" s="1">
        <v>22.1</v>
      </c>
      <c r="T1028" s="1">
        <v>87</v>
      </c>
      <c r="U1028" s="1">
        <v>8.2085734477495773</v>
      </c>
      <c r="V1028">
        <f t="shared" ref="V1028:V1091" si="241">(1-((G1028-MIN(G$3:G$1177))/(MAX(G$3:G$1177)-MIN(G$3:G$1177))))*100</f>
        <v>96.575342465753423</v>
      </c>
      <c r="W1028">
        <f t="shared" ref="W1028:W1091" si="242">(((H1028-MIN(H$3:H$1177))/(MAX(H$3:H$1177)-MIN(H$3:H$1177))))*100</f>
        <v>70.842824601366743</v>
      </c>
      <c r="X1028">
        <f t="shared" ref="X1028:X1091" si="243">(1-((I1028-MIN(I$3:I$1177))/(MAX(I$3:I$1177)-MIN(I$3:I$1177))))*100</f>
        <v>52.375628842929011</v>
      </c>
      <c r="Y1028">
        <f t="shared" ref="Y1028:Z1091" si="244">(((J1028-MIN(J$3:J$1177))/(MAX(J$3:J$1177)-MIN(J$3:J$1177))))*100</f>
        <v>40.26845704974285</v>
      </c>
      <c r="Z1028">
        <f t="shared" si="244"/>
        <v>14.741610054558199</v>
      </c>
      <c r="AA1028">
        <f t="shared" ref="AA1028:AA1091" si="245">(1-((L1028-MIN(L$3:L$1177))/(MAX(L$3:L$1177)-MIN(L$3:L$1177))))*100</f>
        <v>84.946236559139791</v>
      </c>
      <c r="AB1028">
        <f t="shared" ref="AB1028:AD1091" si="246">(((M1028-MIN(M$3:M$1177))/(MAX(M$3:M$1177)-MIN(M$3:M$1177))))*100</f>
        <v>100</v>
      </c>
      <c r="AC1028">
        <f t="shared" si="246"/>
        <v>44.15584415584415</v>
      </c>
      <c r="AD1028">
        <f t="shared" si="246"/>
        <v>22.2</v>
      </c>
      <c r="AE1028">
        <f t="shared" ref="AE1028:AG1091" si="247">(1-((P1028-MIN(P$3:P$1177))/(MAX(P$3:P$1177)-MIN(P$3:P$1177))))*100</f>
        <v>98.358208955223887</v>
      </c>
      <c r="AF1028">
        <f t="shared" si="247"/>
        <v>98.124500519970965</v>
      </c>
      <c r="AG1028">
        <f t="shared" si="247"/>
        <v>100</v>
      </c>
      <c r="AH1028">
        <f t="shared" si="240"/>
        <v>56.37755102040817</v>
      </c>
      <c r="AI1028">
        <f t="shared" si="240"/>
        <v>76.991150442477874</v>
      </c>
      <c r="AJ1028">
        <f t="shared" ref="AJ1028:AJ1091" si="248">(1-((U1028-MIN(U$3:U$1177))/(MAX(U$3:U$1177)-MIN(U$3:U$1177))))*100</f>
        <v>16.547290656300106</v>
      </c>
      <c r="AK1028" s="6">
        <f t="shared" ref="AK1028:AK1091" si="249">AVERAGE(V1028:AB1028)</f>
        <v>65.678585653355711</v>
      </c>
      <c r="AL1028" s="6">
        <f t="shared" ref="AL1028:AL1091" si="250">AVERAGE(AC1028:AE1028)</f>
        <v>54.904684370356016</v>
      </c>
      <c r="AM1028" s="6">
        <f t="shared" ref="AM1028:AM1091" si="251">AVERAGE(AF1028:AJ1028)</f>
        <v>69.60809852783143</v>
      </c>
      <c r="AN1028" s="7">
        <f t="shared" ref="AN1028:AN1091" si="252">AVERAGE(AK1028:AM1028)</f>
        <v>63.397122850514386</v>
      </c>
      <c r="AO1028">
        <f t="shared" ref="AO1028:AO1091" si="253">STANDARDIZE(AN1028,$AR$3,$AR$4)</f>
        <v>8.5232550217016215E-2</v>
      </c>
      <c r="AP1028" t="str">
        <f t="shared" si="239"/>
        <v>B-</v>
      </c>
    </row>
    <row r="1029" spans="1:42" x14ac:dyDescent="0.45">
      <c r="A1029" t="s">
        <v>3127</v>
      </c>
      <c r="B1029">
        <v>48439113001</v>
      </c>
      <c r="C1029" t="s">
        <v>3128</v>
      </c>
      <c r="D1029" t="s">
        <v>3129</v>
      </c>
      <c r="E1029" t="s">
        <v>2505</v>
      </c>
      <c r="F1029" t="s">
        <v>48</v>
      </c>
      <c r="G1029" s="1">
        <v>4.0999999999999996</v>
      </c>
      <c r="H1029" s="1">
        <v>75.7</v>
      </c>
      <c r="I1029" s="1">
        <v>0.37</v>
      </c>
      <c r="J1029" s="1">
        <v>11.182015728917522</v>
      </c>
      <c r="K1029" s="2">
        <v>2.780055382</v>
      </c>
      <c r="L1029" s="1">
        <v>1.5</v>
      </c>
      <c r="M1029" s="1">
        <v>5</v>
      </c>
      <c r="N1029" s="1">
        <v>51.7</v>
      </c>
      <c r="O1029" s="1">
        <v>100</v>
      </c>
      <c r="P1029" s="1">
        <v>1.7380952380000001</v>
      </c>
      <c r="Q1029" s="1">
        <v>0.99999999401863571</v>
      </c>
      <c r="R1029" s="1">
        <v>0</v>
      </c>
      <c r="S1029" s="1">
        <v>15.6</v>
      </c>
      <c r="T1029" s="1">
        <v>91.7</v>
      </c>
      <c r="U1029" s="1">
        <v>8.0715308935566608</v>
      </c>
      <c r="V1029">
        <f t="shared" si="241"/>
        <v>85.958904109589042</v>
      </c>
      <c r="W1029">
        <f t="shared" si="242"/>
        <v>86.218678815489753</v>
      </c>
      <c r="X1029">
        <f t="shared" si="243"/>
        <v>69.088876467300182</v>
      </c>
      <c r="Y1029">
        <f t="shared" si="244"/>
        <v>53.413276227864792</v>
      </c>
      <c r="Z1029">
        <f t="shared" si="244"/>
        <v>8.1290183387533723</v>
      </c>
      <c r="AA1029">
        <f t="shared" si="245"/>
        <v>97.983870967741936</v>
      </c>
      <c r="AB1029">
        <f t="shared" si="246"/>
        <v>100</v>
      </c>
      <c r="AC1029">
        <f t="shared" si="246"/>
        <v>55.952380952380956</v>
      </c>
      <c r="AD1029">
        <f t="shared" si="246"/>
        <v>100</v>
      </c>
      <c r="AE1029">
        <f t="shared" si="247"/>
        <v>94.81165600597015</v>
      </c>
      <c r="AF1029">
        <f t="shared" si="247"/>
        <v>2.0064053640744817E-6</v>
      </c>
      <c r="AG1029">
        <f t="shared" si="247"/>
        <v>100</v>
      </c>
      <c r="AH1029">
        <f t="shared" si="240"/>
        <v>39.795918367346935</v>
      </c>
      <c r="AI1029">
        <f t="shared" si="240"/>
        <v>85.309734513274336</v>
      </c>
      <c r="AJ1029">
        <f t="shared" si="248"/>
        <v>22.172994391536172</v>
      </c>
      <c r="AK1029" s="6">
        <f t="shared" si="249"/>
        <v>71.541803560962734</v>
      </c>
      <c r="AL1029" s="6">
        <f t="shared" si="250"/>
        <v>83.588012319450371</v>
      </c>
      <c r="AM1029" s="6">
        <f t="shared" si="251"/>
        <v>49.455729855712562</v>
      </c>
      <c r="AN1029" s="7">
        <f t="shared" si="252"/>
        <v>68.195181912041889</v>
      </c>
      <c r="AO1029">
        <f t="shared" si="253"/>
        <v>0.57940996234302078</v>
      </c>
      <c r="AP1029" t="str">
        <f t="shared" si="239"/>
        <v>B</v>
      </c>
    </row>
    <row r="1030" spans="1:42" x14ac:dyDescent="0.45">
      <c r="A1030" t="s">
        <v>3130</v>
      </c>
      <c r="B1030">
        <v>48439113002</v>
      </c>
      <c r="C1030" t="s">
        <v>3131</v>
      </c>
      <c r="D1030" t="s">
        <v>3132</v>
      </c>
      <c r="E1030" t="s">
        <v>2505</v>
      </c>
      <c r="F1030" t="s">
        <v>48</v>
      </c>
      <c r="G1030" s="1">
        <v>6.5</v>
      </c>
      <c r="H1030" s="1">
        <v>54.6</v>
      </c>
      <c r="I1030" s="1">
        <v>0.38519999999999999</v>
      </c>
      <c r="J1030" s="1">
        <v>10.636384152613356</v>
      </c>
      <c r="K1030" s="2">
        <v>7.0569690060000001</v>
      </c>
      <c r="L1030" s="1">
        <v>15.5</v>
      </c>
      <c r="M1030" s="1">
        <v>4</v>
      </c>
      <c r="N1030" s="1">
        <v>19.500000000000004</v>
      </c>
      <c r="O1030" s="1">
        <v>5.6</v>
      </c>
      <c r="P1030" s="1">
        <v>3.0739130430000001</v>
      </c>
      <c r="Q1030" s="1">
        <v>0.60798931128607325</v>
      </c>
      <c r="R1030" s="1">
        <v>0</v>
      </c>
      <c r="S1030" s="1">
        <v>14</v>
      </c>
      <c r="T1030" s="1">
        <v>70.3</v>
      </c>
      <c r="U1030" s="1">
        <v>8.0419084415693387</v>
      </c>
      <c r="V1030">
        <f t="shared" si="241"/>
        <v>77.739726027397253</v>
      </c>
      <c r="W1030">
        <f t="shared" si="242"/>
        <v>62.186788154897499</v>
      </c>
      <c r="X1030">
        <f t="shared" si="243"/>
        <v>64.840693124650642</v>
      </c>
      <c r="Y1030">
        <f t="shared" si="244"/>
        <v>35.631677142953031</v>
      </c>
      <c r="Z1030">
        <f t="shared" si="244"/>
        <v>20.634923619585702</v>
      </c>
      <c r="AA1030">
        <f t="shared" si="245"/>
        <v>79.166666666666671</v>
      </c>
      <c r="AB1030">
        <f t="shared" si="246"/>
        <v>80</v>
      </c>
      <c r="AC1030">
        <f t="shared" si="246"/>
        <v>21.103896103896105</v>
      </c>
      <c r="AD1030">
        <f t="shared" si="246"/>
        <v>5.6</v>
      </c>
      <c r="AE1030">
        <f t="shared" si="247"/>
        <v>90.824140170149263</v>
      </c>
      <c r="AF1030">
        <f t="shared" si="247"/>
        <v>39.201069727605145</v>
      </c>
      <c r="AG1030">
        <f t="shared" si="247"/>
        <v>100</v>
      </c>
      <c r="AH1030">
        <f t="shared" si="240"/>
        <v>35.714285714285708</v>
      </c>
      <c r="AI1030">
        <f t="shared" si="240"/>
        <v>47.433628318584063</v>
      </c>
      <c r="AJ1030">
        <f t="shared" si="248"/>
        <v>23.389019149490821</v>
      </c>
      <c r="AK1030" s="6">
        <f t="shared" si="249"/>
        <v>60.028639248021541</v>
      </c>
      <c r="AL1030" s="6">
        <f t="shared" si="250"/>
        <v>39.176012091348461</v>
      </c>
      <c r="AM1030" s="6">
        <f t="shared" si="251"/>
        <v>49.147600581993153</v>
      </c>
      <c r="AN1030" s="7">
        <f t="shared" si="252"/>
        <v>49.45075064045438</v>
      </c>
      <c r="AO1030">
        <f t="shared" si="253"/>
        <v>-1.3511778896993607</v>
      </c>
      <c r="AP1030" t="str">
        <f t="shared" si="239"/>
        <v>C-</v>
      </c>
    </row>
    <row r="1031" spans="1:42" x14ac:dyDescent="0.45">
      <c r="A1031" t="s">
        <v>3133</v>
      </c>
      <c r="B1031">
        <v>48439113102</v>
      </c>
      <c r="C1031" t="s">
        <v>3134</v>
      </c>
      <c r="D1031" t="s">
        <v>3135</v>
      </c>
      <c r="E1031" t="s">
        <v>2505</v>
      </c>
      <c r="F1031" t="s">
        <v>48</v>
      </c>
      <c r="G1031" s="1">
        <v>6</v>
      </c>
      <c r="H1031" s="1">
        <v>56.6</v>
      </c>
      <c r="I1031" s="1">
        <v>0.53180000000000005</v>
      </c>
      <c r="J1031" s="1">
        <v>10.640244837223964</v>
      </c>
      <c r="K1031" s="2">
        <v>0.223069394</v>
      </c>
      <c r="L1031" s="1">
        <v>16.5</v>
      </c>
      <c r="M1031" s="1">
        <v>5</v>
      </c>
      <c r="N1031" s="1">
        <v>58.600000000000009</v>
      </c>
      <c r="O1031" s="1">
        <v>100</v>
      </c>
      <c r="P1031" s="1">
        <v>0.78333333299999997</v>
      </c>
      <c r="Q1031" s="1">
        <v>6.9093357323582294E-2</v>
      </c>
      <c r="R1031" s="1">
        <v>0</v>
      </c>
      <c r="S1031" s="1">
        <v>13.3</v>
      </c>
      <c r="T1031" s="1">
        <v>85.5</v>
      </c>
      <c r="U1031" s="1">
        <v>8.2085734477495773</v>
      </c>
      <c r="V1031">
        <f t="shared" si="241"/>
        <v>79.452054794520549</v>
      </c>
      <c r="W1031">
        <f t="shared" si="242"/>
        <v>64.464692482915723</v>
      </c>
      <c r="X1031">
        <f t="shared" si="243"/>
        <v>23.868082727780859</v>
      </c>
      <c r="Y1031">
        <f t="shared" si="244"/>
        <v>35.757493076121911</v>
      </c>
      <c r="Z1031">
        <f t="shared" si="244"/>
        <v>0.65226585282487048</v>
      </c>
      <c r="AA1031">
        <f t="shared" si="245"/>
        <v>77.822580645161295</v>
      </c>
      <c r="AB1031">
        <f t="shared" si="246"/>
        <v>100</v>
      </c>
      <c r="AC1031">
        <f t="shared" si="246"/>
        <v>63.419913419913421</v>
      </c>
      <c r="AD1031">
        <f t="shared" si="246"/>
        <v>100</v>
      </c>
      <c r="AE1031">
        <f t="shared" si="247"/>
        <v>97.661691543283581</v>
      </c>
      <c r="AF1031">
        <f t="shared" si="247"/>
        <v>93.090664364943791</v>
      </c>
      <c r="AG1031">
        <f t="shared" si="247"/>
        <v>100</v>
      </c>
      <c r="AH1031">
        <f t="shared" si="240"/>
        <v>33.928571428571431</v>
      </c>
      <c r="AI1031">
        <f t="shared" si="240"/>
        <v>74.336283185840713</v>
      </c>
      <c r="AJ1031">
        <f t="shared" si="248"/>
        <v>16.547290656300106</v>
      </c>
      <c r="AK1031" s="6">
        <f t="shared" si="249"/>
        <v>54.573881368475035</v>
      </c>
      <c r="AL1031" s="6">
        <f t="shared" si="250"/>
        <v>87.027201654399008</v>
      </c>
      <c r="AM1031" s="6">
        <f t="shared" si="251"/>
        <v>63.580561927131214</v>
      </c>
      <c r="AN1031" s="7">
        <f t="shared" si="252"/>
        <v>68.393881650001745</v>
      </c>
      <c r="AO1031">
        <f t="shared" si="253"/>
        <v>0.59987509648079362</v>
      </c>
      <c r="AP1031" t="str">
        <f t="shared" si="239"/>
        <v>B</v>
      </c>
    </row>
    <row r="1032" spans="1:42" x14ac:dyDescent="0.45">
      <c r="A1032" t="s">
        <v>3136</v>
      </c>
      <c r="B1032">
        <v>48439113104</v>
      </c>
      <c r="C1032" t="s">
        <v>3137</v>
      </c>
      <c r="D1032" t="s">
        <v>3138</v>
      </c>
      <c r="E1032" t="s">
        <v>2505</v>
      </c>
      <c r="F1032" t="s">
        <v>48</v>
      </c>
      <c r="G1032" s="1">
        <v>6.1</v>
      </c>
      <c r="H1032" s="1">
        <v>56.400000000000006</v>
      </c>
      <c r="I1032" s="1">
        <v>0.49349999999999999</v>
      </c>
      <c r="J1032" s="1">
        <v>10.631857078805835</v>
      </c>
      <c r="K1032" s="2">
        <v>0.25971731399999998</v>
      </c>
      <c r="L1032" s="1">
        <v>13.4</v>
      </c>
      <c r="M1032" s="1">
        <v>5</v>
      </c>
      <c r="N1032" s="1">
        <v>42.7</v>
      </c>
      <c r="O1032" s="1">
        <v>55.2</v>
      </c>
      <c r="P1032" s="1">
        <v>1.2</v>
      </c>
      <c r="Q1032" s="1">
        <v>0</v>
      </c>
      <c r="R1032" s="1">
        <v>6.8965517241379309E-2</v>
      </c>
      <c r="S1032" s="1">
        <v>18.8</v>
      </c>
      <c r="T1032" s="1">
        <v>77.2</v>
      </c>
      <c r="U1032" s="1">
        <v>8.2085734477495773</v>
      </c>
      <c r="V1032">
        <f t="shared" si="241"/>
        <v>79.109589041095887</v>
      </c>
      <c r="W1032">
        <f t="shared" si="242"/>
        <v>64.236902050113912</v>
      </c>
      <c r="X1032">
        <f t="shared" si="243"/>
        <v>34.572386808272782</v>
      </c>
      <c r="Y1032">
        <f t="shared" si="244"/>
        <v>35.484144238024015</v>
      </c>
      <c r="Z1032">
        <f t="shared" si="244"/>
        <v>0.7594261690135522</v>
      </c>
      <c r="AA1032">
        <f t="shared" si="245"/>
        <v>81.989247311827967</v>
      </c>
      <c r="AB1032">
        <f t="shared" si="246"/>
        <v>100</v>
      </c>
      <c r="AC1032">
        <f t="shared" si="246"/>
        <v>46.212121212121211</v>
      </c>
      <c r="AD1032">
        <f t="shared" si="246"/>
        <v>55.2</v>
      </c>
      <c r="AE1032">
        <f t="shared" si="247"/>
        <v>96.417910447761187</v>
      </c>
      <c r="AF1032">
        <f t="shared" si="247"/>
        <v>100</v>
      </c>
      <c r="AG1032">
        <f t="shared" si="247"/>
        <v>90.14778325123153</v>
      </c>
      <c r="AH1032">
        <f t="shared" si="240"/>
        <v>47.959183673469383</v>
      </c>
      <c r="AI1032">
        <f t="shared" si="240"/>
        <v>59.646017699115049</v>
      </c>
      <c r="AJ1032">
        <f t="shared" si="248"/>
        <v>16.547290656300106</v>
      </c>
      <c r="AK1032" s="6">
        <f t="shared" si="249"/>
        <v>56.593099374049736</v>
      </c>
      <c r="AL1032" s="6">
        <f t="shared" si="250"/>
        <v>65.94334388662746</v>
      </c>
      <c r="AM1032" s="6">
        <f t="shared" si="251"/>
        <v>62.860055056023228</v>
      </c>
      <c r="AN1032" s="7">
        <f t="shared" si="252"/>
        <v>61.798832772233482</v>
      </c>
      <c r="AO1032">
        <f t="shared" si="253"/>
        <v>-7.9383775797960826E-2</v>
      </c>
      <c r="AP1032" t="str">
        <f t="shared" si="239"/>
        <v>C+</v>
      </c>
    </row>
    <row r="1033" spans="1:42" x14ac:dyDescent="0.45">
      <c r="A1033" t="s">
        <v>3139</v>
      </c>
      <c r="B1033">
        <v>48439113107</v>
      </c>
      <c r="C1033" t="s">
        <v>3140</v>
      </c>
      <c r="D1033" t="s">
        <v>3141</v>
      </c>
      <c r="E1033" t="s">
        <v>2505</v>
      </c>
      <c r="F1033" t="s">
        <v>48</v>
      </c>
      <c r="G1033" s="1">
        <v>1</v>
      </c>
      <c r="H1033" s="1">
        <v>75.8</v>
      </c>
      <c r="I1033" s="1">
        <v>0.36980000000000002</v>
      </c>
      <c r="J1033" s="1">
        <v>11.387758988677334</v>
      </c>
      <c r="K1033" s="2">
        <v>0.17843558000000001</v>
      </c>
      <c r="L1033" s="1">
        <v>7.9</v>
      </c>
      <c r="M1033" s="1">
        <v>5</v>
      </c>
      <c r="N1033" s="1">
        <v>64.3</v>
      </c>
      <c r="O1033" s="1">
        <v>29.4</v>
      </c>
      <c r="P1033" s="1">
        <v>0.7</v>
      </c>
      <c r="Q1033" s="1">
        <v>0.18244637321301377</v>
      </c>
      <c r="R1033" s="1">
        <v>0</v>
      </c>
      <c r="S1033" s="1">
        <v>19.7</v>
      </c>
      <c r="T1033" s="1">
        <v>97.4</v>
      </c>
      <c r="U1033" s="1">
        <v>8.2085734477495773</v>
      </c>
      <c r="V1033">
        <f t="shared" si="241"/>
        <v>96.575342465753423</v>
      </c>
      <c r="W1033">
        <f t="shared" si="242"/>
        <v>86.332574031890658</v>
      </c>
      <c r="X1033">
        <f t="shared" si="243"/>
        <v>69.14477361654555</v>
      </c>
      <c r="Y1033">
        <f t="shared" si="244"/>
        <v>60.118247711099507</v>
      </c>
      <c r="Z1033">
        <f t="shared" si="244"/>
        <v>0.5217543907569876</v>
      </c>
      <c r="AA1033">
        <f t="shared" si="245"/>
        <v>89.381720430107521</v>
      </c>
      <c r="AB1033">
        <f t="shared" si="246"/>
        <v>100</v>
      </c>
      <c r="AC1033">
        <f t="shared" si="246"/>
        <v>69.588744588744575</v>
      </c>
      <c r="AD1033">
        <f t="shared" si="246"/>
        <v>29.4</v>
      </c>
      <c r="AE1033">
        <f t="shared" si="247"/>
        <v>97.910447761194035</v>
      </c>
      <c r="AF1033">
        <f t="shared" si="247"/>
        <v>81.755362935632192</v>
      </c>
      <c r="AG1033">
        <f t="shared" si="247"/>
        <v>100</v>
      </c>
      <c r="AH1033">
        <f t="shared" si="240"/>
        <v>50.255102040816325</v>
      </c>
      <c r="AI1033">
        <f t="shared" si="240"/>
        <v>95.398230088495581</v>
      </c>
      <c r="AJ1033">
        <f t="shared" si="248"/>
        <v>16.547290656300106</v>
      </c>
      <c r="AK1033" s="6">
        <f t="shared" si="249"/>
        <v>71.724916092307666</v>
      </c>
      <c r="AL1033" s="6">
        <f t="shared" si="250"/>
        <v>65.633064116646196</v>
      </c>
      <c r="AM1033" s="6">
        <f t="shared" si="251"/>
        <v>68.791197144248855</v>
      </c>
      <c r="AN1033" s="7">
        <f t="shared" si="252"/>
        <v>68.716392451067563</v>
      </c>
      <c r="AO1033">
        <f t="shared" si="253"/>
        <v>0.63309218510134324</v>
      </c>
      <c r="AP1033" t="str">
        <f t="shared" si="239"/>
        <v>B</v>
      </c>
    </row>
    <row r="1034" spans="1:42" x14ac:dyDescent="0.45">
      <c r="A1034" t="s">
        <v>3142</v>
      </c>
      <c r="B1034">
        <v>48439113108</v>
      </c>
      <c r="C1034" t="s">
        <v>3143</v>
      </c>
      <c r="D1034" t="s">
        <v>3144</v>
      </c>
      <c r="E1034" t="s">
        <v>2505</v>
      </c>
      <c r="F1034" t="s">
        <v>48</v>
      </c>
      <c r="G1034" s="1">
        <v>1.9</v>
      </c>
      <c r="H1034" s="1">
        <v>77.5</v>
      </c>
      <c r="I1034" s="1">
        <v>0.38300000000000001</v>
      </c>
      <c r="J1034" s="1">
        <v>11.599937675292844</v>
      </c>
      <c r="K1034" s="2">
        <v>5.9100067999999999E-2</v>
      </c>
      <c r="L1034" s="1">
        <v>9.6</v>
      </c>
      <c r="M1034" s="1">
        <v>5</v>
      </c>
      <c r="N1034" s="1">
        <v>63.2</v>
      </c>
      <c r="O1034" s="1">
        <v>77</v>
      </c>
      <c r="P1034" s="1">
        <v>1</v>
      </c>
      <c r="Q1034" s="1">
        <v>0.41346141848120455</v>
      </c>
      <c r="R1034" s="1">
        <v>0</v>
      </c>
      <c r="S1034" s="1">
        <v>28.5</v>
      </c>
      <c r="T1034" s="1">
        <v>92.8</v>
      </c>
      <c r="U1034" s="1">
        <v>8.2085734477495773</v>
      </c>
      <c r="V1034">
        <f t="shared" si="241"/>
        <v>93.493150684931507</v>
      </c>
      <c r="W1034">
        <f t="shared" si="242"/>
        <v>88.268792710706151</v>
      </c>
      <c r="X1034">
        <f t="shared" si="243"/>
        <v>65.455561766349916</v>
      </c>
      <c r="Y1034">
        <f t="shared" si="244"/>
        <v>67.032943457477884</v>
      </c>
      <c r="Z1034">
        <f t="shared" si="244"/>
        <v>0.17281149854214353</v>
      </c>
      <c r="AA1034">
        <f t="shared" si="245"/>
        <v>87.096774193548384</v>
      </c>
      <c r="AB1034">
        <f t="shared" si="246"/>
        <v>100</v>
      </c>
      <c r="AC1034">
        <f t="shared" si="246"/>
        <v>68.398268398268399</v>
      </c>
      <c r="AD1034">
        <f t="shared" si="246"/>
        <v>77</v>
      </c>
      <c r="AE1034">
        <f t="shared" si="247"/>
        <v>97.014925373134332</v>
      </c>
      <c r="AF1034">
        <f t="shared" si="247"/>
        <v>58.653858734144414</v>
      </c>
      <c r="AG1034">
        <f t="shared" si="247"/>
        <v>100</v>
      </c>
      <c r="AH1034">
        <f t="shared" si="240"/>
        <v>72.704081632653057</v>
      </c>
      <c r="AI1034">
        <f t="shared" si="240"/>
        <v>87.256637168141594</v>
      </c>
      <c r="AJ1034">
        <f t="shared" si="248"/>
        <v>16.547290656300106</v>
      </c>
      <c r="AK1034" s="6">
        <f t="shared" si="249"/>
        <v>71.645719187365145</v>
      </c>
      <c r="AL1034" s="6">
        <f t="shared" si="250"/>
        <v>80.804397923800906</v>
      </c>
      <c r="AM1034" s="6">
        <f t="shared" si="251"/>
        <v>67.032373638247833</v>
      </c>
      <c r="AN1034" s="7">
        <f t="shared" si="252"/>
        <v>73.160830249804619</v>
      </c>
      <c r="AO1034">
        <f t="shared" si="253"/>
        <v>1.0908482780485715</v>
      </c>
      <c r="AP1034" t="str">
        <f t="shared" ref="AP1034:AP1097" si="254">IF($AO1034 &gt;2.5,"A+",IF($AO1034 &gt;2,"A",IF($AO1034&gt;1.5,"A-",IF($AO1034&gt;1,"B+",IF($AO1034&gt;0.5,"B",IF($AO1034&gt;0,"B-",IF($AO1034&gt;-0.5,"C+",IF($AO1034&gt;-1,"C",IF($AO1034&gt;-1.5,"C-",IF($AO1034&gt;-2,"D+",IF($AO1034&gt;-2.5,"D",IF($AO1034&gt;-3,"D-","F"))))))))))))</f>
        <v>B+</v>
      </c>
    </row>
    <row r="1035" spans="1:42" x14ac:dyDescent="0.45">
      <c r="A1035" t="s">
        <v>3145</v>
      </c>
      <c r="B1035">
        <v>48439113109</v>
      </c>
      <c r="C1035" t="s">
        <v>3146</v>
      </c>
      <c r="D1035" t="s">
        <v>3147</v>
      </c>
      <c r="E1035" t="s">
        <v>2505</v>
      </c>
      <c r="F1035" t="s">
        <v>48</v>
      </c>
      <c r="G1035" s="1">
        <v>4.2</v>
      </c>
      <c r="H1035" s="1">
        <v>65</v>
      </c>
      <c r="I1035" s="1">
        <v>0.43519999999999998</v>
      </c>
      <c r="J1035" s="1">
        <v>10.947450042861481</v>
      </c>
      <c r="K1035" s="2">
        <v>3.6392242879999999</v>
      </c>
      <c r="L1035" s="1">
        <v>16.5</v>
      </c>
      <c r="M1035" s="1">
        <v>5</v>
      </c>
      <c r="N1035" s="1">
        <v>46.199999999999996</v>
      </c>
      <c r="O1035" s="1">
        <v>23.1</v>
      </c>
      <c r="P1035" s="1">
        <v>0.48</v>
      </c>
      <c r="Q1035" s="1">
        <v>0.21403005708600584</v>
      </c>
      <c r="R1035" s="1">
        <v>0</v>
      </c>
      <c r="S1035" s="1">
        <v>16.7</v>
      </c>
      <c r="T1035" s="1">
        <v>85.3</v>
      </c>
      <c r="U1035" s="1">
        <v>8.2085734477495773</v>
      </c>
      <c r="V1035">
        <f t="shared" si="241"/>
        <v>85.61643835616438</v>
      </c>
      <c r="W1035">
        <f t="shared" si="242"/>
        <v>74.031890660592254</v>
      </c>
      <c r="X1035">
        <f t="shared" si="243"/>
        <v>50.86640581330353</v>
      </c>
      <c r="Y1035">
        <f t="shared" si="244"/>
        <v>45.769010078941136</v>
      </c>
      <c r="Z1035">
        <f t="shared" si="244"/>
        <v>10.641270374515395</v>
      </c>
      <c r="AA1035">
        <f t="shared" si="245"/>
        <v>77.822580645161295</v>
      </c>
      <c r="AB1035">
        <f t="shared" si="246"/>
        <v>100</v>
      </c>
      <c r="AC1035">
        <f t="shared" si="246"/>
        <v>49.999999999999993</v>
      </c>
      <c r="AD1035">
        <f t="shared" si="246"/>
        <v>23.1</v>
      </c>
      <c r="AE1035">
        <f t="shared" si="247"/>
        <v>98.567164179104481</v>
      </c>
      <c r="AF1035">
        <f t="shared" si="247"/>
        <v>78.596994592811299</v>
      </c>
      <c r="AG1035">
        <f t="shared" si="247"/>
        <v>100</v>
      </c>
      <c r="AH1035">
        <f t="shared" si="240"/>
        <v>42.602040816326522</v>
      </c>
      <c r="AI1035">
        <f t="shared" si="240"/>
        <v>73.982300884955748</v>
      </c>
      <c r="AJ1035">
        <f t="shared" si="248"/>
        <v>16.547290656300106</v>
      </c>
      <c r="AK1035" s="6">
        <f t="shared" si="249"/>
        <v>63.535370846953988</v>
      </c>
      <c r="AL1035" s="6">
        <f t="shared" si="250"/>
        <v>57.222388059701494</v>
      </c>
      <c r="AM1035" s="6">
        <f t="shared" si="251"/>
        <v>62.345725390078734</v>
      </c>
      <c r="AN1035" s="7">
        <f t="shared" si="252"/>
        <v>61.034494765578074</v>
      </c>
      <c r="AO1035">
        <f t="shared" si="253"/>
        <v>-0.15810697892549133</v>
      </c>
      <c r="AP1035" t="str">
        <f t="shared" si="254"/>
        <v>C+</v>
      </c>
    </row>
    <row r="1036" spans="1:42" x14ac:dyDescent="0.45">
      <c r="A1036" t="s">
        <v>3148</v>
      </c>
      <c r="B1036">
        <v>48439113110</v>
      </c>
      <c r="C1036" t="s">
        <v>3149</v>
      </c>
      <c r="D1036" t="s">
        <v>3150</v>
      </c>
      <c r="E1036" t="s">
        <v>2505</v>
      </c>
      <c r="F1036" t="s">
        <v>48</v>
      </c>
      <c r="G1036" s="1">
        <v>1.6</v>
      </c>
      <c r="H1036" s="1">
        <v>65.3</v>
      </c>
      <c r="I1036" s="1">
        <v>0.3548</v>
      </c>
      <c r="J1036" s="1">
        <v>10.841383208162668</v>
      </c>
      <c r="K1036" s="2">
        <v>1.048902972</v>
      </c>
      <c r="L1036" s="1">
        <v>9.6</v>
      </c>
      <c r="M1036" s="1">
        <v>5</v>
      </c>
      <c r="N1036" s="1">
        <v>43.5</v>
      </c>
      <c r="O1036" s="1">
        <v>0</v>
      </c>
      <c r="P1036" s="1">
        <v>0.48</v>
      </c>
      <c r="Q1036" s="1">
        <v>0</v>
      </c>
      <c r="R1036" s="1">
        <v>0</v>
      </c>
      <c r="S1036" s="1">
        <v>16.3</v>
      </c>
      <c r="T1036" s="1">
        <v>83.2</v>
      </c>
      <c r="U1036" s="1">
        <v>8.2085734477495773</v>
      </c>
      <c r="V1036">
        <f t="shared" si="241"/>
        <v>94.520547945205479</v>
      </c>
      <c r="W1036">
        <f t="shared" si="242"/>
        <v>74.373576309794984</v>
      </c>
      <c r="X1036">
        <f t="shared" si="243"/>
        <v>73.337059809949693</v>
      </c>
      <c r="Y1036">
        <f t="shared" si="244"/>
        <v>42.31239573928913</v>
      </c>
      <c r="Z1036">
        <f t="shared" si="244"/>
        <v>3.0670437539365945</v>
      </c>
      <c r="AA1036">
        <f t="shared" si="245"/>
        <v>87.096774193548384</v>
      </c>
      <c r="AB1036">
        <f t="shared" si="246"/>
        <v>100</v>
      </c>
      <c r="AC1036">
        <f t="shared" si="246"/>
        <v>47.077922077922075</v>
      </c>
      <c r="AD1036">
        <f t="shared" si="246"/>
        <v>0</v>
      </c>
      <c r="AE1036">
        <f t="shared" si="247"/>
        <v>98.567164179104481</v>
      </c>
      <c r="AF1036">
        <f t="shared" si="247"/>
        <v>100</v>
      </c>
      <c r="AG1036">
        <f t="shared" si="247"/>
        <v>100</v>
      </c>
      <c r="AH1036">
        <f t="shared" si="240"/>
        <v>41.58163265306122</v>
      </c>
      <c r="AI1036">
        <f t="shared" si="240"/>
        <v>70.26548672566372</v>
      </c>
      <c r="AJ1036">
        <f t="shared" si="248"/>
        <v>16.547290656300106</v>
      </c>
      <c r="AK1036" s="6">
        <f t="shared" si="249"/>
        <v>67.815342535960625</v>
      </c>
      <c r="AL1036" s="6">
        <f t="shared" si="250"/>
        <v>48.548362085675514</v>
      </c>
      <c r="AM1036" s="6">
        <f t="shared" si="251"/>
        <v>65.678882007005001</v>
      </c>
      <c r="AN1036" s="7">
        <f t="shared" si="252"/>
        <v>60.680862209547051</v>
      </c>
      <c r="AO1036">
        <f t="shared" si="253"/>
        <v>-0.19452946125468548</v>
      </c>
      <c r="AP1036" t="str">
        <f t="shared" si="254"/>
        <v>C+</v>
      </c>
    </row>
    <row r="1037" spans="1:42" x14ac:dyDescent="0.45">
      <c r="A1037" t="s">
        <v>3151</v>
      </c>
      <c r="B1037">
        <v>48439113111</v>
      </c>
      <c r="C1037" t="s">
        <v>3152</v>
      </c>
      <c r="D1037" t="s">
        <v>3153</v>
      </c>
      <c r="E1037" t="s">
        <v>2505</v>
      </c>
      <c r="F1037" t="s">
        <v>48</v>
      </c>
      <c r="G1037" s="1">
        <v>11</v>
      </c>
      <c r="H1037" s="1">
        <v>44.400000000000006</v>
      </c>
      <c r="I1037" s="1">
        <v>0.44740000000000002</v>
      </c>
      <c r="J1037" s="1">
        <v>10.330811994997186</v>
      </c>
      <c r="K1037" s="2">
        <v>2.5033852350000001</v>
      </c>
      <c r="L1037" s="1">
        <v>37.700000000000003</v>
      </c>
      <c r="M1037" s="1">
        <v>4</v>
      </c>
      <c r="N1037" s="1">
        <v>26.499999999999996</v>
      </c>
      <c r="O1037" s="1">
        <v>10.199999999999999</v>
      </c>
      <c r="P1037" s="1">
        <v>0</v>
      </c>
      <c r="Q1037" s="1">
        <v>0</v>
      </c>
      <c r="R1037" s="1">
        <v>6.5637065637065631E-2</v>
      </c>
      <c r="S1037" s="1">
        <v>24.2</v>
      </c>
      <c r="T1037" s="1">
        <v>77.3</v>
      </c>
      <c r="U1037" s="1">
        <v>8.2085734477495773</v>
      </c>
      <c r="V1037">
        <f t="shared" si="241"/>
        <v>62.328767123287676</v>
      </c>
      <c r="W1037">
        <f t="shared" si="242"/>
        <v>50.569476082004563</v>
      </c>
      <c r="X1037">
        <f t="shared" si="243"/>
        <v>47.456679709334814</v>
      </c>
      <c r="Y1037">
        <f t="shared" si="244"/>
        <v>25.673379576953586</v>
      </c>
      <c r="Z1037">
        <f t="shared" si="244"/>
        <v>7.3200212542670187</v>
      </c>
      <c r="AA1037">
        <f t="shared" si="245"/>
        <v>49.327956989247312</v>
      </c>
      <c r="AB1037">
        <f t="shared" si="246"/>
        <v>80</v>
      </c>
      <c r="AC1037">
        <f t="shared" si="246"/>
        <v>28.679653679653672</v>
      </c>
      <c r="AD1037">
        <f t="shared" si="246"/>
        <v>10.199999999999999</v>
      </c>
      <c r="AE1037">
        <f t="shared" si="247"/>
        <v>100</v>
      </c>
      <c r="AF1037">
        <f t="shared" si="247"/>
        <v>100</v>
      </c>
      <c r="AG1037">
        <f t="shared" si="247"/>
        <v>90.623276337562046</v>
      </c>
      <c r="AH1037">
        <f t="shared" si="240"/>
        <v>61.734693877551017</v>
      </c>
      <c r="AI1037">
        <f t="shared" si="240"/>
        <v>59.82300884955751</v>
      </c>
      <c r="AJ1037">
        <f t="shared" si="248"/>
        <v>16.547290656300106</v>
      </c>
      <c r="AK1037" s="6">
        <f t="shared" si="249"/>
        <v>46.096611533584998</v>
      </c>
      <c r="AL1037" s="6">
        <f t="shared" si="250"/>
        <v>46.293217893217893</v>
      </c>
      <c r="AM1037" s="6">
        <f t="shared" si="251"/>
        <v>65.745653944194146</v>
      </c>
      <c r="AN1037" s="7">
        <f t="shared" si="252"/>
        <v>52.711827790332343</v>
      </c>
      <c r="AO1037">
        <f t="shared" si="253"/>
        <v>-1.0153023521112745</v>
      </c>
      <c r="AP1037" t="str">
        <f t="shared" si="254"/>
        <v>C-</v>
      </c>
    </row>
    <row r="1038" spans="1:42" x14ac:dyDescent="0.45">
      <c r="A1038" t="s">
        <v>3154</v>
      </c>
      <c r="B1038">
        <v>48439113112</v>
      </c>
      <c r="C1038" t="s">
        <v>3155</v>
      </c>
      <c r="D1038" t="s">
        <v>3156</v>
      </c>
      <c r="E1038" t="s">
        <v>2505</v>
      </c>
      <c r="F1038" t="s">
        <v>48</v>
      </c>
      <c r="G1038" s="1">
        <v>9.1</v>
      </c>
      <c r="H1038" s="1">
        <v>65</v>
      </c>
      <c r="I1038" s="1">
        <v>0.57530000000000003</v>
      </c>
      <c r="J1038" s="1">
        <v>10.649488059999875</v>
      </c>
      <c r="K1038" s="2">
        <v>2.8774540000000001E-2</v>
      </c>
      <c r="L1038" s="1">
        <v>24.7</v>
      </c>
      <c r="M1038" s="1">
        <v>4</v>
      </c>
      <c r="N1038" s="1">
        <v>43.400000000000006</v>
      </c>
      <c r="O1038" s="1">
        <v>0</v>
      </c>
      <c r="P1038" s="1">
        <v>0.48</v>
      </c>
      <c r="Q1038" s="1">
        <v>0</v>
      </c>
      <c r="R1038" s="1">
        <v>0</v>
      </c>
      <c r="S1038" s="1">
        <v>21.4</v>
      </c>
      <c r="T1038" s="1">
        <v>77.400000000000006</v>
      </c>
      <c r="U1038" s="1">
        <v>8.2085734477495773</v>
      </c>
      <c r="V1038">
        <f t="shared" si="241"/>
        <v>68.835616438356169</v>
      </c>
      <c r="W1038">
        <f t="shared" si="242"/>
        <v>74.031890660592254</v>
      </c>
      <c r="X1038">
        <f t="shared" si="243"/>
        <v>11.710452766908874</v>
      </c>
      <c r="Y1038">
        <f t="shared" si="244"/>
        <v>36.058720660432677</v>
      </c>
      <c r="Z1038">
        <f t="shared" si="244"/>
        <v>8.4138166765913888E-2</v>
      </c>
      <c r="AA1038">
        <f t="shared" si="245"/>
        <v>66.8010752688172</v>
      </c>
      <c r="AB1038">
        <f t="shared" si="246"/>
        <v>80</v>
      </c>
      <c r="AC1038">
        <f t="shared" si="246"/>
        <v>46.969696969696969</v>
      </c>
      <c r="AD1038">
        <f t="shared" si="246"/>
        <v>0</v>
      </c>
      <c r="AE1038">
        <f t="shared" si="247"/>
        <v>98.567164179104481</v>
      </c>
      <c r="AF1038">
        <f t="shared" si="247"/>
        <v>100</v>
      </c>
      <c r="AG1038">
        <f t="shared" si="247"/>
        <v>100</v>
      </c>
      <c r="AH1038">
        <f t="shared" si="240"/>
        <v>54.591836734693864</v>
      </c>
      <c r="AI1038">
        <f t="shared" si="240"/>
        <v>60.000000000000007</v>
      </c>
      <c r="AJ1038">
        <f t="shared" si="248"/>
        <v>16.547290656300106</v>
      </c>
      <c r="AK1038" s="6">
        <f t="shared" si="249"/>
        <v>48.217413423124718</v>
      </c>
      <c r="AL1038" s="6">
        <f t="shared" si="250"/>
        <v>48.512287049600481</v>
      </c>
      <c r="AM1038" s="6">
        <f t="shared" si="251"/>
        <v>66.227825478198795</v>
      </c>
      <c r="AN1038" s="7">
        <f t="shared" si="252"/>
        <v>54.319175316974658</v>
      </c>
      <c r="AO1038">
        <f t="shared" si="253"/>
        <v>-0.84975315171223742</v>
      </c>
      <c r="AP1038" t="str">
        <f t="shared" si="254"/>
        <v>C</v>
      </c>
    </row>
    <row r="1039" spans="1:42" x14ac:dyDescent="0.45">
      <c r="A1039" t="s">
        <v>3157</v>
      </c>
      <c r="B1039">
        <v>48439113113</v>
      </c>
      <c r="C1039" t="s">
        <v>3158</v>
      </c>
      <c r="D1039" t="s">
        <v>3159</v>
      </c>
      <c r="E1039" t="s">
        <v>2505</v>
      </c>
      <c r="F1039" t="s">
        <v>48</v>
      </c>
      <c r="G1039" s="1">
        <v>2.8</v>
      </c>
      <c r="H1039" s="1">
        <v>71.400000000000006</v>
      </c>
      <c r="I1039" s="1">
        <v>0.29060000000000002</v>
      </c>
      <c r="J1039" s="1">
        <v>10.987172311286548</v>
      </c>
      <c r="K1039" s="2">
        <v>0.107484078</v>
      </c>
      <c r="L1039" s="1">
        <v>6.9</v>
      </c>
      <c r="M1039" s="1">
        <v>4</v>
      </c>
      <c r="N1039" s="1">
        <v>57.2</v>
      </c>
      <c r="O1039" s="1">
        <v>82.7</v>
      </c>
      <c r="P1039" s="1">
        <v>2.0277777779999999</v>
      </c>
      <c r="Q1039" s="1">
        <v>0.99999998215971309</v>
      </c>
      <c r="R1039" s="1">
        <v>0</v>
      </c>
      <c r="S1039" s="1">
        <v>26.1</v>
      </c>
      <c r="T1039" s="1">
        <v>94</v>
      </c>
      <c r="U1039" s="1">
        <v>7.9126794049979079</v>
      </c>
      <c r="V1039">
        <f t="shared" si="241"/>
        <v>90.410958904109592</v>
      </c>
      <c r="W1039">
        <f t="shared" si="242"/>
        <v>81.321184510250575</v>
      </c>
      <c r="X1039">
        <f t="shared" si="243"/>
        <v>91.280044717719406</v>
      </c>
      <c r="Y1039">
        <f t="shared" si="244"/>
        <v>47.063519932388544</v>
      </c>
      <c r="Z1039">
        <f t="shared" si="244"/>
        <v>0.31428871771519179</v>
      </c>
      <c r="AA1039">
        <f t="shared" si="245"/>
        <v>90.725806451612897</v>
      </c>
      <c r="AB1039">
        <f t="shared" si="246"/>
        <v>80</v>
      </c>
      <c r="AC1039">
        <f t="shared" si="246"/>
        <v>61.904761904761905</v>
      </c>
      <c r="AD1039">
        <f t="shared" si="246"/>
        <v>82.7</v>
      </c>
      <c r="AE1039">
        <f t="shared" si="247"/>
        <v>93.946932005970154</v>
      </c>
      <c r="AF1039">
        <f t="shared" si="247"/>
        <v>3.1922976151399496E-6</v>
      </c>
      <c r="AG1039">
        <f t="shared" si="247"/>
        <v>100</v>
      </c>
      <c r="AH1039">
        <f t="shared" si="240"/>
        <v>66.58163265306122</v>
      </c>
      <c r="AI1039">
        <f t="shared" si="240"/>
        <v>89.380530973451329</v>
      </c>
      <c r="AJ1039">
        <f t="shared" si="248"/>
        <v>28.693971892253057</v>
      </c>
      <c r="AK1039" s="6">
        <f t="shared" si="249"/>
        <v>68.730829033399459</v>
      </c>
      <c r="AL1039" s="6">
        <f t="shared" si="250"/>
        <v>79.517231303577361</v>
      </c>
      <c r="AM1039" s="6">
        <f t="shared" si="251"/>
        <v>56.931227742212648</v>
      </c>
      <c r="AN1039" s="7">
        <f t="shared" si="252"/>
        <v>68.393096026396492</v>
      </c>
      <c r="AO1039">
        <f t="shared" si="253"/>
        <v>0.59979418096158665</v>
      </c>
      <c r="AP1039" t="str">
        <f t="shared" si="254"/>
        <v>B</v>
      </c>
    </row>
    <row r="1040" spans="1:42" x14ac:dyDescent="0.45">
      <c r="A1040" t="s">
        <v>3160</v>
      </c>
      <c r="B1040">
        <v>48439113114</v>
      </c>
      <c r="C1040" t="s">
        <v>3161</v>
      </c>
      <c r="D1040" t="s">
        <v>3162</v>
      </c>
      <c r="E1040" t="s">
        <v>2505</v>
      </c>
      <c r="F1040" t="s">
        <v>48</v>
      </c>
      <c r="G1040" s="1">
        <v>6</v>
      </c>
      <c r="H1040" s="1">
        <v>50.5</v>
      </c>
      <c r="I1040" s="1">
        <v>0.48149999999999998</v>
      </c>
      <c r="J1040" s="1">
        <v>10.784669107296715</v>
      </c>
      <c r="K1040" s="2">
        <v>0.33195739200000002</v>
      </c>
      <c r="L1040" s="1">
        <v>10.199999999999999</v>
      </c>
      <c r="M1040" s="1">
        <v>5</v>
      </c>
      <c r="N1040" s="1">
        <v>60.400000000000006</v>
      </c>
      <c r="O1040" s="1">
        <v>45</v>
      </c>
      <c r="P1040" s="1">
        <v>0.78461538500000005</v>
      </c>
      <c r="Q1040" s="1">
        <v>0.44319499622334957</v>
      </c>
      <c r="R1040" s="1">
        <v>0</v>
      </c>
      <c r="S1040" s="1">
        <v>26.3</v>
      </c>
      <c r="T1040" s="1">
        <v>82.9</v>
      </c>
      <c r="U1040" s="1">
        <v>8.0893188617949434</v>
      </c>
      <c r="V1040">
        <f t="shared" si="241"/>
        <v>79.452054794520549</v>
      </c>
      <c r="W1040">
        <f t="shared" si="242"/>
        <v>57.517084282460139</v>
      </c>
      <c r="X1040">
        <f t="shared" si="243"/>
        <v>37.926215762996087</v>
      </c>
      <c r="Y1040">
        <f t="shared" si="244"/>
        <v>40.46413869579014</v>
      </c>
      <c r="Z1040">
        <f t="shared" si="244"/>
        <v>0.97065970150257297</v>
      </c>
      <c r="AA1040">
        <f t="shared" si="245"/>
        <v>86.290322580645167</v>
      </c>
      <c r="AB1040">
        <f t="shared" si="246"/>
        <v>100</v>
      </c>
      <c r="AC1040">
        <f t="shared" si="246"/>
        <v>65.367965367965368</v>
      </c>
      <c r="AD1040">
        <f t="shared" si="246"/>
        <v>45</v>
      </c>
      <c r="AE1040">
        <f t="shared" si="247"/>
        <v>97.657864522388067</v>
      </c>
      <c r="AF1040">
        <f t="shared" si="247"/>
        <v>55.680501001802796</v>
      </c>
      <c r="AG1040">
        <f t="shared" si="247"/>
        <v>100</v>
      </c>
      <c r="AH1040">
        <f t="shared" si="240"/>
        <v>67.091836734693871</v>
      </c>
      <c r="AI1040">
        <f t="shared" si="240"/>
        <v>69.734513274336294</v>
      </c>
      <c r="AJ1040">
        <f t="shared" si="248"/>
        <v>21.442784421722727</v>
      </c>
      <c r="AK1040" s="6">
        <f t="shared" si="249"/>
        <v>57.517210831130669</v>
      </c>
      <c r="AL1040" s="6">
        <f t="shared" si="250"/>
        <v>69.341943296784478</v>
      </c>
      <c r="AM1040" s="6">
        <f t="shared" si="251"/>
        <v>62.789927086511128</v>
      </c>
      <c r="AN1040" s="7">
        <f t="shared" si="252"/>
        <v>63.216360404808761</v>
      </c>
      <c r="AO1040">
        <f t="shared" si="253"/>
        <v>6.66148724262942E-2</v>
      </c>
      <c r="AP1040" t="str">
        <f t="shared" si="254"/>
        <v>B-</v>
      </c>
    </row>
    <row r="1041" spans="1:42" x14ac:dyDescent="0.45">
      <c r="A1041" t="s">
        <v>3163</v>
      </c>
      <c r="B1041">
        <v>48439113115</v>
      </c>
      <c r="C1041" t="s">
        <v>3164</v>
      </c>
      <c r="D1041" t="s">
        <v>3165</v>
      </c>
      <c r="E1041" t="s">
        <v>2505</v>
      </c>
      <c r="F1041" t="s">
        <v>48</v>
      </c>
      <c r="G1041" s="1">
        <v>4.5</v>
      </c>
      <c r="H1041" s="1">
        <v>58.800000000000004</v>
      </c>
      <c r="I1041" s="1">
        <v>0.37109999999999999</v>
      </c>
      <c r="J1041" s="1">
        <v>10.572137101495674</v>
      </c>
      <c r="K1041" s="2">
        <v>1.3409893980000001</v>
      </c>
      <c r="L1041" s="1">
        <v>13.6</v>
      </c>
      <c r="M1041" s="1">
        <v>5</v>
      </c>
      <c r="N1041" s="1">
        <v>25.5</v>
      </c>
      <c r="O1041" s="1">
        <v>38.5</v>
      </c>
      <c r="P1041" s="1">
        <v>1.2</v>
      </c>
      <c r="Q1041" s="1">
        <v>6.398783725408759E-2</v>
      </c>
      <c r="R1041" s="1">
        <v>0</v>
      </c>
      <c r="S1041" s="1">
        <v>12.7</v>
      </c>
      <c r="T1041" s="1">
        <v>72.599999999999994</v>
      </c>
      <c r="U1041" s="1">
        <v>8.2085734477495773</v>
      </c>
      <c r="V1041">
        <f t="shared" si="241"/>
        <v>84.589041095890408</v>
      </c>
      <c r="W1041">
        <f t="shared" si="242"/>
        <v>66.970387243735772</v>
      </c>
      <c r="X1041">
        <f t="shared" si="243"/>
        <v>68.781442146450544</v>
      </c>
      <c r="Y1041">
        <f t="shared" si="244"/>
        <v>33.537928622934068</v>
      </c>
      <c r="Z1041">
        <f t="shared" si="244"/>
        <v>3.921118794609626</v>
      </c>
      <c r="AA1041">
        <f t="shared" si="245"/>
        <v>81.72043010752688</v>
      </c>
      <c r="AB1041">
        <f t="shared" si="246"/>
        <v>100</v>
      </c>
      <c r="AC1041">
        <f t="shared" si="246"/>
        <v>27.597402597402599</v>
      </c>
      <c r="AD1041">
        <f t="shared" si="246"/>
        <v>38.5</v>
      </c>
      <c r="AE1041">
        <f t="shared" si="247"/>
        <v>96.417910447761187</v>
      </c>
      <c r="AF1041">
        <f t="shared" si="247"/>
        <v>93.601216364703319</v>
      </c>
      <c r="AG1041">
        <f t="shared" si="247"/>
        <v>100</v>
      </c>
      <c r="AH1041">
        <f t="shared" si="240"/>
        <v>32.397959183673464</v>
      </c>
      <c r="AI1041">
        <f t="shared" si="240"/>
        <v>51.504424778761049</v>
      </c>
      <c r="AJ1041">
        <f t="shared" si="248"/>
        <v>16.547290656300106</v>
      </c>
      <c r="AK1041" s="6">
        <f t="shared" si="249"/>
        <v>62.788621144449607</v>
      </c>
      <c r="AL1041" s="6">
        <f t="shared" si="250"/>
        <v>54.171771015054595</v>
      </c>
      <c r="AM1041" s="6">
        <f t="shared" si="251"/>
        <v>58.810178196687581</v>
      </c>
      <c r="AN1041" s="7">
        <f t="shared" si="252"/>
        <v>58.590190118730597</v>
      </c>
      <c r="AO1041">
        <f t="shared" si="253"/>
        <v>-0.40985880801658681</v>
      </c>
      <c r="AP1041" t="str">
        <f t="shared" si="254"/>
        <v>C+</v>
      </c>
    </row>
    <row r="1042" spans="1:42" x14ac:dyDescent="0.45">
      <c r="A1042" t="s">
        <v>3166</v>
      </c>
      <c r="B1042">
        <v>48439113116</v>
      </c>
      <c r="C1042" t="s">
        <v>3167</v>
      </c>
      <c r="D1042" t="s">
        <v>3168</v>
      </c>
      <c r="E1042" t="s">
        <v>2505</v>
      </c>
      <c r="F1042" t="s">
        <v>48</v>
      </c>
      <c r="G1042" s="1">
        <v>6.7</v>
      </c>
      <c r="H1042" s="1">
        <v>63.5</v>
      </c>
      <c r="I1042" s="1">
        <v>0.45689999999999997</v>
      </c>
      <c r="J1042" s="1">
        <v>10.686841000982222</v>
      </c>
      <c r="K1042" s="2">
        <v>0.23118993600000001</v>
      </c>
      <c r="L1042" s="1">
        <v>11.5</v>
      </c>
      <c r="M1042" s="1">
        <v>4</v>
      </c>
      <c r="N1042" s="1">
        <v>48.1</v>
      </c>
      <c r="O1042" s="1">
        <v>43.6</v>
      </c>
      <c r="P1042" s="1">
        <v>1.9450000000000001</v>
      </c>
      <c r="Q1042" s="1">
        <v>0.25265350639268624</v>
      </c>
      <c r="R1042" s="1">
        <v>9.9447513812154692E-2</v>
      </c>
      <c r="S1042" s="1">
        <v>22.7</v>
      </c>
      <c r="T1042" s="1">
        <v>86.7</v>
      </c>
      <c r="U1042" s="1">
        <v>8.0715308935566608</v>
      </c>
      <c r="V1042">
        <f t="shared" si="241"/>
        <v>77.054794520547944</v>
      </c>
      <c r="W1042">
        <f t="shared" si="242"/>
        <v>72.323462414578586</v>
      </c>
      <c r="X1042">
        <f t="shared" si="243"/>
        <v>44.801565120178878</v>
      </c>
      <c r="Y1042">
        <f t="shared" si="244"/>
        <v>37.276016451283674</v>
      </c>
      <c r="Z1042">
        <f t="shared" si="244"/>
        <v>0.67601071606249685</v>
      </c>
      <c r="AA1042">
        <f t="shared" si="245"/>
        <v>84.543010752688176</v>
      </c>
      <c r="AB1042">
        <f t="shared" si="246"/>
        <v>80</v>
      </c>
      <c r="AC1042">
        <f t="shared" si="246"/>
        <v>52.056277056277054</v>
      </c>
      <c r="AD1042">
        <f t="shared" si="246"/>
        <v>43.6</v>
      </c>
      <c r="AE1042">
        <f t="shared" si="247"/>
        <v>94.194029850746261</v>
      </c>
      <c r="AF1042">
        <f t="shared" si="247"/>
        <v>74.734649716535458</v>
      </c>
      <c r="AG1042">
        <f t="shared" si="247"/>
        <v>85.793212312549329</v>
      </c>
      <c r="AH1042">
        <f t="shared" si="240"/>
        <v>57.908163265306115</v>
      </c>
      <c r="AI1042">
        <f t="shared" si="240"/>
        <v>76.460176991150448</v>
      </c>
      <c r="AJ1042">
        <f t="shared" si="248"/>
        <v>22.172994391536172</v>
      </c>
      <c r="AK1042" s="6">
        <f t="shared" si="249"/>
        <v>56.667837139334253</v>
      </c>
      <c r="AL1042" s="6">
        <f t="shared" si="250"/>
        <v>63.283435635674437</v>
      </c>
      <c r="AM1042" s="6">
        <f t="shared" si="251"/>
        <v>63.413839335415503</v>
      </c>
      <c r="AN1042" s="7">
        <f t="shared" si="252"/>
        <v>61.121704036808069</v>
      </c>
      <c r="AO1042">
        <f t="shared" si="253"/>
        <v>-0.14912483605955643</v>
      </c>
      <c r="AP1042" t="str">
        <f t="shared" si="254"/>
        <v>C+</v>
      </c>
    </row>
    <row r="1043" spans="1:42" x14ac:dyDescent="0.45">
      <c r="A1043" t="s">
        <v>3169</v>
      </c>
      <c r="B1043">
        <v>48439113206</v>
      </c>
      <c r="C1043" t="s">
        <v>3170</v>
      </c>
      <c r="D1043" t="s">
        <v>3171</v>
      </c>
      <c r="E1043" t="s">
        <v>2505</v>
      </c>
      <c r="F1043" t="s">
        <v>48</v>
      </c>
      <c r="G1043" s="1">
        <v>8</v>
      </c>
      <c r="H1043" s="1">
        <v>71.099999999999994</v>
      </c>
      <c r="I1043" s="1">
        <v>0.35920000000000002</v>
      </c>
      <c r="J1043" s="1">
        <v>10.967042449388835</v>
      </c>
      <c r="K1043" s="2">
        <v>2.253387939</v>
      </c>
      <c r="L1043" s="1">
        <v>13.7</v>
      </c>
      <c r="M1043" s="1">
        <v>4</v>
      </c>
      <c r="N1043" s="1">
        <v>33.6</v>
      </c>
      <c r="O1043" s="1">
        <v>76.5</v>
      </c>
      <c r="P1043" s="1">
        <v>1.276190476</v>
      </c>
      <c r="Q1043" s="1">
        <v>0</v>
      </c>
      <c r="R1043" s="1">
        <v>0</v>
      </c>
      <c r="S1043" s="1">
        <v>22.6</v>
      </c>
      <c r="T1043" s="1">
        <v>74.8</v>
      </c>
      <c r="U1043" s="1">
        <v>7.9858586910187066</v>
      </c>
      <c r="V1043">
        <f t="shared" si="241"/>
        <v>72.602739726027394</v>
      </c>
      <c r="W1043">
        <f t="shared" si="242"/>
        <v>80.97949886104783</v>
      </c>
      <c r="X1043">
        <f t="shared" si="243"/>
        <v>72.107322526551144</v>
      </c>
      <c r="Y1043">
        <f t="shared" si="244"/>
        <v>46.407507433397392</v>
      </c>
      <c r="Z1043">
        <f t="shared" si="244"/>
        <v>6.5890168947924446</v>
      </c>
      <c r="AA1043">
        <f t="shared" si="245"/>
        <v>81.586021505376351</v>
      </c>
      <c r="AB1043">
        <f t="shared" si="246"/>
        <v>80</v>
      </c>
      <c r="AC1043">
        <f t="shared" si="246"/>
        <v>36.363636363636367</v>
      </c>
      <c r="AD1043">
        <f t="shared" si="246"/>
        <v>76.5</v>
      </c>
      <c r="AE1043">
        <f t="shared" si="247"/>
        <v>96.190476191044766</v>
      </c>
      <c r="AF1043">
        <f t="shared" si="247"/>
        <v>100</v>
      </c>
      <c r="AG1043">
        <f t="shared" si="247"/>
        <v>100</v>
      </c>
      <c r="AH1043">
        <f t="shared" ref="AH1043:AI1106" si="255">(((S1043-MIN(S$3:S$1177))/(MAX(S$3:S$1177)-MIN(S$3:S$1177))))*100</f>
        <v>57.653061224489797</v>
      </c>
      <c r="AI1043">
        <f t="shared" si="255"/>
        <v>55.398230088495573</v>
      </c>
      <c r="AJ1043">
        <f t="shared" si="248"/>
        <v>25.689905125301383</v>
      </c>
      <c r="AK1043" s="6">
        <f t="shared" si="249"/>
        <v>62.896015278170367</v>
      </c>
      <c r="AL1043" s="6">
        <f t="shared" si="250"/>
        <v>69.684704184893704</v>
      </c>
      <c r="AM1043" s="6">
        <f t="shared" si="251"/>
        <v>67.748239287657356</v>
      </c>
      <c r="AN1043" s="7">
        <f t="shared" si="252"/>
        <v>66.776319583573809</v>
      </c>
      <c r="AO1043">
        <f t="shared" si="253"/>
        <v>0.43327384674835162</v>
      </c>
      <c r="AP1043" t="str">
        <f t="shared" si="254"/>
        <v>B-</v>
      </c>
    </row>
    <row r="1044" spans="1:42" x14ac:dyDescent="0.45">
      <c r="A1044" t="s">
        <v>3172</v>
      </c>
      <c r="B1044">
        <v>48439113207</v>
      </c>
      <c r="C1044" t="s">
        <v>3173</v>
      </c>
      <c r="D1044" t="s">
        <v>3174</v>
      </c>
      <c r="E1044" t="s">
        <v>2505</v>
      </c>
      <c r="F1044" t="s">
        <v>48</v>
      </c>
      <c r="G1044" s="1">
        <v>5.7</v>
      </c>
      <c r="H1044" s="1">
        <v>73.5</v>
      </c>
      <c r="I1044" s="1">
        <v>0.35749999999999998</v>
      </c>
      <c r="J1044" s="1">
        <v>11.406809108180893</v>
      </c>
      <c r="K1044" s="2">
        <v>2.0544250999999999E-2</v>
      </c>
      <c r="L1044" s="1">
        <v>2.2000000000000002</v>
      </c>
      <c r="M1044" s="1">
        <v>5</v>
      </c>
      <c r="N1044" s="1">
        <v>44.6</v>
      </c>
      <c r="O1044" s="1">
        <v>59.1</v>
      </c>
      <c r="P1044" s="1">
        <v>0.4</v>
      </c>
      <c r="Q1044" s="1">
        <v>0.43924403259805495</v>
      </c>
      <c r="R1044" s="1">
        <v>0</v>
      </c>
      <c r="S1044" s="1">
        <v>17.899999999999999</v>
      </c>
      <c r="T1044" s="1">
        <v>93.2</v>
      </c>
      <c r="U1044" s="1">
        <v>7.9858586910187066</v>
      </c>
      <c r="V1044">
        <f t="shared" si="241"/>
        <v>80.479452054794521</v>
      </c>
      <c r="W1044">
        <f t="shared" si="242"/>
        <v>83.712984054669704</v>
      </c>
      <c r="X1044">
        <f t="shared" si="243"/>
        <v>72.582448295136956</v>
      </c>
      <c r="Y1044">
        <f t="shared" si="244"/>
        <v>60.739072462163968</v>
      </c>
      <c r="Z1044">
        <f t="shared" si="244"/>
        <v>6.007239791561543E-2</v>
      </c>
      <c r="AA1044">
        <f t="shared" si="245"/>
        <v>97.043010752688176</v>
      </c>
      <c r="AB1044">
        <f t="shared" si="246"/>
        <v>100</v>
      </c>
      <c r="AC1044">
        <f t="shared" si="246"/>
        <v>48.268398268398265</v>
      </c>
      <c r="AD1044">
        <f t="shared" si="246"/>
        <v>59.099999999999994</v>
      </c>
      <c r="AE1044">
        <f t="shared" si="247"/>
        <v>98.805970149253724</v>
      </c>
      <c r="AF1044">
        <f t="shared" si="247"/>
        <v>56.075597358768235</v>
      </c>
      <c r="AG1044">
        <f t="shared" si="247"/>
        <v>100</v>
      </c>
      <c r="AH1044">
        <f t="shared" si="255"/>
        <v>45.66326530612244</v>
      </c>
      <c r="AI1044">
        <f t="shared" si="255"/>
        <v>87.964601769911511</v>
      </c>
      <c r="AJ1044">
        <f t="shared" si="248"/>
        <v>25.689905125301383</v>
      </c>
      <c r="AK1044" s="6">
        <f t="shared" si="249"/>
        <v>70.659577145338417</v>
      </c>
      <c r="AL1044" s="6">
        <f t="shared" si="250"/>
        <v>68.724789472550654</v>
      </c>
      <c r="AM1044" s="6">
        <f t="shared" si="251"/>
        <v>63.078673912020712</v>
      </c>
      <c r="AN1044" s="7">
        <f t="shared" si="252"/>
        <v>67.487680176636601</v>
      </c>
      <c r="AO1044">
        <f t="shared" si="253"/>
        <v>0.50654062659834276</v>
      </c>
      <c r="AP1044" t="str">
        <f t="shared" si="254"/>
        <v>B</v>
      </c>
    </row>
    <row r="1045" spans="1:42" x14ac:dyDescent="0.45">
      <c r="A1045" t="s">
        <v>3175</v>
      </c>
      <c r="B1045">
        <v>48439113210</v>
      </c>
      <c r="C1045" t="s">
        <v>3176</v>
      </c>
      <c r="D1045" t="s">
        <v>3177</v>
      </c>
      <c r="E1045" t="s">
        <v>2505</v>
      </c>
      <c r="F1045" t="s">
        <v>48</v>
      </c>
      <c r="G1045" s="1">
        <v>5.3</v>
      </c>
      <c r="H1045" s="1">
        <v>70.7</v>
      </c>
      <c r="I1045" s="1">
        <v>0.37209999999999999</v>
      </c>
      <c r="J1045" s="1">
        <v>11.31738492108199</v>
      </c>
      <c r="K1045" s="2">
        <v>0.68349106000000004</v>
      </c>
      <c r="L1045" s="1">
        <v>4.2</v>
      </c>
      <c r="M1045" s="1">
        <v>5</v>
      </c>
      <c r="N1045" s="1">
        <v>47</v>
      </c>
      <c r="O1045" s="1">
        <v>0</v>
      </c>
      <c r="P1045" s="1">
        <v>2.3772000000000002</v>
      </c>
      <c r="Q1045" s="1">
        <v>0.99964342131505057</v>
      </c>
      <c r="R1045" s="1">
        <v>0</v>
      </c>
      <c r="S1045" s="1">
        <v>21.4</v>
      </c>
      <c r="T1045" s="1">
        <v>91.2</v>
      </c>
      <c r="U1045" s="1">
        <v>7.6702419376206947</v>
      </c>
      <c r="V1045">
        <f t="shared" si="241"/>
        <v>81.849315068493155</v>
      </c>
      <c r="W1045">
        <f t="shared" si="242"/>
        <v>80.523917995444194</v>
      </c>
      <c r="X1045">
        <f t="shared" si="243"/>
        <v>68.501956400223591</v>
      </c>
      <c r="Y1045">
        <f t="shared" si="244"/>
        <v>57.824825720328754</v>
      </c>
      <c r="Z1045">
        <f t="shared" si="244"/>
        <v>1.9985613945276364</v>
      </c>
      <c r="AA1045">
        <f t="shared" si="245"/>
        <v>94.354838709677423</v>
      </c>
      <c r="AB1045">
        <f t="shared" si="246"/>
        <v>100</v>
      </c>
      <c r="AC1045">
        <f t="shared" si="246"/>
        <v>50.865800865800857</v>
      </c>
      <c r="AD1045">
        <f t="shared" si="246"/>
        <v>0</v>
      </c>
      <c r="AE1045">
        <f t="shared" si="247"/>
        <v>92.903880597014918</v>
      </c>
      <c r="AF1045">
        <f t="shared" si="247"/>
        <v>3.5659276261734707E-2</v>
      </c>
      <c r="AG1045">
        <f t="shared" si="247"/>
        <v>100</v>
      </c>
      <c r="AH1045">
        <f t="shared" si="255"/>
        <v>54.591836734693864</v>
      </c>
      <c r="AI1045">
        <f t="shared" si="255"/>
        <v>84.424778761061944</v>
      </c>
      <c r="AJ1045">
        <f t="shared" si="248"/>
        <v>38.646219015910766</v>
      </c>
      <c r="AK1045" s="6">
        <f t="shared" si="249"/>
        <v>69.293345041242119</v>
      </c>
      <c r="AL1045" s="6">
        <f t="shared" si="250"/>
        <v>47.923227154271927</v>
      </c>
      <c r="AM1045" s="6">
        <f t="shared" si="251"/>
        <v>55.539698757585668</v>
      </c>
      <c r="AN1045" s="7">
        <f t="shared" si="252"/>
        <v>57.585423651033238</v>
      </c>
      <c r="AO1045">
        <f t="shared" si="253"/>
        <v>-0.5133450065878048</v>
      </c>
      <c r="AP1045" t="str">
        <f t="shared" si="254"/>
        <v>C</v>
      </c>
    </row>
    <row r="1046" spans="1:42" x14ac:dyDescent="0.45">
      <c r="A1046" t="s">
        <v>3178</v>
      </c>
      <c r="B1046">
        <v>48439113212</v>
      </c>
      <c r="C1046" t="s">
        <v>3179</v>
      </c>
      <c r="D1046" t="s">
        <v>3180</v>
      </c>
      <c r="E1046" t="s">
        <v>2505</v>
      </c>
      <c r="F1046" t="s">
        <v>48</v>
      </c>
      <c r="G1046" s="1">
        <v>5.3</v>
      </c>
      <c r="H1046" s="1">
        <v>68.8</v>
      </c>
      <c r="I1046" s="1">
        <v>0.46489999999999998</v>
      </c>
      <c r="J1046" s="1">
        <v>11.133551990366144</v>
      </c>
      <c r="K1046" s="2">
        <v>0.72264630399999996</v>
      </c>
      <c r="L1046" s="1">
        <v>7.9</v>
      </c>
      <c r="M1046" s="1">
        <v>5</v>
      </c>
      <c r="N1046" s="1">
        <v>44</v>
      </c>
      <c r="O1046" s="1">
        <v>51</v>
      </c>
      <c r="P1046" s="1">
        <v>0.19166666700000001</v>
      </c>
      <c r="Q1046" s="1">
        <v>0</v>
      </c>
      <c r="R1046" s="1">
        <v>0.18709677419354839</v>
      </c>
      <c r="S1046" s="1">
        <v>19</v>
      </c>
      <c r="T1046" s="1">
        <v>87.8</v>
      </c>
      <c r="U1046" s="1">
        <v>7.6702419376206947</v>
      </c>
      <c r="V1046">
        <f t="shared" si="241"/>
        <v>81.849315068493155</v>
      </c>
      <c r="W1046">
        <f t="shared" si="242"/>
        <v>78.359908883826876</v>
      </c>
      <c r="X1046">
        <f t="shared" si="243"/>
        <v>42.565679150363337</v>
      </c>
      <c r="Y1046">
        <f t="shared" si="244"/>
        <v>51.833890417912698</v>
      </c>
      <c r="Z1046">
        <f t="shared" si="244"/>
        <v>2.1130532491126979</v>
      </c>
      <c r="AA1046">
        <f t="shared" si="245"/>
        <v>89.381720430107521</v>
      </c>
      <c r="AB1046">
        <f t="shared" si="246"/>
        <v>100</v>
      </c>
      <c r="AC1046">
        <f t="shared" si="246"/>
        <v>47.619047619047613</v>
      </c>
      <c r="AD1046">
        <f t="shared" si="246"/>
        <v>51</v>
      </c>
      <c r="AE1046">
        <f t="shared" si="247"/>
        <v>99.427860695522384</v>
      </c>
      <c r="AF1046">
        <f t="shared" si="247"/>
        <v>100</v>
      </c>
      <c r="AG1046">
        <f t="shared" si="247"/>
        <v>73.271889400921665</v>
      </c>
      <c r="AH1046">
        <f t="shared" si="255"/>
        <v>48.469387755102041</v>
      </c>
      <c r="AI1046">
        <f t="shared" si="255"/>
        <v>78.407079646017692</v>
      </c>
      <c r="AJ1046">
        <f t="shared" si="248"/>
        <v>38.646219015910766</v>
      </c>
      <c r="AK1046" s="6">
        <f t="shared" si="249"/>
        <v>63.729081028545181</v>
      </c>
      <c r="AL1046" s="6">
        <f t="shared" si="250"/>
        <v>66.015636104856668</v>
      </c>
      <c r="AM1046" s="6">
        <f t="shared" si="251"/>
        <v>67.758915163590444</v>
      </c>
      <c r="AN1046" s="7">
        <f t="shared" si="252"/>
        <v>65.834544098997426</v>
      </c>
      <c r="AO1046">
        <f t="shared" si="253"/>
        <v>0.33627542180118036</v>
      </c>
      <c r="AP1046" t="str">
        <f t="shared" si="254"/>
        <v>B-</v>
      </c>
    </row>
    <row r="1047" spans="1:42" x14ac:dyDescent="0.45">
      <c r="A1047" t="s">
        <v>3181</v>
      </c>
      <c r="B1047">
        <v>48439113213</v>
      </c>
      <c r="C1047" t="s">
        <v>3182</v>
      </c>
      <c r="D1047" t="s">
        <v>3183</v>
      </c>
      <c r="E1047" t="s">
        <v>2505</v>
      </c>
      <c r="F1047" t="s">
        <v>48</v>
      </c>
      <c r="G1047" s="1">
        <v>2.4</v>
      </c>
      <c r="H1047" s="1">
        <v>66.7</v>
      </c>
      <c r="I1047" s="1">
        <v>0.36720000000000003</v>
      </c>
      <c r="J1047" s="1">
        <v>10.913851335650172</v>
      </c>
      <c r="K1047" s="2">
        <v>2.4640993450000002</v>
      </c>
      <c r="L1047" s="1">
        <v>7.1</v>
      </c>
      <c r="M1047" s="1">
        <v>5</v>
      </c>
      <c r="N1047" s="1">
        <v>30.099999999999998</v>
      </c>
      <c r="O1047" s="1">
        <v>73.3</v>
      </c>
      <c r="P1047" s="1">
        <v>0.22142857099999999</v>
      </c>
      <c r="Q1047" s="1">
        <v>0.17253830176455265</v>
      </c>
      <c r="R1047" s="1">
        <v>0</v>
      </c>
      <c r="S1047" s="1">
        <v>13.4</v>
      </c>
      <c r="T1047" s="1">
        <v>84.7</v>
      </c>
      <c r="U1047" s="1">
        <v>7.9858586910187066</v>
      </c>
      <c r="V1047">
        <f t="shared" si="241"/>
        <v>91.780821917808225</v>
      </c>
      <c r="W1047">
        <f t="shared" si="242"/>
        <v>75.968109339407746</v>
      </c>
      <c r="X1047">
        <f t="shared" si="243"/>
        <v>69.871436556735603</v>
      </c>
      <c r="Y1047">
        <f t="shared" si="244"/>
        <v>44.674061092576402</v>
      </c>
      <c r="Z1047">
        <f t="shared" si="244"/>
        <v>7.2051473843678879</v>
      </c>
      <c r="AA1047">
        <f t="shared" si="245"/>
        <v>90.456989247311824</v>
      </c>
      <c r="AB1047">
        <f t="shared" si="246"/>
        <v>100</v>
      </c>
      <c r="AC1047">
        <f t="shared" si="246"/>
        <v>32.575757575757571</v>
      </c>
      <c r="AD1047">
        <f t="shared" si="246"/>
        <v>73.3</v>
      </c>
      <c r="AE1047">
        <f t="shared" si="247"/>
        <v>99.33901919104477</v>
      </c>
      <c r="AF1047">
        <f t="shared" si="247"/>
        <v>82.746170066525067</v>
      </c>
      <c r="AG1047">
        <f t="shared" si="247"/>
        <v>100</v>
      </c>
      <c r="AH1047">
        <f t="shared" si="255"/>
        <v>34.183673469387756</v>
      </c>
      <c r="AI1047">
        <f t="shared" si="255"/>
        <v>72.920353982300895</v>
      </c>
      <c r="AJ1047">
        <f t="shared" si="248"/>
        <v>25.689905125301383</v>
      </c>
      <c r="AK1047" s="6">
        <f t="shared" si="249"/>
        <v>68.565223648315381</v>
      </c>
      <c r="AL1047" s="6">
        <f t="shared" si="250"/>
        <v>68.40492558893412</v>
      </c>
      <c r="AM1047" s="6">
        <f t="shared" si="251"/>
        <v>63.108020528703015</v>
      </c>
      <c r="AN1047" s="7">
        <f t="shared" si="252"/>
        <v>66.692723255317503</v>
      </c>
      <c r="AO1047">
        <f t="shared" si="253"/>
        <v>0.42466381993726332</v>
      </c>
      <c r="AP1047" t="str">
        <f t="shared" si="254"/>
        <v>B-</v>
      </c>
    </row>
    <row r="1048" spans="1:42" x14ac:dyDescent="0.45">
      <c r="A1048" t="s">
        <v>3184</v>
      </c>
      <c r="B1048">
        <v>48439113214</v>
      </c>
      <c r="C1048" t="s">
        <v>3185</v>
      </c>
      <c r="D1048" t="s">
        <v>3186</v>
      </c>
      <c r="E1048" t="s">
        <v>2505</v>
      </c>
      <c r="F1048" t="s">
        <v>48</v>
      </c>
      <c r="G1048" s="1">
        <v>3.3</v>
      </c>
      <c r="H1048" s="1">
        <v>80.8</v>
      </c>
      <c r="I1048" s="1">
        <v>0.3286</v>
      </c>
      <c r="J1048" s="1">
        <v>11.141861783579396</v>
      </c>
      <c r="K1048" s="2">
        <v>0.40752677500000001</v>
      </c>
      <c r="L1048" s="1">
        <v>7</v>
      </c>
      <c r="M1048" s="1">
        <v>5</v>
      </c>
      <c r="N1048" s="1">
        <v>34.9</v>
      </c>
      <c r="O1048" s="1">
        <v>48.2</v>
      </c>
      <c r="P1048" s="1">
        <v>0.4</v>
      </c>
      <c r="Q1048" s="1">
        <v>0.34607842233367569</v>
      </c>
      <c r="R1048" s="1">
        <v>3.9393939393939391E-2</v>
      </c>
      <c r="S1048" s="1">
        <v>17.399999999999999</v>
      </c>
      <c r="T1048" s="1">
        <v>89.6</v>
      </c>
      <c r="U1048" s="1">
        <v>7.9858586910187066</v>
      </c>
      <c r="V1048">
        <f t="shared" si="241"/>
        <v>88.698630136986296</v>
      </c>
      <c r="W1048">
        <f t="shared" si="242"/>
        <v>92.027334851936217</v>
      </c>
      <c r="X1048">
        <f t="shared" si="243"/>
        <v>80.659586361095577</v>
      </c>
      <c r="Y1048">
        <f t="shared" si="244"/>
        <v>52.104698446284949</v>
      </c>
      <c r="Z1048">
        <f t="shared" si="244"/>
        <v>1.191628285161989</v>
      </c>
      <c r="AA1048">
        <f t="shared" si="245"/>
        <v>90.591397849462368</v>
      </c>
      <c r="AB1048">
        <f t="shared" si="246"/>
        <v>100</v>
      </c>
      <c r="AC1048">
        <f t="shared" si="246"/>
        <v>37.770562770562762</v>
      </c>
      <c r="AD1048">
        <f t="shared" si="246"/>
        <v>48.2</v>
      </c>
      <c r="AE1048">
        <f t="shared" si="247"/>
        <v>98.805970149253724</v>
      </c>
      <c r="AF1048">
        <f t="shared" si="247"/>
        <v>65.392158254003931</v>
      </c>
      <c r="AG1048">
        <f t="shared" si="247"/>
        <v>94.372294372294377</v>
      </c>
      <c r="AH1048">
        <f t="shared" si="255"/>
        <v>44.387755102040813</v>
      </c>
      <c r="AI1048">
        <f t="shared" si="255"/>
        <v>81.592920353982294</v>
      </c>
      <c r="AJ1048">
        <f t="shared" si="248"/>
        <v>25.689905125301383</v>
      </c>
      <c r="AK1048" s="6">
        <f t="shared" si="249"/>
        <v>72.181896561561061</v>
      </c>
      <c r="AL1048" s="6">
        <f t="shared" si="250"/>
        <v>61.592177639938825</v>
      </c>
      <c r="AM1048" s="6">
        <f t="shared" si="251"/>
        <v>62.287006641524556</v>
      </c>
      <c r="AN1048" s="7">
        <f t="shared" si="252"/>
        <v>65.353693614341481</v>
      </c>
      <c r="AO1048">
        <f t="shared" si="253"/>
        <v>0.28675009393846745</v>
      </c>
      <c r="AP1048" t="str">
        <f t="shared" si="254"/>
        <v>B-</v>
      </c>
    </row>
    <row r="1049" spans="1:42" x14ac:dyDescent="0.45">
      <c r="A1049" t="s">
        <v>3187</v>
      </c>
      <c r="B1049">
        <v>48439113215</v>
      </c>
      <c r="C1049" t="s">
        <v>3188</v>
      </c>
      <c r="D1049" t="s">
        <v>3189</v>
      </c>
      <c r="E1049" t="s">
        <v>2505</v>
      </c>
      <c r="F1049" t="s">
        <v>48</v>
      </c>
      <c r="G1049" s="1">
        <v>7.1</v>
      </c>
      <c r="H1049" s="1">
        <v>74</v>
      </c>
      <c r="I1049" s="1">
        <v>0.34649999999999997</v>
      </c>
      <c r="J1049" s="1">
        <v>11.081142048544191</v>
      </c>
      <c r="K1049" s="2">
        <v>0.23659305999999999</v>
      </c>
      <c r="L1049" s="1">
        <v>7.5</v>
      </c>
      <c r="M1049" s="1">
        <v>5</v>
      </c>
      <c r="N1049" s="1">
        <v>32.400000000000006</v>
      </c>
      <c r="O1049" s="1">
        <v>68.5</v>
      </c>
      <c r="P1049" s="1">
        <v>2.3772000000000002</v>
      </c>
      <c r="Q1049" s="1">
        <v>0.76346251758761463</v>
      </c>
      <c r="R1049" s="1">
        <v>0</v>
      </c>
      <c r="S1049" s="1">
        <v>15.1</v>
      </c>
      <c r="T1049" s="1">
        <v>85.8</v>
      </c>
      <c r="U1049" s="1">
        <v>7.6702419376206947</v>
      </c>
      <c r="V1049">
        <f t="shared" si="241"/>
        <v>75.684931506849324</v>
      </c>
      <c r="W1049">
        <f t="shared" si="242"/>
        <v>84.28246013667426</v>
      </c>
      <c r="X1049">
        <f t="shared" si="243"/>
        <v>75.656791503633329</v>
      </c>
      <c r="Y1049">
        <f t="shared" si="244"/>
        <v>50.125901705356959</v>
      </c>
      <c r="Z1049">
        <f t="shared" si="244"/>
        <v>0.69180971573960415</v>
      </c>
      <c r="AA1049">
        <f t="shared" si="245"/>
        <v>89.91935483870968</v>
      </c>
      <c r="AB1049">
        <f t="shared" si="246"/>
        <v>100</v>
      </c>
      <c r="AC1049">
        <f t="shared" si="246"/>
        <v>35.064935064935071</v>
      </c>
      <c r="AD1049">
        <f t="shared" si="246"/>
        <v>68.5</v>
      </c>
      <c r="AE1049">
        <f t="shared" si="247"/>
        <v>92.903880597014918</v>
      </c>
      <c r="AF1049">
        <f t="shared" si="247"/>
        <v>23.653749316399097</v>
      </c>
      <c r="AG1049">
        <f t="shared" si="247"/>
        <v>100</v>
      </c>
      <c r="AH1049">
        <f t="shared" si="255"/>
        <v>38.520408163265301</v>
      </c>
      <c r="AI1049">
        <f t="shared" si="255"/>
        <v>74.86725663716814</v>
      </c>
      <c r="AJ1049">
        <f t="shared" si="248"/>
        <v>38.646219015910766</v>
      </c>
      <c r="AK1049" s="6">
        <f t="shared" si="249"/>
        <v>68.051607058137591</v>
      </c>
      <c r="AL1049" s="6">
        <f t="shared" si="250"/>
        <v>65.489605220649992</v>
      </c>
      <c r="AM1049" s="6">
        <f t="shared" si="251"/>
        <v>55.137526626548663</v>
      </c>
      <c r="AN1049" s="7">
        <f t="shared" si="252"/>
        <v>62.892912968445415</v>
      </c>
      <c r="AO1049">
        <f t="shared" si="253"/>
        <v>3.3301314795775597E-2</v>
      </c>
      <c r="AP1049" t="str">
        <f t="shared" si="254"/>
        <v>B-</v>
      </c>
    </row>
    <row r="1050" spans="1:42" x14ac:dyDescent="0.45">
      <c r="A1050" t="s">
        <v>3190</v>
      </c>
      <c r="B1050">
        <v>48439113216</v>
      </c>
      <c r="C1050" t="s">
        <v>3191</v>
      </c>
      <c r="D1050" t="s">
        <v>3192</v>
      </c>
      <c r="E1050" t="s">
        <v>2505</v>
      </c>
      <c r="F1050" t="s">
        <v>48</v>
      </c>
      <c r="G1050" s="1">
        <v>4.7</v>
      </c>
      <c r="H1050" s="1">
        <v>59.099999999999994</v>
      </c>
      <c r="I1050" s="1">
        <v>0.39460000000000001</v>
      </c>
      <c r="J1050" s="1">
        <v>10.878047192534259</v>
      </c>
      <c r="K1050" s="2">
        <v>4.7796033600000003</v>
      </c>
      <c r="L1050" s="1">
        <v>12.4</v>
      </c>
      <c r="M1050" s="1">
        <v>5</v>
      </c>
      <c r="N1050" s="1">
        <v>38.9</v>
      </c>
      <c r="O1050" s="1">
        <v>7.8</v>
      </c>
      <c r="P1050" s="1">
        <v>0.22142857099999999</v>
      </c>
      <c r="Q1050" s="1">
        <v>0.23425402650885449</v>
      </c>
      <c r="R1050" s="1">
        <v>8.3333333333333329E-2</v>
      </c>
      <c r="S1050" s="1">
        <v>21.1</v>
      </c>
      <c r="T1050" s="1">
        <v>86.3</v>
      </c>
      <c r="U1050" s="1">
        <v>7.8913058259125508</v>
      </c>
      <c r="V1050">
        <f t="shared" si="241"/>
        <v>83.904109589041099</v>
      </c>
      <c r="W1050">
        <f t="shared" si="242"/>
        <v>67.312072892938488</v>
      </c>
      <c r="X1050">
        <f t="shared" si="243"/>
        <v>62.213527110117383</v>
      </c>
      <c r="Y1050">
        <f t="shared" si="244"/>
        <v>43.50723910844868</v>
      </c>
      <c r="Z1050">
        <f t="shared" si="244"/>
        <v>13.975794733073139</v>
      </c>
      <c r="AA1050">
        <f t="shared" si="245"/>
        <v>83.333333333333343</v>
      </c>
      <c r="AB1050">
        <f t="shared" si="246"/>
        <v>100</v>
      </c>
      <c r="AC1050">
        <f t="shared" si="246"/>
        <v>42.099567099567096</v>
      </c>
      <c r="AD1050">
        <f t="shared" si="246"/>
        <v>7.8</v>
      </c>
      <c r="AE1050">
        <f t="shared" si="247"/>
        <v>99.33901919104477</v>
      </c>
      <c r="AF1050">
        <f t="shared" si="247"/>
        <v>76.574597679007226</v>
      </c>
      <c r="AG1050">
        <f t="shared" si="247"/>
        <v>88.095238095238088</v>
      </c>
      <c r="AH1050">
        <f t="shared" si="255"/>
        <v>53.826530612244895</v>
      </c>
      <c r="AI1050">
        <f t="shared" si="255"/>
        <v>75.752212389380531</v>
      </c>
      <c r="AJ1050">
        <f t="shared" si="248"/>
        <v>29.571373983917169</v>
      </c>
      <c r="AK1050" s="6">
        <f t="shared" si="249"/>
        <v>64.892296680993155</v>
      </c>
      <c r="AL1050" s="6">
        <f t="shared" si="250"/>
        <v>49.746195430203954</v>
      </c>
      <c r="AM1050" s="6">
        <f t="shared" si="251"/>
        <v>64.763990551957576</v>
      </c>
      <c r="AN1050" s="7">
        <f t="shared" si="252"/>
        <v>59.800827554384888</v>
      </c>
      <c r="AO1050">
        <f t="shared" si="253"/>
        <v>-0.28516887250253004</v>
      </c>
      <c r="AP1050" t="str">
        <f t="shared" si="254"/>
        <v>C+</v>
      </c>
    </row>
    <row r="1051" spans="1:42" x14ac:dyDescent="0.45">
      <c r="A1051" t="s">
        <v>3193</v>
      </c>
      <c r="B1051">
        <v>48439113217</v>
      </c>
      <c r="C1051" t="s">
        <v>3194</v>
      </c>
      <c r="D1051" t="s">
        <v>3195</v>
      </c>
      <c r="E1051" t="s">
        <v>2505</v>
      </c>
      <c r="F1051" t="s">
        <v>48</v>
      </c>
      <c r="G1051" s="1">
        <v>9.8000000000000007</v>
      </c>
      <c r="H1051" s="1">
        <v>71.299999999999983</v>
      </c>
      <c r="I1051" s="1">
        <v>0.3886</v>
      </c>
      <c r="J1051" s="1">
        <v>10.889696061373598</v>
      </c>
      <c r="K1051" s="2">
        <v>2.0865140000000002</v>
      </c>
      <c r="L1051" s="1">
        <v>7.9</v>
      </c>
      <c r="M1051" s="1">
        <v>5</v>
      </c>
      <c r="N1051" s="1">
        <v>32.299999999999997</v>
      </c>
      <c r="O1051" s="1">
        <v>85.5</v>
      </c>
      <c r="P1051" s="1">
        <v>0.19166666700000001</v>
      </c>
      <c r="Q1051" s="1">
        <v>0.50589318774806002</v>
      </c>
      <c r="R1051" s="1">
        <v>0.17209302325581396</v>
      </c>
      <c r="S1051" s="1">
        <v>19.2</v>
      </c>
      <c r="T1051" s="1">
        <v>81.8</v>
      </c>
      <c r="U1051" s="1">
        <v>7.6702419376206947</v>
      </c>
      <c r="V1051">
        <f t="shared" si="241"/>
        <v>66.438356164383563</v>
      </c>
      <c r="W1051">
        <f t="shared" si="242"/>
        <v>81.207289293849641</v>
      </c>
      <c r="X1051">
        <f t="shared" si="243"/>
        <v>63.890441587479039</v>
      </c>
      <c r="Y1051">
        <f t="shared" si="244"/>
        <v>43.886864343661209</v>
      </c>
      <c r="Z1051">
        <f t="shared" si="244"/>
        <v>6.1010693095845854</v>
      </c>
      <c r="AA1051">
        <f t="shared" si="245"/>
        <v>89.381720430107521</v>
      </c>
      <c r="AB1051">
        <f t="shared" si="246"/>
        <v>100</v>
      </c>
      <c r="AC1051">
        <f t="shared" si="246"/>
        <v>34.95670995670995</v>
      </c>
      <c r="AD1051">
        <f t="shared" si="246"/>
        <v>85.5</v>
      </c>
      <c r="AE1051">
        <f t="shared" si="247"/>
        <v>99.427860695522384</v>
      </c>
      <c r="AF1051">
        <f t="shared" si="247"/>
        <v>49.410681937627665</v>
      </c>
      <c r="AG1051">
        <f t="shared" si="247"/>
        <v>75.415282392026569</v>
      </c>
      <c r="AH1051">
        <f t="shared" si="255"/>
        <v>48.979591836734684</v>
      </c>
      <c r="AI1051">
        <f t="shared" si="255"/>
        <v>67.787610619469021</v>
      </c>
      <c r="AJ1051">
        <f t="shared" si="248"/>
        <v>38.646219015910766</v>
      </c>
      <c r="AK1051" s="6">
        <f t="shared" si="249"/>
        <v>64.415105875580792</v>
      </c>
      <c r="AL1051" s="6">
        <f t="shared" si="250"/>
        <v>73.294856884077447</v>
      </c>
      <c r="AM1051" s="6">
        <f t="shared" si="251"/>
        <v>56.047877160353742</v>
      </c>
      <c r="AN1051" s="7">
        <f t="shared" si="252"/>
        <v>64.585946640003996</v>
      </c>
      <c r="AO1051">
        <f t="shared" si="253"/>
        <v>0.20767578324732688</v>
      </c>
      <c r="AP1051" t="str">
        <f t="shared" si="254"/>
        <v>B-</v>
      </c>
    </row>
    <row r="1052" spans="1:42" x14ac:dyDescent="0.45">
      <c r="A1052" t="s">
        <v>3196</v>
      </c>
      <c r="B1052">
        <v>48439113218</v>
      </c>
      <c r="C1052" t="s">
        <v>3197</v>
      </c>
      <c r="D1052" t="s">
        <v>3198</v>
      </c>
      <c r="E1052" t="s">
        <v>2505</v>
      </c>
      <c r="F1052" t="s">
        <v>48</v>
      </c>
      <c r="G1052" s="1">
        <v>3.1</v>
      </c>
      <c r="H1052" s="1">
        <v>81.399999999999991</v>
      </c>
      <c r="I1052" s="1">
        <v>0.41039999999999999</v>
      </c>
      <c r="J1052" s="1">
        <v>11.480712142605578</v>
      </c>
      <c r="K1052" s="2">
        <v>1.3357654830000001</v>
      </c>
      <c r="L1052" s="1">
        <v>3.9</v>
      </c>
      <c r="M1052" s="1">
        <v>5</v>
      </c>
      <c r="N1052" s="1">
        <v>47.900000000000006</v>
      </c>
      <c r="O1052" s="1">
        <v>62.9</v>
      </c>
      <c r="P1052" s="1">
        <v>0.19166666700000001</v>
      </c>
      <c r="Q1052" s="1">
        <v>0.62956839177648116</v>
      </c>
      <c r="R1052" s="1">
        <v>4.878048780487805E-2</v>
      </c>
      <c r="S1052" s="1">
        <v>18.3</v>
      </c>
      <c r="T1052" s="1">
        <v>96.6</v>
      </c>
      <c r="U1052" s="1">
        <v>7.6702419376206947</v>
      </c>
      <c r="V1052">
        <f t="shared" si="241"/>
        <v>89.38356164383562</v>
      </c>
      <c r="W1052">
        <f t="shared" si="242"/>
        <v>92.710706150341679</v>
      </c>
      <c r="X1052">
        <f t="shared" si="243"/>
        <v>57.797652319731696</v>
      </c>
      <c r="Y1052">
        <f t="shared" si="244"/>
        <v>63.147500028250469</v>
      </c>
      <c r="Z1052">
        <f t="shared" si="244"/>
        <v>3.9058438108413029</v>
      </c>
      <c r="AA1052">
        <f t="shared" si="245"/>
        <v>94.758064516129039</v>
      </c>
      <c r="AB1052">
        <f t="shared" si="246"/>
        <v>100</v>
      </c>
      <c r="AC1052">
        <f t="shared" si="246"/>
        <v>51.839826839826841</v>
      </c>
      <c r="AD1052">
        <f t="shared" si="246"/>
        <v>62.9</v>
      </c>
      <c r="AE1052">
        <f t="shared" si="247"/>
        <v>99.427860695522384</v>
      </c>
      <c r="AF1052">
        <f t="shared" si="247"/>
        <v>37.043161708953498</v>
      </c>
      <c r="AG1052">
        <f t="shared" si="247"/>
        <v>93.031358885017426</v>
      </c>
      <c r="AH1052">
        <f t="shared" si="255"/>
        <v>46.683673469387756</v>
      </c>
      <c r="AI1052">
        <f t="shared" si="255"/>
        <v>93.982300884955734</v>
      </c>
      <c r="AJ1052">
        <f t="shared" si="248"/>
        <v>38.646219015910766</v>
      </c>
      <c r="AK1052" s="6">
        <f t="shared" si="249"/>
        <v>71.671904067018545</v>
      </c>
      <c r="AL1052" s="6">
        <f t="shared" si="250"/>
        <v>71.389229178449739</v>
      </c>
      <c r="AM1052" s="6">
        <f t="shared" si="251"/>
        <v>61.877342792845049</v>
      </c>
      <c r="AN1052" s="7">
        <f t="shared" si="252"/>
        <v>68.312825346104447</v>
      </c>
      <c r="AO1052">
        <f t="shared" si="253"/>
        <v>0.5915266801768656</v>
      </c>
      <c r="AP1052" t="str">
        <f t="shared" si="254"/>
        <v>B</v>
      </c>
    </row>
    <row r="1053" spans="1:42" x14ac:dyDescent="0.45">
      <c r="A1053" t="s">
        <v>3199</v>
      </c>
      <c r="B1053">
        <v>48439113220</v>
      </c>
      <c r="C1053" t="s">
        <v>3200</v>
      </c>
      <c r="D1053" t="s">
        <v>3201</v>
      </c>
      <c r="E1053" t="s">
        <v>2505</v>
      </c>
      <c r="F1053" t="s">
        <v>48</v>
      </c>
      <c r="G1053" s="1">
        <v>3.5</v>
      </c>
      <c r="H1053" s="1">
        <v>59.400000000000006</v>
      </c>
      <c r="I1053" s="1">
        <v>0.35520000000000002</v>
      </c>
      <c r="J1053" s="1">
        <v>10.703019723800088</v>
      </c>
      <c r="K1053" s="2">
        <v>1.872773536</v>
      </c>
      <c r="L1053" s="1">
        <v>14.8</v>
      </c>
      <c r="M1053" s="1">
        <v>4</v>
      </c>
      <c r="N1053" s="1">
        <v>37.799999999999997</v>
      </c>
      <c r="O1053" s="1">
        <v>68.5</v>
      </c>
      <c r="P1053" s="1">
        <v>0.19166666700000001</v>
      </c>
      <c r="Q1053" s="1">
        <v>0.3716451282121544</v>
      </c>
      <c r="R1053" s="1">
        <v>0</v>
      </c>
      <c r="S1053" s="1">
        <v>22</v>
      </c>
      <c r="T1053" s="1">
        <v>79.2</v>
      </c>
      <c r="U1053" s="1">
        <v>7.6702419376206947</v>
      </c>
      <c r="V1053">
        <f t="shared" si="241"/>
        <v>88.013698630136986</v>
      </c>
      <c r="W1053">
        <f t="shared" si="242"/>
        <v>67.653758542141247</v>
      </c>
      <c r="X1053">
        <f t="shared" si="243"/>
        <v>73.225265511458915</v>
      </c>
      <c r="Y1053">
        <f t="shared" si="244"/>
        <v>37.80326519447744</v>
      </c>
      <c r="Z1053">
        <f t="shared" si="244"/>
        <v>5.4760817057981885</v>
      </c>
      <c r="AA1053">
        <f t="shared" si="245"/>
        <v>80.107526881720432</v>
      </c>
      <c r="AB1053">
        <f t="shared" si="246"/>
        <v>80</v>
      </c>
      <c r="AC1053">
        <f t="shared" si="246"/>
        <v>40.909090909090907</v>
      </c>
      <c r="AD1053">
        <f t="shared" si="246"/>
        <v>68.5</v>
      </c>
      <c r="AE1053">
        <f t="shared" si="247"/>
        <v>99.427860695522384</v>
      </c>
      <c r="AF1053">
        <f t="shared" si="247"/>
        <v>62.835487702160854</v>
      </c>
      <c r="AG1053">
        <f t="shared" si="247"/>
        <v>100</v>
      </c>
      <c r="AH1053">
        <f t="shared" si="255"/>
        <v>56.12244897959183</v>
      </c>
      <c r="AI1053">
        <f t="shared" si="255"/>
        <v>63.185840707964601</v>
      </c>
      <c r="AJ1053">
        <f t="shared" si="248"/>
        <v>38.646219015910766</v>
      </c>
      <c r="AK1053" s="6">
        <f t="shared" si="249"/>
        <v>61.754228066533315</v>
      </c>
      <c r="AL1053" s="6">
        <f t="shared" si="250"/>
        <v>69.612317201537763</v>
      </c>
      <c r="AM1053" s="6">
        <f t="shared" si="251"/>
        <v>64.157999281125612</v>
      </c>
      <c r="AN1053" s="7">
        <f t="shared" si="252"/>
        <v>65.174848183065578</v>
      </c>
      <c r="AO1053">
        <f t="shared" si="253"/>
        <v>0.26832985957596089</v>
      </c>
      <c r="AP1053" t="str">
        <f t="shared" si="254"/>
        <v>B-</v>
      </c>
    </row>
    <row r="1054" spans="1:42" x14ac:dyDescent="0.45">
      <c r="A1054" t="s">
        <v>3202</v>
      </c>
      <c r="B1054">
        <v>48439113221</v>
      </c>
      <c r="C1054" t="s">
        <v>3203</v>
      </c>
      <c r="D1054" t="s">
        <v>3204</v>
      </c>
      <c r="E1054" t="s">
        <v>2505</v>
      </c>
      <c r="F1054" t="s">
        <v>48</v>
      </c>
      <c r="G1054" s="1">
        <v>7.2</v>
      </c>
      <c r="H1054" s="1">
        <v>64.5</v>
      </c>
      <c r="I1054" s="1">
        <v>0.37640000000000001</v>
      </c>
      <c r="J1054" s="1">
        <v>11.016840659525736</v>
      </c>
      <c r="K1054" s="2">
        <v>0.87531806400000001</v>
      </c>
      <c r="L1054" s="1">
        <v>5.5</v>
      </c>
      <c r="M1054" s="1">
        <v>5</v>
      </c>
      <c r="N1054" s="1">
        <v>51.2</v>
      </c>
      <c r="O1054" s="1">
        <v>66.400000000000006</v>
      </c>
      <c r="P1054" s="1">
        <v>0.19166666700000001</v>
      </c>
      <c r="Q1054" s="1">
        <v>0.2815768986019529</v>
      </c>
      <c r="R1054" s="1">
        <v>0</v>
      </c>
      <c r="S1054" s="1">
        <v>17.399999999999999</v>
      </c>
      <c r="T1054" s="1">
        <v>92.4</v>
      </c>
      <c r="U1054" s="1">
        <v>7.6702419376206947</v>
      </c>
      <c r="V1054">
        <f t="shared" si="241"/>
        <v>75.342465753424662</v>
      </c>
      <c r="W1054">
        <f t="shared" si="242"/>
        <v>73.462414578587698</v>
      </c>
      <c r="X1054">
        <f t="shared" si="243"/>
        <v>67.300167691447726</v>
      </c>
      <c r="Y1054">
        <f t="shared" si="244"/>
        <v>48.030382366330045</v>
      </c>
      <c r="Z1054">
        <f t="shared" si="244"/>
        <v>2.5594729661029816</v>
      </c>
      <c r="AA1054">
        <f t="shared" si="245"/>
        <v>92.607526881720432</v>
      </c>
      <c r="AB1054">
        <f t="shared" si="246"/>
        <v>100</v>
      </c>
      <c r="AC1054">
        <f t="shared" si="246"/>
        <v>55.411255411255411</v>
      </c>
      <c r="AD1054">
        <f t="shared" si="246"/>
        <v>66.400000000000006</v>
      </c>
      <c r="AE1054">
        <f t="shared" si="247"/>
        <v>99.427860695522384</v>
      </c>
      <c r="AF1054">
        <f t="shared" si="247"/>
        <v>71.842310536340719</v>
      </c>
      <c r="AG1054">
        <f t="shared" si="247"/>
        <v>100</v>
      </c>
      <c r="AH1054">
        <f t="shared" si="255"/>
        <v>44.387755102040813</v>
      </c>
      <c r="AI1054">
        <f t="shared" si="255"/>
        <v>86.548672566371692</v>
      </c>
      <c r="AJ1054">
        <f t="shared" si="248"/>
        <v>38.646219015910766</v>
      </c>
      <c r="AK1054" s="6">
        <f t="shared" si="249"/>
        <v>65.614632891087652</v>
      </c>
      <c r="AL1054" s="6">
        <f t="shared" si="250"/>
        <v>73.7463720355926</v>
      </c>
      <c r="AM1054" s="6">
        <f t="shared" si="251"/>
        <v>68.284991444132814</v>
      </c>
      <c r="AN1054" s="7">
        <f t="shared" si="252"/>
        <v>69.215332123604355</v>
      </c>
      <c r="AO1054">
        <f t="shared" si="253"/>
        <v>0.68448061384292957</v>
      </c>
      <c r="AP1054" t="str">
        <f t="shared" si="254"/>
        <v>B</v>
      </c>
    </row>
    <row r="1055" spans="1:42" x14ac:dyDescent="0.45">
      <c r="A1055" t="s">
        <v>3205</v>
      </c>
      <c r="B1055">
        <v>48439113301</v>
      </c>
      <c r="C1055" t="s">
        <v>3206</v>
      </c>
      <c r="D1055" t="s">
        <v>3207</v>
      </c>
      <c r="E1055" t="s">
        <v>2505</v>
      </c>
      <c r="F1055" t="s">
        <v>48</v>
      </c>
      <c r="G1055" s="1">
        <v>3.1</v>
      </c>
      <c r="H1055" s="1">
        <v>76</v>
      </c>
      <c r="I1055" s="1">
        <v>0.3543</v>
      </c>
      <c r="J1055" s="1">
        <v>11.085766742776809</v>
      </c>
      <c r="K1055" s="2">
        <v>1.4465383009999999</v>
      </c>
      <c r="L1055" s="1">
        <v>7</v>
      </c>
      <c r="M1055" s="1">
        <v>5</v>
      </c>
      <c r="N1055" s="1">
        <v>28.099999999999998</v>
      </c>
      <c r="O1055" s="1">
        <v>29.5</v>
      </c>
      <c r="P1055" s="1">
        <v>0.22142857099999999</v>
      </c>
      <c r="Q1055" s="1">
        <v>7.428022355183056E-2</v>
      </c>
      <c r="R1055" s="1">
        <v>0</v>
      </c>
      <c r="S1055" s="1">
        <v>25.4</v>
      </c>
      <c r="T1055" s="1">
        <v>84.3</v>
      </c>
      <c r="U1055" s="1">
        <v>7.9858586910187066</v>
      </c>
      <c r="V1055">
        <f t="shared" si="241"/>
        <v>89.38356164383562</v>
      </c>
      <c r="W1055">
        <f t="shared" si="242"/>
        <v>86.560364464692483</v>
      </c>
      <c r="X1055">
        <f t="shared" si="243"/>
        <v>73.476802683063156</v>
      </c>
      <c r="Y1055">
        <f t="shared" si="244"/>
        <v>50.276615964402829</v>
      </c>
      <c r="Z1055">
        <f t="shared" si="244"/>
        <v>4.2297489656765919</v>
      </c>
      <c r="AA1055">
        <f t="shared" si="245"/>
        <v>90.591397849462368</v>
      </c>
      <c r="AB1055">
        <f t="shared" si="246"/>
        <v>100</v>
      </c>
      <c r="AC1055">
        <f t="shared" si="246"/>
        <v>30.411255411255407</v>
      </c>
      <c r="AD1055">
        <f t="shared" si="246"/>
        <v>29.5</v>
      </c>
      <c r="AE1055">
        <f t="shared" si="247"/>
        <v>99.33901919104477</v>
      </c>
      <c r="AF1055">
        <f t="shared" si="247"/>
        <v>92.571977749423468</v>
      </c>
      <c r="AG1055">
        <f t="shared" si="247"/>
        <v>100</v>
      </c>
      <c r="AH1055">
        <f t="shared" si="255"/>
        <v>64.795918367346928</v>
      </c>
      <c r="AI1055">
        <f t="shared" si="255"/>
        <v>72.212389380530979</v>
      </c>
      <c r="AJ1055">
        <f t="shared" si="248"/>
        <v>25.689905125301383</v>
      </c>
      <c r="AK1055" s="6">
        <f t="shared" si="249"/>
        <v>70.645498795876151</v>
      </c>
      <c r="AL1055" s="6">
        <f t="shared" si="250"/>
        <v>53.083424867433394</v>
      </c>
      <c r="AM1055" s="6">
        <f t="shared" si="251"/>
        <v>71.054038124520545</v>
      </c>
      <c r="AN1055" s="7">
        <f t="shared" si="252"/>
        <v>64.927653929276701</v>
      </c>
      <c r="AO1055">
        <f t="shared" si="253"/>
        <v>0.24287001944824976</v>
      </c>
      <c r="AP1055" t="str">
        <f t="shared" si="254"/>
        <v>B-</v>
      </c>
    </row>
    <row r="1056" spans="1:42" x14ac:dyDescent="0.45">
      <c r="A1056" t="s">
        <v>3208</v>
      </c>
      <c r="B1056">
        <v>48439113302</v>
      </c>
      <c r="C1056" t="s">
        <v>3209</v>
      </c>
      <c r="D1056" t="s">
        <v>3210</v>
      </c>
      <c r="E1056" t="s">
        <v>2505</v>
      </c>
      <c r="F1056" t="s">
        <v>48</v>
      </c>
      <c r="G1056" s="1">
        <v>1.7</v>
      </c>
      <c r="H1056" s="1">
        <v>64.8</v>
      </c>
      <c r="I1056" s="1">
        <v>0.3871</v>
      </c>
      <c r="J1056" s="1">
        <v>10.644924772223822</v>
      </c>
      <c r="K1056" s="2">
        <v>0.19502487600000001</v>
      </c>
      <c r="L1056" s="1">
        <v>15.6</v>
      </c>
      <c r="M1056" s="1">
        <v>4</v>
      </c>
      <c r="N1056" s="1">
        <v>27.6</v>
      </c>
      <c r="O1056" s="1">
        <v>22.1</v>
      </c>
      <c r="P1056" s="1">
        <v>0.4</v>
      </c>
      <c r="Q1056" s="1">
        <v>0.51079150589292854</v>
      </c>
      <c r="R1056" s="1">
        <v>0</v>
      </c>
      <c r="S1056" s="1">
        <v>14.3</v>
      </c>
      <c r="T1056" s="1">
        <v>81.400000000000006</v>
      </c>
      <c r="U1056" s="1">
        <v>8.2253959967849788</v>
      </c>
      <c r="V1056">
        <f t="shared" si="241"/>
        <v>94.178082191780817</v>
      </c>
      <c r="W1056">
        <f t="shared" si="242"/>
        <v>73.804100227790443</v>
      </c>
      <c r="X1056">
        <f t="shared" si="243"/>
        <v>64.309670206819462</v>
      </c>
      <c r="Y1056">
        <f t="shared" si="244"/>
        <v>35.910007577710317</v>
      </c>
      <c r="Z1056">
        <f t="shared" si="244"/>
        <v>0.57026230620505747</v>
      </c>
      <c r="AA1056">
        <f t="shared" si="245"/>
        <v>79.032258064516128</v>
      </c>
      <c r="AB1056">
        <f t="shared" si="246"/>
        <v>80</v>
      </c>
      <c r="AC1056">
        <f t="shared" si="246"/>
        <v>29.870129870129869</v>
      </c>
      <c r="AD1056">
        <f t="shared" si="246"/>
        <v>22.1</v>
      </c>
      <c r="AE1056">
        <f t="shared" si="247"/>
        <v>98.805970149253724</v>
      </c>
      <c r="AF1056">
        <f t="shared" si="247"/>
        <v>48.920850130038964</v>
      </c>
      <c r="AG1056">
        <f t="shared" si="247"/>
        <v>100</v>
      </c>
      <c r="AH1056">
        <f t="shared" si="255"/>
        <v>36.479591836734691</v>
      </c>
      <c r="AI1056">
        <f t="shared" si="255"/>
        <v>67.079646017699119</v>
      </c>
      <c r="AJ1056">
        <f t="shared" si="248"/>
        <v>15.856711897738551</v>
      </c>
      <c r="AK1056" s="6">
        <f t="shared" si="249"/>
        <v>61.114911510688884</v>
      </c>
      <c r="AL1056" s="6">
        <f t="shared" si="250"/>
        <v>50.258700006461197</v>
      </c>
      <c r="AM1056" s="6">
        <f t="shared" si="251"/>
        <v>53.667359976442263</v>
      </c>
      <c r="AN1056" s="7">
        <f t="shared" si="252"/>
        <v>55.013657164530777</v>
      </c>
      <c r="AO1056">
        <f t="shared" si="253"/>
        <v>-0.77822480289601637</v>
      </c>
      <c r="AP1056" t="str">
        <f t="shared" si="254"/>
        <v>C</v>
      </c>
    </row>
    <row r="1057" spans="1:42" x14ac:dyDescent="0.45">
      <c r="A1057" t="s">
        <v>3211</v>
      </c>
      <c r="B1057">
        <v>48439113403</v>
      </c>
      <c r="C1057" t="s">
        <v>3212</v>
      </c>
      <c r="D1057" t="s">
        <v>3213</v>
      </c>
      <c r="E1057" t="s">
        <v>2505</v>
      </c>
      <c r="F1057" t="s">
        <v>48</v>
      </c>
      <c r="G1057" s="1">
        <v>5.9</v>
      </c>
      <c r="H1057" s="1">
        <v>80.100000000000009</v>
      </c>
      <c r="I1057" s="1">
        <v>0.32240000000000002</v>
      </c>
      <c r="J1057" s="1">
        <v>11.084739174725041</v>
      </c>
      <c r="K1057" s="2">
        <v>2.1752265839999998</v>
      </c>
      <c r="L1057" s="1">
        <v>4.8</v>
      </c>
      <c r="M1057" s="1">
        <v>5</v>
      </c>
      <c r="N1057" s="1">
        <v>26.2</v>
      </c>
      <c r="O1057" s="1">
        <v>36.200000000000003</v>
      </c>
      <c r="P1057" s="1">
        <v>0</v>
      </c>
      <c r="Q1057" s="1">
        <v>0.10194698433232478</v>
      </c>
      <c r="R1057" s="1">
        <v>0</v>
      </c>
      <c r="S1057" s="1">
        <v>15</v>
      </c>
      <c r="T1057" s="1">
        <v>84.7</v>
      </c>
      <c r="U1057" s="1">
        <v>8.326250579890015</v>
      </c>
      <c r="V1057">
        <f t="shared" si="241"/>
        <v>79.794520547945197</v>
      </c>
      <c r="W1057">
        <f t="shared" si="242"/>
        <v>91.23006833712985</v>
      </c>
      <c r="X1057">
        <f t="shared" si="243"/>
        <v>82.392397987702623</v>
      </c>
      <c r="Y1057">
        <f t="shared" si="244"/>
        <v>50.243128527233658</v>
      </c>
      <c r="Z1057">
        <f t="shared" si="244"/>
        <v>6.3604692578314426</v>
      </c>
      <c r="AA1057">
        <f t="shared" si="245"/>
        <v>93.548387096774206</v>
      </c>
      <c r="AB1057">
        <f t="shared" si="246"/>
        <v>100</v>
      </c>
      <c r="AC1057">
        <f t="shared" si="246"/>
        <v>28.354978354978357</v>
      </c>
      <c r="AD1057">
        <f t="shared" si="246"/>
        <v>36.200000000000003</v>
      </c>
      <c r="AE1057">
        <f t="shared" si="247"/>
        <v>100</v>
      </c>
      <c r="AF1057">
        <f t="shared" si="247"/>
        <v>89.805301710336295</v>
      </c>
      <c r="AG1057">
        <f t="shared" si="247"/>
        <v>100</v>
      </c>
      <c r="AH1057">
        <f t="shared" si="255"/>
        <v>38.265306122448976</v>
      </c>
      <c r="AI1057">
        <f t="shared" si="255"/>
        <v>72.920353982300895</v>
      </c>
      <c r="AJ1057">
        <f t="shared" si="248"/>
        <v>11.716552600277019</v>
      </c>
      <c r="AK1057" s="6">
        <f t="shared" si="249"/>
        <v>71.938424536373844</v>
      </c>
      <c r="AL1057" s="6">
        <f t="shared" si="250"/>
        <v>54.851659451659451</v>
      </c>
      <c r="AM1057" s="6">
        <f t="shared" si="251"/>
        <v>62.541502883072631</v>
      </c>
      <c r="AN1057" s="7">
        <f t="shared" si="252"/>
        <v>63.110528957035314</v>
      </c>
      <c r="AO1057">
        <f t="shared" si="253"/>
        <v>5.5714733367651509E-2</v>
      </c>
      <c r="AP1057" t="str">
        <f t="shared" si="254"/>
        <v>B-</v>
      </c>
    </row>
    <row r="1058" spans="1:42" x14ac:dyDescent="0.45">
      <c r="A1058" t="s">
        <v>3214</v>
      </c>
      <c r="B1058">
        <v>48439113404</v>
      </c>
      <c r="C1058" t="s">
        <v>3215</v>
      </c>
      <c r="D1058" t="s">
        <v>3216</v>
      </c>
      <c r="E1058" t="s">
        <v>2505</v>
      </c>
      <c r="F1058" t="s">
        <v>48</v>
      </c>
      <c r="G1058" s="1">
        <v>7.5</v>
      </c>
      <c r="H1058" s="1">
        <v>65</v>
      </c>
      <c r="I1058" s="1">
        <v>0.44950000000000001</v>
      </c>
      <c r="J1058" s="1">
        <v>10.894310452294558</v>
      </c>
      <c r="K1058" s="2">
        <v>1.6051881569999999</v>
      </c>
      <c r="L1058" s="1">
        <v>5</v>
      </c>
      <c r="M1058" s="1">
        <v>5</v>
      </c>
      <c r="N1058" s="1">
        <v>34.5</v>
      </c>
      <c r="O1058" s="1">
        <v>22.2</v>
      </c>
      <c r="P1058" s="1">
        <v>0</v>
      </c>
      <c r="Q1058" s="1">
        <v>0</v>
      </c>
      <c r="R1058" s="1">
        <v>0</v>
      </c>
      <c r="S1058" s="1">
        <v>13.5</v>
      </c>
      <c r="T1058" s="1">
        <v>81</v>
      </c>
      <c r="U1058" s="1">
        <v>8.0711091931607282</v>
      </c>
      <c r="V1058">
        <f t="shared" si="241"/>
        <v>74.315068493150676</v>
      </c>
      <c r="W1058">
        <f t="shared" si="242"/>
        <v>74.031890660592254</v>
      </c>
      <c r="X1058">
        <f t="shared" si="243"/>
        <v>46.869759642258238</v>
      </c>
      <c r="Y1058">
        <f t="shared" si="244"/>
        <v>44.037242827863565</v>
      </c>
      <c r="Z1058">
        <f t="shared" si="244"/>
        <v>4.6936489286826459</v>
      </c>
      <c r="AA1058">
        <f t="shared" si="245"/>
        <v>93.27956989247312</v>
      </c>
      <c r="AB1058">
        <f t="shared" si="246"/>
        <v>100</v>
      </c>
      <c r="AC1058">
        <f t="shared" si="246"/>
        <v>37.337662337662337</v>
      </c>
      <c r="AD1058">
        <f t="shared" si="246"/>
        <v>22.2</v>
      </c>
      <c r="AE1058">
        <f t="shared" si="247"/>
        <v>100</v>
      </c>
      <c r="AF1058">
        <f t="shared" si="247"/>
        <v>100</v>
      </c>
      <c r="AG1058">
        <f t="shared" si="247"/>
        <v>100</v>
      </c>
      <c r="AH1058">
        <f t="shared" si="255"/>
        <v>34.438775510204081</v>
      </c>
      <c r="AI1058">
        <f t="shared" si="255"/>
        <v>66.371681415929203</v>
      </c>
      <c r="AJ1058">
        <f t="shared" si="248"/>
        <v>22.190305521692199</v>
      </c>
      <c r="AK1058" s="6">
        <f t="shared" si="249"/>
        <v>62.461025777860073</v>
      </c>
      <c r="AL1058" s="6">
        <f t="shared" si="250"/>
        <v>53.179220779220778</v>
      </c>
      <c r="AM1058" s="6">
        <f t="shared" si="251"/>
        <v>64.60015248956509</v>
      </c>
      <c r="AN1058" s="7">
        <f t="shared" si="252"/>
        <v>60.080133015548647</v>
      </c>
      <c r="AO1058">
        <f t="shared" si="253"/>
        <v>-0.25640172974321923</v>
      </c>
      <c r="AP1058" t="str">
        <f t="shared" si="254"/>
        <v>C+</v>
      </c>
    </row>
    <row r="1059" spans="1:42" x14ac:dyDescent="0.45">
      <c r="A1059" t="s">
        <v>3217</v>
      </c>
      <c r="B1059">
        <v>48439113405</v>
      </c>
      <c r="C1059" t="s">
        <v>3218</v>
      </c>
      <c r="D1059" t="s">
        <v>3219</v>
      </c>
      <c r="E1059" t="s">
        <v>2505</v>
      </c>
      <c r="F1059" t="s">
        <v>48</v>
      </c>
      <c r="G1059" s="1">
        <v>6</v>
      </c>
      <c r="H1059" s="1">
        <v>67.2</v>
      </c>
      <c r="I1059" s="1">
        <v>0.42609999999999998</v>
      </c>
      <c r="J1059" s="1">
        <v>10.886950833448497</v>
      </c>
      <c r="K1059" s="2">
        <v>0.86366298200000002</v>
      </c>
      <c r="L1059" s="1">
        <v>11.8</v>
      </c>
      <c r="M1059" s="1">
        <v>5</v>
      </c>
      <c r="N1059" s="1">
        <v>31.4</v>
      </c>
      <c r="O1059" s="1">
        <v>22.9</v>
      </c>
      <c r="P1059" s="1">
        <v>0.18235294099999999</v>
      </c>
      <c r="Q1059" s="1">
        <v>0.86152029973692379</v>
      </c>
      <c r="R1059" s="1">
        <v>0</v>
      </c>
      <c r="S1059" s="1">
        <v>17.899999999999999</v>
      </c>
      <c r="T1059" s="1">
        <v>72.400000000000006</v>
      </c>
      <c r="U1059" s="1">
        <v>8.1126376695090912</v>
      </c>
      <c r="V1059">
        <f t="shared" si="241"/>
        <v>79.452054794520549</v>
      </c>
      <c r="W1059">
        <f t="shared" si="242"/>
        <v>76.537585421412302</v>
      </c>
      <c r="X1059">
        <f t="shared" si="243"/>
        <v>53.409726103968701</v>
      </c>
      <c r="Y1059">
        <f t="shared" si="244"/>
        <v>43.797400052222081</v>
      </c>
      <c r="Z1059">
        <f t="shared" si="244"/>
        <v>2.5253929344852248</v>
      </c>
      <c r="AA1059">
        <f t="shared" si="245"/>
        <v>84.13978494623656</v>
      </c>
      <c r="AB1059">
        <f t="shared" si="246"/>
        <v>100</v>
      </c>
      <c r="AC1059">
        <f t="shared" si="246"/>
        <v>33.98268398268398</v>
      </c>
      <c r="AD1059">
        <f t="shared" si="246"/>
        <v>22.9</v>
      </c>
      <c r="AE1059">
        <f t="shared" si="247"/>
        <v>99.455662862686566</v>
      </c>
      <c r="AF1059">
        <f t="shared" si="247"/>
        <v>13.847971239559909</v>
      </c>
      <c r="AG1059">
        <f t="shared" si="247"/>
        <v>100</v>
      </c>
      <c r="AH1059">
        <f t="shared" si="255"/>
        <v>45.66326530612244</v>
      </c>
      <c r="AI1059">
        <f t="shared" si="255"/>
        <v>51.150442477876112</v>
      </c>
      <c r="AJ1059">
        <f t="shared" si="248"/>
        <v>20.485529177675954</v>
      </c>
      <c r="AK1059" s="6">
        <f t="shared" si="249"/>
        <v>62.837420607549348</v>
      </c>
      <c r="AL1059" s="6">
        <f t="shared" si="250"/>
        <v>52.112782281790182</v>
      </c>
      <c r="AM1059" s="6">
        <f t="shared" si="251"/>
        <v>46.229441640246883</v>
      </c>
      <c r="AN1059" s="7">
        <f t="shared" si="252"/>
        <v>53.726548176528802</v>
      </c>
      <c r="AO1059">
        <f t="shared" si="253"/>
        <v>-0.91079094696770713</v>
      </c>
      <c r="AP1059" t="str">
        <f t="shared" si="254"/>
        <v>C</v>
      </c>
    </row>
    <row r="1060" spans="1:42" x14ac:dyDescent="0.45">
      <c r="A1060" t="s">
        <v>3220</v>
      </c>
      <c r="B1060">
        <v>48439113407</v>
      </c>
      <c r="C1060" t="s">
        <v>3221</v>
      </c>
      <c r="D1060" t="s">
        <v>3222</v>
      </c>
      <c r="E1060" t="s">
        <v>2505</v>
      </c>
      <c r="F1060" t="s">
        <v>48</v>
      </c>
      <c r="G1060" s="1">
        <v>7.2</v>
      </c>
      <c r="H1060" s="1">
        <v>64.099999999999994</v>
      </c>
      <c r="I1060" s="1">
        <v>0.47170000000000001</v>
      </c>
      <c r="J1060" s="1">
        <v>10.677592406675998</v>
      </c>
      <c r="K1060" s="2">
        <v>0.44212562100000002</v>
      </c>
      <c r="L1060" s="1">
        <v>31.2</v>
      </c>
      <c r="M1060" s="1">
        <v>4</v>
      </c>
      <c r="N1060" s="1">
        <v>19.5</v>
      </c>
      <c r="O1060" s="1">
        <v>20.6</v>
      </c>
      <c r="P1060" s="1">
        <v>0.55714285699999999</v>
      </c>
      <c r="Q1060" s="1">
        <v>1.2800775049588677E-2</v>
      </c>
      <c r="R1060" s="1">
        <v>0</v>
      </c>
      <c r="S1060" s="1">
        <v>14.2</v>
      </c>
      <c r="T1060" s="1">
        <v>60.5</v>
      </c>
      <c r="U1060" s="1">
        <v>8.0963149082554366</v>
      </c>
      <c r="V1060">
        <f t="shared" si="241"/>
        <v>75.342465753424662</v>
      </c>
      <c r="W1060">
        <f t="shared" si="242"/>
        <v>73.006833712984047</v>
      </c>
      <c r="X1060">
        <f t="shared" si="243"/>
        <v>40.665176076020117</v>
      </c>
      <c r="Y1060">
        <f t="shared" si="244"/>
        <v>36.97461381405693</v>
      </c>
      <c r="Z1060">
        <f t="shared" si="244"/>
        <v>1.292797008438058</v>
      </c>
      <c r="AA1060">
        <f t="shared" si="245"/>
        <v>58.064516129032263</v>
      </c>
      <c r="AB1060">
        <f t="shared" si="246"/>
        <v>80</v>
      </c>
      <c r="AC1060">
        <f t="shared" si="246"/>
        <v>21.103896103896101</v>
      </c>
      <c r="AD1060">
        <f t="shared" si="246"/>
        <v>20.6</v>
      </c>
      <c r="AE1060">
        <f t="shared" si="247"/>
        <v>98.336886994029854</v>
      </c>
      <c r="AF1060">
        <f t="shared" si="247"/>
        <v>98.71992251306807</v>
      </c>
      <c r="AG1060">
        <f t="shared" si="247"/>
        <v>100</v>
      </c>
      <c r="AH1060">
        <f t="shared" si="255"/>
        <v>36.224489795918366</v>
      </c>
      <c r="AI1060">
        <f t="shared" si="255"/>
        <v>30.088495575221241</v>
      </c>
      <c r="AJ1060">
        <f t="shared" si="248"/>
        <v>21.155591257989958</v>
      </c>
      <c r="AK1060" s="6">
        <f t="shared" si="249"/>
        <v>52.192343213422298</v>
      </c>
      <c r="AL1060" s="6">
        <f t="shared" si="250"/>
        <v>46.680261032641987</v>
      </c>
      <c r="AM1060" s="6">
        <f t="shared" si="251"/>
        <v>57.237699828439531</v>
      </c>
      <c r="AN1060" s="7">
        <f t="shared" si="252"/>
        <v>52.036768024834601</v>
      </c>
      <c r="AO1060">
        <f t="shared" si="253"/>
        <v>-1.0848303182463679</v>
      </c>
      <c r="AP1060" t="str">
        <f t="shared" si="254"/>
        <v>C-</v>
      </c>
    </row>
    <row r="1061" spans="1:42" x14ac:dyDescent="0.45">
      <c r="A1061" t="s">
        <v>3223</v>
      </c>
      <c r="B1061">
        <v>48439113408</v>
      </c>
      <c r="C1061" t="s">
        <v>3224</v>
      </c>
      <c r="D1061" t="s">
        <v>3225</v>
      </c>
      <c r="E1061" t="s">
        <v>2505</v>
      </c>
      <c r="F1061" t="s">
        <v>48</v>
      </c>
      <c r="G1061" s="1">
        <v>7.5</v>
      </c>
      <c r="H1061" s="1">
        <v>69.3</v>
      </c>
      <c r="I1061" s="1">
        <v>0.33100000000000002</v>
      </c>
      <c r="J1061" s="1">
        <v>10.742162629061015</v>
      </c>
      <c r="K1061" s="2">
        <v>0.53474320200000003</v>
      </c>
      <c r="L1061" s="1">
        <v>10</v>
      </c>
      <c r="M1061" s="1">
        <v>5</v>
      </c>
      <c r="N1061" s="1">
        <v>21.8</v>
      </c>
      <c r="O1061" s="1">
        <v>0</v>
      </c>
      <c r="P1061" s="1">
        <v>0</v>
      </c>
      <c r="Q1061" s="1">
        <v>0.43773361857677356</v>
      </c>
      <c r="R1061" s="1">
        <v>3.0395136778115502E-2</v>
      </c>
      <c r="S1061" s="1">
        <v>22.7</v>
      </c>
      <c r="T1061" s="1">
        <v>78.900000000000006</v>
      </c>
      <c r="U1061" s="1">
        <v>8.326250579890015</v>
      </c>
      <c r="V1061">
        <f t="shared" si="241"/>
        <v>74.315068493150676</v>
      </c>
      <c r="W1061">
        <f t="shared" si="242"/>
        <v>78.929384965831446</v>
      </c>
      <c r="X1061">
        <f t="shared" si="243"/>
        <v>79.988820570150921</v>
      </c>
      <c r="Y1061">
        <f t="shared" si="244"/>
        <v>39.078894169404101</v>
      </c>
      <c r="Z1061">
        <f t="shared" si="244"/>
        <v>1.5636153595093016</v>
      </c>
      <c r="AA1061">
        <f t="shared" si="245"/>
        <v>86.55913978494624</v>
      </c>
      <c r="AB1061">
        <f t="shared" si="246"/>
        <v>100</v>
      </c>
      <c r="AC1061">
        <f t="shared" si="246"/>
        <v>23.593073593073594</v>
      </c>
      <c r="AD1061">
        <f t="shared" si="246"/>
        <v>0</v>
      </c>
      <c r="AE1061">
        <f t="shared" si="247"/>
        <v>100</v>
      </c>
      <c r="AF1061">
        <f t="shared" si="247"/>
        <v>56.226638758769298</v>
      </c>
      <c r="AG1061">
        <f t="shared" si="247"/>
        <v>95.657837603126367</v>
      </c>
      <c r="AH1061">
        <f t="shared" si="255"/>
        <v>57.908163265306115</v>
      </c>
      <c r="AI1061">
        <f t="shared" si="255"/>
        <v>62.654867256637182</v>
      </c>
      <c r="AJ1061">
        <f t="shared" si="248"/>
        <v>11.716552600277019</v>
      </c>
      <c r="AK1061" s="6">
        <f t="shared" si="249"/>
        <v>65.776417620427523</v>
      </c>
      <c r="AL1061" s="6">
        <f t="shared" si="250"/>
        <v>41.197691197691199</v>
      </c>
      <c r="AM1061" s="6">
        <f t="shared" si="251"/>
        <v>56.832811896823195</v>
      </c>
      <c r="AN1061" s="7">
        <f t="shared" si="252"/>
        <v>54.602306904980644</v>
      </c>
      <c r="AO1061">
        <f t="shared" si="253"/>
        <v>-0.82059193596693125</v>
      </c>
      <c r="AP1061" t="str">
        <f t="shared" si="254"/>
        <v>C</v>
      </c>
    </row>
    <row r="1062" spans="1:42" x14ac:dyDescent="0.45">
      <c r="A1062" t="s">
        <v>3226</v>
      </c>
      <c r="B1062">
        <v>48439113509</v>
      </c>
      <c r="C1062" t="s">
        <v>3227</v>
      </c>
      <c r="D1062" t="s">
        <v>3228</v>
      </c>
      <c r="E1062" t="s">
        <v>2505</v>
      </c>
      <c r="F1062" t="s">
        <v>48</v>
      </c>
      <c r="G1062" s="1">
        <v>4.0999999999999996</v>
      </c>
      <c r="H1062" s="1">
        <v>69.8</v>
      </c>
      <c r="I1062" s="1">
        <v>0.38169999999999998</v>
      </c>
      <c r="J1062" s="1">
        <v>10.805679360030782</v>
      </c>
      <c r="K1062" s="2">
        <v>2.736842105</v>
      </c>
      <c r="L1062" s="1">
        <v>13.6</v>
      </c>
      <c r="M1062" s="1">
        <v>5</v>
      </c>
      <c r="N1062" s="1">
        <v>27.6</v>
      </c>
      <c r="O1062" s="1">
        <v>78.2</v>
      </c>
      <c r="P1062" s="1">
        <v>0.14000000000000001</v>
      </c>
      <c r="Q1062" s="1">
        <v>0</v>
      </c>
      <c r="R1062" s="1">
        <v>1.3793103448275862E-2</v>
      </c>
      <c r="S1062" s="1">
        <v>18.899999999999999</v>
      </c>
      <c r="T1062" s="1">
        <v>77.5</v>
      </c>
      <c r="U1062" s="1">
        <v>7.7972091009027</v>
      </c>
      <c r="V1062">
        <f t="shared" si="241"/>
        <v>85.958904109589042</v>
      </c>
      <c r="W1062">
        <f t="shared" si="242"/>
        <v>79.498861047835987</v>
      </c>
      <c r="X1062">
        <f t="shared" si="243"/>
        <v>65.818893236444936</v>
      </c>
      <c r="Y1062">
        <f t="shared" si="244"/>
        <v>41.148842270536313</v>
      </c>
      <c r="Z1062">
        <f t="shared" si="244"/>
        <v>8.0026605965713031</v>
      </c>
      <c r="AA1062">
        <f t="shared" si="245"/>
        <v>81.72043010752688</v>
      </c>
      <c r="AB1062">
        <f t="shared" si="246"/>
        <v>100</v>
      </c>
      <c r="AC1062">
        <f t="shared" si="246"/>
        <v>29.870129870129869</v>
      </c>
      <c r="AD1062">
        <f t="shared" si="246"/>
        <v>78.2</v>
      </c>
      <c r="AE1062">
        <f t="shared" si="247"/>
        <v>99.582089552238813</v>
      </c>
      <c r="AF1062">
        <f t="shared" si="247"/>
        <v>100</v>
      </c>
      <c r="AG1062">
        <f t="shared" si="247"/>
        <v>98.029556650246306</v>
      </c>
      <c r="AH1062">
        <f t="shared" si="255"/>
        <v>48.214285714285708</v>
      </c>
      <c r="AI1062">
        <f t="shared" si="255"/>
        <v>60.176991150442483</v>
      </c>
      <c r="AJ1062">
        <f t="shared" si="248"/>
        <v>33.434117935815578</v>
      </c>
      <c r="AK1062" s="6">
        <f t="shared" si="249"/>
        <v>66.021227338357789</v>
      </c>
      <c r="AL1062" s="6">
        <f t="shared" si="250"/>
        <v>69.217406474122896</v>
      </c>
      <c r="AM1062" s="6">
        <f t="shared" si="251"/>
        <v>67.970990290158014</v>
      </c>
      <c r="AN1062" s="7">
        <f t="shared" si="252"/>
        <v>67.736541367546238</v>
      </c>
      <c r="AO1062">
        <f t="shared" si="253"/>
        <v>0.53217215337308144</v>
      </c>
      <c r="AP1062" t="str">
        <f t="shared" si="254"/>
        <v>B</v>
      </c>
    </row>
    <row r="1063" spans="1:42" x14ac:dyDescent="0.45">
      <c r="A1063" t="s">
        <v>3229</v>
      </c>
      <c r="B1063">
        <v>48439113510</v>
      </c>
      <c r="C1063" t="s">
        <v>3230</v>
      </c>
      <c r="D1063" t="s">
        <v>3231</v>
      </c>
      <c r="E1063" t="s">
        <v>2505</v>
      </c>
      <c r="F1063" t="s">
        <v>48</v>
      </c>
      <c r="G1063" s="1">
        <v>4.0999999999999996</v>
      </c>
      <c r="H1063" s="1">
        <v>63.8</v>
      </c>
      <c r="I1063" s="1">
        <v>0.38469999999999999</v>
      </c>
      <c r="J1063" s="1">
        <v>10.80701720710767</v>
      </c>
      <c r="K1063" s="2">
        <v>0.79532163499999997</v>
      </c>
      <c r="L1063" s="1">
        <v>6.2</v>
      </c>
      <c r="M1063" s="1">
        <v>5</v>
      </c>
      <c r="N1063" s="1">
        <v>40.5</v>
      </c>
      <c r="O1063" s="1">
        <v>67.5</v>
      </c>
      <c r="P1063" s="1">
        <v>0.14000000000000001</v>
      </c>
      <c r="Q1063" s="1">
        <v>0</v>
      </c>
      <c r="R1063" s="1">
        <v>0</v>
      </c>
      <c r="S1063" s="1">
        <v>15.7</v>
      </c>
      <c r="T1063" s="1">
        <v>78.2</v>
      </c>
      <c r="U1063" s="1">
        <v>7.7972091009027</v>
      </c>
      <c r="V1063">
        <f t="shared" si="241"/>
        <v>85.958904109589042</v>
      </c>
      <c r="W1063">
        <f t="shared" si="242"/>
        <v>72.665148063781317</v>
      </c>
      <c r="X1063">
        <f t="shared" si="243"/>
        <v>64.980435997764118</v>
      </c>
      <c r="Y1063">
        <f t="shared" si="244"/>
        <v>41.192441397477026</v>
      </c>
      <c r="Z1063">
        <f t="shared" si="244"/>
        <v>2.3255594827291519</v>
      </c>
      <c r="AA1063">
        <f t="shared" si="245"/>
        <v>91.666666666666657</v>
      </c>
      <c r="AB1063">
        <f t="shared" si="246"/>
        <v>100</v>
      </c>
      <c r="AC1063">
        <f t="shared" si="246"/>
        <v>43.831168831168824</v>
      </c>
      <c r="AD1063">
        <f t="shared" si="246"/>
        <v>67.5</v>
      </c>
      <c r="AE1063">
        <f t="shared" si="247"/>
        <v>99.582089552238813</v>
      </c>
      <c r="AF1063">
        <f t="shared" si="247"/>
        <v>100</v>
      </c>
      <c r="AG1063">
        <f t="shared" si="247"/>
        <v>100</v>
      </c>
      <c r="AH1063">
        <f t="shared" si="255"/>
        <v>40.051020408163261</v>
      </c>
      <c r="AI1063">
        <f t="shared" si="255"/>
        <v>61.415929203539832</v>
      </c>
      <c r="AJ1063">
        <f t="shared" si="248"/>
        <v>33.434117935815578</v>
      </c>
      <c r="AK1063" s="6">
        <f t="shared" si="249"/>
        <v>65.54130795971534</v>
      </c>
      <c r="AL1063" s="6">
        <f t="shared" si="250"/>
        <v>70.304419461135879</v>
      </c>
      <c r="AM1063" s="6">
        <f t="shared" si="251"/>
        <v>66.980213509503727</v>
      </c>
      <c r="AN1063" s="7">
        <f t="shared" si="252"/>
        <v>67.608646976784982</v>
      </c>
      <c r="AO1063">
        <f t="shared" si="253"/>
        <v>0.51899963543585781</v>
      </c>
      <c r="AP1063" t="str">
        <f t="shared" si="254"/>
        <v>B</v>
      </c>
    </row>
    <row r="1064" spans="1:42" x14ac:dyDescent="0.45">
      <c r="A1064" t="s">
        <v>3232</v>
      </c>
      <c r="B1064">
        <v>48439113511</v>
      </c>
      <c r="C1064" t="s">
        <v>3233</v>
      </c>
      <c r="D1064" t="s">
        <v>3234</v>
      </c>
      <c r="E1064" t="s">
        <v>2505</v>
      </c>
      <c r="F1064" t="s">
        <v>48</v>
      </c>
      <c r="G1064" s="1">
        <v>6.1</v>
      </c>
      <c r="H1064" s="1">
        <v>68.899999999999991</v>
      </c>
      <c r="I1064" s="1">
        <v>0.44109999999999999</v>
      </c>
      <c r="J1064" s="1">
        <v>10.981676021007694</v>
      </c>
      <c r="K1064" s="2">
        <v>1.2206148269999999</v>
      </c>
      <c r="L1064" s="1">
        <v>8.1</v>
      </c>
      <c r="M1064" s="1">
        <v>5</v>
      </c>
      <c r="N1064" s="1">
        <v>35.099999999999994</v>
      </c>
      <c r="O1064" s="1">
        <v>73.599999999999994</v>
      </c>
      <c r="P1064" s="1">
        <v>0.70909090900000005</v>
      </c>
      <c r="Q1064" s="1">
        <v>0.51470447175089329</v>
      </c>
      <c r="R1064" s="1">
        <v>4.3715846994535519E-2</v>
      </c>
      <c r="S1064" s="1">
        <v>14.9</v>
      </c>
      <c r="T1064" s="1">
        <v>83.2</v>
      </c>
      <c r="U1064" s="1">
        <v>7.7972091009027</v>
      </c>
      <c r="V1064">
        <f t="shared" si="241"/>
        <v>79.109589041095887</v>
      </c>
      <c r="W1064">
        <f t="shared" si="242"/>
        <v>78.473804100227781</v>
      </c>
      <c r="X1064">
        <f t="shared" si="243"/>
        <v>49.217439910564565</v>
      </c>
      <c r="Y1064">
        <f t="shared" si="244"/>
        <v>46.884401211190479</v>
      </c>
      <c r="Z1064">
        <f t="shared" si="244"/>
        <v>3.569137642897962</v>
      </c>
      <c r="AA1064">
        <f t="shared" si="245"/>
        <v>89.112903225806448</v>
      </c>
      <c r="AB1064">
        <f t="shared" si="246"/>
        <v>100</v>
      </c>
      <c r="AC1064">
        <f t="shared" si="246"/>
        <v>37.987012987012982</v>
      </c>
      <c r="AD1064">
        <f t="shared" si="246"/>
        <v>73.599999999999994</v>
      </c>
      <c r="AE1064">
        <f t="shared" si="247"/>
        <v>97.883310719402985</v>
      </c>
      <c r="AF1064">
        <f t="shared" si="247"/>
        <v>48.529553549753004</v>
      </c>
      <c r="AG1064">
        <f t="shared" si="247"/>
        <v>93.754879000780647</v>
      </c>
      <c r="AH1064">
        <f t="shared" si="255"/>
        <v>38.010204081632651</v>
      </c>
      <c r="AI1064">
        <f t="shared" si="255"/>
        <v>70.26548672566372</v>
      </c>
      <c r="AJ1064">
        <f t="shared" si="248"/>
        <v>33.434117935815578</v>
      </c>
      <c r="AK1064" s="6">
        <f t="shared" si="249"/>
        <v>63.76675359025473</v>
      </c>
      <c r="AL1064" s="6">
        <f t="shared" si="250"/>
        <v>69.823441235471989</v>
      </c>
      <c r="AM1064" s="6">
        <f t="shared" si="251"/>
        <v>56.798848258729116</v>
      </c>
      <c r="AN1064" s="7">
        <f t="shared" si="252"/>
        <v>63.463014361485278</v>
      </c>
      <c r="AO1064">
        <f t="shared" si="253"/>
        <v>9.2019064504379258E-2</v>
      </c>
      <c r="AP1064" t="str">
        <f t="shared" si="254"/>
        <v>B-</v>
      </c>
    </row>
    <row r="1065" spans="1:42" x14ac:dyDescent="0.45">
      <c r="A1065" t="s">
        <v>3235</v>
      </c>
      <c r="B1065">
        <v>48439113512</v>
      </c>
      <c r="C1065" t="s">
        <v>3236</v>
      </c>
      <c r="D1065" t="s">
        <v>3237</v>
      </c>
      <c r="E1065" t="s">
        <v>2505</v>
      </c>
      <c r="F1065" t="s">
        <v>48</v>
      </c>
      <c r="G1065" s="1">
        <v>5.2</v>
      </c>
      <c r="H1065" s="1">
        <v>62.3</v>
      </c>
      <c r="I1065" s="1">
        <v>0.3206</v>
      </c>
      <c r="J1065" s="1">
        <v>10.905295211933046</v>
      </c>
      <c r="K1065" s="2">
        <v>1.1463329040000001</v>
      </c>
      <c r="L1065" s="1">
        <v>3.1</v>
      </c>
      <c r="M1065" s="1">
        <v>5</v>
      </c>
      <c r="N1065" s="1">
        <v>41.7</v>
      </c>
      <c r="O1065" s="1">
        <v>46.9</v>
      </c>
      <c r="P1065" s="1">
        <v>0.55714285699999999</v>
      </c>
      <c r="Q1065" s="1">
        <v>0.37725528504825284</v>
      </c>
      <c r="R1065" s="1">
        <v>3.5856573705179286E-2</v>
      </c>
      <c r="S1065" s="1">
        <v>22.1</v>
      </c>
      <c r="T1065" s="1">
        <v>84.7</v>
      </c>
      <c r="U1065" s="1">
        <v>7.7630638251214981</v>
      </c>
      <c r="V1065">
        <f t="shared" si="241"/>
        <v>82.191780821917803</v>
      </c>
      <c r="W1065">
        <f t="shared" si="242"/>
        <v>70.956719817767649</v>
      </c>
      <c r="X1065">
        <f t="shared" si="243"/>
        <v>82.895472330911119</v>
      </c>
      <c r="Y1065">
        <f t="shared" si="244"/>
        <v>44.395225394156292</v>
      </c>
      <c r="Z1065">
        <f t="shared" si="244"/>
        <v>3.3519336554470156</v>
      </c>
      <c r="AA1065">
        <f t="shared" si="245"/>
        <v>95.833333333333343</v>
      </c>
      <c r="AB1065">
        <f t="shared" si="246"/>
        <v>100</v>
      </c>
      <c r="AC1065">
        <f t="shared" si="246"/>
        <v>45.129870129870127</v>
      </c>
      <c r="AD1065">
        <f t="shared" si="246"/>
        <v>46.9</v>
      </c>
      <c r="AE1065">
        <f t="shared" si="247"/>
        <v>98.336886994029854</v>
      </c>
      <c r="AF1065">
        <f t="shared" si="247"/>
        <v>62.274472026451619</v>
      </c>
      <c r="AG1065">
        <f t="shared" si="247"/>
        <v>94.877632327831535</v>
      </c>
      <c r="AH1065">
        <f t="shared" si="255"/>
        <v>56.37755102040817</v>
      </c>
      <c r="AI1065">
        <f t="shared" si="255"/>
        <v>72.920353982300895</v>
      </c>
      <c r="AJ1065">
        <f t="shared" si="248"/>
        <v>34.835808138061545</v>
      </c>
      <c r="AK1065" s="6">
        <f t="shared" si="249"/>
        <v>68.517780764790459</v>
      </c>
      <c r="AL1065" s="6">
        <f t="shared" si="250"/>
        <v>63.455585707966655</v>
      </c>
      <c r="AM1065" s="6">
        <f t="shared" si="251"/>
        <v>64.257163499010758</v>
      </c>
      <c r="AN1065" s="7">
        <f t="shared" si="252"/>
        <v>65.410176657255946</v>
      </c>
      <c r="AO1065">
        <f t="shared" si="253"/>
        <v>0.29256758047177955</v>
      </c>
      <c r="AP1065" t="str">
        <f t="shared" si="254"/>
        <v>B-</v>
      </c>
    </row>
    <row r="1066" spans="1:42" x14ac:dyDescent="0.45">
      <c r="A1066" t="s">
        <v>3238</v>
      </c>
      <c r="B1066">
        <v>48439113513</v>
      </c>
      <c r="C1066" t="s">
        <v>3239</v>
      </c>
      <c r="D1066" t="s">
        <v>3240</v>
      </c>
      <c r="E1066" t="s">
        <v>2505</v>
      </c>
      <c r="F1066" t="s">
        <v>48</v>
      </c>
      <c r="G1066" s="1">
        <v>2.5</v>
      </c>
      <c r="H1066" s="1">
        <v>65.099999999999994</v>
      </c>
      <c r="I1066" s="1">
        <v>0.37209999999999999</v>
      </c>
      <c r="J1066" s="1">
        <v>10.959974914903567</v>
      </c>
      <c r="K1066" s="2">
        <v>9.2224230000000004E-2</v>
      </c>
      <c r="L1066" s="1">
        <v>8.1</v>
      </c>
      <c r="M1066" s="1">
        <v>5</v>
      </c>
      <c r="N1066" s="1">
        <v>43.1</v>
      </c>
      <c r="O1066" s="1">
        <v>59.2</v>
      </c>
      <c r="P1066" s="1">
        <v>0.70909090900000005</v>
      </c>
      <c r="Q1066" s="1">
        <v>0.98928765024899079</v>
      </c>
      <c r="R1066" s="1">
        <v>5.2173913043478258E-2</v>
      </c>
      <c r="S1066" s="1">
        <v>12.9</v>
      </c>
      <c r="T1066" s="1">
        <v>86.3</v>
      </c>
      <c r="U1066" s="1">
        <v>8.0340475834235558</v>
      </c>
      <c r="V1066">
        <f t="shared" si="241"/>
        <v>91.438356164383563</v>
      </c>
      <c r="W1066">
        <f t="shared" si="242"/>
        <v>74.145785876993159</v>
      </c>
      <c r="X1066">
        <f t="shared" si="243"/>
        <v>68.501956400223591</v>
      </c>
      <c r="Y1066">
        <f t="shared" si="244"/>
        <v>46.177183401223417</v>
      </c>
      <c r="Z1066">
        <f t="shared" si="244"/>
        <v>0.26966817344770755</v>
      </c>
      <c r="AA1066">
        <f t="shared" si="245"/>
        <v>89.112903225806448</v>
      </c>
      <c r="AB1066">
        <f t="shared" si="246"/>
        <v>100</v>
      </c>
      <c r="AC1066">
        <f t="shared" si="246"/>
        <v>46.645021645021643</v>
      </c>
      <c r="AD1066">
        <f t="shared" si="246"/>
        <v>59.20000000000001</v>
      </c>
      <c r="AE1066">
        <f t="shared" si="247"/>
        <v>97.883310719402985</v>
      </c>
      <c r="AF1066">
        <f t="shared" si="247"/>
        <v>1.0712363682840009</v>
      </c>
      <c r="AG1066">
        <f t="shared" si="247"/>
        <v>92.546583850931668</v>
      </c>
      <c r="AH1066">
        <f t="shared" si="255"/>
        <v>32.908163265306122</v>
      </c>
      <c r="AI1066">
        <f t="shared" si="255"/>
        <v>75.752212389380531</v>
      </c>
      <c r="AJ1066">
        <f t="shared" si="248"/>
        <v>23.711713507410025</v>
      </c>
      <c r="AK1066" s="6">
        <f t="shared" si="249"/>
        <v>67.092264748868274</v>
      </c>
      <c r="AL1066" s="6">
        <f t="shared" si="250"/>
        <v>67.909444121474891</v>
      </c>
      <c r="AM1066" s="6">
        <f t="shared" si="251"/>
        <v>45.197981876262467</v>
      </c>
      <c r="AN1066" s="7">
        <f t="shared" si="252"/>
        <v>60.066563582201887</v>
      </c>
      <c r="AO1066">
        <f t="shared" si="253"/>
        <v>-0.25779931726128186</v>
      </c>
      <c r="AP1066" t="str">
        <f t="shared" si="254"/>
        <v>C+</v>
      </c>
    </row>
    <row r="1067" spans="1:42" x14ac:dyDescent="0.45">
      <c r="A1067" t="s">
        <v>3241</v>
      </c>
      <c r="B1067">
        <v>48439113514</v>
      </c>
      <c r="C1067" t="s">
        <v>3242</v>
      </c>
      <c r="D1067" t="s">
        <v>3243</v>
      </c>
      <c r="E1067" t="s">
        <v>2505</v>
      </c>
      <c r="F1067" t="s">
        <v>48</v>
      </c>
      <c r="G1067" s="1">
        <v>10</v>
      </c>
      <c r="H1067" s="1">
        <v>58.4</v>
      </c>
      <c r="I1067" s="1">
        <v>0.47749999999999998</v>
      </c>
      <c r="J1067" s="1">
        <v>10.539693942633264</v>
      </c>
      <c r="K1067" s="2">
        <v>0.60615145599999998</v>
      </c>
      <c r="L1067" s="1">
        <v>26.1</v>
      </c>
      <c r="M1067" s="1">
        <v>4</v>
      </c>
      <c r="N1067" s="1">
        <v>21.7</v>
      </c>
      <c r="O1067" s="1">
        <v>14.9</v>
      </c>
      <c r="P1067" s="1">
        <v>0.53125</v>
      </c>
      <c r="Q1067" s="1">
        <v>0.35748307551758168</v>
      </c>
      <c r="R1067" s="1">
        <v>0</v>
      </c>
      <c r="S1067" s="1">
        <v>14.6</v>
      </c>
      <c r="T1067" s="1">
        <v>70.599999999999994</v>
      </c>
      <c r="U1067" s="1">
        <v>7.7972091009027</v>
      </c>
      <c r="V1067">
        <f t="shared" si="241"/>
        <v>65.753424657534239</v>
      </c>
      <c r="W1067">
        <f t="shared" si="242"/>
        <v>66.514806378132121</v>
      </c>
      <c r="X1067">
        <f t="shared" si="243"/>
        <v>39.044158747903857</v>
      </c>
      <c r="Y1067">
        <f t="shared" si="244"/>
        <v>32.480637826373041</v>
      </c>
      <c r="Z1067">
        <f t="shared" si="244"/>
        <v>1.7724165978093658</v>
      </c>
      <c r="AA1067">
        <f t="shared" si="245"/>
        <v>64.91935483870968</v>
      </c>
      <c r="AB1067">
        <f t="shared" si="246"/>
        <v>80</v>
      </c>
      <c r="AC1067">
        <f t="shared" si="246"/>
        <v>23.484848484848484</v>
      </c>
      <c r="AD1067">
        <f t="shared" si="246"/>
        <v>14.899999999999999</v>
      </c>
      <c r="AE1067">
        <f t="shared" si="247"/>
        <v>98.414179104477611</v>
      </c>
      <c r="AF1067">
        <f t="shared" si="247"/>
        <v>64.251692951674144</v>
      </c>
      <c r="AG1067">
        <f t="shared" si="247"/>
        <v>100</v>
      </c>
      <c r="AH1067">
        <f t="shared" si="255"/>
        <v>37.244897959183668</v>
      </c>
      <c r="AI1067">
        <f t="shared" si="255"/>
        <v>47.964601769911496</v>
      </c>
      <c r="AJ1067">
        <f t="shared" si="248"/>
        <v>33.434117935815578</v>
      </c>
      <c r="AK1067" s="6">
        <f t="shared" si="249"/>
        <v>50.069257006637471</v>
      </c>
      <c r="AL1067" s="6">
        <f t="shared" si="250"/>
        <v>45.5996758631087</v>
      </c>
      <c r="AM1067" s="6">
        <f t="shared" si="251"/>
        <v>56.579062123316973</v>
      </c>
      <c r="AN1067" s="7">
        <f t="shared" si="252"/>
        <v>50.749331664354379</v>
      </c>
      <c r="AO1067">
        <f t="shared" si="253"/>
        <v>-1.2174301801364571</v>
      </c>
      <c r="AP1067" t="str">
        <f t="shared" si="254"/>
        <v>C-</v>
      </c>
    </row>
    <row r="1068" spans="1:42" x14ac:dyDescent="0.45">
      <c r="A1068" t="s">
        <v>3244</v>
      </c>
      <c r="B1068">
        <v>48439113516</v>
      </c>
      <c r="C1068" t="s">
        <v>3245</v>
      </c>
      <c r="D1068" t="s">
        <v>3246</v>
      </c>
      <c r="E1068" t="s">
        <v>2505</v>
      </c>
      <c r="F1068" t="s">
        <v>48</v>
      </c>
      <c r="G1068" s="1">
        <v>6.6</v>
      </c>
      <c r="H1068" s="1">
        <v>71.400000000000006</v>
      </c>
      <c r="I1068" s="1">
        <v>0.38080000000000003</v>
      </c>
      <c r="J1068" s="1">
        <v>11.171209504025962</v>
      </c>
      <c r="K1068" s="2">
        <v>0.175438595</v>
      </c>
      <c r="L1068" s="1">
        <v>16.7</v>
      </c>
      <c r="M1068" s="1">
        <v>5</v>
      </c>
      <c r="N1068" s="1">
        <v>41.2</v>
      </c>
      <c r="O1068" s="1">
        <v>87.7</v>
      </c>
      <c r="P1068" s="1">
        <v>0.14000000000000001</v>
      </c>
      <c r="Q1068" s="1">
        <v>0</v>
      </c>
      <c r="R1068" s="1">
        <v>0</v>
      </c>
      <c r="S1068" s="1">
        <v>17.899999999999999</v>
      </c>
      <c r="T1068" s="1">
        <v>75.7</v>
      </c>
      <c r="U1068" s="1">
        <v>7.7972091009027</v>
      </c>
      <c r="V1068">
        <f t="shared" si="241"/>
        <v>77.397260273972606</v>
      </c>
      <c r="W1068">
        <f t="shared" si="242"/>
        <v>81.321184510250575</v>
      </c>
      <c r="X1068">
        <f t="shared" si="243"/>
        <v>66.070430408049191</v>
      </c>
      <c r="Y1068">
        <f t="shared" si="244"/>
        <v>53.061111934249936</v>
      </c>
      <c r="Z1068">
        <f t="shared" si="244"/>
        <v>0.51299105957167779</v>
      </c>
      <c r="AA1068">
        <f t="shared" si="245"/>
        <v>77.553763440860223</v>
      </c>
      <c r="AB1068">
        <f t="shared" si="246"/>
        <v>100</v>
      </c>
      <c r="AC1068">
        <f t="shared" si="246"/>
        <v>44.588744588744589</v>
      </c>
      <c r="AD1068">
        <f t="shared" si="246"/>
        <v>87.7</v>
      </c>
      <c r="AE1068">
        <f t="shared" si="247"/>
        <v>99.582089552238813</v>
      </c>
      <c r="AF1068">
        <f t="shared" si="247"/>
        <v>100</v>
      </c>
      <c r="AG1068">
        <f t="shared" si="247"/>
        <v>100</v>
      </c>
      <c r="AH1068">
        <f t="shared" si="255"/>
        <v>45.66326530612244</v>
      </c>
      <c r="AI1068">
        <f t="shared" si="255"/>
        <v>56.991150442477881</v>
      </c>
      <c r="AJ1068">
        <f t="shared" si="248"/>
        <v>33.434117935815578</v>
      </c>
      <c r="AK1068" s="6">
        <f t="shared" si="249"/>
        <v>65.130963089564887</v>
      </c>
      <c r="AL1068" s="6">
        <f t="shared" si="250"/>
        <v>77.290278046994459</v>
      </c>
      <c r="AM1068" s="6">
        <f t="shared" si="251"/>
        <v>67.217706736883173</v>
      </c>
      <c r="AN1068" s="7">
        <f t="shared" si="252"/>
        <v>69.879649291147501</v>
      </c>
      <c r="AO1068">
        <f t="shared" si="253"/>
        <v>0.75290214314833059</v>
      </c>
      <c r="AP1068" t="str">
        <f t="shared" si="254"/>
        <v>B</v>
      </c>
    </row>
    <row r="1069" spans="1:42" x14ac:dyDescent="0.45">
      <c r="A1069" t="s">
        <v>3247</v>
      </c>
      <c r="B1069">
        <v>48439113517</v>
      </c>
      <c r="C1069" t="s">
        <v>3248</v>
      </c>
      <c r="D1069" t="s">
        <v>3249</v>
      </c>
      <c r="E1069" t="s">
        <v>2505</v>
      </c>
      <c r="F1069" t="s">
        <v>48</v>
      </c>
      <c r="G1069" s="1">
        <v>4.5</v>
      </c>
      <c r="H1069" s="1">
        <v>74.2</v>
      </c>
      <c r="I1069" s="1">
        <v>0.38979999999999998</v>
      </c>
      <c r="J1069" s="1">
        <v>11.138813664520059</v>
      </c>
      <c r="K1069" s="2">
        <v>8.77193E-2</v>
      </c>
      <c r="L1069" s="1">
        <v>9</v>
      </c>
      <c r="M1069" s="1">
        <v>5</v>
      </c>
      <c r="N1069" s="1">
        <v>48.6</v>
      </c>
      <c r="O1069" s="1">
        <v>32.9</v>
      </c>
      <c r="P1069" s="1">
        <v>0.14000000000000001</v>
      </c>
      <c r="Q1069" s="1">
        <v>0</v>
      </c>
      <c r="R1069" s="1">
        <v>0</v>
      </c>
      <c r="S1069" s="1">
        <v>16.899999999999999</v>
      </c>
      <c r="T1069" s="1">
        <v>89.4</v>
      </c>
      <c r="U1069" s="1">
        <v>7.7972091009027</v>
      </c>
      <c r="V1069">
        <f t="shared" si="241"/>
        <v>84.589041095890408</v>
      </c>
      <c r="W1069">
        <f t="shared" si="242"/>
        <v>84.510250569476085</v>
      </c>
      <c r="X1069">
        <f t="shared" si="243"/>
        <v>63.555058692006718</v>
      </c>
      <c r="Y1069">
        <f t="shared" si="244"/>
        <v>52.005363229208022</v>
      </c>
      <c r="Z1069">
        <f t="shared" si="244"/>
        <v>0.25649553709596157</v>
      </c>
      <c r="AA1069">
        <f t="shared" si="245"/>
        <v>87.903225806451616</v>
      </c>
      <c r="AB1069">
        <f t="shared" si="246"/>
        <v>100</v>
      </c>
      <c r="AC1069">
        <f t="shared" si="246"/>
        <v>52.597402597402599</v>
      </c>
      <c r="AD1069">
        <f t="shared" si="246"/>
        <v>32.9</v>
      </c>
      <c r="AE1069">
        <f t="shared" si="247"/>
        <v>99.582089552238813</v>
      </c>
      <c r="AF1069">
        <f t="shared" si="247"/>
        <v>100</v>
      </c>
      <c r="AG1069">
        <f t="shared" si="247"/>
        <v>100</v>
      </c>
      <c r="AH1069">
        <f t="shared" si="255"/>
        <v>43.112244897959179</v>
      </c>
      <c r="AI1069">
        <f t="shared" si="255"/>
        <v>81.238938053097357</v>
      </c>
      <c r="AJ1069">
        <f t="shared" si="248"/>
        <v>33.434117935815578</v>
      </c>
      <c r="AK1069" s="6">
        <f t="shared" si="249"/>
        <v>67.545633561446977</v>
      </c>
      <c r="AL1069" s="6">
        <f t="shared" si="250"/>
        <v>61.693164049880465</v>
      </c>
      <c r="AM1069" s="6">
        <f t="shared" si="251"/>
        <v>71.557060177374439</v>
      </c>
      <c r="AN1069" s="7">
        <f t="shared" si="252"/>
        <v>66.931952596233955</v>
      </c>
      <c r="AO1069">
        <f t="shared" si="253"/>
        <v>0.44930331167396259</v>
      </c>
      <c r="AP1069" t="str">
        <f t="shared" si="254"/>
        <v>B-</v>
      </c>
    </row>
    <row r="1070" spans="1:42" x14ac:dyDescent="0.45">
      <c r="A1070" t="s">
        <v>3250</v>
      </c>
      <c r="B1070">
        <v>48439113518</v>
      </c>
      <c r="C1070" t="s">
        <v>3251</v>
      </c>
      <c r="D1070" t="s">
        <v>3252</v>
      </c>
      <c r="E1070" t="s">
        <v>2505</v>
      </c>
      <c r="F1070" t="s">
        <v>48</v>
      </c>
      <c r="G1070" s="1">
        <v>5.7</v>
      </c>
      <c r="H1070" s="1">
        <v>63.7</v>
      </c>
      <c r="I1070" s="1">
        <v>0.373</v>
      </c>
      <c r="J1070" s="1">
        <v>11.002882867892142</v>
      </c>
      <c r="K1070" s="2">
        <v>7.0175440000000006E-2</v>
      </c>
      <c r="L1070" s="1">
        <v>11.9</v>
      </c>
      <c r="M1070" s="1">
        <v>5</v>
      </c>
      <c r="N1070" s="1">
        <v>53.6</v>
      </c>
      <c r="O1070" s="1">
        <v>90.1</v>
      </c>
      <c r="P1070" s="1">
        <v>0.14000000000000001</v>
      </c>
      <c r="Q1070" s="1">
        <v>0</v>
      </c>
      <c r="R1070" s="1">
        <v>0</v>
      </c>
      <c r="S1070" s="1">
        <v>16.600000000000001</v>
      </c>
      <c r="T1070" s="1">
        <v>83.4</v>
      </c>
      <c r="U1070" s="1">
        <v>7.7972091009027</v>
      </c>
      <c r="V1070">
        <f t="shared" si="241"/>
        <v>80.479452054794521</v>
      </c>
      <c r="W1070">
        <f t="shared" si="242"/>
        <v>72.551252847380425</v>
      </c>
      <c r="X1070">
        <f t="shared" si="243"/>
        <v>68.250419228619336</v>
      </c>
      <c r="Y1070">
        <f t="shared" si="244"/>
        <v>47.575511596899091</v>
      </c>
      <c r="Z1070">
        <f t="shared" si="244"/>
        <v>0.20519642967676927</v>
      </c>
      <c r="AA1070">
        <f t="shared" si="245"/>
        <v>84.005376344086031</v>
      </c>
      <c r="AB1070">
        <f t="shared" si="246"/>
        <v>100</v>
      </c>
      <c r="AC1070">
        <f t="shared" si="246"/>
        <v>58.00865800865801</v>
      </c>
      <c r="AD1070">
        <f t="shared" si="246"/>
        <v>90.1</v>
      </c>
      <c r="AE1070">
        <f t="shared" si="247"/>
        <v>99.582089552238813</v>
      </c>
      <c r="AF1070">
        <f t="shared" si="247"/>
        <v>100</v>
      </c>
      <c r="AG1070">
        <f t="shared" si="247"/>
        <v>100</v>
      </c>
      <c r="AH1070">
        <f t="shared" si="255"/>
        <v>42.346938775510203</v>
      </c>
      <c r="AI1070">
        <f t="shared" si="255"/>
        <v>70.619469026548686</v>
      </c>
      <c r="AJ1070">
        <f t="shared" si="248"/>
        <v>33.434117935815578</v>
      </c>
      <c r="AK1070" s="6">
        <f t="shared" si="249"/>
        <v>64.72388692877945</v>
      </c>
      <c r="AL1070" s="6">
        <f t="shared" si="250"/>
        <v>82.563582520298937</v>
      </c>
      <c r="AM1070" s="6">
        <f t="shared" si="251"/>
        <v>69.280105147574886</v>
      </c>
      <c r="AN1070" s="7">
        <f t="shared" si="252"/>
        <v>72.189191532217762</v>
      </c>
      <c r="AO1070">
        <f t="shared" si="253"/>
        <v>0.99077408120747656</v>
      </c>
      <c r="AP1070" t="str">
        <f t="shared" si="254"/>
        <v>B</v>
      </c>
    </row>
    <row r="1071" spans="1:42" x14ac:dyDescent="0.45">
      <c r="A1071" t="s">
        <v>3253</v>
      </c>
      <c r="B1071">
        <v>48439113519</v>
      </c>
      <c r="C1071" t="s">
        <v>3254</v>
      </c>
      <c r="D1071" t="s">
        <v>3255</v>
      </c>
      <c r="E1071" t="s">
        <v>2505</v>
      </c>
      <c r="F1071" t="s">
        <v>48</v>
      </c>
      <c r="G1071" s="1">
        <v>2.5</v>
      </c>
      <c r="H1071" s="1">
        <v>73.8</v>
      </c>
      <c r="I1071" s="1">
        <v>0.36470000000000002</v>
      </c>
      <c r="J1071" s="1">
        <v>11.307155121713363</v>
      </c>
      <c r="K1071" s="2">
        <v>0.60818713499999999</v>
      </c>
      <c r="L1071" s="1">
        <v>3.1</v>
      </c>
      <c r="M1071" s="1">
        <v>5</v>
      </c>
      <c r="N1071" s="1">
        <v>47.900000000000006</v>
      </c>
      <c r="O1071" s="1">
        <v>58.8</v>
      </c>
      <c r="P1071" s="1">
        <v>0.14000000000000001</v>
      </c>
      <c r="Q1071" s="1">
        <v>0.22362772496871894</v>
      </c>
      <c r="R1071" s="1">
        <v>0</v>
      </c>
      <c r="S1071" s="1">
        <v>16</v>
      </c>
      <c r="T1071" s="1">
        <v>91.8</v>
      </c>
      <c r="U1071" s="1">
        <v>7.7972091009027</v>
      </c>
      <c r="V1071">
        <f t="shared" si="241"/>
        <v>91.438356164383563</v>
      </c>
      <c r="W1071">
        <f t="shared" si="242"/>
        <v>84.054669703872449</v>
      </c>
      <c r="X1071">
        <f t="shared" si="243"/>
        <v>70.570150922302972</v>
      </c>
      <c r="Y1071">
        <f t="shared" si="244"/>
        <v>57.491446570382699</v>
      </c>
      <c r="Z1071">
        <f t="shared" si="244"/>
        <v>1.7783690230847609</v>
      </c>
      <c r="AA1071">
        <f t="shared" si="245"/>
        <v>95.833333333333343</v>
      </c>
      <c r="AB1071">
        <f t="shared" si="246"/>
        <v>100</v>
      </c>
      <c r="AC1071">
        <f t="shared" si="246"/>
        <v>51.839826839826841</v>
      </c>
      <c r="AD1071">
        <f t="shared" si="246"/>
        <v>58.8</v>
      </c>
      <c r="AE1071">
        <f t="shared" si="247"/>
        <v>99.582089552238813</v>
      </c>
      <c r="AF1071">
        <f t="shared" si="247"/>
        <v>77.63722781805609</v>
      </c>
      <c r="AG1071">
        <f t="shared" si="247"/>
        <v>100</v>
      </c>
      <c r="AH1071">
        <f t="shared" si="255"/>
        <v>40.816326530612237</v>
      </c>
      <c r="AI1071">
        <f t="shared" si="255"/>
        <v>85.486725663716811</v>
      </c>
      <c r="AJ1071">
        <f t="shared" si="248"/>
        <v>33.434117935815578</v>
      </c>
      <c r="AK1071" s="6">
        <f t="shared" si="249"/>
        <v>71.595189388194257</v>
      </c>
      <c r="AL1071" s="6">
        <f t="shared" si="250"/>
        <v>70.073972130688546</v>
      </c>
      <c r="AM1071" s="6">
        <f t="shared" si="251"/>
        <v>67.474879589640139</v>
      </c>
      <c r="AN1071" s="7">
        <f t="shared" si="252"/>
        <v>69.714680369507633</v>
      </c>
      <c r="AO1071">
        <f t="shared" si="253"/>
        <v>0.73591112371072198</v>
      </c>
      <c r="AP1071" t="str">
        <f t="shared" si="254"/>
        <v>B</v>
      </c>
    </row>
    <row r="1072" spans="1:42" x14ac:dyDescent="0.45">
      <c r="A1072" t="s">
        <v>3256</v>
      </c>
      <c r="B1072">
        <v>48439113520</v>
      </c>
      <c r="C1072" t="s">
        <v>3257</v>
      </c>
      <c r="D1072" t="s">
        <v>3258</v>
      </c>
      <c r="E1072" t="s">
        <v>2505</v>
      </c>
      <c r="F1072" t="s">
        <v>48</v>
      </c>
      <c r="G1072" s="1">
        <v>2.2000000000000002</v>
      </c>
      <c r="H1072" s="1">
        <v>75.8</v>
      </c>
      <c r="I1072" s="1">
        <v>0.4007</v>
      </c>
      <c r="J1072" s="1">
        <v>11.099060173908576</v>
      </c>
      <c r="K1072" s="2">
        <v>0.165454881</v>
      </c>
      <c r="L1072" s="1">
        <v>5.0999999999999996</v>
      </c>
      <c r="M1072" s="1">
        <v>5</v>
      </c>
      <c r="N1072" s="1">
        <v>53.8</v>
      </c>
      <c r="O1072" s="1">
        <v>100</v>
      </c>
      <c r="P1072" s="1">
        <v>0.170588235</v>
      </c>
      <c r="Q1072" s="1">
        <v>0.64928431091357908</v>
      </c>
      <c r="R1072" s="1">
        <v>0</v>
      </c>
      <c r="S1072" s="1">
        <v>13.2</v>
      </c>
      <c r="T1072" s="1">
        <v>90.5</v>
      </c>
      <c r="U1072" s="1">
        <v>7.8292524338836609</v>
      </c>
      <c r="V1072">
        <f t="shared" si="241"/>
        <v>92.465753424657535</v>
      </c>
      <c r="W1072">
        <f t="shared" si="242"/>
        <v>86.332574031890658</v>
      </c>
      <c r="X1072">
        <f t="shared" si="243"/>
        <v>60.508664058133036</v>
      </c>
      <c r="Y1072">
        <f t="shared" si="244"/>
        <v>50.709835875261142</v>
      </c>
      <c r="Z1072">
        <f t="shared" si="244"/>
        <v>0.48379818999061103</v>
      </c>
      <c r="AA1072">
        <f t="shared" si="245"/>
        <v>93.145161290322577</v>
      </c>
      <c r="AB1072">
        <f t="shared" si="246"/>
        <v>100</v>
      </c>
      <c r="AC1072">
        <f t="shared" si="246"/>
        <v>58.225108225108215</v>
      </c>
      <c r="AD1072">
        <f t="shared" si="246"/>
        <v>100</v>
      </c>
      <c r="AE1072">
        <f t="shared" si="247"/>
        <v>99.490781388059702</v>
      </c>
      <c r="AF1072">
        <f t="shared" si="247"/>
        <v>35.071569823009028</v>
      </c>
      <c r="AG1072">
        <f t="shared" si="247"/>
        <v>100</v>
      </c>
      <c r="AH1072">
        <f t="shared" si="255"/>
        <v>33.673469387755098</v>
      </c>
      <c r="AI1072">
        <f t="shared" si="255"/>
        <v>83.185840707964601</v>
      </c>
      <c r="AJ1072">
        <f t="shared" si="248"/>
        <v>32.118714124918704</v>
      </c>
      <c r="AK1072" s="6">
        <f t="shared" si="249"/>
        <v>69.092255267179368</v>
      </c>
      <c r="AL1072" s="6">
        <f t="shared" si="250"/>
        <v>85.905296537722634</v>
      </c>
      <c r="AM1072" s="6">
        <f t="shared" si="251"/>
        <v>56.809918808729492</v>
      </c>
      <c r="AN1072" s="7">
        <f t="shared" si="252"/>
        <v>70.602490204543827</v>
      </c>
      <c r="AO1072">
        <f t="shared" si="253"/>
        <v>0.82735134174724745</v>
      </c>
      <c r="AP1072" t="str">
        <f t="shared" si="254"/>
        <v>B</v>
      </c>
    </row>
    <row r="1073" spans="1:42" x14ac:dyDescent="0.45">
      <c r="A1073" t="s">
        <v>3259</v>
      </c>
      <c r="B1073">
        <v>48439113607</v>
      </c>
      <c r="C1073" t="s">
        <v>3260</v>
      </c>
      <c r="D1073" t="s">
        <v>3261</v>
      </c>
      <c r="E1073" t="s">
        <v>2505</v>
      </c>
      <c r="F1073" t="s">
        <v>48</v>
      </c>
      <c r="G1073" s="1">
        <v>6.4</v>
      </c>
      <c r="H1073" s="1">
        <v>60.900000000000006</v>
      </c>
      <c r="I1073" s="1">
        <v>0.38390000000000002</v>
      </c>
      <c r="J1073" s="1">
        <v>10.804441271400046</v>
      </c>
      <c r="K1073" s="2">
        <v>0.99735542700000002</v>
      </c>
      <c r="L1073" s="1">
        <v>11.9</v>
      </c>
      <c r="M1073" s="1">
        <v>5</v>
      </c>
      <c r="N1073" s="1">
        <v>34.200000000000003</v>
      </c>
      <c r="O1073" s="1">
        <v>23.7</v>
      </c>
      <c r="P1073" s="1">
        <v>0</v>
      </c>
      <c r="Q1073" s="1">
        <v>0</v>
      </c>
      <c r="R1073" s="1">
        <v>0</v>
      </c>
      <c r="S1073" s="1">
        <v>22.8</v>
      </c>
      <c r="T1073" s="1">
        <v>86.3</v>
      </c>
      <c r="U1073" s="1">
        <v>8.0711091931607282</v>
      </c>
      <c r="V1073">
        <f t="shared" si="241"/>
        <v>78.082191780821915</v>
      </c>
      <c r="W1073">
        <f t="shared" si="242"/>
        <v>69.362186788154915</v>
      </c>
      <c r="X1073">
        <f t="shared" si="243"/>
        <v>65.204024594745661</v>
      </c>
      <c r="Y1073">
        <f t="shared" si="244"/>
        <v>41.108494173726292</v>
      </c>
      <c r="Z1073">
        <f t="shared" si="244"/>
        <v>2.9163162032065584</v>
      </c>
      <c r="AA1073">
        <f t="shared" si="245"/>
        <v>84.005376344086031</v>
      </c>
      <c r="AB1073">
        <f t="shared" si="246"/>
        <v>100</v>
      </c>
      <c r="AC1073">
        <f t="shared" si="246"/>
        <v>37.012987012987011</v>
      </c>
      <c r="AD1073">
        <f t="shared" si="246"/>
        <v>23.7</v>
      </c>
      <c r="AE1073">
        <f t="shared" si="247"/>
        <v>100</v>
      </c>
      <c r="AF1073">
        <f t="shared" si="247"/>
        <v>100</v>
      </c>
      <c r="AG1073">
        <f t="shared" si="247"/>
        <v>100</v>
      </c>
      <c r="AH1073">
        <f t="shared" si="255"/>
        <v>58.163265306122447</v>
      </c>
      <c r="AI1073">
        <f t="shared" si="255"/>
        <v>75.752212389380531</v>
      </c>
      <c r="AJ1073">
        <f t="shared" si="248"/>
        <v>22.190305521692199</v>
      </c>
      <c r="AK1073" s="6">
        <f t="shared" si="249"/>
        <v>62.954084269248767</v>
      </c>
      <c r="AL1073" s="6">
        <f t="shared" si="250"/>
        <v>53.570995670995671</v>
      </c>
      <c r="AM1073" s="6">
        <f t="shared" si="251"/>
        <v>71.221156643439045</v>
      </c>
      <c r="AN1073" s="7">
        <f t="shared" si="252"/>
        <v>62.582078861227821</v>
      </c>
      <c r="AO1073">
        <f t="shared" si="253"/>
        <v>1.2868704682841826E-3</v>
      </c>
      <c r="AP1073" t="str">
        <f t="shared" si="254"/>
        <v>B-</v>
      </c>
    </row>
    <row r="1074" spans="1:42" x14ac:dyDescent="0.45">
      <c r="A1074" t="s">
        <v>3262</v>
      </c>
      <c r="B1074">
        <v>48439113610</v>
      </c>
      <c r="C1074" t="s">
        <v>3263</v>
      </c>
      <c r="D1074" t="s">
        <v>3264</v>
      </c>
      <c r="E1074" t="s">
        <v>2505</v>
      </c>
      <c r="F1074" t="s">
        <v>48</v>
      </c>
      <c r="G1074" s="1">
        <v>2.4</v>
      </c>
      <c r="H1074" s="1">
        <v>75.7</v>
      </c>
      <c r="I1074" s="1">
        <v>0.41970000000000002</v>
      </c>
      <c r="J1074" s="1">
        <v>11.970748966712971</v>
      </c>
      <c r="K1074" s="2">
        <v>3.872200216</v>
      </c>
      <c r="L1074" s="1">
        <v>2.1</v>
      </c>
      <c r="M1074" s="1">
        <v>5</v>
      </c>
      <c r="N1074" s="1">
        <v>68.399999999999991</v>
      </c>
      <c r="O1074" s="1">
        <v>73.5</v>
      </c>
      <c r="P1074" s="1">
        <v>1.0565217389999999</v>
      </c>
      <c r="Q1074" s="1">
        <v>0.39404675028402841</v>
      </c>
      <c r="R1074" s="1">
        <v>0</v>
      </c>
      <c r="S1074" s="1">
        <v>23.5</v>
      </c>
      <c r="T1074" s="1">
        <v>97.3</v>
      </c>
      <c r="U1074" s="1">
        <v>7.5427170479321752</v>
      </c>
      <c r="V1074">
        <f t="shared" si="241"/>
        <v>91.780821917808225</v>
      </c>
      <c r="W1074">
        <f t="shared" si="242"/>
        <v>86.218678815489753</v>
      </c>
      <c r="X1074">
        <f t="shared" si="243"/>
        <v>55.198434879821122</v>
      </c>
      <c r="Y1074">
        <f t="shared" si="244"/>
        <v>79.117320547332071</v>
      </c>
      <c r="Z1074">
        <f t="shared" si="244"/>
        <v>11.32250341881454</v>
      </c>
      <c r="AA1074">
        <f t="shared" si="245"/>
        <v>97.177419354838719</v>
      </c>
      <c r="AB1074">
        <f t="shared" si="246"/>
        <v>100</v>
      </c>
      <c r="AC1074">
        <f t="shared" si="246"/>
        <v>74.025974025974023</v>
      </c>
      <c r="AD1074">
        <f t="shared" si="246"/>
        <v>73.5</v>
      </c>
      <c r="AE1074">
        <f t="shared" si="247"/>
        <v>96.846203764179108</v>
      </c>
      <c r="AF1074">
        <f t="shared" si="247"/>
        <v>60.595325526520959</v>
      </c>
      <c r="AG1074">
        <f t="shared" si="247"/>
        <v>100</v>
      </c>
      <c r="AH1074">
        <f t="shared" si="255"/>
        <v>59.948979591836725</v>
      </c>
      <c r="AI1074">
        <f t="shared" si="255"/>
        <v>95.221238938053091</v>
      </c>
      <c r="AJ1074">
        <f t="shared" si="248"/>
        <v>43.881215199989128</v>
      </c>
      <c r="AK1074" s="6">
        <f t="shared" si="249"/>
        <v>74.402168419157775</v>
      </c>
      <c r="AL1074" s="6">
        <f t="shared" si="250"/>
        <v>81.45739259671771</v>
      </c>
      <c r="AM1074" s="6">
        <f t="shared" si="251"/>
        <v>71.929351851279975</v>
      </c>
      <c r="AN1074" s="7">
        <f t="shared" si="252"/>
        <v>75.929637622385158</v>
      </c>
      <c r="AO1074">
        <f t="shared" si="253"/>
        <v>1.3760223545889401</v>
      </c>
      <c r="AP1074" t="str">
        <f t="shared" si="254"/>
        <v>B+</v>
      </c>
    </row>
    <row r="1075" spans="1:42" x14ac:dyDescent="0.45">
      <c r="A1075" t="s">
        <v>3265</v>
      </c>
      <c r="B1075">
        <v>48439113611</v>
      </c>
      <c r="C1075" t="s">
        <v>3266</v>
      </c>
      <c r="D1075" t="s">
        <v>3267</v>
      </c>
      <c r="E1075" t="s">
        <v>2505</v>
      </c>
      <c r="F1075" t="s">
        <v>48</v>
      </c>
      <c r="G1075" s="1">
        <v>3.3</v>
      </c>
      <c r="H1075" s="1">
        <v>80.2</v>
      </c>
      <c r="I1075" s="1">
        <v>0.37290000000000001</v>
      </c>
      <c r="J1075" s="1">
        <v>11.594247354142144</v>
      </c>
      <c r="K1075" s="2">
        <v>2.6845698420000002</v>
      </c>
      <c r="L1075" s="1">
        <v>4.4000000000000004</v>
      </c>
      <c r="M1075" s="1">
        <v>5</v>
      </c>
      <c r="N1075" s="1">
        <v>53</v>
      </c>
      <c r="O1075" s="1">
        <v>48.1</v>
      </c>
      <c r="P1075" s="1">
        <v>0.45833333300000001</v>
      </c>
      <c r="Q1075" s="1">
        <v>9.3273658620844538E-2</v>
      </c>
      <c r="R1075" s="1">
        <v>8.6580086580086577E-2</v>
      </c>
      <c r="S1075" s="1">
        <v>17.8</v>
      </c>
      <c r="T1075" s="1">
        <v>96.2</v>
      </c>
      <c r="U1075" s="1">
        <v>7.7361906414415973</v>
      </c>
      <c r="V1075">
        <f t="shared" si="241"/>
        <v>88.698630136986296</v>
      </c>
      <c r="W1075">
        <f t="shared" si="242"/>
        <v>91.343963553530756</v>
      </c>
      <c r="X1075">
        <f t="shared" si="243"/>
        <v>68.278367803242034</v>
      </c>
      <c r="Y1075">
        <f t="shared" si="244"/>
        <v>66.847501460056279</v>
      </c>
      <c r="Z1075">
        <f t="shared" si="244"/>
        <v>7.8498139348514036</v>
      </c>
      <c r="AA1075">
        <f t="shared" si="245"/>
        <v>94.086021505376351</v>
      </c>
      <c r="AB1075">
        <f t="shared" si="246"/>
        <v>100</v>
      </c>
      <c r="AC1075">
        <f t="shared" si="246"/>
        <v>57.359307359307351</v>
      </c>
      <c r="AD1075">
        <f t="shared" si="246"/>
        <v>48.1</v>
      </c>
      <c r="AE1075">
        <f t="shared" si="247"/>
        <v>98.631840797014931</v>
      </c>
      <c r="AF1075">
        <f t="shared" si="247"/>
        <v>90.672634269269949</v>
      </c>
      <c r="AG1075">
        <f t="shared" si="247"/>
        <v>87.631416202844775</v>
      </c>
      <c r="AH1075">
        <f t="shared" si="255"/>
        <v>45.408163265306122</v>
      </c>
      <c r="AI1075">
        <f t="shared" si="255"/>
        <v>93.274336283185846</v>
      </c>
      <c r="AJ1075">
        <f t="shared" si="248"/>
        <v>35.938973287719243</v>
      </c>
      <c r="AK1075" s="6">
        <f t="shared" si="249"/>
        <v>73.872042627720447</v>
      </c>
      <c r="AL1075" s="6">
        <f t="shared" si="250"/>
        <v>68.030382718774092</v>
      </c>
      <c r="AM1075" s="6">
        <f t="shared" si="251"/>
        <v>70.585104661665198</v>
      </c>
      <c r="AN1075" s="7">
        <f t="shared" si="252"/>
        <v>70.829176669386584</v>
      </c>
      <c r="AO1075">
        <f t="shared" si="253"/>
        <v>0.85069897651444482</v>
      </c>
      <c r="AP1075" t="str">
        <f t="shared" si="254"/>
        <v>B</v>
      </c>
    </row>
    <row r="1076" spans="1:42" x14ac:dyDescent="0.45">
      <c r="A1076" t="s">
        <v>3268</v>
      </c>
      <c r="B1076">
        <v>48439113612</v>
      </c>
      <c r="C1076" t="s">
        <v>3269</v>
      </c>
      <c r="D1076" t="s">
        <v>3270</v>
      </c>
      <c r="E1076" t="s">
        <v>2505</v>
      </c>
      <c r="F1076" t="s">
        <v>48</v>
      </c>
      <c r="G1076" s="1">
        <v>3.1</v>
      </c>
      <c r="H1076" s="1">
        <v>75.799999999999983</v>
      </c>
      <c r="I1076" s="1">
        <v>0.43259999999999998</v>
      </c>
      <c r="J1076" s="1">
        <v>11.509037918243036</v>
      </c>
      <c r="K1076" s="2">
        <v>2.697525985</v>
      </c>
      <c r="L1076" s="1">
        <v>3.5</v>
      </c>
      <c r="M1076" s="1">
        <v>5</v>
      </c>
      <c r="N1076" s="1">
        <v>56</v>
      </c>
      <c r="O1076" s="1">
        <v>53.3</v>
      </c>
      <c r="P1076" s="1">
        <v>0.54444444400000003</v>
      </c>
      <c r="Q1076" s="1">
        <v>4.798022736312052E-2</v>
      </c>
      <c r="R1076" s="1">
        <v>0</v>
      </c>
      <c r="S1076" s="1">
        <v>25.1</v>
      </c>
      <c r="T1076" s="1">
        <v>97.4</v>
      </c>
      <c r="U1076" s="1">
        <v>7.754481547470383</v>
      </c>
      <c r="V1076">
        <f t="shared" si="241"/>
        <v>89.38356164383562</v>
      </c>
      <c r="W1076">
        <f t="shared" si="242"/>
        <v>86.332574031890644</v>
      </c>
      <c r="X1076">
        <f t="shared" si="243"/>
        <v>51.593068753493576</v>
      </c>
      <c r="Y1076">
        <f t="shared" si="244"/>
        <v>64.070609335021373</v>
      </c>
      <c r="Z1076">
        <f t="shared" si="244"/>
        <v>7.8876983326689531</v>
      </c>
      <c r="AA1076">
        <f t="shared" si="245"/>
        <v>95.295698924731184</v>
      </c>
      <c r="AB1076">
        <f t="shared" si="246"/>
        <v>100</v>
      </c>
      <c r="AC1076">
        <f t="shared" si="246"/>
        <v>60.606060606060609</v>
      </c>
      <c r="AD1076">
        <f t="shared" si="246"/>
        <v>53.29999999999999</v>
      </c>
      <c r="AE1076">
        <f t="shared" si="247"/>
        <v>98.374792704477613</v>
      </c>
      <c r="AF1076">
        <f t="shared" si="247"/>
        <v>95.201977331257012</v>
      </c>
      <c r="AG1076">
        <f t="shared" si="247"/>
        <v>100</v>
      </c>
      <c r="AH1076">
        <f t="shared" si="255"/>
        <v>64.030612244897952</v>
      </c>
      <c r="AI1076">
        <f t="shared" si="255"/>
        <v>95.398230088495581</v>
      </c>
      <c r="AJ1076">
        <f t="shared" si="248"/>
        <v>35.188117329341971</v>
      </c>
      <c r="AK1076" s="6">
        <f t="shared" si="249"/>
        <v>70.651887288805909</v>
      </c>
      <c r="AL1076" s="6">
        <f t="shared" si="250"/>
        <v>70.760284436846078</v>
      </c>
      <c r="AM1076" s="6">
        <f t="shared" si="251"/>
        <v>77.963787398798502</v>
      </c>
      <c r="AN1076" s="7">
        <f t="shared" si="252"/>
        <v>73.125319708150172</v>
      </c>
      <c r="AO1076">
        <f t="shared" si="253"/>
        <v>1.087190860048302</v>
      </c>
      <c r="AP1076" t="str">
        <f t="shared" si="254"/>
        <v>B+</v>
      </c>
    </row>
    <row r="1077" spans="1:42" x14ac:dyDescent="0.45">
      <c r="A1077" t="s">
        <v>3271</v>
      </c>
      <c r="B1077">
        <v>48439113613</v>
      </c>
      <c r="C1077" t="s">
        <v>3272</v>
      </c>
      <c r="D1077" t="s">
        <v>3273</v>
      </c>
      <c r="E1077" t="s">
        <v>2505</v>
      </c>
      <c r="F1077" t="s">
        <v>48</v>
      </c>
      <c r="G1077" s="1">
        <v>2</v>
      </c>
      <c r="H1077" s="1">
        <v>76.599999999999994</v>
      </c>
      <c r="I1077" s="1">
        <v>0.36449999999999999</v>
      </c>
      <c r="J1077" s="1">
        <v>11.288130550906788</v>
      </c>
      <c r="K1077" s="2">
        <v>8.3285885789999998</v>
      </c>
      <c r="L1077" s="1">
        <v>4.0999999999999996</v>
      </c>
      <c r="M1077" s="1">
        <v>5</v>
      </c>
      <c r="N1077" s="1">
        <v>49.300000000000004</v>
      </c>
      <c r="O1077" s="1">
        <v>65.599999999999994</v>
      </c>
      <c r="P1077" s="1">
        <v>0.27272727299999999</v>
      </c>
      <c r="Q1077" s="1">
        <v>0.13555050501785407</v>
      </c>
      <c r="R1077" s="1">
        <v>0</v>
      </c>
      <c r="S1077" s="1">
        <v>20.399999999999999</v>
      </c>
      <c r="T1077" s="1">
        <v>90</v>
      </c>
      <c r="U1077" s="1">
        <v>7.9544776040629577</v>
      </c>
      <c r="V1077">
        <f t="shared" si="241"/>
        <v>93.150684931506845</v>
      </c>
      <c r="W1077">
        <f t="shared" si="242"/>
        <v>87.243735763097945</v>
      </c>
      <c r="X1077">
        <f t="shared" si="243"/>
        <v>70.626048071548354</v>
      </c>
      <c r="Y1077">
        <f t="shared" si="244"/>
        <v>56.871454426349487</v>
      </c>
      <c r="Z1077">
        <f t="shared" si="244"/>
        <v>24.353201642305581</v>
      </c>
      <c r="AA1077">
        <f t="shared" si="245"/>
        <v>94.489247311827967</v>
      </c>
      <c r="AB1077">
        <f t="shared" si="246"/>
        <v>100</v>
      </c>
      <c r="AC1077">
        <f t="shared" si="246"/>
        <v>53.354978354978357</v>
      </c>
      <c r="AD1077">
        <f t="shared" si="246"/>
        <v>65.599999999999994</v>
      </c>
      <c r="AE1077">
        <f t="shared" si="247"/>
        <v>99.185888737313434</v>
      </c>
      <c r="AF1077">
        <f t="shared" si="247"/>
        <v>86.444949689106167</v>
      </c>
      <c r="AG1077">
        <f t="shared" si="247"/>
        <v>100</v>
      </c>
      <c r="AH1077">
        <f t="shared" si="255"/>
        <v>52.040816326530603</v>
      </c>
      <c r="AI1077">
        <f t="shared" si="255"/>
        <v>82.30088495575221</v>
      </c>
      <c r="AJ1077">
        <f t="shared" si="248"/>
        <v>26.978123220348017</v>
      </c>
      <c r="AK1077" s="6">
        <f t="shared" si="249"/>
        <v>75.247767449519444</v>
      </c>
      <c r="AL1077" s="6">
        <f t="shared" si="250"/>
        <v>72.713622364097262</v>
      </c>
      <c r="AM1077" s="6">
        <f t="shared" si="251"/>
        <v>69.552954838347404</v>
      </c>
      <c r="AN1077" s="7">
        <f t="shared" si="252"/>
        <v>72.504781550654698</v>
      </c>
      <c r="AO1077">
        <f t="shared" si="253"/>
        <v>1.0232783619185009</v>
      </c>
      <c r="AP1077" t="str">
        <f t="shared" si="254"/>
        <v>B+</v>
      </c>
    </row>
    <row r="1078" spans="1:42" x14ac:dyDescent="0.45">
      <c r="A1078" t="s">
        <v>3274</v>
      </c>
      <c r="B1078">
        <v>48439113618</v>
      </c>
      <c r="C1078" t="s">
        <v>3275</v>
      </c>
      <c r="D1078" t="s">
        <v>3276</v>
      </c>
      <c r="E1078" t="s">
        <v>2505</v>
      </c>
      <c r="F1078" t="s">
        <v>48</v>
      </c>
      <c r="G1078" s="1">
        <v>3.5</v>
      </c>
      <c r="H1078" s="1">
        <v>74</v>
      </c>
      <c r="I1078" s="1">
        <v>0.3871</v>
      </c>
      <c r="J1078" s="1">
        <v>11.101190743848468</v>
      </c>
      <c r="K1078" s="2">
        <v>1.092067989</v>
      </c>
      <c r="L1078" s="1">
        <v>7</v>
      </c>
      <c r="M1078" s="1">
        <v>5</v>
      </c>
      <c r="N1078" s="1">
        <v>43.8</v>
      </c>
      <c r="O1078" s="1">
        <v>44.6</v>
      </c>
      <c r="P1078" s="1">
        <v>0</v>
      </c>
      <c r="Q1078" s="1">
        <v>0.1503718518971332</v>
      </c>
      <c r="R1078" s="1">
        <v>0</v>
      </c>
      <c r="S1078" s="1">
        <v>18.600000000000001</v>
      </c>
      <c r="T1078" s="1">
        <v>89.1</v>
      </c>
      <c r="U1078" s="1">
        <v>7.7277113064057783</v>
      </c>
      <c r="V1078">
        <f t="shared" si="241"/>
        <v>88.013698630136986</v>
      </c>
      <c r="W1078">
        <f t="shared" si="242"/>
        <v>84.28246013667426</v>
      </c>
      <c r="X1078">
        <f t="shared" si="243"/>
        <v>64.309670206819462</v>
      </c>
      <c r="Y1078">
        <f t="shared" si="244"/>
        <v>50.779269064502387</v>
      </c>
      <c r="Z1078">
        <f t="shared" si="244"/>
        <v>3.1932603815108154</v>
      </c>
      <c r="AA1078">
        <f t="shared" si="245"/>
        <v>90.591397849462368</v>
      </c>
      <c r="AB1078">
        <f t="shared" si="246"/>
        <v>100</v>
      </c>
      <c r="AC1078">
        <f t="shared" si="246"/>
        <v>47.402597402597394</v>
      </c>
      <c r="AD1078">
        <f t="shared" si="246"/>
        <v>44.6</v>
      </c>
      <c r="AE1078">
        <f t="shared" si="247"/>
        <v>100</v>
      </c>
      <c r="AF1078">
        <f t="shared" si="247"/>
        <v>84.962815022050691</v>
      </c>
      <c r="AG1078">
        <f t="shared" si="247"/>
        <v>100</v>
      </c>
      <c r="AH1078">
        <f t="shared" si="255"/>
        <v>47.448979591836739</v>
      </c>
      <c r="AI1078">
        <f t="shared" si="255"/>
        <v>80.707964601769902</v>
      </c>
      <c r="AJ1078">
        <f t="shared" si="248"/>
        <v>36.287056604352216</v>
      </c>
      <c r="AK1078" s="6">
        <f t="shared" si="249"/>
        <v>68.738536609872327</v>
      </c>
      <c r="AL1078" s="6">
        <f t="shared" si="250"/>
        <v>64.000865800865796</v>
      </c>
      <c r="AM1078" s="6">
        <f t="shared" si="251"/>
        <v>69.881363164001911</v>
      </c>
      <c r="AN1078" s="7">
        <f t="shared" si="252"/>
        <v>67.540255191580016</v>
      </c>
      <c r="AO1078">
        <f t="shared" si="253"/>
        <v>0.51195560471638024</v>
      </c>
      <c r="AP1078" t="str">
        <f t="shared" si="254"/>
        <v>B</v>
      </c>
    </row>
    <row r="1079" spans="1:42" x14ac:dyDescent="0.45">
      <c r="A1079" t="s">
        <v>3277</v>
      </c>
      <c r="B1079">
        <v>48439113619</v>
      </c>
      <c r="C1079" t="s">
        <v>3278</v>
      </c>
      <c r="D1079" t="s">
        <v>3279</v>
      </c>
      <c r="E1079" t="s">
        <v>2505</v>
      </c>
      <c r="F1079" t="s">
        <v>48</v>
      </c>
      <c r="G1079" s="1">
        <v>5.4</v>
      </c>
      <c r="H1079" s="1">
        <v>55.6</v>
      </c>
      <c r="I1079" s="1">
        <v>0.40989999999999999</v>
      </c>
      <c r="J1079" s="1">
        <v>10.567283159381214</v>
      </c>
      <c r="K1079" s="2">
        <v>0.119414562</v>
      </c>
      <c r="L1079" s="1">
        <v>20.6</v>
      </c>
      <c r="M1079" s="1">
        <v>4</v>
      </c>
      <c r="N1079" s="1">
        <v>29.2</v>
      </c>
      <c r="O1079" s="1">
        <v>51.6</v>
      </c>
      <c r="P1079" s="1">
        <v>0.55714285699999999</v>
      </c>
      <c r="Q1079" s="1">
        <v>0.40714025640171481</v>
      </c>
      <c r="R1079" s="1">
        <v>0</v>
      </c>
      <c r="S1079" s="1">
        <v>16</v>
      </c>
      <c r="T1079" s="1">
        <v>81.5</v>
      </c>
      <c r="U1079" s="1">
        <v>8.0963149082554366</v>
      </c>
      <c r="V1079">
        <f t="shared" si="241"/>
        <v>81.506849315068479</v>
      </c>
      <c r="W1079">
        <f t="shared" si="242"/>
        <v>63.325740318906611</v>
      </c>
      <c r="X1079">
        <f t="shared" si="243"/>
        <v>57.937395192845173</v>
      </c>
      <c r="Y1079">
        <f t="shared" si="244"/>
        <v>33.379743399774284</v>
      </c>
      <c r="Z1079">
        <f t="shared" si="244"/>
        <v>0.34917403829338584</v>
      </c>
      <c r="AA1079">
        <f t="shared" si="245"/>
        <v>72.311827956989248</v>
      </c>
      <c r="AB1079">
        <f t="shared" si="246"/>
        <v>80</v>
      </c>
      <c r="AC1079">
        <f t="shared" si="246"/>
        <v>31.601731601731597</v>
      </c>
      <c r="AD1079">
        <f t="shared" si="246"/>
        <v>51.6</v>
      </c>
      <c r="AE1079">
        <f t="shared" si="247"/>
        <v>98.336886994029854</v>
      </c>
      <c r="AF1079">
        <f t="shared" si="247"/>
        <v>59.285974933191497</v>
      </c>
      <c r="AG1079">
        <f t="shared" si="247"/>
        <v>100</v>
      </c>
      <c r="AH1079">
        <f t="shared" si="255"/>
        <v>40.816326530612237</v>
      </c>
      <c r="AI1079">
        <f t="shared" si="255"/>
        <v>67.256637168141594</v>
      </c>
      <c r="AJ1079">
        <f t="shared" si="248"/>
        <v>21.155591257989958</v>
      </c>
      <c r="AK1079" s="6">
        <f t="shared" si="249"/>
        <v>55.544390031696743</v>
      </c>
      <c r="AL1079" s="6">
        <f t="shared" si="250"/>
        <v>60.512872865253819</v>
      </c>
      <c r="AM1079" s="6">
        <f t="shared" si="251"/>
        <v>57.702905977987051</v>
      </c>
      <c r="AN1079" s="7">
        <f t="shared" si="252"/>
        <v>57.920056291645871</v>
      </c>
      <c r="AO1079">
        <f t="shared" si="253"/>
        <v>-0.47887942577059084</v>
      </c>
      <c r="AP1079" t="str">
        <f t="shared" si="254"/>
        <v>C+</v>
      </c>
    </row>
    <row r="1080" spans="1:42" x14ac:dyDescent="0.45">
      <c r="A1080" t="s">
        <v>3280</v>
      </c>
      <c r="B1080">
        <v>48439113622</v>
      </c>
      <c r="C1080" t="s">
        <v>3281</v>
      </c>
      <c r="D1080" t="s">
        <v>3282</v>
      </c>
      <c r="E1080" t="s">
        <v>2505</v>
      </c>
      <c r="F1080" t="s">
        <v>48</v>
      </c>
      <c r="G1080" s="1">
        <v>4.5999999999999996</v>
      </c>
      <c r="H1080" s="1">
        <v>82.2</v>
      </c>
      <c r="I1080" s="1">
        <v>0.39379999999999998</v>
      </c>
      <c r="J1080" s="1">
        <v>11.908447975528656</v>
      </c>
      <c r="K1080" s="2">
        <v>1.3266742730000001</v>
      </c>
      <c r="L1080" s="1">
        <v>2</v>
      </c>
      <c r="M1080" s="1">
        <v>5</v>
      </c>
      <c r="N1080" s="1">
        <v>74.199999999999989</v>
      </c>
      <c r="O1080" s="1">
        <v>100</v>
      </c>
      <c r="P1080" s="1">
        <v>0.41578947399999999</v>
      </c>
      <c r="Q1080" s="1">
        <v>0.38447131522783129</v>
      </c>
      <c r="R1080" s="1">
        <v>0</v>
      </c>
      <c r="S1080" s="1">
        <v>14.2</v>
      </c>
      <c r="T1080" s="1">
        <v>96.9</v>
      </c>
      <c r="U1080" s="1">
        <v>7.4766422421613976</v>
      </c>
      <c r="V1080">
        <f t="shared" si="241"/>
        <v>84.246575342465761</v>
      </c>
      <c r="W1080">
        <f t="shared" si="242"/>
        <v>93.62186788154898</v>
      </c>
      <c r="X1080">
        <f t="shared" si="243"/>
        <v>62.437115707098947</v>
      </c>
      <c r="Y1080">
        <f t="shared" si="244"/>
        <v>77.086992216013925</v>
      </c>
      <c r="Z1080">
        <f t="shared" si="244"/>
        <v>3.8792606667464211</v>
      </c>
      <c r="AA1080">
        <f t="shared" si="245"/>
        <v>97.311827956989248</v>
      </c>
      <c r="AB1080">
        <f t="shared" si="246"/>
        <v>100</v>
      </c>
      <c r="AC1080">
        <f t="shared" si="246"/>
        <v>80.303030303030283</v>
      </c>
      <c r="AD1080">
        <f t="shared" si="246"/>
        <v>100</v>
      </c>
      <c r="AE1080">
        <f t="shared" si="247"/>
        <v>98.758837391044779</v>
      </c>
      <c r="AF1080">
        <f t="shared" si="247"/>
        <v>61.552869018655883</v>
      </c>
      <c r="AG1080">
        <f t="shared" si="247"/>
        <v>100</v>
      </c>
      <c r="AH1080">
        <f t="shared" si="255"/>
        <v>36.224489795918366</v>
      </c>
      <c r="AI1080">
        <f t="shared" si="255"/>
        <v>94.513274336283189</v>
      </c>
      <c r="AJ1080">
        <f t="shared" si="248"/>
        <v>46.593637511575572</v>
      </c>
      <c r="AK1080" s="6">
        <f t="shared" si="249"/>
        <v>74.083377110123337</v>
      </c>
      <c r="AL1080" s="6">
        <f t="shared" si="250"/>
        <v>93.020622564691692</v>
      </c>
      <c r="AM1080" s="6">
        <f t="shared" si="251"/>
        <v>67.776854132486605</v>
      </c>
      <c r="AN1080" s="7">
        <f t="shared" si="252"/>
        <v>78.293617935767216</v>
      </c>
      <c r="AO1080">
        <f t="shared" si="253"/>
        <v>1.6195011568719724</v>
      </c>
      <c r="AP1080" t="str">
        <f t="shared" si="254"/>
        <v>A-</v>
      </c>
    </row>
    <row r="1081" spans="1:42" x14ac:dyDescent="0.45">
      <c r="A1081" t="s">
        <v>3283</v>
      </c>
      <c r="B1081">
        <v>48439113623</v>
      </c>
      <c r="C1081" t="s">
        <v>3284</v>
      </c>
      <c r="D1081" t="s">
        <v>3285</v>
      </c>
      <c r="E1081" t="s">
        <v>2505</v>
      </c>
      <c r="F1081" t="s">
        <v>48</v>
      </c>
      <c r="G1081" s="1">
        <v>1.9</v>
      </c>
      <c r="H1081" s="1">
        <v>72.400000000000006</v>
      </c>
      <c r="I1081" s="1">
        <v>0.32579999999999998</v>
      </c>
      <c r="J1081" s="1">
        <v>11.359646072128868</v>
      </c>
      <c r="K1081" s="2">
        <v>0.51546391499999999</v>
      </c>
      <c r="L1081" s="1">
        <v>2.1</v>
      </c>
      <c r="M1081" s="1">
        <v>5</v>
      </c>
      <c r="N1081" s="1">
        <v>51</v>
      </c>
      <c r="O1081" s="1">
        <v>30.3</v>
      </c>
      <c r="P1081" s="1">
        <v>0.18333333299999999</v>
      </c>
      <c r="Q1081" s="1">
        <v>9.5871900651500128E-2</v>
      </c>
      <c r="R1081" s="1">
        <v>0</v>
      </c>
      <c r="S1081" s="1">
        <v>21.3</v>
      </c>
      <c r="T1081" s="1">
        <v>91.6</v>
      </c>
      <c r="U1081" s="1">
        <v>7.7277113064057783</v>
      </c>
      <c r="V1081">
        <f t="shared" si="241"/>
        <v>93.493150684931507</v>
      </c>
      <c r="W1081">
        <f t="shared" si="242"/>
        <v>82.460136674259687</v>
      </c>
      <c r="X1081">
        <f t="shared" si="243"/>
        <v>81.442146450531027</v>
      </c>
      <c r="Y1081">
        <f t="shared" si="244"/>
        <v>59.202075273722585</v>
      </c>
      <c r="Z1081">
        <f t="shared" si="244"/>
        <v>1.5072417783944021</v>
      </c>
      <c r="AA1081">
        <f t="shared" si="245"/>
        <v>97.177419354838719</v>
      </c>
      <c r="AB1081">
        <f t="shared" si="246"/>
        <v>100</v>
      </c>
      <c r="AC1081">
        <f t="shared" si="246"/>
        <v>55.194805194805198</v>
      </c>
      <c r="AD1081">
        <f t="shared" si="246"/>
        <v>30.3</v>
      </c>
      <c r="AE1081">
        <f t="shared" si="247"/>
        <v>99.452736319402987</v>
      </c>
      <c r="AF1081">
        <f t="shared" si="247"/>
        <v>90.412810069863411</v>
      </c>
      <c r="AG1081">
        <f t="shared" si="247"/>
        <v>100</v>
      </c>
      <c r="AH1081">
        <f t="shared" si="255"/>
        <v>54.336734693877553</v>
      </c>
      <c r="AI1081">
        <f t="shared" si="255"/>
        <v>85.13274336283186</v>
      </c>
      <c r="AJ1081">
        <f t="shared" si="248"/>
        <v>36.287056604352216</v>
      </c>
      <c r="AK1081" s="6">
        <f t="shared" si="249"/>
        <v>73.611738602382573</v>
      </c>
      <c r="AL1081" s="6">
        <f t="shared" si="250"/>
        <v>61.649180504736059</v>
      </c>
      <c r="AM1081" s="6">
        <f t="shared" si="251"/>
        <v>73.233868946184998</v>
      </c>
      <c r="AN1081" s="7">
        <f t="shared" si="252"/>
        <v>69.49826268443455</v>
      </c>
      <c r="AO1081">
        <f t="shared" si="253"/>
        <v>0.71362112473899852</v>
      </c>
      <c r="AP1081" t="str">
        <f t="shared" si="254"/>
        <v>B</v>
      </c>
    </row>
    <row r="1082" spans="1:42" x14ac:dyDescent="0.45">
      <c r="A1082" t="s">
        <v>3286</v>
      </c>
      <c r="B1082">
        <v>48439113624</v>
      </c>
      <c r="C1082" t="s">
        <v>3287</v>
      </c>
      <c r="D1082" t="s">
        <v>3288</v>
      </c>
      <c r="E1082" t="s">
        <v>2505</v>
      </c>
      <c r="F1082" t="s">
        <v>48</v>
      </c>
      <c r="G1082" s="1">
        <v>2.2000000000000002</v>
      </c>
      <c r="H1082" s="1">
        <v>85.3</v>
      </c>
      <c r="I1082" s="1">
        <v>0.3221</v>
      </c>
      <c r="J1082" s="1">
        <v>11.443414602206099</v>
      </c>
      <c r="K1082" s="2">
        <v>1.0180412400000001</v>
      </c>
      <c r="L1082" s="1">
        <v>2.7</v>
      </c>
      <c r="M1082" s="1">
        <v>5</v>
      </c>
      <c r="N1082" s="1">
        <v>61.499999999999993</v>
      </c>
      <c r="O1082" s="1">
        <v>30.4</v>
      </c>
      <c r="P1082" s="1">
        <v>0.18333333299999999</v>
      </c>
      <c r="Q1082" s="1">
        <v>0</v>
      </c>
      <c r="R1082" s="1">
        <v>0</v>
      </c>
      <c r="S1082" s="1">
        <v>24.2</v>
      </c>
      <c r="T1082" s="1">
        <v>92.9</v>
      </c>
      <c r="U1082" s="1">
        <v>7.7277113064057783</v>
      </c>
      <c r="V1082">
        <f t="shared" si="241"/>
        <v>92.465753424657535</v>
      </c>
      <c r="W1082">
        <f t="shared" si="242"/>
        <v>97.15261958997722</v>
      </c>
      <c r="X1082">
        <f t="shared" si="243"/>
        <v>82.476243711570717</v>
      </c>
      <c r="Y1082">
        <f t="shared" si="244"/>
        <v>61.93200968817689</v>
      </c>
      <c r="Z1082">
        <f t="shared" si="244"/>
        <v>2.9768025353558309</v>
      </c>
      <c r="AA1082">
        <f t="shared" si="245"/>
        <v>96.370967741935488</v>
      </c>
      <c r="AB1082">
        <f t="shared" si="246"/>
        <v>100</v>
      </c>
      <c r="AC1082">
        <f t="shared" si="246"/>
        <v>66.558441558441544</v>
      </c>
      <c r="AD1082">
        <f t="shared" si="246"/>
        <v>30.4</v>
      </c>
      <c r="AE1082">
        <f t="shared" si="247"/>
        <v>99.452736319402987</v>
      </c>
      <c r="AF1082">
        <f t="shared" si="247"/>
        <v>100</v>
      </c>
      <c r="AG1082">
        <f t="shared" si="247"/>
        <v>100</v>
      </c>
      <c r="AH1082">
        <f t="shared" si="255"/>
        <v>61.734693877551017</v>
      </c>
      <c r="AI1082">
        <f t="shared" si="255"/>
        <v>87.433628318584084</v>
      </c>
      <c r="AJ1082">
        <f t="shared" si="248"/>
        <v>36.287056604352216</v>
      </c>
      <c r="AK1082" s="6">
        <f t="shared" si="249"/>
        <v>76.196342384524797</v>
      </c>
      <c r="AL1082" s="6">
        <f t="shared" si="250"/>
        <v>65.470392625948179</v>
      </c>
      <c r="AM1082" s="6">
        <f t="shared" si="251"/>
        <v>77.091075760097468</v>
      </c>
      <c r="AN1082" s="7">
        <f t="shared" si="252"/>
        <v>72.919270256856805</v>
      </c>
      <c r="AO1082">
        <f t="shared" si="253"/>
        <v>1.0659687401651585</v>
      </c>
      <c r="AP1082" t="str">
        <f t="shared" si="254"/>
        <v>B+</v>
      </c>
    </row>
    <row r="1083" spans="1:42" x14ac:dyDescent="0.45">
      <c r="A1083" t="s">
        <v>3289</v>
      </c>
      <c r="B1083">
        <v>48439113625</v>
      </c>
      <c r="C1083" t="s">
        <v>3290</v>
      </c>
      <c r="D1083" t="s">
        <v>3291</v>
      </c>
      <c r="E1083" t="s">
        <v>2505</v>
      </c>
      <c r="F1083" t="s">
        <v>48</v>
      </c>
      <c r="G1083" s="1">
        <v>2.6</v>
      </c>
      <c r="H1083" s="1">
        <v>77.599999999999994</v>
      </c>
      <c r="I1083" s="1">
        <v>0.36909999999999998</v>
      </c>
      <c r="J1083" s="1">
        <v>11.572617887718211</v>
      </c>
      <c r="K1083" s="2">
        <v>0.57092474900000001</v>
      </c>
      <c r="L1083" s="1">
        <v>1.6</v>
      </c>
      <c r="M1083" s="1">
        <v>5</v>
      </c>
      <c r="N1083" s="1">
        <v>54.8</v>
      </c>
      <c r="O1083" s="1">
        <v>32.799999999999997</v>
      </c>
      <c r="P1083" s="1">
        <v>0.514285714</v>
      </c>
      <c r="Q1083" s="1">
        <v>0.18867512148584492</v>
      </c>
      <c r="R1083" s="1">
        <v>0</v>
      </c>
      <c r="S1083" s="1">
        <v>16.8</v>
      </c>
      <c r="T1083" s="1">
        <v>90.8</v>
      </c>
      <c r="U1083" s="1">
        <v>7.2672113519937254</v>
      </c>
      <c r="V1083">
        <f t="shared" si="241"/>
        <v>91.095890410958901</v>
      </c>
      <c r="W1083">
        <f t="shared" si="242"/>
        <v>88.382687927107057</v>
      </c>
      <c r="X1083">
        <f t="shared" si="243"/>
        <v>69.340413638904423</v>
      </c>
      <c r="Y1083">
        <f t="shared" si="244"/>
        <v>66.14261831715595</v>
      </c>
      <c r="Z1083">
        <f t="shared" si="244"/>
        <v>1.6694119781636658</v>
      </c>
      <c r="AA1083">
        <f t="shared" si="245"/>
        <v>97.849462365591393</v>
      </c>
      <c r="AB1083">
        <f t="shared" si="246"/>
        <v>100</v>
      </c>
      <c r="AC1083">
        <f t="shared" si="246"/>
        <v>59.307359307359299</v>
      </c>
      <c r="AD1083">
        <f t="shared" si="246"/>
        <v>32.799999999999997</v>
      </c>
      <c r="AE1083">
        <f t="shared" si="247"/>
        <v>98.464818764179114</v>
      </c>
      <c r="AF1083">
        <f t="shared" si="247"/>
        <v>81.132488117120829</v>
      </c>
      <c r="AG1083">
        <f t="shared" si="247"/>
        <v>100</v>
      </c>
      <c r="AH1083">
        <f t="shared" si="255"/>
        <v>42.857142857142854</v>
      </c>
      <c r="AI1083">
        <f t="shared" si="255"/>
        <v>83.716814159292028</v>
      </c>
      <c r="AJ1083">
        <f t="shared" si="248"/>
        <v>55.190938897475931</v>
      </c>
      <c r="AK1083" s="6">
        <f t="shared" si="249"/>
        <v>73.497212091125917</v>
      </c>
      <c r="AL1083" s="6">
        <f t="shared" si="250"/>
        <v>63.524059357179475</v>
      </c>
      <c r="AM1083" s="6">
        <f t="shared" si="251"/>
        <v>72.579476806206316</v>
      </c>
      <c r="AN1083" s="7">
        <f t="shared" si="252"/>
        <v>69.866916084837229</v>
      </c>
      <c r="AO1083">
        <f t="shared" si="253"/>
        <v>0.75159068306378674</v>
      </c>
      <c r="AP1083" t="str">
        <f t="shared" si="254"/>
        <v>B</v>
      </c>
    </row>
    <row r="1084" spans="1:42" x14ac:dyDescent="0.45">
      <c r="A1084" t="s">
        <v>3292</v>
      </c>
      <c r="B1084">
        <v>48439113626</v>
      </c>
      <c r="C1084" t="s">
        <v>3293</v>
      </c>
      <c r="D1084" t="s">
        <v>3294</v>
      </c>
      <c r="E1084" t="s">
        <v>2505</v>
      </c>
      <c r="F1084" t="s">
        <v>48</v>
      </c>
      <c r="G1084" s="1">
        <v>5.8</v>
      </c>
      <c r="H1084" s="1">
        <v>74.699999999999989</v>
      </c>
      <c r="I1084" s="1">
        <v>0.3775</v>
      </c>
      <c r="J1084" s="1">
        <v>11.337857536887581</v>
      </c>
      <c r="K1084" s="2">
        <v>0.863402055</v>
      </c>
      <c r="L1084" s="1">
        <v>3.6</v>
      </c>
      <c r="M1084" s="1">
        <v>5</v>
      </c>
      <c r="N1084" s="1">
        <v>53.2</v>
      </c>
      <c r="O1084" s="1">
        <v>50</v>
      </c>
      <c r="P1084" s="1">
        <v>0.18333333299999999</v>
      </c>
      <c r="Q1084" s="1">
        <v>0.22075027934244046</v>
      </c>
      <c r="R1084" s="1">
        <v>0</v>
      </c>
      <c r="S1084" s="1">
        <v>16.2</v>
      </c>
      <c r="T1084" s="1">
        <v>93.5</v>
      </c>
      <c r="U1084" s="1">
        <v>7.7277113064057783</v>
      </c>
      <c r="V1084">
        <f t="shared" si="241"/>
        <v>80.136986301369859</v>
      </c>
      <c r="W1084">
        <f t="shared" si="242"/>
        <v>85.079726651480627</v>
      </c>
      <c r="X1084">
        <f t="shared" si="243"/>
        <v>66.992733370598103</v>
      </c>
      <c r="Y1084">
        <f t="shared" si="244"/>
        <v>58.492008233738716</v>
      </c>
      <c r="Z1084">
        <f t="shared" si="244"/>
        <v>2.5246299711349947</v>
      </c>
      <c r="AA1084">
        <f t="shared" si="245"/>
        <v>95.161290322580655</v>
      </c>
      <c r="AB1084">
        <f t="shared" si="246"/>
        <v>100</v>
      </c>
      <c r="AC1084">
        <f t="shared" si="246"/>
        <v>57.575757575757578</v>
      </c>
      <c r="AD1084">
        <f t="shared" si="246"/>
        <v>50</v>
      </c>
      <c r="AE1084">
        <f t="shared" si="247"/>
        <v>99.452736319402987</v>
      </c>
      <c r="AF1084">
        <f t="shared" si="247"/>
        <v>77.924972376631715</v>
      </c>
      <c r="AG1084">
        <f t="shared" si="247"/>
        <v>100</v>
      </c>
      <c r="AH1084">
        <f t="shared" si="255"/>
        <v>41.326530612244895</v>
      </c>
      <c r="AI1084">
        <f t="shared" si="255"/>
        <v>88.495575221238937</v>
      </c>
      <c r="AJ1084">
        <f t="shared" si="248"/>
        <v>36.287056604352216</v>
      </c>
      <c r="AK1084" s="6">
        <f t="shared" si="249"/>
        <v>69.769624978700421</v>
      </c>
      <c r="AL1084" s="6">
        <f t="shared" si="250"/>
        <v>69.009497965053527</v>
      </c>
      <c r="AM1084" s="6">
        <f t="shared" si="251"/>
        <v>68.806826962893552</v>
      </c>
      <c r="AN1084" s="7">
        <f t="shared" si="252"/>
        <v>69.195316635549162</v>
      </c>
      <c r="AO1084">
        <f t="shared" si="253"/>
        <v>0.68241911314802028</v>
      </c>
      <c r="AP1084" t="str">
        <f t="shared" si="254"/>
        <v>B</v>
      </c>
    </row>
    <row r="1085" spans="1:42" x14ac:dyDescent="0.45">
      <c r="A1085" t="s">
        <v>3295</v>
      </c>
      <c r="B1085">
        <v>48439113627</v>
      </c>
      <c r="C1085" t="s">
        <v>3296</v>
      </c>
      <c r="D1085" t="s">
        <v>3297</v>
      </c>
      <c r="E1085" t="s">
        <v>2505</v>
      </c>
      <c r="F1085" t="s">
        <v>48</v>
      </c>
      <c r="G1085" s="1">
        <v>7.3</v>
      </c>
      <c r="H1085" s="1">
        <v>60.2</v>
      </c>
      <c r="I1085" s="1">
        <v>0.46910000000000002</v>
      </c>
      <c r="J1085" s="1">
        <v>10.768211268353848</v>
      </c>
      <c r="K1085" s="2">
        <v>2.13917526</v>
      </c>
      <c r="L1085" s="1">
        <v>8.8000000000000007</v>
      </c>
      <c r="M1085" s="1">
        <v>5</v>
      </c>
      <c r="N1085" s="1">
        <v>44.2</v>
      </c>
      <c r="O1085" s="1">
        <v>47</v>
      </c>
      <c r="P1085" s="1">
        <v>0.18333333299999999</v>
      </c>
      <c r="Q1085" s="1">
        <v>0</v>
      </c>
      <c r="R1085" s="1">
        <v>1.0638297872340425E-2</v>
      </c>
      <c r="S1085" s="1">
        <v>22.5</v>
      </c>
      <c r="T1085" s="1">
        <v>88.2</v>
      </c>
      <c r="U1085" s="1">
        <v>7.7277113064057783</v>
      </c>
      <c r="V1085">
        <f t="shared" si="241"/>
        <v>75</v>
      </c>
      <c r="W1085">
        <f t="shared" si="242"/>
        <v>68.564920273348534</v>
      </c>
      <c r="X1085">
        <f t="shared" si="243"/>
        <v>41.391839016210163</v>
      </c>
      <c r="Y1085">
        <f t="shared" si="244"/>
        <v>39.927793831241907</v>
      </c>
      <c r="Z1085">
        <f t="shared" si="244"/>
        <v>6.2550534176183952</v>
      </c>
      <c r="AA1085">
        <f t="shared" si="245"/>
        <v>88.172043010752688</v>
      </c>
      <c r="AB1085">
        <f t="shared" si="246"/>
        <v>100</v>
      </c>
      <c r="AC1085">
        <f t="shared" si="246"/>
        <v>47.83549783549784</v>
      </c>
      <c r="AD1085">
        <f t="shared" si="246"/>
        <v>47</v>
      </c>
      <c r="AE1085">
        <f t="shared" si="247"/>
        <v>99.452736319402987</v>
      </c>
      <c r="AF1085">
        <f t="shared" si="247"/>
        <v>100</v>
      </c>
      <c r="AG1085">
        <f t="shared" si="247"/>
        <v>98.480243161094222</v>
      </c>
      <c r="AH1085">
        <f t="shared" si="255"/>
        <v>57.397959183673464</v>
      </c>
      <c r="AI1085">
        <f t="shared" si="255"/>
        <v>79.115044247787608</v>
      </c>
      <c r="AJ1085">
        <f t="shared" si="248"/>
        <v>36.287056604352216</v>
      </c>
      <c r="AK1085" s="6">
        <f t="shared" si="249"/>
        <v>59.901664221310241</v>
      </c>
      <c r="AL1085" s="6">
        <f t="shared" si="250"/>
        <v>64.762744718300283</v>
      </c>
      <c r="AM1085" s="6">
        <f t="shared" si="251"/>
        <v>74.256060639381502</v>
      </c>
      <c r="AN1085" s="7">
        <f t="shared" si="252"/>
        <v>66.306823192997342</v>
      </c>
      <c r="AO1085">
        <f t="shared" si="253"/>
        <v>0.38491793692682597</v>
      </c>
      <c r="AP1085" t="str">
        <f t="shared" si="254"/>
        <v>B-</v>
      </c>
    </row>
    <row r="1086" spans="1:42" x14ac:dyDescent="0.45">
      <c r="A1086" t="s">
        <v>3298</v>
      </c>
      <c r="B1086">
        <v>48439113628</v>
      </c>
      <c r="C1086" t="s">
        <v>3299</v>
      </c>
      <c r="D1086" t="s">
        <v>3300</v>
      </c>
      <c r="E1086" t="s">
        <v>2505</v>
      </c>
      <c r="F1086" t="s">
        <v>48</v>
      </c>
      <c r="G1086" s="1">
        <v>9.6999999999999993</v>
      </c>
      <c r="H1086" s="1">
        <v>60.5</v>
      </c>
      <c r="I1086" s="1">
        <v>0.3518</v>
      </c>
      <c r="J1086" s="1">
        <v>10.961451442726428</v>
      </c>
      <c r="K1086" s="2">
        <v>3.5180412300000001</v>
      </c>
      <c r="L1086" s="1">
        <v>6.7</v>
      </c>
      <c r="M1086" s="1">
        <v>5</v>
      </c>
      <c r="N1086" s="1">
        <v>46.8</v>
      </c>
      <c r="O1086" s="1">
        <v>32.200000000000003</v>
      </c>
      <c r="P1086" s="1">
        <v>0.18333333299999999</v>
      </c>
      <c r="Q1086" s="1">
        <v>0</v>
      </c>
      <c r="R1086" s="1">
        <v>0</v>
      </c>
      <c r="S1086" s="1">
        <v>22.1</v>
      </c>
      <c r="T1086" s="1">
        <v>82.1</v>
      </c>
      <c r="U1086" s="1">
        <v>7.7277113064057783</v>
      </c>
      <c r="V1086">
        <f t="shared" si="241"/>
        <v>66.780821917808225</v>
      </c>
      <c r="W1086">
        <f t="shared" si="242"/>
        <v>68.90660592255125</v>
      </c>
      <c r="X1086">
        <f t="shared" si="243"/>
        <v>74.175517048630525</v>
      </c>
      <c r="Y1086">
        <f t="shared" si="244"/>
        <v>46.225301997954332</v>
      </c>
      <c r="Z1086">
        <f t="shared" si="244"/>
        <v>10.286925167147791</v>
      </c>
      <c r="AA1086">
        <f t="shared" si="245"/>
        <v>90.994623655913969</v>
      </c>
      <c r="AB1086">
        <f t="shared" si="246"/>
        <v>100</v>
      </c>
      <c r="AC1086">
        <f t="shared" si="246"/>
        <v>50.649350649350644</v>
      </c>
      <c r="AD1086">
        <f t="shared" si="246"/>
        <v>32.200000000000003</v>
      </c>
      <c r="AE1086">
        <f t="shared" si="247"/>
        <v>99.452736319402987</v>
      </c>
      <c r="AF1086">
        <f t="shared" si="247"/>
        <v>100</v>
      </c>
      <c r="AG1086">
        <f t="shared" si="247"/>
        <v>100</v>
      </c>
      <c r="AH1086">
        <f t="shared" si="255"/>
        <v>56.37755102040817</v>
      </c>
      <c r="AI1086">
        <f t="shared" si="255"/>
        <v>68.318584070796447</v>
      </c>
      <c r="AJ1086">
        <f t="shared" si="248"/>
        <v>36.287056604352216</v>
      </c>
      <c r="AK1086" s="6">
        <f t="shared" si="249"/>
        <v>65.338542244286586</v>
      </c>
      <c r="AL1086" s="6">
        <f t="shared" si="250"/>
        <v>60.767362322917876</v>
      </c>
      <c r="AM1086" s="6">
        <f t="shared" si="251"/>
        <v>72.19663833911136</v>
      </c>
      <c r="AN1086" s="7">
        <f t="shared" si="252"/>
        <v>66.100847635438598</v>
      </c>
      <c r="AO1086">
        <f t="shared" si="253"/>
        <v>0.36370342774919484</v>
      </c>
      <c r="AP1086" t="str">
        <f t="shared" si="254"/>
        <v>B-</v>
      </c>
    </row>
    <row r="1087" spans="1:42" x14ac:dyDescent="0.45">
      <c r="A1087" t="s">
        <v>3301</v>
      </c>
      <c r="B1087">
        <v>48439113629</v>
      </c>
      <c r="C1087" t="s">
        <v>3302</v>
      </c>
      <c r="D1087" t="s">
        <v>3303</v>
      </c>
      <c r="E1087" t="s">
        <v>2505</v>
      </c>
      <c r="F1087" t="s">
        <v>48</v>
      </c>
      <c r="G1087" s="1">
        <v>6.5</v>
      </c>
      <c r="H1087" s="1">
        <v>65.600000000000009</v>
      </c>
      <c r="I1087" s="1">
        <v>0.38250000000000001</v>
      </c>
      <c r="J1087" s="1">
        <v>11.142774410487005</v>
      </c>
      <c r="K1087" s="2">
        <v>4.2654639149999998</v>
      </c>
      <c r="L1087" s="1">
        <v>8.6</v>
      </c>
      <c r="M1087" s="1">
        <v>4</v>
      </c>
      <c r="N1087" s="1">
        <v>41.9</v>
      </c>
      <c r="O1087" s="1">
        <v>31.7</v>
      </c>
      <c r="P1087" s="1">
        <v>0.37</v>
      </c>
      <c r="Q1087" s="1">
        <v>7.5386789453633432E-2</v>
      </c>
      <c r="R1087" s="1">
        <v>0</v>
      </c>
      <c r="S1087" s="1">
        <v>15.9</v>
      </c>
      <c r="T1087" s="1">
        <v>90.2</v>
      </c>
      <c r="U1087" s="1">
        <v>8.0711091931607282</v>
      </c>
      <c r="V1087">
        <f t="shared" si="241"/>
        <v>77.739726027397253</v>
      </c>
      <c r="W1087">
        <f t="shared" si="242"/>
        <v>74.715261958997729</v>
      </c>
      <c r="X1087">
        <f t="shared" si="243"/>
        <v>65.595304639463393</v>
      </c>
      <c r="Y1087">
        <f t="shared" si="244"/>
        <v>52.134440064054097</v>
      </c>
      <c r="Z1087">
        <f t="shared" si="244"/>
        <v>12.472425769943078</v>
      </c>
      <c r="AA1087">
        <f t="shared" si="245"/>
        <v>88.44086021505376</v>
      </c>
      <c r="AB1087">
        <f t="shared" si="246"/>
        <v>80</v>
      </c>
      <c r="AC1087">
        <f t="shared" si="246"/>
        <v>45.34632034632034</v>
      </c>
      <c r="AD1087">
        <f t="shared" si="246"/>
        <v>31.7</v>
      </c>
      <c r="AE1087">
        <f t="shared" si="247"/>
        <v>98.895522388059703</v>
      </c>
      <c r="AF1087">
        <f t="shared" si="247"/>
        <v>92.461321160801532</v>
      </c>
      <c r="AG1087">
        <f t="shared" si="247"/>
        <v>100</v>
      </c>
      <c r="AH1087">
        <f t="shared" si="255"/>
        <v>40.561224489795919</v>
      </c>
      <c r="AI1087">
        <f t="shared" si="255"/>
        <v>82.654867256637175</v>
      </c>
      <c r="AJ1087">
        <f t="shared" si="248"/>
        <v>22.190305521692199</v>
      </c>
      <c r="AK1087" s="6">
        <f t="shared" si="249"/>
        <v>64.442574096415612</v>
      </c>
      <c r="AL1087" s="6">
        <f t="shared" si="250"/>
        <v>58.647280911460008</v>
      </c>
      <c r="AM1087" s="6">
        <f t="shared" si="251"/>
        <v>67.573543685785367</v>
      </c>
      <c r="AN1087" s="7">
        <f t="shared" si="252"/>
        <v>63.554466231220339</v>
      </c>
      <c r="AO1087">
        <f t="shared" si="253"/>
        <v>0.10143817496971995</v>
      </c>
      <c r="AP1087" t="str">
        <f t="shared" si="254"/>
        <v>B-</v>
      </c>
    </row>
    <row r="1088" spans="1:42" x14ac:dyDescent="0.45">
      <c r="A1088" t="s">
        <v>3304</v>
      </c>
      <c r="B1088">
        <v>48439113630</v>
      </c>
      <c r="C1088" t="s">
        <v>3305</v>
      </c>
      <c r="D1088" t="s">
        <v>3306</v>
      </c>
      <c r="E1088" t="s">
        <v>2505</v>
      </c>
      <c r="F1088" t="s">
        <v>48</v>
      </c>
      <c r="G1088" s="1">
        <v>3.3</v>
      </c>
      <c r="H1088" s="1">
        <v>66.8</v>
      </c>
      <c r="I1088" s="1">
        <v>0.36799999999999999</v>
      </c>
      <c r="J1088" s="1">
        <v>10.927484047823448</v>
      </c>
      <c r="K1088" s="2">
        <v>1.0180412400000001</v>
      </c>
      <c r="L1088" s="1">
        <v>11.3</v>
      </c>
      <c r="M1088" s="1">
        <v>5</v>
      </c>
      <c r="N1088" s="1">
        <v>46.6</v>
      </c>
      <c r="O1088" s="1">
        <v>28.1</v>
      </c>
      <c r="P1088" s="1">
        <v>0.18333333299999999</v>
      </c>
      <c r="Q1088" s="1">
        <v>0</v>
      </c>
      <c r="R1088" s="1">
        <v>0</v>
      </c>
      <c r="S1088" s="1">
        <v>16.7</v>
      </c>
      <c r="T1088" s="1">
        <v>87</v>
      </c>
      <c r="U1088" s="1">
        <v>7.7277113064057783</v>
      </c>
      <c r="V1088">
        <f t="shared" si="241"/>
        <v>88.698630136986296</v>
      </c>
      <c r="W1088">
        <f t="shared" si="242"/>
        <v>76.082004555808652</v>
      </c>
      <c r="X1088">
        <f t="shared" si="243"/>
        <v>69.647847959754046</v>
      </c>
      <c r="Y1088">
        <f t="shared" si="244"/>
        <v>45.118337840537301</v>
      </c>
      <c r="Z1088">
        <f t="shared" si="244"/>
        <v>2.9768025353558309</v>
      </c>
      <c r="AA1088">
        <f t="shared" si="245"/>
        <v>84.811827956989248</v>
      </c>
      <c r="AB1088">
        <f t="shared" si="246"/>
        <v>100</v>
      </c>
      <c r="AC1088">
        <f t="shared" si="246"/>
        <v>50.432900432900432</v>
      </c>
      <c r="AD1088">
        <f t="shared" si="246"/>
        <v>28.1</v>
      </c>
      <c r="AE1088">
        <f t="shared" si="247"/>
        <v>99.452736319402987</v>
      </c>
      <c r="AF1088">
        <f t="shared" si="247"/>
        <v>100</v>
      </c>
      <c r="AG1088">
        <f t="shared" si="247"/>
        <v>100</v>
      </c>
      <c r="AH1088">
        <f t="shared" si="255"/>
        <v>42.602040816326522</v>
      </c>
      <c r="AI1088">
        <f t="shared" si="255"/>
        <v>76.991150442477874</v>
      </c>
      <c r="AJ1088">
        <f t="shared" si="248"/>
        <v>36.287056604352216</v>
      </c>
      <c r="AK1088" s="6">
        <f t="shared" si="249"/>
        <v>66.762207283633046</v>
      </c>
      <c r="AL1088" s="6">
        <f t="shared" si="250"/>
        <v>59.328545584101143</v>
      </c>
      <c r="AM1088" s="6">
        <f t="shared" si="251"/>
        <v>71.176049572631314</v>
      </c>
      <c r="AN1088" s="7">
        <f t="shared" si="252"/>
        <v>65.75560081345516</v>
      </c>
      <c r="AO1088">
        <f t="shared" si="253"/>
        <v>0.32814463640364061</v>
      </c>
      <c r="AP1088" t="str">
        <f t="shared" si="254"/>
        <v>B-</v>
      </c>
    </row>
    <row r="1089" spans="1:42" x14ac:dyDescent="0.45">
      <c r="A1089" t="s">
        <v>3307</v>
      </c>
      <c r="B1089">
        <v>48439113631</v>
      </c>
      <c r="C1089" t="s">
        <v>3308</v>
      </c>
      <c r="D1089" t="s">
        <v>3309</v>
      </c>
      <c r="E1089" t="s">
        <v>2505</v>
      </c>
      <c r="F1089" t="s">
        <v>48</v>
      </c>
      <c r="G1089" s="1">
        <v>4.0999999999999996</v>
      </c>
      <c r="H1089" s="1">
        <v>57.6</v>
      </c>
      <c r="I1089" s="1">
        <v>0.4047</v>
      </c>
      <c r="J1089" s="1">
        <v>10.961191037360607</v>
      </c>
      <c r="K1089" s="2">
        <v>0.75601374200000004</v>
      </c>
      <c r="L1089" s="1">
        <v>19.399999999999999</v>
      </c>
      <c r="M1089" s="1">
        <v>4</v>
      </c>
      <c r="N1089" s="1">
        <v>41.5</v>
      </c>
      <c r="O1089" s="1">
        <v>30.8</v>
      </c>
      <c r="P1089" s="1">
        <v>0.18333333299999999</v>
      </c>
      <c r="Q1089" s="1">
        <v>0.97216623791566525</v>
      </c>
      <c r="R1089" s="1">
        <v>0</v>
      </c>
      <c r="S1089" s="1">
        <v>12.1</v>
      </c>
      <c r="T1089" s="1">
        <v>78.5</v>
      </c>
      <c r="U1089" s="1">
        <v>7.8603007915154635</v>
      </c>
      <c r="V1089">
        <f t="shared" si="241"/>
        <v>85.958904109589042</v>
      </c>
      <c r="W1089">
        <f t="shared" si="242"/>
        <v>65.603644646924835</v>
      </c>
      <c r="X1089">
        <f t="shared" si="243"/>
        <v>59.390721073225272</v>
      </c>
      <c r="Y1089">
        <f t="shared" si="244"/>
        <v>46.216815641930062</v>
      </c>
      <c r="Z1089">
        <f t="shared" si="244"/>
        <v>2.2106212749784566</v>
      </c>
      <c r="AA1089">
        <f t="shared" si="245"/>
        <v>73.924731182795696</v>
      </c>
      <c r="AB1089">
        <f t="shared" si="246"/>
        <v>80</v>
      </c>
      <c r="AC1089">
        <f t="shared" si="246"/>
        <v>44.913419913419908</v>
      </c>
      <c r="AD1089">
        <f t="shared" si="246"/>
        <v>30.8</v>
      </c>
      <c r="AE1089">
        <f t="shared" si="247"/>
        <v>99.452736319402987</v>
      </c>
      <c r="AF1089">
        <f t="shared" si="247"/>
        <v>2.7833775775049974</v>
      </c>
      <c r="AG1089">
        <f t="shared" si="247"/>
        <v>100</v>
      </c>
      <c r="AH1089">
        <f t="shared" si="255"/>
        <v>30.867346938775508</v>
      </c>
      <c r="AI1089">
        <f t="shared" si="255"/>
        <v>61.946902654867252</v>
      </c>
      <c r="AJ1089">
        <f t="shared" si="248"/>
        <v>30.844154828130531</v>
      </c>
      <c r="AK1089" s="6">
        <f t="shared" si="249"/>
        <v>59.04363398992048</v>
      </c>
      <c r="AL1089" s="6">
        <f t="shared" si="250"/>
        <v>58.388718744274307</v>
      </c>
      <c r="AM1089" s="6">
        <f t="shared" si="251"/>
        <v>45.288356399855658</v>
      </c>
      <c r="AN1089" s="7">
        <f t="shared" si="252"/>
        <v>54.24023637801681</v>
      </c>
      <c r="AO1089">
        <f t="shared" si="253"/>
        <v>-0.85788348943212001</v>
      </c>
      <c r="AP1089" t="str">
        <f t="shared" si="254"/>
        <v>C</v>
      </c>
    </row>
    <row r="1090" spans="1:42" x14ac:dyDescent="0.45">
      <c r="A1090" t="s">
        <v>3310</v>
      </c>
      <c r="B1090">
        <v>48439113632</v>
      </c>
      <c r="C1090" t="s">
        <v>3311</v>
      </c>
      <c r="D1090" t="s">
        <v>3312</v>
      </c>
      <c r="E1090" t="s">
        <v>2505</v>
      </c>
      <c r="F1090" t="s">
        <v>48</v>
      </c>
      <c r="G1090" s="1">
        <v>2.4</v>
      </c>
      <c r="H1090" s="1">
        <v>82.9</v>
      </c>
      <c r="I1090" s="1">
        <v>0.37059999999999998</v>
      </c>
      <c r="J1090" s="1">
        <v>11.983285280774</v>
      </c>
      <c r="K1090" s="2">
        <v>0.52164948</v>
      </c>
      <c r="L1090" s="1">
        <v>3.7</v>
      </c>
      <c r="M1090" s="1">
        <v>5</v>
      </c>
      <c r="N1090" s="1">
        <v>71.5</v>
      </c>
      <c r="O1090" s="1">
        <v>100</v>
      </c>
      <c r="P1090" s="1">
        <v>0.18333333299999999</v>
      </c>
      <c r="Q1090" s="1">
        <v>0.51052233461740859</v>
      </c>
      <c r="R1090" s="1">
        <v>0</v>
      </c>
      <c r="S1090" s="1">
        <v>18.7</v>
      </c>
      <c r="T1090" s="1">
        <v>96.8</v>
      </c>
      <c r="U1090" s="1">
        <v>7.8603007915154635</v>
      </c>
      <c r="V1090">
        <f t="shared" si="241"/>
        <v>91.780821917808225</v>
      </c>
      <c r="W1090">
        <f t="shared" si="242"/>
        <v>94.419134396355361</v>
      </c>
      <c r="X1090">
        <f t="shared" si="243"/>
        <v>68.921185019564007</v>
      </c>
      <c r="Y1090">
        <f t="shared" si="244"/>
        <v>79.525866753813872</v>
      </c>
      <c r="Z1090">
        <f t="shared" si="244"/>
        <v>1.5253286739455176</v>
      </c>
      <c r="AA1090">
        <f t="shared" si="245"/>
        <v>95.026881720430111</v>
      </c>
      <c r="AB1090">
        <f t="shared" si="246"/>
        <v>100</v>
      </c>
      <c r="AC1090">
        <f t="shared" si="246"/>
        <v>77.38095238095238</v>
      </c>
      <c r="AD1090">
        <f t="shared" si="246"/>
        <v>100</v>
      </c>
      <c r="AE1090">
        <f t="shared" si="247"/>
        <v>99.452736319402987</v>
      </c>
      <c r="AF1090">
        <f t="shared" si="247"/>
        <v>48.947767257211893</v>
      </c>
      <c r="AG1090">
        <f t="shared" si="247"/>
        <v>100</v>
      </c>
      <c r="AH1090">
        <f t="shared" si="255"/>
        <v>47.704081632653057</v>
      </c>
      <c r="AI1090">
        <f t="shared" si="255"/>
        <v>94.336283185840713</v>
      </c>
      <c r="AJ1090">
        <f t="shared" si="248"/>
        <v>30.844154828130531</v>
      </c>
      <c r="AK1090" s="6">
        <f t="shared" si="249"/>
        <v>75.885602640273873</v>
      </c>
      <c r="AL1090" s="6">
        <f t="shared" si="250"/>
        <v>92.277896233451784</v>
      </c>
      <c r="AM1090" s="6">
        <f t="shared" si="251"/>
        <v>64.36645738076723</v>
      </c>
      <c r="AN1090" s="7">
        <f t="shared" si="252"/>
        <v>77.509985418164291</v>
      </c>
      <c r="AO1090">
        <f t="shared" si="253"/>
        <v>1.538790710284949</v>
      </c>
      <c r="AP1090" t="str">
        <f t="shared" si="254"/>
        <v>A-</v>
      </c>
    </row>
    <row r="1091" spans="1:42" x14ac:dyDescent="0.45">
      <c r="A1091" t="s">
        <v>3313</v>
      </c>
      <c r="B1091">
        <v>48439113633</v>
      </c>
      <c r="C1091" t="s">
        <v>3314</v>
      </c>
      <c r="D1091" t="s">
        <v>3315</v>
      </c>
      <c r="E1091" t="s">
        <v>2505</v>
      </c>
      <c r="F1091" t="s">
        <v>48</v>
      </c>
      <c r="G1091" s="1">
        <v>7.7</v>
      </c>
      <c r="H1091" s="1">
        <v>79.900000000000006</v>
      </c>
      <c r="I1091" s="1">
        <v>0.40989999999999999</v>
      </c>
      <c r="J1091" s="1">
        <v>11.803174240619324</v>
      </c>
      <c r="K1091" s="2">
        <v>1.4213039620000001</v>
      </c>
      <c r="L1091" s="1">
        <v>1.9</v>
      </c>
      <c r="M1091" s="1">
        <v>5</v>
      </c>
      <c r="N1091" s="1">
        <v>70.599999999999994</v>
      </c>
      <c r="O1091" s="1">
        <v>100</v>
      </c>
      <c r="P1091" s="1">
        <v>0.41499999999999998</v>
      </c>
      <c r="Q1091" s="1">
        <v>0.13452247713106655</v>
      </c>
      <c r="R1091" s="1">
        <v>0</v>
      </c>
      <c r="S1091" s="1">
        <v>19.5</v>
      </c>
      <c r="T1091" s="1">
        <v>94.3</v>
      </c>
      <c r="U1091" s="1">
        <v>7.3736881338573914</v>
      </c>
      <c r="V1091">
        <f t="shared" si="241"/>
        <v>73.630136986301366</v>
      </c>
      <c r="W1091">
        <f t="shared" si="242"/>
        <v>91.002277904328039</v>
      </c>
      <c r="X1091">
        <f t="shared" si="243"/>
        <v>57.937395192845173</v>
      </c>
      <c r="Y1091">
        <f t="shared" si="244"/>
        <v>73.656224222327467</v>
      </c>
      <c r="Z1091">
        <f t="shared" si="244"/>
        <v>4.1559625203325625</v>
      </c>
      <c r="AA1091">
        <f t="shared" si="245"/>
        <v>97.446236559139791</v>
      </c>
      <c r="AB1091">
        <f t="shared" si="246"/>
        <v>100</v>
      </c>
      <c r="AC1091">
        <f t="shared" si="246"/>
        <v>76.406926406926402</v>
      </c>
      <c r="AD1091">
        <f t="shared" si="246"/>
        <v>100</v>
      </c>
      <c r="AE1091">
        <f t="shared" si="247"/>
        <v>98.761194029850756</v>
      </c>
      <c r="AF1091">
        <f t="shared" si="247"/>
        <v>86.547752476337166</v>
      </c>
      <c r="AG1091">
        <f t="shared" si="247"/>
        <v>100</v>
      </c>
      <c r="AH1091">
        <f t="shared" si="255"/>
        <v>49.744897959183668</v>
      </c>
      <c r="AI1091">
        <f t="shared" si="255"/>
        <v>89.911504424778755</v>
      </c>
      <c r="AJ1091">
        <f t="shared" si="248"/>
        <v>50.819983955968404</v>
      </c>
      <c r="AK1091" s="6">
        <f t="shared" si="249"/>
        <v>71.118319055039194</v>
      </c>
      <c r="AL1091" s="6">
        <f t="shared" si="250"/>
        <v>91.722706812259048</v>
      </c>
      <c r="AM1091" s="6">
        <f t="shared" si="251"/>
        <v>75.404827763253593</v>
      </c>
      <c r="AN1091" s="7">
        <f t="shared" si="252"/>
        <v>79.415284543517274</v>
      </c>
      <c r="AO1091">
        <f t="shared" si="253"/>
        <v>1.7350275175061431</v>
      </c>
      <c r="AP1091" t="str">
        <f t="shared" si="254"/>
        <v>A-</v>
      </c>
    </row>
    <row r="1092" spans="1:42" x14ac:dyDescent="0.45">
      <c r="A1092" t="s">
        <v>3316</v>
      </c>
      <c r="B1092">
        <v>48439113634</v>
      </c>
      <c r="C1092" t="s">
        <v>3317</v>
      </c>
      <c r="D1092" t="s">
        <v>3318</v>
      </c>
      <c r="E1092" t="s">
        <v>2505</v>
      </c>
      <c r="F1092" t="s">
        <v>48</v>
      </c>
      <c r="G1092" s="1">
        <v>3.5</v>
      </c>
      <c r="H1092" s="1">
        <v>79.3</v>
      </c>
      <c r="I1092" s="1">
        <v>0.41389999999999999</v>
      </c>
      <c r="J1092" s="1">
        <v>12.095800085511327</v>
      </c>
      <c r="K1092" s="2">
        <v>9.5001563699999991</v>
      </c>
      <c r="L1092" s="1">
        <v>2.4</v>
      </c>
      <c r="M1092" s="1">
        <v>5</v>
      </c>
      <c r="N1092" s="1">
        <v>74.5</v>
      </c>
      <c r="O1092" s="1">
        <v>79.7</v>
      </c>
      <c r="P1092" s="1">
        <v>0.41499999999999998</v>
      </c>
      <c r="Q1092" s="1">
        <v>0.48979238488648219</v>
      </c>
      <c r="R1092" s="1">
        <v>0</v>
      </c>
      <c r="S1092" s="1">
        <v>17.100000000000001</v>
      </c>
      <c r="T1092" s="1">
        <v>99.9</v>
      </c>
      <c r="U1092" s="1">
        <v>7.3736881338573914</v>
      </c>
      <c r="V1092">
        <f t="shared" ref="V1092:V1155" si="256">(1-((G1092-MIN(G$3:G$1177))/(MAX(G$3:G$1177)-MIN(G$3:G$1177))))*100</f>
        <v>88.013698630136986</v>
      </c>
      <c r="W1092">
        <f t="shared" ref="W1092:W1155" si="257">(((H1092-MIN(H$3:H$1177))/(MAX(H$3:H$1177)-MIN(H$3:H$1177))))*100</f>
        <v>90.31890660592255</v>
      </c>
      <c r="X1092">
        <f t="shared" ref="X1092:X1155" si="258">(1-((I1092-MIN(I$3:I$1177))/(MAX(I$3:I$1177)-MIN(I$3:I$1177))))*100</f>
        <v>56.819452207937402</v>
      </c>
      <c r="Y1092">
        <f t="shared" ref="Y1092:Z1155" si="259">(((J1092-MIN(J$3:J$1177))/(MAX(J$3:J$1177)-MIN(J$3:J$1177))))*100</f>
        <v>83.192614126661979</v>
      </c>
      <c r="Z1092">
        <f t="shared" si="259"/>
        <v>27.778923345475516</v>
      </c>
      <c r="AA1092">
        <f t="shared" ref="AA1092:AA1155" si="260">(1-((L1092-MIN(L$3:L$1177))/(MAX(L$3:L$1177)-MIN(L$3:L$1177))))*100</f>
        <v>96.774193548387103</v>
      </c>
      <c r="AB1092">
        <f t="shared" ref="AB1092:AD1155" si="261">(((M1092-MIN(M$3:M$1177))/(MAX(M$3:M$1177)-MIN(M$3:M$1177))))*100</f>
        <v>100</v>
      </c>
      <c r="AC1092">
        <f t="shared" si="261"/>
        <v>80.627705627705623</v>
      </c>
      <c r="AD1092">
        <f t="shared" si="261"/>
        <v>79.7</v>
      </c>
      <c r="AE1092">
        <f t="shared" ref="AE1092:AG1155" si="262">(1-((P1092-MIN(P$3:P$1177))/(MAX(P$3:P$1177)-MIN(P$3:P$1177))))*100</f>
        <v>98.761194029850756</v>
      </c>
      <c r="AF1092">
        <f t="shared" si="262"/>
        <v>51.020762201111182</v>
      </c>
      <c r="AG1092">
        <f t="shared" si="262"/>
        <v>100</v>
      </c>
      <c r="AH1092">
        <f t="shared" si="255"/>
        <v>43.622448979591837</v>
      </c>
      <c r="AI1092">
        <f t="shared" si="255"/>
        <v>99.823008849557539</v>
      </c>
      <c r="AJ1092">
        <f t="shared" ref="AJ1092:AJ1155" si="263">(1-((U1092-MIN(U$3:U$1177))/(MAX(U$3:U$1177)-MIN(U$3:U$1177))))*100</f>
        <v>50.819983955968404</v>
      </c>
      <c r="AK1092" s="6">
        <f t="shared" ref="AK1092:AK1155" si="264">AVERAGE(V1092:AB1092)</f>
        <v>77.556826923503067</v>
      </c>
      <c r="AL1092" s="6">
        <f t="shared" ref="AL1092:AL1155" si="265">AVERAGE(AC1092:AE1092)</f>
        <v>86.362966552518799</v>
      </c>
      <c r="AM1092" s="6">
        <f t="shared" ref="AM1092:AM1155" si="266">AVERAGE(AF1092:AJ1092)</f>
        <v>69.057240797245782</v>
      </c>
      <c r="AN1092" s="7">
        <f t="shared" ref="AN1092:AN1155" si="267">AVERAGE(AK1092:AM1092)</f>
        <v>77.659011424422559</v>
      </c>
      <c r="AO1092">
        <f t="shared" ref="AO1092:AO1155" si="268">STANDARDIZE(AN1092,$AR$3,$AR$4)</f>
        <v>1.5541396847697981</v>
      </c>
      <c r="AP1092" t="str">
        <f t="shared" si="254"/>
        <v>A-</v>
      </c>
    </row>
    <row r="1093" spans="1:42" x14ac:dyDescent="0.45">
      <c r="A1093" t="s">
        <v>3319</v>
      </c>
      <c r="B1093">
        <v>48439113703</v>
      </c>
      <c r="C1093" t="s">
        <v>3320</v>
      </c>
      <c r="D1093" t="s">
        <v>3321</v>
      </c>
      <c r="E1093" t="s">
        <v>2505</v>
      </c>
      <c r="F1093" t="s">
        <v>48</v>
      </c>
      <c r="G1093" s="1">
        <v>0.8</v>
      </c>
      <c r="H1093" s="1">
        <v>75.5</v>
      </c>
      <c r="I1093" s="1">
        <v>0.40229999999999999</v>
      </c>
      <c r="J1093" s="1">
        <v>11.333703100713947</v>
      </c>
      <c r="K1093" s="2">
        <v>4.3014149980000003</v>
      </c>
      <c r="L1093" s="1">
        <v>4.5999999999999996</v>
      </c>
      <c r="M1093" s="1">
        <v>5</v>
      </c>
      <c r="N1093" s="1">
        <v>41.2</v>
      </c>
      <c r="O1093" s="1">
        <v>0</v>
      </c>
      <c r="P1093" s="1">
        <v>0.119230769</v>
      </c>
      <c r="Q1093" s="1">
        <v>0.88041886598026142</v>
      </c>
      <c r="R1093" s="1">
        <v>0</v>
      </c>
      <c r="S1093" s="1">
        <v>17.600000000000001</v>
      </c>
      <c r="T1093" s="1">
        <v>90.8</v>
      </c>
      <c r="U1093" s="1">
        <v>7.3247755900630729</v>
      </c>
      <c r="V1093">
        <f t="shared" si="256"/>
        <v>97.260273972602747</v>
      </c>
      <c r="W1093">
        <f t="shared" si="257"/>
        <v>85.990888382687928</v>
      </c>
      <c r="X1093">
        <f t="shared" si="258"/>
        <v>60.061486864169922</v>
      </c>
      <c r="Y1093">
        <f t="shared" si="259"/>
        <v>58.356619224613205</v>
      </c>
      <c r="Z1093">
        <f t="shared" si="259"/>
        <v>12.577548500553862</v>
      </c>
      <c r="AA1093">
        <f t="shared" si="260"/>
        <v>93.817204301075279</v>
      </c>
      <c r="AB1093">
        <f t="shared" si="261"/>
        <v>100</v>
      </c>
      <c r="AC1093">
        <f t="shared" si="261"/>
        <v>44.588744588744589</v>
      </c>
      <c r="AD1093">
        <f t="shared" si="261"/>
        <v>0</v>
      </c>
      <c r="AE1093">
        <f t="shared" si="262"/>
        <v>99.644087256716418</v>
      </c>
      <c r="AF1093">
        <f t="shared" si="262"/>
        <v>11.958114641840412</v>
      </c>
      <c r="AG1093">
        <f t="shared" si="262"/>
        <v>100</v>
      </c>
      <c r="AH1093">
        <f t="shared" si="255"/>
        <v>44.897959183673471</v>
      </c>
      <c r="AI1093">
        <f t="shared" si="255"/>
        <v>83.716814159292028</v>
      </c>
      <c r="AJ1093">
        <f t="shared" si="263"/>
        <v>52.827882027805551</v>
      </c>
      <c r="AK1093" s="6">
        <f t="shared" si="264"/>
        <v>72.580574463671852</v>
      </c>
      <c r="AL1093" s="6">
        <f t="shared" si="265"/>
        <v>48.077610615153674</v>
      </c>
      <c r="AM1093" s="6">
        <f t="shared" si="266"/>
        <v>58.680154002522293</v>
      </c>
      <c r="AN1093" s="7">
        <f t="shared" si="267"/>
        <v>59.779446360449271</v>
      </c>
      <c r="AO1093">
        <f t="shared" si="268"/>
        <v>-0.28737103445005385</v>
      </c>
      <c r="AP1093" t="str">
        <f t="shared" si="254"/>
        <v>C+</v>
      </c>
    </row>
    <row r="1094" spans="1:42" x14ac:dyDescent="0.45">
      <c r="A1094" t="s">
        <v>3322</v>
      </c>
      <c r="B1094">
        <v>48439113705</v>
      </c>
      <c r="C1094" t="s">
        <v>3323</v>
      </c>
      <c r="D1094" t="s">
        <v>3324</v>
      </c>
      <c r="E1094" t="s">
        <v>2505</v>
      </c>
      <c r="F1094" t="s">
        <v>48</v>
      </c>
      <c r="G1094" s="1">
        <v>6.1</v>
      </c>
      <c r="H1094" s="1">
        <v>57.2</v>
      </c>
      <c r="I1094" s="1">
        <v>0.49840000000000001</v>
      </c>
      <c r="J1094" s="1">
        <v>10.775303794308453</v>
      </c>
      <c r="K1094" s="2">
        <v>19.495108725000001</v>
      </c>
      <c r="L1094" s="1">
        <v>16.8</v>
      </c>
      <c r="M1094" s="1">
        <v>5</v>
      </c>
      <c r="N1094" s="1">
        <v>28.6</v>
      </c>
      <c r="O1094" s="1">
        <v>100</v>
      </c>
      <c r="P1094" s="1">
        <v>0.1</v>
      </c>
      <c r="Q1094" s="1">
        <v>0.35617559132020904</v>
      </c>
      <c r="R1094" s="1">
        <v>0</v>
      </c>
      <c r="S1094" s="1">
        <v>8.6</v>
      </c>
      <c r="T1094" s="1">
        <v>71.599999999999994</v>
      </c>
      <c r="U1094" s="1">
        <v>7.5564018321410185</v>
      </c>
      <c r="V1094">
        <f t="shared" si="256"/>
        <v>79.109589041095887</v>
      </c>
      <c r="W1094">
        <f t="shared" si="257"/>
        <v>65.148063781321184</v>
      </c>
      <c r="X1094">
        <f t="shared" si="258"/>
        <v>33.202906651760756</v>
      </c>
      <c r="Y1094">
        <f t="shared" si="259"/>
        <v>40.158932310943463</v>
      </c>
      <c r="Z1094">
        <f t="shared" si="259"/>
        <v>57.004654427965583</v>
      </c>
      <c r="AA1094">
        <f t="shared" si="260"/>
        <v>77.41935483870968</v>
      </c>
      <c r="AB1094">
        <f t="shared" si="261"/>
        <v>100</v>
      </c>
      <c r="AC1094">
        <f t="shared" si="261"/>
        <v>30.952380952380953</v>
      </c>
      <c r="AD1094">
        <f t="shared" si="261"/>
        <v>100</v>
      </c>
      <c r="AE1094">
        <f t="shared" si="262"/>
        <v>99.701492537313428</v>
      </c>
      <c r="AF1094">
        <f t="shared" si="262"/>
        <v>64.382441369570117</v>
      </c>
      <c r="AG1094">
        <f t="shared" si="262"/>
        <v>100</v>
      </c>
      <c r="AH1094">
        <f t="shared" si="255"/>
        <v>21.938775510204078</v>
      </c>
      <c r="AI1094">
        <f t="shared" si="255"/>
        <v>49.734513274336273</v>
      </c>
      <c r="AJ1094">
        <f t="shared" si="263"/>
        <v>43.3194441348409</v>
      </c>
      <c r="AK1094" s="6">
        <f t="shared" si="264"/>
        <v>64.577643007399516</v>
      </c>
      <c r="AL1094" s="6">
        <f t="shared" si="265"/>
        <v>76.884624496564797</v>
      </c>
      <c r="AM1094" s="6">
        <f t="shared" si="266"/>
        <v>55.875034857790276</v>
      </c>
      <c r="AN1094" s="7">
        <f t="shared" si="267"/>
        <v>65.779100787251522</v>
      </c>
      <c r="AO1094">
        <f t="shared" si="268"/>
        <v>0.33056502266541743</v>
      </c>
      <c r="AP1094" t="str">
        <f t="shared" si="254"/>
        <v>B-</v>
      </c>
    </row>
    <row r="1095" spans="1:42" x14ac:dyDescent="0.45">
      <c r="A1095" t="s">
        <v>3325</v>
      </c>
      <c r="B1095">
        <v>48439113707</v>
      </c>
      <c r="C1095" t="s">
        <v>3326</v>
      </c>
      <c r="D1095" t="s">
        <v>3327</v>
      </c>
      <c r="E1095" t="s">
        <v>2505</v>
      </c>
      <c r="F1095" t="s">
        <v>48</v>
      </c>
      <c r="G1095" s="1">
        <v>5.2</v>
      </c>
      <c r="H1095" s="1">
        <v>82.300000000000011</v>
      </c>
      <c r="I1095" s="1">
        <v>0.38829999999999998</v>
      </c>
      <c r="J1095" s="1">
        <v>11.77869929487313</v>
      </c>
      <c r="K1095" s="2">
        <v>0.38936954899999998</v>
      </c>
      <c r="L1095" s="1">
        <v>5.7</v>
      </c>
      <c r="M1095" s="1">
        <v>5</v>
      </c>
      <c r="N1095" s="1">
        <v>65</v>
      </c>
      <c r="O1095" s="1">
        <v>56.9</v>
      </c>
      <c r="P1095" s="1">
        <v>0.1</v>
      </c>
      <c r="Q1095" s="1">
        <v>0.80993732203336088</v>
      </c>
      <c r="R1095" s="1">
        <v>0</v>
      </c>
      <c r="S1095" s="1">
        <v>17.399999999999999</v>
      </c>
      <c r="T1095" s="1">
        <v>95.3</v>
      </c>
      <c r="U1095" s="1">
        <v>7.5564018321410185</v>
      </c>
      <c r="V1095">
        <f t="shared" si="256"/>
        <v>82.191780821917803</v>
      </c>
      <c r="W1095">
        <f t="shared" si="257"/>
        <v>93.735763097949899</v>
      </c>
      <c r="X1095">
        <f t="shared" si="258"/>
        <v>63.974287311347133</v>
      </c>
      <c r="Y1095">
        <f t="shared" si="259"/>
        <v>72.85860969306647</v>
      </c>
      <c r="Z1095">
        <f t="shared" si="259"/>
        <v>1.1385356654643539</v>
      </c>
      <c r="AA1095">
        <f t="shared" si="260"/>
        <v>92.338709677419345</v>
      </c>
      <c r="AB1095">
        <f t="shared" si="261"/>
        <v>100</v>
      </c>
      <c r="AC1095">
        <f t="shared" si="261"/>
        <v>70.34632034632034</v>
      </c>
      <c r="AD1095">
        <f t="shared" si="261"/>
        <v>56.899999999999991</v>
      </c>
      <c r="AE1095">
        <f t="shared" si="262"/>
        <v>99.701492537313428</v>
      </c>
      <c r="AF1095">
        <f t="shared" si="262"/>
        <v>19.006268937273497</v>
      </c>
      <c r="AG1095">
        <f t="shared" si="262"/>
        <v>100</v>
      </c>
      <c r="AH1095">
        <f t="shared" si="255"/>
        <v>44.387755102040813</v>
      </c>
      <c r="AI1095">
        <f t="shared" si="255"/>
        <v>91.681415929203538</v>
      </c>
      <c r="AJ1095">
        <f t="shared" si="263"/>
        <v>43.3194441348409</v>
      </c>
      <c r="AK1095" s="6">
        <f t="shared" si="264"/>
        <v>72.319669466737849</v>
      </c>
      <c r="AL1095" s="6">
        <f t="shared" si="265"/>
        <v>75.649270961211258</v>
      </c>
      <c r="AM1095" s="6">
        <f t="shared" si="266"/>
        <v>59.678976820671757</v>
      </c>
      <c r="AN1095" s="7">
        <f t="shared" si="267"/>
        <v>69.215972416206952</v>
      </c>
      <c r="AO1095">
        <f t="shared" si="268"/>
        <v>0.68454656095556343</v>
      </c>
      <c r="AP1095" t="str">
        <f t="shared" si="254"/>
        <v>B</v>
      </c>
    </row>
    <row r="1096" spans="1:42" x14ac:dyDescent="0.45">
      <c r="A1096" t="s">
        <v>3328</v>
      </c>
      <c r="B1096">
        <v>48439113709</v>
      </c>
      <c r="C1096" t="s">
        <v>3329</v>
      </c>
      <c r="D1096" t="s">
        <v>3330</v>
      </c>
      <c r="E1096" t="s">
        <v>2505</v>
      </c>
      <c r="F1096" t="s">
        <v>48</v>
      </c>
      <c r="G1096" s="1">
        <v>3.5</v>
      </c>
      <c r="H1096" s="1">
        <v>78.400000000000006</v>
      </c>
      <c r="I1096" s="1">
        <v>0.38729999999999998</v>
      </c>
      <c r="J1096" s="1">
        <v>11.701179390417291</v>
      </c>
      <c r="K1096" s="2">
        <v>1.323024054</v>
      </c>
      <c r="L1096" s="1">
        <v>1.4</v>
      </c>
      <c r="M1096" s="1">
        <v>5</v>
      </c>
      <c r="N1096" s="1">
        <v>59.199999999999996</v>
      </c>
      <c r="O1096" s="1">
        <v>81.5</v>
      </c>
      <c r="P1096" s="1">
        <v>0.18333333299999999</v>
      </c>
      <c r="Q1096" s="1">
        <v>7.6930087107794426E-3</v>
      </c>
      <c r="R1096" s="1">
        <v>3.287671232876712E-2</v>
      </c>
      <c r="S1096" s="1">
        <v>14.5</v>
      </c>
      <c r="T1096" s="1">
        <v>93.2</v>
      </c>
      <c r="U1096" s="1">
        <v>7.8603007915154635</v>
      </c>
      <c r="V1096">
        <f t="shared" si="256"/>
        <v>88.013698630136986</v>
      </c>
      <c r="W1096">
        <f t="shared" si="257"/>
        <v>89.293849658314357</v>
      </c>
      <c r="X1096">
        <f t="shared" si="258"/>
        <v>64.253773057574065</v>
      </c>
      <c r="Y1096">
        <f t="shared" si="259"/>
        <v>70.332311872344349</v>
      </c>
      <c r="Z1096">
        <f t="shared" si="259"/>
        <v>3.8685872472945686</v>
      </c>
      <c r="AA1096">
        <f t="shared" si="260"/>
        <v>98.118279569892479</v>
      </c>
      <c r="AB1096">
        <f t="shared" si="261"/>
        <v>100</v>
      </c>
      <c r="AC1096">
        <f t="shared" si="261"/>
        <v>64.069264069264065</v>
      </c>
      <c r="AD1096">
        <f t="shared" si="261"/>
        <v>81.5</v>
      </c>
      <c r="AE1096">
        <f t="shared" si="262"/>
        <v>99.452736319402987</v>
      </c>
      <c r="AF1096">
        <f t="shared" si="262"/>
        <v>99.230699139755885</v>
      </c>
      <c r="AG1096">
        <f t="shared" si="262"/>
        <v>95.303326810176131</v>
      </c>
      <c r="AH1096">
        <f t="shared" si="255"/>
        <v>36.989795918367349</v>
      </c>
      <c r="AI1096">
        <f t="shared" si="255"/>
        <v>87.964601769911511</v>
      </c>
      <c r="AJ1096">
        <f t="shared" si="263"/>
        <v>30.844154828130531</v>
      </c>
      <c r="AK1096" s="6">
        <f t="shared" si="264"/>
        <v>73.411500005079546</v>
      </c>
      <c r="AL1096" s="6">
        <f t="shared" si="265"/>
        <v>81.674000129555694</v>
      </c>
      <c r="AM1096" s="6">
        <f t="shared" si="266"/>
        <v>70.066515693268272</v>
      </c>
      <c r="AN1096" s="7">
        <f t="shared" si="267"/>
        <v>75.050671942634509</v>
      </c>
      <c r="AO1096">
        <f t="shared" si="268"/>
        <v>1.2854930427574873</v>
      </c>
      <c r="AP1096" t="str">
        <f t="shared" si="254"/>
        <v>B+</v>
      </c>
    </row>
    <row r="1097" spans="1:42" x14ac:dyDescent="0.45">
      <c r="A1097" t="s">
        <v>3331</v>
      </c>
      <c r="B1097">
        <v>48439113710</v>
      </c>
      <c r="C1097" t="s">
        <v>3332</v>
      </c>
      <c r="D1097" t="s">
        <v>3333</v>
      </c>
      <c r="E1097" t="s">
        <v>2505</v>
      </c>
      <c r="F1097" t="s">
        <v>48</v>
      </c>
      <c r="G1097" s="1">
        <v>3.8</v>
      </c>
      <c r="H1097" s="1">
        <v>70.400000000000006</v>
      </c>
      <c r="I1097" s="1">
        <v>0.35780000000000001</v>
      </c>
      <c r="J1097" s="1">
        <v>11.040695358963601</v>
      </c>
      <c r="K1097" s="2">
        <v>8.3161518000000004E-2</v>
      </c>
      <c r="L1097" s="1">
        <v>8</v>
      </c>
      <c r="M1097" s="1">
        <v>5</v>
      </c>
      <c r="N1097" s="1">
        <v>53.3</v>
      </c>
      <c r="O1097" s="1">
        <v>65</v>
      </c>
      <c r="P1097" s="1">
        <v>0.18333333299999999</v>
      </c>
      <c r="Q1097" s="1">
        <v>0.54152399788131189</v>
      </c>
      <c r="R1097" s="1">
        <v>0</v>
      </c>
      <c r="S1097" s="1">
        <v>16</v>
      </c>
      <c r="T1097" s="1">
        <v>81.2</v>
      </c>
      <c r="U1097" s="1">
        <v>7.8603007915154635</v>
      </c>
      <c r="V1097">
        <f t="shared" si="256"/>
        <v>86.986301369863014</v>
      </c>
      <c r="W1097">
        <f t="shared" si="257"/>
        <v>80.182232346241463</v>
      </c>
      <c r="X1097">
        <f t="shared" si="258"/>
        <v>72.498602571268862</v>
      </c>
      <c r="Y1097">
        <f t="shared" si="259"/>
        <v>48.807783675411798</v>
      </c>
      <c r="Z1097">
        <f t="shared" si="259"/>
        <v>0.24316835890306324</v>
      </c>
      <c r="AA1097">
        <f t="shared" si="260"/>
        <v>89.247311827956992</v>
      </c>
      <c r="AB1097">
        <f t="shared" si="261"/>
        <v>100</v>
      </c>
      <c r="AC1097">
        <f t="shared" si="261"/>
        <v>57.683982683982684</v>
      </c>
      <c r="AD1097">
        <f t="shared" si="261"/>
        <v>65</v>
      </c>
      <c r="AE1097">
        <f t="shared" si="262"/>
        <v>99.452736319402987</v>
      </c>
      <c r="AF1097">
        <f t="shared" si="262"/>
        <v>45.847600974480244</v>
      </c>
      <c r="AG1097">
        <f t="shared" si="262"/>
        <v>100</v>
      </c>
      <c r="AH1097">
        <f t="shared" si="255"/>
        <v>40.816326530612237</v>
      </c>
      <c r="AI1097">
        <f t="shared" si="255"/>
        <v>66.725663716814168</v>
      </c>
      <c r="AJ1097">
        <f t="shared" si="263"/>
        <v>30.844154828130531</v>
      </c>
      <c r="AK1097" s="6">
        <f t="shared" si="264"/>
        <v>68.280771449949313</v>
      </c>
      <c r="AL1097" s="6">
        <f t="shared" si="265"/>
        <v>74.04557300112856</v>
      </c>
      <c r="AM1097" s="6">
        <f t="shared" si="266"/>
        <v>56.846749210007431</v>
      </c>
      <c r="AN1097" s="7">
        <f t="shared" si="267"/>
        <v>66.391031220361768</v>
      </c>
      <c r="AO1097">
        <f t="shared" si="268"/>
        <v>0.39359096585572362</v>
      </c>
      <c r="AP1097" t="str">
        <f t="shared" si="254"/>
        <v>B-</v>
      </c>
    </row>
    <row r="1098" spans="1:42" x14ac:dyDescent="0.45">
      <c r="A1098" t="s">
        <v>3334</v>
      </c>
      <c r="B1098">
        <v>48439113711</v>
      </c>
      <c r="C1098" t="s">
        <v>3335</v>
      </c>
      <c r="D1098" t="s">
        <v>3336</v>
      </c>
      <c r="E1098" t="s">
        <v>2505</v>
      </c>
      <c r="F1098" t="s">
        <v>48</v>
      </c>
      <c r="G1098" s="1">
        <v>3.6</v>
      </c>
      <c r="H1098" s="1">
        <v>77.2</v>
      </c>
      <c r="I1098" s="1">
        <v>0.45329999999999998</v>
      </c>
      <c r="J1098" s="1">
        <v>11.384148466566311</v>
      </c>
      <c r="K1098" s="2">
        <v>1.187792636</v>
      </c>
      <c r="L1098" s="1">
        <v>6.7</v>
      </c>
      <c r="M1098" s="1">
        <v>5</v>
      </c>
      <c r="N1098" s="1">
        <v>58</v>
      </c>
      <c r="O1098" s="1">
        <v>100</v>
      </c>
      <c r="P1098" s="1">
        <v>0.1</v>
      </c>
      <c r="Q1098" s="1">
        <v>5.9173531891916562E-4</v>
      </c>
      <c r="R1098" s="1">
        <v>0</v>
      </c>
      <c r="S1098" s="1">
        <v>17.5</v>
      </c>
      <c r="T1098" s="1">
        <v>93.4</v>
      </c>
      <c r="U1098" s="1">
        <v>7.5564018321410185</v>
      </c>
      <c r="V1098">
        <f t="shared" si="256"/>
        <v>87.671232876712324</v>
      </c>
      <c r="W1098">
        <f t="shared" si="257"/>
        <v>87.92710706150342</v>
      </c>
      <c r="X1098">
        <f t="shared" si="258"/>
        <v>45.807713806595864</v>
      </c>
      <c r="Y1098">
        <f t="shared" si="259"/>
        <v>60.0005843289685</v>
      </c>
      <c r="Z1098">
        <f t="shared" si="259"/>
        <v>3.4731639460124275</v>
      </c>
      <c r="AA1098">
        <f t="shared" si="260"/>
        <v>90.994623655913969</v>
      </c>
      <c r="AB1098">
        <f t="shared" si="261"/>
        <v>100</v>
      </c>
      <c r="AC1098">
        <f t="shared" si="261"/>
        <v>62.770562770562762</v>
      </c>
      <c r="AD1098">
        <f t="shared" si="261"/>
        <v>100</v>
      </c>
      <c r="AE1098">
        <f t="shared" si="262"/>
        <v>99.701492537313428</v>
      </c>
      <c r="AF1098">
        <f t="shared" si="262"/>
        <v>99.940826468941395</v>
      </c>
      <c r="AG1098">
        <f t="shared" si="262"/>
        <v>100</v>
      </c>
      <c r="AH1098">
        <f t="shared" si="255"/>
        <v>44.642857142857139</v>
      </c>
      <c r="AI1098">
        <f t="shared" si="255"/>
        <v>88.318584070796476</v>
      </c>
      <c r="AJ1098">
        <f t="shared" si="263"/>
        <v>43.3194441348409</v>
      </c>
      <c r="AK1098" s="6">
        <f t="shared" si="264"/>
        <v>67.982060810815227</v>
      </c>
      <c r="AL1098" s="6">
        <f t="shared" si="265"/>
        <v>87.490685102625392</v>
      </c>
      <c r="AM1098" s="6">
        <f t="shared" si="266"/>
        <v>75.244342363487192</v>
      </c>
      <c r="AN1098" s="7">
        <f t="shared" si="267"/>
        <v>76.90569609230927</v>
      </c>
      <c r="AO1098">
        <f t="shared" si="268"/>
        <v>1.4765517650370903</v>
      </c>
      <c r="AP1098" t="str">
        <f t="shared" ref="AP1098:AP1161" si="269">IF($AO1098 &gt;2.5,"A+",IF($AO1098 &gt;2,"A",IF($AO1098&gt;1.5,"A-",IF($AO1098&gt;1,"B+",IF($AO1098&gt;0.5,"B",IF($AO1098&gt;0,"B-",IF($AO1098&gt;-0.5,"C+",IF($AO1098&gt;-1,"C",IF($AO1098&gt;-1.5,"C-",IF($AO1098&gt;-2,"D+",IF($AO1098&gt;-2.5,"D",IF($AO1098&gt;-3,"D-","F"))))))))))))</f>
        <v>B+</v>
      </c>
    </row>
    <row r="1099" spans="1:42" x14ac:dyDescent="0.45">
      <c r="A1099" t="s">
        <v>3337</v>
      </c>
      <c r="B1099">
        <v>48439113803</v>
      </c>
      <c r="C1099" t="s">
        <v>3338</v>
      </c>
      <c r="D1099" t="s">
        <v>3339</v>
      </c>
      <c r="E1099" t="s">
        <v>2505</v>
      </c>
      <c r="F1099" t="s">
        <v>48</v>
      </c>
      <c r="G1099" s="1">
        <v>3.9</v>
      </c>
      <c r="H1099" s="1">
        <v>78.400000000000006</v>
      </c>
      <c r="I1099" s="1">
        <v>0.2893</v>
      </c>
      <c r="J1099" s="1">
        <v>11.202465944828459</v>
      </c>
      <c r="K1099" s="2">
        <v>0.99363057600000004</v>
      </c>
      <c r="L1099" s="1">
        <v>3.6</v>
      </c>
      <c r="M1099" s="1">
        <v>5</v>
      </c>
      <c r="N1099" s="1">
        <v>29.299999999999997</v>
      </c>
      <c r="O1099" s="1">
        <v>17.8</v>
      </c>
      <c r="P1099" s="1">
        <v>0.4</v>
      </c>
      <c r="Q1099" s="1">
        <v>0</v>
      </c>
      <c r="R1099" s="1">
        <v>6.6496163682864456E-2</v>
      </c>
      <c r="S1099" s="1">
        <v>20.6</v>
      </c>
      <c r="T1099" s="1">
        <v>86.9</v>
      </c>
      <c r="U1099" s="1">
        <v>8.2253959967849788</v>
      </c>
      <c r="V1099">
        <f t="shared" si="256"/>
        <v>86.643835616438352</v>
      </c>
      <c r="W1099">
        <f t="shared" si="257"/>
        <v>89.293849658314357</v>
      </c>
      <c r="X1099">
        <f t="shared" si="258"/>
        <v>91.643376187814425</v>
      </c>
      <c r="Y1099">
        <f t="shared" si="259"/>
        <v>54.079728750629826</v>
      </c>
      <c r="Z1099">
        <f t="shared" si="259"/>
        <v>2.905424556124931</v>
      </c>
      <c r="AA1099">
        <f t="shared" si="260"/>
        <v>95.161290322580655</v>
      </c>
      <c r="AB1099">
        <f t="shared" si="261"/>
        <v>100</v>
      </c>
      <c r="AC1099">
        <f t="shared" si="261"/>
        <v>31.709956709956703</v>
      </c>
      <c r="AD1099">
        <f t="shared" si="261"/>
        <v>17.8</v>
      </c>
      <c r="AE1099">
        <f t="shared" si="262"/>
        <v>98.805970149253724</v>
      </c>
      <c r="AF1099">
        <f t="shared" si="262"/>
        <v>100</v>
      </c>
      <c r="AG1099">
        <f t="shared" si="262"/>
        <v>90.500548045305067</v>
      </c>
      <c r="AH1099">
        <f t="shared" si="255"/>
        <v>52.551020408163261</v>
      </c>
      <c r="AI1099">
        <f t="shared" si="255"/>
        <v>76.814159292035413</v>
      </c>
      <c r="AJ1099">
        <f t="shared" si="263"/>
        <v>15.856711897738551</v>
      </c>
      <c r="AK1099" s="6">
        <f t="shared" si="264"/>
        <v>74.24678644170038</v>
      </c>
      <c r="AL1099" s="6">
        <f t="shared" si="265"/>
        <v>49.438642286403478</v>
      </c>
      <c r="AM1099" s="6">
        <f t="shared" si="266"/>
        <v>67.144487928648445</v>
      </c>
      <c r="AN1099" s="7">
        <f t="shared" si="267"/>
        <v>63.609972218917427</v>
      </c>
      <c r="AO1099">
        <f t="shared" si="268"/>
        <v>0.10715502943230605</v>
      </c>
      <c r="AP1099" t="str">
        <f t="shared" si="269"/>
        <v>B-</v>
      </c>
    </row>
    <row r="1100" spans="1:42" x14ac:dyDescent="0.45">
      <c r="A1100" t="s">
        <v>3340</v>
      </c>
      <c r="B1100">
        <v>48439113808</v>
      </c>
      <c r="C1100" t="s">
        <v>3341</v>
      </c>
      <c r="D1100" t="s">
        <v>3342</v>
      </c>
      <c r="E1100" t="s">
        <v>2505</v>
      </c>
      <c r="F1100" t="s">
        <v>48</v>
      </c>
      <c r="G1100" s="1">
        <v>4.5</v>
      </c>
      <c r="H1100" s="1">
        <v>78.899999999999991</v>
      </c>
      <c r="I1100" s="1">
        <v>0.34649999999999997</v>
      </c>
      <c r="J1100" s="1">
        <v>11.1524863023844</v>
      </c>
      <c r="K1100" s="2">
        <v>0.53503184999999998</v>
      </c>
      <c r="L1100" s="1">
        <v>4.5</v>
      </c>
      <c r="M1100" s="1">
        <v>5</v>
      </c>
      <c r="N1100" s="1">
        <v>30.3</v>
      </c>
      <c r="O1100" s="1">
        <v>83.3</v>
      </c>
      <c r="P1100" s="1">
        <v>0.4</v>
      </c>
      <c r="Q1100" s="1">
        <v>0.39403495887242396</v>
      </c>
      <c r="R1100" s="1">
        <v>0</v>
      </c>
      <c r="S1100" s="1">
        <v>18.8</v>
      </c>
      <c r="T1100" s="1">
        <v>88.7</v>
      </c>
      <c r="U1100" s="1">
        <v>8.2253959967849788</v>
      </c>
      <c r="V1100">
        <f t="shared" si="256"/>
        <v>84.589041095890408</v>
      </c>
      <c r="W1100">
        <f t="shared" si="257"/>
        <v>89.863325740318899</v>
      </c>
      <c r="X1100">
        <f t="shared" si="258"/>
        <v>75.656791503633329</v>
      </c>
      <c r="Y1100">
        <f t="shared" si="259"/>
        <v>52.450941116367098</v>
      </c>
      <c r="Z1100">
        <f t="shared" si="259"/>
        <v>1.564459380423646</v>
      </c>
      <c r="AA1100">
        <f t="shared" si="260"/>
        <v>93.951612903225808</v>
      </c>
      <c r="AB1100">
        <f t="shared" si="261"/>
        <v>100</v>
      </c>
      <c r="AC1100">
        <f t="shared" si="261"/>
        <v>32.79220779220779</v>
      </c>
      <c r="AD1100">
        <f t="shared" si="261"/>
        <v>83.3</v>
      </c>
      <c r="AE1100">
        <f t="shared" si="262"/>
        <v>98.805970149253724</v>
      </c>
      <c r="AF1100">
        <f t="shared" si="262"/>
        <v>60.596504667664796</v>
      </c>
      <c r="AG1100">
        <f t="shared" si="262"/>
        <v>100</v>
      </c>
      <c r="AH1100">
        <f t="shared" si="255"/>
        <v>47.959183673469383</v>
      </c>
      <c r="AI1100">
        <f t="shared" si="255"/>
        <v>80</v>
      </c>
      <c r="AJ1100">
        <f t="shared" si="263"/>
        <v>15.856711897738551</v>
      </c>
      <c r="AK1100" s="6">
        <f t="shared" si="264"/>
        <v>71.153738819979893</v>
      </c>
      <c r="AL1100" s="6">
        <f t="shared" si="265"/>
        <v>71.632725980487166</v>
      </c>
      <c r="AM1100" s="6">
        <f t="shared" si="266"/>
        <v>60.882480047774536</v>
      </c>
      <c r="AN1100" s="7">
        <f t="shared" si="267"/>
        <v>67.889648282747203</v>
      </c>
      <c r="AO1100">
        <f t="shared" si="268"/>
        <v>0.54794144219640839</v>
      </c>
      <c r="AP1100" t="str">
        <f t="shared" si="269"/>
        <v>B</v>
      </c>
    </row>
    <row r="1101" spans="1:42" x14ac:dyDescent="0.45">
      <c r="A1101" t="s">
        <v>3343</v>
      </c>
      <c r="B1101">
        <v>48439113809</v>
      </c>
      <c r="C1101" t="s">
        <v>3344</v>
      </c>
      <c r="D1101" t="s">
        <v>3345</v>
      </c>
      <c r="E1101" t="s">
        <v>2505</v>
      </c>
      <c r="F1101" t="s">
        <v>48</v>
      </c>
      <c r="G1101" s="1">
        <v>5.9</v>
      </c>
      <c r="H1101" s="1">
        <v>73.000000000000014</v>
      </c>
      <c r="I1101" s="1">
        <v>0.32550000000000001</v>
      </c>
      <c r="J1101" s="1">
        <v>11.015887683869506</v>
      </c>
      <c r="K1101" s="2">
        <v>2.162124768</v>
      </c>
      <c r="L1101" s="1">
        <v>9.5</v>
      </c>
      <c r="M1101" s="1">
        <v>5</v>
      </c>
      <c r="N1101" s="1">
        <v>21.2</v>
      </c>
      <c r="O1101" s="1">
        <v>28.6</v>
      </c>
      <c r="P1101" s="1">
        <v>0.51249999999999996</v>
      </c>
      <c r="Q1101" s="1">
        <v>0.1953588783035568</v>
      </c>
      <c r="R1101" s="1">
        <v>1.3245033112582781E-2</v>
      </c>
      <c r="S1101" s="1">
        <v>11.8</v>
      </c>
      <c r="T1101" s="1">
        <v>82.4</v>
      </c>
      <c r="U1101" s="1">
        <v>8.2253959967849788</v>
      </c>
      <c r="V1101">
        <f t="shared" si="256"/>
        <v>79.794520547945197</v>
      </c>
      <c r="W1101">
        <f t="shared" si="257"/>
        <v>83.143507972665162</v>
      </c>
      <c r="X1101">
        <f t="shared" si="258"/>
        <v>81.525992174399107</v>
      </c>
      <c r="Y1101">
        <f t="shared" si="259"/>
        <v>47.999325822331009</v>
      </c>
      <c r="Z1101">
        <f t="shared" si="259"/>
        <v>6.3221589050145326</v>
      </c>
      <c r="AA1101">
        <f t="shared" si="260"/>
        <v>87.231182795698928</v>
      </c>
      <c r="AB1101">
        <f t="shared" si="261"/>
        <v>100</v>
      </c>
      <c r="AC1101">
        <f t="shared" si="261"/>
        <v>22.943722943722943</v>
      </c>
      <c r="AD1101">
        <f t="shared" si="261"/>
        <v>28.6</v>
      </c>
      <c r="AE1101">
        <f t="shared" si="262"/>
        <v>98.470149253731336</v>
      </c>
      <c r="AF1101">
        <f t="shared" si="262"/>
        <v>80.464112444762165</v>
      </c>
      <c r="AG1101">
        <f t="shared" si="262"/>
        <v>98.107852412488171</v>
      </c>
      <c r="AH1101">
        <f t="shared" si="255"/>
        <v>30.102040816326532</v>
      </c>
      <c r="AI1101">
        <f t="shared" si="255"/>
        <v>68.849557522123902</v>
      </c>
      <c r="AJ1101">
        <f t="shared" si="263"/>
        <v>15.856711897738551</v>
      </c>
      <c r="AK1101" s="6">
        <f t="shared" si="264"/>
        <v>69.430955459722</v>
      </c>
      <c r="AL1101" s="6">
        <f t="shared" si="265"/>
        <v>50.004624065818092</v>
      </c>
      <c r="AM1101" s="6">
        <f t="shared" si="266"/>
        <v>58.676055018687862</v>
      </c>
      <c r="AN1101" s="7">
        <f t="shared" si="267"/>
        <v>59.370544848075987</v>
      </c>
      <c r="AO1101">
        <f t="shared" si="268"/>
        <v>-0.32948595813227882</v>
      </c>
      <c r="AP1101" t="str">
        <f t="shared" si="269"/>
        <v>C+</v>
      </c>
    </row>
    <row r="1102" spans="1:42" x14ac:dyDescent="0.45">
      <c r="A1102" t="s">
        <v>3346</v>
      </c>
      <c r="B1102">
        <v>48439113810</v>
      </c>
      <c r="C1102" t="s">
        <v>3347</v>
      </c>
      <c r="D1102" t="s">
        <v>3348</v>
      </c>
      <c r="E1102" t="s">
        <v>2505</v>
      </c>
      <c r="F1102" t="s">
        <v>48</v>
      </c>
      <c r="G1102" s="1">
        <v>7.2</v>
      </c>
      <c r="H1102" s="1">
        <v>81.599999999999994</v>
      </c>
      <c r="I1102" s="1">
        <v>0.28310000000000002</v>
      </c>
      <c r="J1102" s="1">
        <v>11.092047181809429</v>
      </c>
      <c r="K1102" s="2">
        <v>2.1035509960000001</v>
      </c>
      <c r="L1102" s="1">
        <v>11.6</v>
      </c>
      <c r="M1102" s="1">
        <v>5</v>
      </c>
      <c r="N1102" s="1">
        <v>25.9</v>
      </c>
      <c r="O1102" s="1">
        <v>43.8</v>
      </c>
      <c r="P1102" s="1">
        <v>0.22142857099999999</v>
      </c>
      <c r="Q1102" s="1">
        <v>0.16421089817532988</v>
      </c>
      <c r="R1102" s="1">
        <v>0</v>
      </c>
      <c r="S1102" s="1">
        <v>13.2</v>
      </c>
      <c r="T1102" s="1">
        <v>80.3</v>
      </c>
      <c r="U1102" s="1">
        <v>7.9858586910187066</v>
      </c>
      <c r="V1102">
        <f t="shared" si="256"/>
        <v>75.342465753424662</v>
      </c>
      <c r="W1102">
        <f t="shared" si="257"/>
        <v>92.938496583143504</v>
      </c>
      <c r="X1102">
        <f t="shared" si="258"/>
        <v>93.376187814421456</v>
      </c>
      <c r="Y1102">
        <f t="shared" si="259"/>
        <v>50.481289326072478</v>
      </c>
      <c r="Z1102">
        <f t="shared" si="259"/>
        <v>6.1508863217987928</v>
      </c>
      <c r="AA1102">
        <f t="shared" si="260"/>
        <v>84.408602150537632</v>
      </c>
      <c r="AB1102">
        <f t="shared" si="261"/>
        <v>100</v>
      </c>
      <c r="AC1102">
        <f t="shared" si="261"/>
        <v>28.030303030303028</v>
      </c>
      <c r="AD1102">
        <f t="shared" si="261"/>
        <v>43.8</v>
      </c>
      <c r="AE1102">
        <f t="shared" si="262"/>
        <v>99.33901919104477</v>
      </c>
      <c r="AF1102">
        <f t="shared" si="262"/>
        <v>83.578910413720124</v>
      </c>
      <c r="AG1102">
        <f t="shared" si="262"/>
        <v>100</v>
      </c>
      <c r="AH1102">
        <f t="shared" si="255"/>
        <v>33.673469387755098</v>
      </c>
      <c r="AI1102">
        <f t="shared" si="255"/>
        <v>65.13274336283186</v>
      </c>
      <c r="AJ1102">
        <f t="shared" si="263"/>
        <v>25.689905125301383</v>
      </c>
      <c r="AK1102" s="6">
        <f t="shared" si="264"/>
        <v>71.813989707056948</v>
      </c>
      <c r="AL1102" s="6">
        <f t="shared" si="265"/>
        <v>57.056440740449261</v>
      </c>
      <c r="AM1102" s="6">
        <f t="shared" si="266"/>
        <v>61.615005657921685</v>
      </c>
      <c r="AN1102" s="7">
        <f t="shared" si="267"/>
        <v>63.49514536847596</v>
      </c>
      <c r="AO1102">
        <f t="shared" si="268"/>
        <v>9.5328406402851534E-2</v>
      </c>
      <c r="AP1102" t="str">
        <f t="shared" si="269"/>
        <v>B-</v>
      </c>
    </row>
    <row r="1103" spans="1:42" x14ac:dyDescent="0.45">
      <c r="A1103" t="s">
        <v>3349</v>
      </c>
      <c r="B1103">
        <v>48439113811</v>
      </c>
      <c r="C1103" t="s">
        <v>3350</v>
      </c>
      <c r="D1103" t="s">
        <v>3351</v>
      </c>
      <c r="E1103" t="s">
        <v>2505</v>
      </c>
      <c r="F1103" t="s">
        <v>48</v>
      </c>
      <c r="G1103" s="1">
        <v>1.6</v>
      </c>
      <c r="H1103" s="1">
        <v>69.499999999999986</v>
      </c>
      <c r="I1103" s="1">
        <v>0.31769999999999998</v>
      </c>
      <c r="J1103" s="1">
        <v>10.867653744651316</v>
      </c>
      <c r="K1103" s="2">
        <v>0.73071749399999997</v>
      </c>
      <c r="L1103" s="1">
        <v>15.3</v>
      </c>
      <c r="M1103" s="1">
        <v>5</v>
      </c>
      <c r="N1103" s="1">
        <v>23.7</v>
      </c>
      <c r="O1103" s="1">
        <v>42.1</v>
      </c>
      <c r="P1103" s="1">
        <v>0.22142857099999999</v>
      </c>
      <c r="Q1103" s="1">
        <v>4.5376338652874181E-2</v>
      </c>
      <c r="R1103" s="1">
        <v>0.12781954887218044</v>
      </c>
      <c r="S1103" s="1">
        <v>15.8</v>
      </c>
      <c r="T1103" s="1">
        <v>83.4</v>
      </c>
      <c r="U1103" s="1">
        <v>7.9858586910187066</v>
      </c>
      <c r="V1103">
        <f t="shared" si="256"/>
        <v>94.520547945205479</v>
      </c>
      <c r="W1103">
        <f t="shared" si="257"/>
        <v>79.157175398633242</v>
      </c>
      <c r="X1103">
        <f t="shared" si="258"/>
        <v>83.705980994969266</v>
      </c>
      <c r="Y1103">
        <f t="shared" si="259"/>
        <v>43.16852681357701</v>
      </c>
      <c r="Z1103">
        <f t="shared" si="259"/>
        <v>2.1366538046808974</v>
      </c>
      <c r="AA1103">
        <f t="shared" si="260"/>
        <v>79.435483870967744</v>
      </c>
      <c r="AB1103">
        <f t="shared" si="261"/>
        <v>100</v>
      </c>
      <c r="AC1103">
        <f t="shared" si="261"/>
        <v>25.649350649350648</v>
      </c>
      <c r="AD1103">
        <f t="shared" si="261"/>
        <v>42.1</v>
      </c>
      <c r="AE1103">
        <f t="shared" si="262"/>
        <v>99.33901919104477</v>
      </c>
      <c r="AF1103">
        <f t="shared" si="262"/>
        <v>95.462366198614674</v>
      </c>
      <c r="AG1103">
        <f t="shared" si="262"/>
        <v>81.740064446831369</v>
      </c>
      <c r="AH1103">
        <f t="shared" si="255"/>
        <v>40.306122448979593</v>
      </c>
      <c r="AI1103">
        <f t="shared" si="255"/>
        <v>70.619469026548686</v>
      </c>
      <c r="AJ1103">
        <f t="shared" si="263"/>
        <v>25.689905125301383</v>
      </c>
      <c r="AK1103" s="6">
        <f t="shared" si="264"/>
        <v>68.874909832576236</v>
      </c>
      <c r="AL1103" s="6">
        <f t="shared" si="265"/>
        <v>55.696123280131808</v>
      </c>
      <c r="AM1103" s="6">
        <f t="shared" si="266"/>
        <v>62.763585449255139</v>
      </c>
      <c r="AN1103" s="7">
        <f t="shared" si="267"/>
        <v>62.444872853987732</v>
      </c>
      <c r="AO1103">
        <f t="shared" si="268"/>
        <v>-1.2844699968129482E-2</v>
      </c>
      <c r="AP1103" t="str">
        <f t="shared" si="269"/>
        <v>C+</v>
      </c>
    </row>
    <row r="1104" spans="1:42" x14ac:dyDescent="0.45">
      <c r="A1104" t="s">
        <v>3352</v>
      </c>
      <c r="B1104">
        <v>48439113812</v>
      </c>
      <c r="C1104" t="s">
        <v>3353</v>
      </c>
      <c r="D1104" t="s">
        <v>3354</v>
      </c>
      <c r="E1104" t="s">
        <v>2505</v>
      </c>
      <c r="F1104" t="s">
        <v>48</v>
      </c>
      <c r="G1104" s="1">
        <v>2.4</v>
      </c>
      <c r="H1104" s="1">
        <v>77</v>
      </c>
      <c r="I1104" s="1">
        <v>0.3271</v>
      </c>
      <c r="J1104" s="1">
        <v>11.448386943832658</v>
      </c>
      <c r="K1104" s="2">
        <v>2.0147527649999999</v>
      </c>
      <c r="L1104" s="1">
        <v>2</v>
      </c>
      <c r="M1104" s="1">
        <v>5</v>
      </c>
      <c r="N1104" s="1">
        <v>57.599999999999994</v>
      </c>
      <c r="O1104" s="1">
        <v>100</v>
      </c>
      <c r="P1104" s="1">
        <v>1.0476190480000001</v>
      </c>
      <c r="Q1104" s="1">
        <v>4.9689865838953844E-2</v>
      </c>
      <c r="R1104" s="1">
        <v>0</v>
      </c>
      <c r="S1104" s="1">
        <v>18</v>
      </c>
      <c r="T1104" s="1">
        <v>93</v>
      </c>
      <c r="U1104" s="1">
        <v>6.5200318523501295</v>
      </c>
      <c r="V1104">
        <f t="shared" si="256"/>
        <v>91.780821917808225</v>
      </c>
      <c r="W1104">
        <f t="shared" si="257"/>
        <v>87.699316628701595</v>
      </c>
      <c r="X1104">
        <f t="shared" si="258"/>
        <v>81.078814980435993</v>
      </c>
      <c r="Y1104">
        <f t="shared" si="259"/>
        <v>62.09405343556331</v>
      </c>
      <c r="Z1104">
        <f t="shared" si="259"/>
        <v>5.8912359375217154</v>
      </c>
      <c r="AA1104">
        <f t="shared" si="260"/>
        <v>97.311827956989248</v>
      </c>
      <c r="AB1104">
        <f t="shared" si="261"/>
        <v>100</v>
      </c>
      <c r="AC1104">
        <f t="shared" si="261"/>
        <v>62.337662337662323</v>
      </c>
      <c r="AD1104">
        <f t="shared" si="261"/>
        <v>100</v>
      </c>
      <c r="AE1104">
        <f t="shared" si="262"/>
        <v>96.87277896119403</v>
      </c>
      <c r="AF1104">
        <f t="shared" si="262"/>
        <v>95.031013486081306</v>
      </c>
      <c r="AG1104">
        <f t="shared" si="262"/>
        <v>100</v>
      </c>
      <c r="AH1104">
        <f t="shared" si="255"/>
        <v>45.918367346938773</v>
      </c>
      <c r="AI1104">
        <f t="shared" si="255"/>
        <v>87.610619469026545</v>
      </c>
      <c r="AJ1104">
        <f t="shared" si="263"/>
        <v>85.863240116552689</v>
      </c>
      <c r="AK1104" s="6">
        <f t="shared" si="264"/>
        <v>75.122295836717157</v>
      </c>
      <c r="AL1104" s="6">
        <f t="shared" si="265"/>
        <v>86.403480432952122</v>
      </c>
      <c r="AM1104" s="6">
        <f t="shared" si="266"/>
        <v>82.884648083719853</v>
      </c>
      <c r="AN1104" s="7">
        <f t="shared" si="267"/>
        <v>81.47014145112972</v>
      </c>
      <c r="AO1104">
        <f t="shared" si="268"/>
        <v>1.9466680696276257</v>
      </c>
      <c r="AP1104" t="str">
        <f t="shared" si="269"/>
        <v>A-</v>
      </c>
    </row>
    <row r="1105" spans="1:42" x14ac:dyDescent="0.45">
      <c r="A1105" t="s">
        <v>3355</v>
      </c>
      <c r="B1105">
        <v>48439113813</v>
      </c>
      <c r="C1105" t="s">
        <v>3356</v>
      </c>
      <c r="D1105" t="s">
        <v>3357</v>
      </c>
      <c r="E1105" t="s">
        <v>2505</v>
      </c>
      <c r="F1105" t="s">
        <v>48</v>
      </c>
      <c r="G1105" s="1">
        <v>5.3</v>
      </c>
      <c r="H1105" s="1">
        <v>82.4</v>
      </c>
      <c r="I1105" s="1">
        <v>0.38090000000000002</v>
      </c>
      <c r="J1105" s="1">
        <v>11.727060561726498</v>
      </c>
      <c r="K1105" s="2">
        <v>0.63243533299999999</v>
      </c>
      <c r="L1105" s="1">
        <v>1.4</v>
      </c>
      <c r="M1105" s="1">
        <v>5</v>
      </c>
      <c r="N1105" s="1">
        <v>63.300000000000004</v>
      </c>
      <c r="O1105" s="1">
        <v>68.400000000000006</v>
      </c>
      <c r="P1105" s="1">
        <v>1.4181818180000001</v>
      </c>
      <c r="Q1105" s="1">
        <v>0.32516386304212053</v>
      </c>
      <c r="R1105" s="1">
        <v>0</v>
      </c>
      <c r="S1105" s="1">
        <v>20.5</v>
      </c>
      <c r="T1105" s="1">
        <v>95.8</v>
      </c>
      <c r="U1105" s="1">
        <v>7.252124821063715</v>
      </c>
      <c r="V1105">
        <f t="shared" si="256"/>
        <v>81.849315068493155</v>
      </c>
      <c r="W1105">
        <f t="shared" si="257"/>
        <v>93.849658314350805</v>
      </c>
      <c r="X1105">
        <f t="shared" si="258"/>
        <v>66.042481833426493</v>
      </c>
      <c r="Y1105">
        <f t="shared" si="259"/>
        <v>71.175753916489697</v>
      </c>
      <c r="Z1105">
        <f t="shared" si="259"/>
        <v>1.8492719437603617</v>
      </c>
      <c r="AA1105">
        <f t="shared" si="260"/>
        <v>98.118279569892479</v>
      </c>
      <c r="AB1105">
        <f t="shared" si="261"/>
        <v>100</v>
      </c>
      <c r="AC1105">
        <f t="shared" si="261"/>
        <v>68.506493506493499</v>
      </c>
      <c r="AD1105">
        <f t="shared" si="261"/>
        <v>68.400000000000006</v>
      </c>
      <c r="AE1105">
        <f t="shared" si="262"/>
        <v>95.76662143880597</v>
      </c>
      <c r="AF1105">
        <f t="shared" si="262"/>
        <v>67.483614153706114</v>
      </c>
      <c r="AG1105">
        <f t="shared" si="262"/>
        <v>100</v>
      </c>
      <c r="AH1105">
        <f t="shared" si="255"/>
        <v>52.295918367346935</v>
      </c>
      <c r="AI1105">
        <f t="shared" si="255"/>
        <v>92.56637168141593</v>
      </c>
      <c r="AJ1105">
        <f t="shared" si="263"/>
        <v>55.810252758813029</v>
      </c>
      <c r="AK1105" s="6">
        <f t="shared" si="264"/>
        <v>73.269251520916143</v>
      </c>
      <c r="AL1105" s="6">
        <f t="shared" si="265"/>
        <v>77.557704981766491</v>
      </c>
      <c r="AM1105" s="6">
        <f t="shared" si="266"/>
        <v>73.63123139225641</v>
      </c>
      <c r="AN1105" s="7">
        <f t="shared" si="267"/>
        <v>74.819395964979677</v>
      </c>
      <c r="AO1105">
        <f t="shared" si="268"/>
        <v>1.26167270985646</v>
      </c>
      <c r="AP1105" t="str">
        <f t="shared" si="269"/>
        <v>B+</v>
      </c>
    </row>
    <row r="1106" spans="1:42" x14ac:dyDescent="0.45">
      <c r="A1106" t="s">
        <v>3358</v>
      </c>
      <c r="B1106">
        <v>48439113814</v>
      </c>
      <c r="C1106" t="s">
        <v>3359</v>
      </c>
      <c r="D1106" t="s">
        <v>3360</v>
      </c>
      <c r="E1106" t="s">
        <v>2505</v>
      </c>
      <c r="F1106" t="s">
        <v>48</v>
      </c>
      <c r="G1106" s="1">
        <v>1.9</v>
      </c>
      <c r="H1106" s="1">
        <v>80.7</v>
      </c>
      <c r="I1106" s="1">
        <v>0.29730000000000001</v>
      </c>
      <c r="J1106" s="1">
        <v>11.962254336724781</v>
      </c>
      <c r="K1106" s="2">
        <v>0.467928495</v>
      </c>
      <c r="L1106" s="1">
        <v>0.3</v>
      </c>
      <c r="M1106" s="1">
        <v>5</v>
      </c>
      <c r="N1106" s="1">
        <v>68.3</v>
      </c>
      <c r="O1106" s="1">
        <v>43.2</v>
      </c>
      <c r="P1106" s="1">
        <v>2.3772000000000002</v>
      </c>
      <c r="Q1106" s="1">
        <v>0.35539214980536715</v>
      </c>
      <c r="R1106" s="1">
        <v>0</v>
      </c>
      <c r="S1106" s="1">
        <v>19</v>
      </c>
      <c r="T1106" s="1">
        <v>96.9</v>
      </c>
      <c r="U1106" s="1">
        <v>7.6702419376206947</v>
      </c>
      <c r="V1106">
        <f t="shared" si="256"/>
        <v>93.493150684931507</v>
      </c>
      <c r="W1106">
        <f t="shared" si="257"/>
        <v>91.913439635535312</v>
      </c>
      <c r="X1106">
        <f t="shared" si="258"/>
        <v>89.407490217998884</v>
      </c>
      <c r="Y1106">
        <f t="shared" si="259"/>
        <v>78.840488869356619</v>
      </c>
      <c r="Z1106">
        <f t="shared" si="259"/>
        <v>1.368245878016924</v>
      </c>
      <c r="AA1106">
        <f t="shared" si="260"/>
        <v>99.596774193548384</v>
      </c>
      <c r="AB1106">
        <f t="shared" si="261"/>
        <v>100</v>
      </c>
      <c r="AC1106">
        <f t="shared" si="261"/>
        <v>73.917748917748909</v>
      </c>
      <c r="AD1106">
        <f t="shared" si="261"/>
        <v>43.2</v>
      </c>
      <c r="AE1106">
        <f t="shared" si="262"/>
        <v>92.903880597014918</v>
      </c>
      <c r="AF1106">
        <f t="shared" si="262"/>
        <v>64.460785519951017</v>
      </c>
      <c r="AG1106">
        <f t="shared" si="262"/>
        <v>100</v>
      </c>
      <c r="AH1106">
        <f t="shared" si="255"/>
        <v>48.469387755102041</v>
      </c>
      <c r="AI1106">
        <f t="shared" si="255"/>
        <v>94.513274336283189</v>
      </c>
      <c r="AJ1106">
        <f t="shared" si="263"/>
        <v>38.646219015910766</v>
      </c>
      <c r="AK1106" s="6">
        <f t="shared" si="264"/>
        <v>79.231369925626808</v>
      </c>
      <c r="AL1106" s="6">
        <f t="shared" si="265"/>
        <v>70.00720983825461</v>
      </c>
      <c r="AM1106" s="6">
        <f t="shared" si="266"/>
        <v>69.217933325449408</v>
      </c>
      <c r="AN1106" s="7">
        <f t="shared" si="267"/>
        <v>72.818837696443609</v>
      </c>
      <c r="AO1106">
        <f t="shared" si="268"/>
        <v>1.0556246609944488</v>
      </c>
      <c r="AP1106" t="str">
        <f t="shared" si="269"/>
        <v>B+</v>
      </c>
    </row>
    <row r="1107" spans="1:42" x14ac:dyDescent="0.45">
      <c r="A1107" t="s">
        <v>3361</v>
      </c>
      <c r="B1107">
        <v>48439113815</v>
      </c>
      <c r="C1107" t="s">
        <v>3362</v>
      </c>
      <c r="D1107" t="s">
        <v>3363</v>
      </c>
      <c r="E1107" t="s">
        <v>2505</v>
      </c>
      <c r="F1107" t="s">
        <v>48</v>
      </c>
      <c r="G1107" s="1">
        <v>4.0999999999999996</v>
      </c>
      <c r="H1107" s="1">
        <v>84.1</v>
      </c>
      <c r="I1107" s="1">
        <v>0.32800000000000001</v>
      </c>
      <c r="J1107" s="1">
        <v>12.1324799252268</v>
      </c>
      <c r="K1107" s="2">
        <v>0.40287502400000003</v>
      </c>
      <c r="L1107" s="1">
        <v>2.1</v>
      </c>
      <c r="M1107" s="1">
        <v>5</v>
      </c>
      <c r="N1107" s="1">
        <v>70.8</v>
      </c>
      <c r="O1107" s="1">
        <v>67.5</v>
      </c>
      <c r="P1107" s="1">
        <v>1.4181818180000001</v>
      </c>
      <c r="Q1107" s="1">
        <v>0.49288998387146848</v>
      </c>
      <c r="R1107" s="1">
        <v>0</v>
      </c>
      <c r="S1107" s="1">
        <v>19.899999999999999</v>
      </c>
      <c r="T1107" s="1">
        <v>96</v>
      </c>
      <c r="U1107" s="1">
        <v>7.252124821063715</v>
      </c>
      <c r="V1107">
        <f t="shared" si="256"/>
        <v>85.958904109589042</v>
      </c>
      <c r="W1107">
        <f t="shared" si="257"/>
        <v>95.785876993166283</v>
      </c>
      <c r="X1107">
        <f t="shared" si="258"/>
        <v>80.827277808831738</v>
      </c>
      <c r="Y1107">
        <f t="shared" si="259"/>
        <v>84.387974205961697</v>
      </c>
      <c r="Z1107">
        <f t="shared" si="259"/>
        <v>1.1780263370025572</v>
      </c>
      <c r="AA1107">
        <f t="shared" si="260"/>
        <v>97.177419354838719</v>
      </c>
      <c r="AB1107">
        <f t="shared" si="261"/>
        <v>100</v>
      </c>
      <c r="AC1107">
        <f t="shared" si="261"/>
        <v>76.623376623376615</v>
      </c>
      <c r="AD1107">
        <f t="shared" si="261"/>
        <v>67.5</v>
      </c>
      <c r="AE1107">
        <f t="shared" si="262"/>
        <v>95.76662143880597</v>
      </c>
      <c r="AF1107">
        <f t="shared" si="262"/>
        <v>50.711002306974805</v>
      </c>
      <c r="AG1107">
        <f t="shared" si="262"/>
        <v>100</v>
      </c>
      <c r="AH1107">
        <f t="shared" ref="AH1107:AI1170" si="270">(((S1107-MIN(S$3:S$1177))/(MAX(S$3:S$1177)-MIN(S$3:S$1177))))*100</f>
        <v>50.765306122448969</v>
      </c>
      <c r="AI1107">
        <f t="shared" si="270"/>
        <v>92.920353982300881</v>
      </c>
      <c r="AJ1107">
        <f t="shared" si="263"/>
        <v>55.810252758813029</v>
      </c>
      <c r="AK1107" s="6">
        <f t="shared" si="264"/>
        <v>77.902211258484286</v>
      </c>
      <c r="AL1107" s="6">
        <f t="shared" si="265"/>
        <v>79.963332687394185</v>
      </c>
      <c r="AM1107" s="6">
        <f t="shared" si="266"/>
        <v>70.04138303410754</v>
      </c>
      <c r="AN1107" s="7">
        <f t="shared" si="267"/>
        <v>75.968975659995337</v>
      </c>
      <c r="AO1107">
        <f t="shared" si="268"/>
        <v>1.3800739865874267</v>
      </c>
      <c r="AP1107" t="str">
        <f t="shared" si="269"/>
        <v>B+</v>
      </c>
    </row>
    <row r="1108" spans="1:42" x14ac:dyDescent="0.45">
      <c r="A1108" t="s">
        <v>3364</v>
      </c>
      <c r="B1108">
        <v>48439113816</v>
      </c>
      <c r="C1108" t="s">
        <v>3365</v>
      </c>
      <c r="D1108" t="s">
        <v>3366</v>
      </c>
      <c r="E1108" t="s">
        <v>2505</v>
      </c>
      <c r="F1108" t="s">
        <v>48</v>
      </c>
      <c r="G1108" s="1">
        <v>1.3</v>
      </c>
      <c r="H1108" s="1">
        <v>83.5</v>
      </c>
      <c r="I1108" s="1">
        <v>0.37009999999999998</v>
      </c>
      <c r="J1108" s="1">
        <v>11.927991007741529</v>
      </c>
      <c r="K1108" s="2">
        <v>1.912891986</v>
      </c>
      <c r="L1108" s="1">
        <v>1</v>
      </c>
      <c r="M1108" s="1">
        <v>5</v>
      </c>
      <c r="N1108" s="1">
        <v>68.8</v>
      </c>
      <c r="O1108" s="1">
        <v>15.9</v>
      </c>
      <c r="P1108" s="1">
        <v>1.4181818180000001</v>
      </c>
      <c r="Q1108" s="1">
        <v>0.80721483791877069</v>
      </c>
      <c r="R1108" s="1">
        <v>0</v>
      </c>
      <c r="S1108" s="1">
        <v>20.8</v>
      </c>
      <c r="T1108" s="1">
        <v>92.7</v>
      </c>
      <c r="U1108" s="1">
        <v>6.5200318523501295</v>
      </c>
      <c r="V1108">
        <f t="shared" si="256"/>
        <v>95.547945205479451</v>
      </c>
      <c r="W1108">
        <f t="shared" si="257"/>
        <v>95.102505694760822</v>
      </c>
      <c r="X1108">
        <f t="shared" si="258"/>
        <v>69.060927892677483</v>
      </c>
      <c r="Y1108">
        <f t="shared" si="259"/>
        <v>77.723880509881852</v>
      </c>
      <c r="Z1108">
        <f t="shared" si="259"/>
        <v>5.5933900219863881</v>
      </c>
      <c r="AA1108">
        <f t="shared" si="260"/>
        <v>98.655913978494624</v>
      </c>
      <c r="AB1108">
        <f t="shared" si="261"/>
        <v>100</v>
      </c>
      <c r="AC1108">
        <f t="shared" si="261"/>
        <v>74.458874458874448</v>
      </c>
      <c r="AD1108">
        <f t="shared" si="261"/>
        <v>15.9</v>
      </c>
      <c r="AE1108">
        <f t="shared" si="262"/>
        <v>95.76662143880597</v>
      </c>
      <c r="AF1108">
        <f t="shared" si="262"/>
        <v>19.278517344898528</v>
      </c>
      <c r="AG1108">
        <f t="shared" si="262"/>
        <v>100</v>
      </c>
      <c r="AH1108">
        <f t="shared" si="270"/>
        <v>53.061224489795919</v>
      </c>
      <c r="AI1108">
        <f t="shared" si="270"/>
        <v>87.079646017699119</v>
      </c>
      <c r="AJ1108">
        <f t="shared" si="263"/>
        <v>85.863240116552689</v>
      </c>
      <c r="AK1108" s="6">
        <f t="shared" si="264"/>
        <v>77.383509043325816</v>
      </c>
      <c r="AL1108" s="6">
        <f t="shared" si="265"/>
        <v>62.041831965893472</v>
      </c>
      <c r="AM1108" s="6">
        <f t="shared" si="266"/>
        <v>69.056525593789246</v>
      </c>
      <c r="AN1108" s="7">
        <f t="shared" si="267"/>
        <v>69.49395553433618</v>
      </c>
      <c r="AO1108">
        <f t="shared" si="268"/>
        <v>0.71317750863049378</v>
      </c>
      <c r="AP1108" t="str">
        <f t="shared" si="269"/>
        <v>B</v>
      </c>
    </row>
    <row r="1109" spans="1:42" x14ac:dyDescent="0.45">
      <c r="A1109" t="s">
        <v>3367</v>
      </c>
      <c r="B1109">
        <v>48439113906</v>
      </c>
      <c r="C1109" t="s">
        <v>3368</v>
      </c>
      <c r="D1109" t="s">
        <v>3369</v>
      </c>
      <c r="E1109" t="s">
        <v>2505</v>
      </c>
      <c r="F1109" t="s">
        <v>48</v>
      </c>
      <c r="G1109" s="1">
        <v>2</v>
      </c>
      <c r="H1109" s="1">
        <v>78.2</v>
      </c>
      <c r="I1109" s="1">
        <v>0.43120000000000003</v>
      </c>
      <c r="J1109" s="1">
        <v>12.329395861562173</v>
      </c>
      <c r="K1109" s="2">
        <v>2.261812167</v>
      </c>
      <c r="L1109" s="1">
        <v>1.2</v>
      </c>
      <c r="M1109" s="1">
        <v>5</v>
      </c>
      <c r="N1109" s="1">
        <v>79.099999999999994</v>
      </c>
      <c r="O1109" s="1">
        <v>71.7</v>
      </c>
      <c r="P1109" s="1">
        <v>0.104761905</v>
      </c>
      <c r="Q1109" s="1">
        <v>0.64097722594644058</v>
      </c>
      <c r="R1109" s="1">
        <v>0</v>
      </c>
      <c r="S1109" s="1">
        <v>25.9</v>
      </c>
      <c r="T1109" s="1">
        <v>98.3</v>
      </c>
      <c r="U1109" s="1">
        <v>7.3538183565188096</v>
      </c>
      <c r="V1109">
        <f t="shared" si="256"/>
        <v>93.150684931506845</v>
      </c>
      <c r="W1109">
        <f t="shared" si="257"/>
        <v>89.066059225512532</v>
      </c>
      <c r="X1109">
        <f t="shared" si="258"/>
        <v>51.984348798211279</v>
      </c>
      <c r="Y1109">
        <f t="shared" si="259"/>
        <v>90.80527185772678</v>
      </c>
      <c r="Z1109">
        <f t="shared" si="259"/>
        <v>6.6136497507942451</v>
      </c>
      <c r="AA1109">
        <f t="shared" si="260"/>
        <v>98.387096774193552</v>
      </c>
      <c r="AB1109">
        <f t="shared" si="261"/>
        <v>100</v>
      </c>
      <c r="AC1109">
        <f t="shared" si="261"/>
        <v>85.606060606060595</v>
      </c>
      <c r="AD1109">
        <f t="shared" si="261"/>
        <v>71.7</v>
      </c>
      <c r="AE1109">
        <f t="shared" si="262"/>
        <v>99.687277895522385</v>
      </c>
      <c r="AF1109">
        <f t="shared" si="262"/>
        <v>35.902278308024272</v>
      </c>
      <c r="AG1109">
        <f t="shared" si="262"/>
        <v>100</v>
      </c>
      <c r="AH1109">
        <f t="shared" si="270"/>
        <v>66.071428571428555</v>
      </c>
      <c r="AI1109">
        <f t="shared" si="270"/>
        <v>96.991150442477874</v>
      </c>
      <c r="AJ1109">
        <f t="shared" si="263"/>
        <v>51.63565381304516</v>
      </c>
      <c r="AK1109" s="6">
        <f t="shared" si="264"/>
        <v>75.715301619706452</v>
      </c>
      <c r="AL1109" s="6">
        <f t="shared" si="265"/>
        <v>85.664446167194342</v>
      </c>
      <c r="AM1109" s="6">
        <f t="shared" si="266"/>
        <v>70.120102226995172</v>
      </c>
      <c r="AN1109" s="7">
        <f t="shared" si="267"/>
        <v>77.166616671298655</v>
      </c>
      <c r="AO1109">
        <f t="shared" si="268"/>
        <v>1.5034253518024736</v>
      </c>
      <c r="AP1109" t="str">
        <f t="shared" si="269"/>
        <v>A-</v>
      </c>
    </row>
    <row r="1110" spans="1:42" x14ac:dyDescent="0.45">
      <c r="A1110" t="s">
        <v>3370</v>
      </c>
      <c r="B1110">
        <v>48439113907</v>
      </c>
      <c r="C1110" t="s">
        <v>3371</v>
      </c>
      <c r="D1110" t="s">
        <v>3372</v>
      </c>
      <c r="E1110" t="s">
        <v>2505</v>
      </c>
      <c r="F1110" t="s">
        <v>48</v>
      </c>
      <c r="G1110" s="1">
        <v>1.3</v>
      </c>
      <c r="H1110" s="1">
        <v>67.5</v>
      </c>
      <c r="I1110" s="1">
        <v>0.4486</v>
      </c>
      <c r="J1110" s="1">
        <v>12.356882035173632</v>
      </c>
      <c r="K1110" s="2">
        <v>13.121095662</v>
      </c>
      <c r="L1110" s="1">
        <v>1</v>
      </c>
      <c r="M1110" s="1">
        <v>5</v>
      </c>
      <c r="N1110" s="1">
        <v>64.099999999999994</v>
      </c>
      <c r="O1110" s="1">
        <v>76.400000000000006</v>
      </c>
      <c r="P1110" s="1">
        <v>0.133333333</v>
      </c>
      <c r="Q1110" s="1">
        <v>0.72660293228076189</v>
      </c>
      <c r="R1110" s="1">
        <v>0</v>
      </c>
      <c r="S1110" s="1">
        <v>18.2</v>
      </c>
      <c r="T1110" s="1">
        <v>91.9</v>
      </c>
      <c r="U1110" s="1">
        <v>7.5525172133822869</v>
      </c>
      <c r="V1110">
        <f t="shared" si="256"/>
        <v>95.547945205479451</v>
      </c>
      <c r="W1110">
        <f t="shared" si="257"/>
        <v>76.879271070615047</v>
      </c>
      <c r="X1110">
        <f t="shared" si="258"/>
        <v>47.121296813862493</v>
      </c>
      <c r="Y1110">
        <f t="shared" si="259"/>
        <v>91.701019356153793</v>
      </c>
      <c r="Z1110">
        <f t="shared" si="259"/>
        <v>38.366727494544314</v>
      </c>
      <c r="AA1110">
        <f t="shared" si="260"/>
        <v>98.655913978494624</v>
      </c>
      <c r="AB1110">
        <f t="shared" si="261"/>
        <v>100</v>
      </c>
      <c r="AC1110">
        <f t="shared" si="261"/>
        <v>69.372294372294363</v>
      </c>
      <c r="AD1110">
        <f t="shared" si="261"/>
        <v>76.400000000000006</v>
      </c>
      <c r="AE1110">
        <f t="shared" si="262"/>
        <v>99.601990050746267</v>
      </c>
      <c r="AF1110">
        <f t="shared" si="262"/>
        <v>27.33970779517616</v>
      </c>
      <c r="AG1110">
        <f t="shared" si="262"/>
        <v>100</v>
      </c>
      <c r="AH1110">
        <f t="shared" si="270"/>
        <v>46.428571428571423</v>
      </c>
      <c r="AI1110">
        <f t="shared" si="270"/>
        <v>85.663716814159301</v>
      </c>
      <c r="AJ1110">
        <f t="shared" si="263"/>
        <v>43.47891076467473</v>
      </c>
      <c r="AK1110" s="6">
        <f t="shared" si="264"/>
        <v>78.32459627416425</v>
      </c>
      <c r="AL1110" s="6">
        <f t="shared" si="265"/>
        <v>81.791428141013554</v>
      </c>
      <c r="AM1110" s="6">
        <f t="shared" si="266"/>
        <v>60.582181360516316</v>
      </c>
      <c r="AN1110" s="7">
        <f t="shared" si="267"/>
        <v>73.566068591898045</v>
      </c>
      <c r="AO1110">
        <f t="shared" si="268"/>
        <v>1.1325859125007425</v>
      </c>
      <c r="AP1110" t="str">
        <f t="shared" si="269"/>
        <v>B+</v>
      </c>
    </row>
    <row r="1111" spans="1:42" x14ac:dyDescent="0.45">
      <c r="A1111" t="s">
        <v>3373</v>
      </c>
      <c r="B1111">
        <v>48439113908</v>
      </c>
      <c r="C1111" t="s">
        <v>3374</v>
      </c>
      <c r="D1111" t="s">
        <v>3375</v>
      </c>
      <c r="E1111" t="s">
        <v>2505</v>
      </c>
      <c r="F1111" t="s">
        <v>48</v>
      </c>
      <c r="G1111" s="1">
        <v>3.7</v>
      </c>
      <c r="H1111" s="1">
        <v>78.400000000000006</v>
      </c>
      <c r="I1111" s="1">
        <v>0.37440000000000001</v>
      </c>
      <c r="J1111" s="1">
        <v>12.309166093330534</v>
      </c>
      <c r="K1111" s="2">
        <v>1.7247093659999999</v>
      </c>
      <c r="L1111" s="1">
        <v>0.5</v>
      </c>
      <c r="M1111" s="1">
        <v>5</v>
      </c>
      <c r="N1111" s="1">
        <v>80.7</v>
      </c>
      <c r="O1111" s="1">
        <v>100</v>
      </c>
      <c r="P1111" s="1">
        <v>0.74285714300000005</v>
      </c>
      <c r="Q1111" s="1">
        <v>0.28341791921696441</v>
      </c>
      <c r="R1111" s="1">
        <v>0</v>
      </c>
      <c r="S1111" s="1">
        <v>19.100000000000001</v>
      </c>
      <c r="T1111" s="1">
        <v>99.1</v>
      </c>
      <c r="U1111" s="1">
        <v>6.8628625100914</v>
      </c>
      <c r="V1111">
        <f t="shared" si="256"/>
        <v>87.328767123287676</v>
      </c>
      <c r="W1111">
        <f t="shared" si="257"/>
        <v>89.293849658314357</v>
      </c>
      <c r="X1111">
        <f t="shared" si="258"/>
        <v>67.859139183901618</v>
      </c>
      <c r="Y1111">
        <f t="shared" si="259"/>
        <v>90.146003509087151</v>
      </c>
      <c r="Z1111">
        <f t="shared" si="259"/>
        <v>5.0431348080366041</v>
      </c>
      <c r="AA1111">
        <f t="shared" si="260"/>
        <v>99.327956989247312</v>
      </c>
      <c r="AB1111">
        <f t="shared" si="261"/>
        <v>100</v>
      </c>
      <c r="AC1111">
        <f t="shared" si="261"/>
        <v>87.337662337662337</v>
      </c>
      <c r="AD1111">
        <f t="shared" si="261"/>
        <v>100</v>
      </c>
      <c r="AE1111">
        <f t="shared" si="262"/>
        <v>97.782515991044775</v>
      </c>
      <c r="AF1111">
        <f t="shared" si="262"/>
        <v>71.658208477432211</v>
      </c>
      <c r="AG1111">
        <f t="shared" si="262"/>
        <v>100</v>
      </c>
      <c r="AH1111">
        <f t="shared" si="270"/>
        <v>48.724489795918366</v>
      </c>
      <c r="AI1111">
        <f t="shared" si="270"/>
        <v>98.407079646017692</v>
      </c>
      <c r="AJ1111">
        <f t="shared" si="263"/>
        <v>71.789774227311483</v>
      </c>
      <c r="AK1111" s="6">
        <f t="shared" si="264"/>
        <v>76.999835895982088</v>
      </c>
      <c r="AL1111" s="6">
        <f t="shared" si="265"/>
        <v>95.040059442902361</v>
      </c>
      <c r="AM1111" s="6">
        <f t="shared" si="266"/>
        <v>78.115910429335941</v>
      </c>
      <c r="AN1111" s="7">
        <f t="shared" si="267"/>
        <v>83.385268589406792</v>
      </c>
      <c r="AO1111">
        <f t="shared" si="268"/>
        <v>2.1439171157418571</v>
      </c>
      <c r="AP1111" t="str">
        <f t="shared" si="269"/>
        <v>A</v>
      </c>
    </row>
    <row r="1112" spans="1:42" x14ac:dyDescent="0.45">
      <c r="A1112" t="s">
        <v>3376</v>
      </c>
      <c r="B1112">
        <v>48439113909</v>
      </c>
      <c r="C1112" t="s">
        <v>3377</v>
      </c>
      <c r="D1112" t="s">
        <v>3378</v>
      </c>
      <c r="E1112" t="s">
        <v>2505</v>
      </c>
      <c r="F1112" t="s">
        <v>48</v>
      </c>
      <c r="G1112" s="1">
        <v>3.7</v>
      </c>
      <c r="H1112" s="1">
        <v>67.099999999999994</v>
      </c>
      <c r="I1112" s="1">
        <v>0.45169999999999999</v>
      </c>
      <c r="J1112" s="1">
        <v>12.253623947388396</v>
      </c>
      <c r="K1112" s="2">
        <v>3.8102803650000001</v>
      </c>
      <c r="L1112" s="1">
        <v>3.3</v>
      </c>
      <c r="M1112" s="1">
        <v>5</v>
      </c>
      <c r="N1112" s="1">
        <v>79</v>
      </c>
      <c r="O1112" s="1">
        <v>75.099999999999994</v>
      </c>
      <c r="P1112" s="1">
        <v>0.33888888900000003</v>
      </c>
      <c r="Q1112" s="1">
        <v>0.32594173080728889</v>
      </c>
      <c r="R1112" s="1">
        <v>0</v>
      </c>
      <c r="S1112" s="1">
        <v>18</v>
      </c>
      <c r="T1112" s="1">
        <v>99.5</v>
      </c>
      <c r="U1112" s="1">
        <v>6.8179946717745139</v>
      </c>
      <c r="V1112">
        <f t="shared" si="256"/>
        <v>87.328767123287676</v>
      </c>
      <c r="W1112">
        <f t="shared" si="257"/>
        <v>76.423690205011383</v>
      </c>
      <c r="X1112">
        <f t="shared" si="258"/>
        <v>46.25489100055897</v>
      </c>
      <c r="Y1112">
        <f t="shared" si="259"/>
        <v>88.335939329611961</v>
      </c>
      <c r="Z1112">
        <f t="shared" si="259"/>
        <v>11.141446736429399</v>
      </c>
      <c r="AA1112">
        <f t="shared" si="260"/>
        <v>95.564516129032256</v>
      </c>
      <c r="AB1112">
        <f t="shared" si="261"/>
        <v>100</v>
      </c>
      <c r="AC1112">
        <f t="shared" si="261"/>
        <v>85.497835497835496</v>
      </c>
      <c r="AD1112">
        <f t="shared" si="261"/>
        <v>75.099999999999994</v>
      </c>
      <c r="AE1112">
        <f t="shared" si="262"/>
        <v>98.988391376119395</v>
      </c>
      <c r="AF1112">
        <f t="shared" si="262"/>
        <v>67.405827378284727</v>
      </c>
      <c r="AG1112">
        <f t="shared" si="262"/>
        <v>100</v>
      </c>
      <c r="AH1112">
        <f t="shared" si="270"/>
        <v>45.918367346938773</v>
      </c>
      <c r="AI1112">
        <f t="shared" si="270"/>
        <v>99.115044247787608</v>
      </c>
      <c r="AJ1112">
        <f t="shared" si="263"/>
        <v>73.631633984653334</v>
      </c>
      <c r="AK1112" s="6">
        <f t="shared" si="264"/>
        <v>72.149892931990237</v>
      </c>
      <c r="AL1112" s="6">
        <f t="shared" si="265"/>
        <v>86.528742291318295</v>
      </c>
      <c r="AM1112" s="6">
        <f t="shared" si="266"/>
        <v>77.214174591532895</v>
      </c>
      <c r="AN1112" s="7">
        <f t="shared" si="267"/>
        <v>78.630936604947138</v>
      </c>
      <c r="AO1112">
        <f t="shared" si="268"/>
        <v>1.6542433859399182</v>
      </c>
      <c r="AP1112" t="str">
        <f t="shared" si="269"/>
        <v>A-</v>
      </c>
    </row>
    <row r="1113" spans="1:42" x14ac:dyDescent="0.45">
      <c r="A1113" t="s">
        <v>3379</v>
      </c>
      <c r="B1113">
        <v>48439113910</v>
      </c>
      <c r="C1113" t="s">
        <v>3380</v>
      </c>
      <c r="D1113" t="s">
        <v>3381</v>
      </c>
      <c r="E1113" t="s">
        <v>2505</v>
      </c>
      <c r="F1113" t="s">
        <v>48</v>
      </c>
      <c r="G1113" s="1">
        <v>1.5</v>
      </c>
      <c r="H1113" s="1">
        <v>80.3</v>
      </c>
      <c r="I1113" s="1">
        <v>0.4415</v>
      </c>
      <c r="J1113" s="1">
        <v>12.100573231337505</v>
      </c>
      <c r="K1113" s="2">
        <v>0.80625555599999998</v>
      </c>
      <c r="L1113" s="1">
        <v>1.8</v>
      </c>
      <c r="M1113" s="1">
        <v>4</v>
      </c>
      <c r="N1113" s="1">
        <v>71.599999999999994</v>
      </c>
      <c r="O1113" s="1">
        <v>61.3</v>
      </c>
      <c r="P1113" s="1">
        <v>0.53888888899999998</v>
      </c>
      <c r="Q1113" s="1">
        <v>0.95075173515432376</v>
      </c>
      <c r="R1113" s="1">
        <v>0</v>
      </c>
      <c r="S1113" s="1">
        <v>23.5</v>
      </c>
      <c r="T1113" s="1">
        <v>97.6</v>
      </c>
      <c r="U1113" s="1">
        <v>7.5413514799155505</v>
      </c>
      <c r="V1113">
        <f t="shared" si="256"/>
        <v>94.863013698630141</v>
      </c>
      <c r="W1113">
        <f t="shared" si="257"/>
        <v>91.457858769931661</v>
      </c>
      <c r="X1113">
        <f t="shared" si="258"/>
        <v>49.105645612073779</v>
      </c>
      <c r="Y1113">
        <f t="shared" si="259"/>
        <v>83.34816627785861</v>
      </c>
      <c r="Z1113">
        <f t="shared" si="259"/>
        <v>2.3575308041995675</v>
      </c>
      <c r="AA1113">
        <f t="shared" si="260"/>
        <v>97.58064516129032</v>
      </c>
      <c r="AB1113">
        <f t="shared" si="261"/>
        <v>80</v>
      </c>
      <c r="AC1113">
        <f t="shared" si="261"/>
        <v>77.489177489177479</v>
      </c>
      <c r="AD1113">
        <f t="shared" si="261"/>
        <v>61.3</v>
      </c>
      <c r="AE1113">
        <f t="shared" si="262"/>
        <v>98.391376450746264</v>
      </c>
      <c r="AF1113">
        <f t="shared" si="262"/>
        <v>4.9248278234817704</v>
      </c>
      <c r="AG1113">
        <f t="shared" si="262"/>
        <v>100</v>
      </c>
      <c r="AH1113">
        <f t="shared" si="270"/>
        <v>59.948979591836725</v>
      </c>
      <c r="AI1113">
        <f t="shared" si="270"/>
        <v>95.752212389380517</v>
      </c>
      <c r="AJ1113">
        <f t="shared" si="263"/>
        <v>43.937272832139143</v>
      </c>
      <c r="AK1113" s="6">
        <f t="shared" si="264"/>
        <v>71.244694331997707</v>
      </c>
      <c r="AL1113" s="6">
        <f t="shared" si="265"/>
        <v>79.060184646641247</v>
      </c>
      <c r="AM1113" s="6">
        <f t="shared" si="266"/>
        <v>60.912658527367626</v>
      </c>
      <c r="AN1113" s="7">
        <f t="shared" si="267"/>
        <v>70.405845835335526</v>
      </c>
      <c r="AO1113">
        <f t="shared" si="268"/>
        <v>0.80709790087910371</v>
      </c>
      <c r="AP1113" t="str">
        <f t="shared" si="269"/>
        <v>B</v>
      </c>
    </row>
    <row r="1114" spans="1:42" x14ac:dyDescent="0.45">
      <c r="A1114" t="s">
        <v>3382</v>
      </c>
      <c r="B1114">
        <v>48439113911</v>
      </c>
      <c r="C1114" t="s">
        <v>3383</v>
      </c>
      <c r="D1114" t="s">
        <v>3384</v>
      </c>
      <c r="E1114" t="s">
        <v>2505</v>
      </c>
      <c r="F1114" t="s">
        <v>48</v>
      </c>
      <c r="G1114" s="1">
        <v>3.3</v>
      </c>
      <c r="H1114" s="1">
        <v>64.399999999999991</v>
      </c>
      <c r="I1114" s="1">
        <v>0.4899</v>
      </c>
      <c r="J1114" s="1">
        <v>11.118978764570546</v>
      </c>
      <c r="K1114" s="2">
        <v>10.595744681999999</v>
      </c>
      <c r="L1114" s="1">
        <v>10.5</v>
      </c>
      <c r="M1114" s="1">
        <v>5</v>
      </c>
      <c r="N1114" s="1">
        <v>49.5</v>
      </c>
      <c r="O1114" s="1">
        <v>43.1</v>
      </c>
      <c r="P1114" s="1">
        <v>1.0476190480000001</v>
      </c>
      <c r="Q1114" s="1">
        <v>0.11870354830636101</v>
      </c>
      <c r="R1114" s="1">
        <v>0</v>
      </c>
      <c r="S1114" s="1">
        <v>19.899999999999999</v>
      </c>
      <c r="T1114" s="1">
        <v>85.5</v>
      </c>
      <c r="U1114" s="1">
        <v>6.5200318523501295</v>
      </c>
      <c r="V1114">
        <f t="shared" si="256"/>
        <v>88.698630136986296</v>
      </c>
      <c r="W1114">
        <f t="shared" si="257"/>
        <v>73.348519362186778</v>
      </c>
      <c r="X1114">
        <f t="shared" si="258"/>
        <v>35.578535494689767</v>
      </c>
      <c r="Y1114">
        <f t="shared" si="259"/>
        <v>51.358963251441757</v>
      </c>
      <c r="Z1114">
        <f t="shared" si="259"/>
        <v>30.982477324160911</v>
      </c>
      <c r="AA1114">
        <f t="shared" si="260"/>
        <v>85.887096774193552</v>
      </c>
      <c r="AB1114">
        <f t="shared" si="261"/>
        <v>100</v>
      </c>
      <c r="AC1114">
        <f t="shared" si="261"/>
        <v>53.571428571428569</v>
      </c>
      <c r="AD1114">
        <f t="shared" si="261"/>
        <v>43.1</v>
      </c>
      <c r="AE1114">
        <f t="shared" si="262"/>
        <v>96.87277896119403</v>
      </c>
      <c r="AF1114">
        <f t="shared" si="262"/>
        <v>88.129645336530416</v>
      </c>
      <c r="AG1114">
        <f t="shared" si="262"/>
        <v>100</v>
      </c>
      <c r="AH1114">
        <f t="shared" si="270"/>
        <v>50.765306122448969</v>
      </c>
      <c r="AI1114">
        <f t="shared" si="270"/>
        <v>74.336283185840713</v>
      </c>
      <c r="AJ1114">
        <f t="shared" si="263"/>
        <v>85.863240116552689</v>
      </c>
      <c r="AK1114" s="6">
        <f t="shared" si="264"/>
        <v>66.550603191951296</v>
      </c>
      <c r="AL1114" s="6">
        <f t="shared" si="265"/>
        <v>64.514735844207536</v>
      </c>
      <c r="AM1114" s="6">
        <f t="shared" si="266"/>
        <v>79.818894952274562</v>
      </c>
      <c r="AN1114" s="7">
        <f t="shared" si="267"/>
        <v>70.294744662811127</v>
      </c>
      <c r="AO1114">
        <f t="shared" si="268"/>
        <v>0.79565500507098208</v>
      </c>
      <c r="AP1114" t="str">
        <f t="shared" si="269"/>
        <v>B</v>
      </c>
    </row>
    <row r="1115" spans="1:42" x14ac:dyDescent="0.45">
      <c r="A1115" t="s">
        <v>3385</v>
      </c>
      <c r="B1115">
        <v>48439113912</v>
      </c>
      <c r="C1115" t="s">
        <v>3386</v>
      </c>
      <c r="D1115" t="s">
        <v>3387</v>
      </c>
      <c r="E1115" t="s">
        <v>2505</v>
      </c>
      <c r="F1115" t="s">
        <v>48</v>
      </c>
      <c r="G1115" s="1">
        <v>3.6</v>
      </c>
      <c r="H1115" s="1">
        <v>79.900000000000006</v>
      </c>
      <c r="I1115" s="1">
        <v>0.35980000000000001</v>
      </c>
      <c r="J1115" s="1">
        <v>11.869158311198168</v>
      </c>
      <c r="K1115" s="2">
        <v>3.653663157</v>
      </c>
      <c r="L1115" s="1">
        <v>1.5</v>
      </c>
      <c r="M1115" s="1">
        <v>5</v>
      </c>
      <c r="N1115" s="1">
        <v>68.099999999999994</v>
      </c>
      <c r="O1115" s="1">
        <v>55.6</v>
      </c>
      <c r="P1115" s="1">
        <v>0.55625000000000002</v>
      </c>
      <c r="Q1115" s="1">
        <v>0.31293182776986284</v>
      </c>
      <c r="R1115" s="1">
        <v>0</v>
      </c>
      <c r="S1115" s="1">
        <v>18.600000000000001</v>
      </c>
      <c r="T1115" s="1">
        <v>96.2</v>
      </c>
      <c r="U1115" s="1">
        <v>7.1449069238841902</v>
      </c>
      <c r="V1115">
        <f t="shared" si="256"/>
        <v>87.671232876712324</v>
      </c>
      <c r="W1115">
        <f t="shared" si="257"/>
        <v>91.002277904328039</v>
      </c>
      <c r="X1115">
        <f t="shared" si="258"/>
        <v>71.939631078814983</v>
      </c>
      <c r="Y1115">
        <f t="shared" si="259"/>
        <v>75.806580506637289</v>
      </c>
      <c r="Z1115">
        <f t="shared" si="259"/>
        <v>10.683490335906026</v>
      </c>
      <c r="AA1115">
        <f t="shared" si="260"/>
        <v>97.983870967741936</v>
      </c>
      <c r="AB1115">
        <f t="shared" si="261"/>
        <v>100</v>
      </c>
      <c r="AC1115">
        <f t="shared" si="261"/>
        <v>73.701298701298697</v>
      </c>
      <c r="AD1115">
        <f t="shared" si="261"/>
        <v>55.600000000000009</v>
      </c>
      <c r="AE1115">
        <f t="shared" si="262"/>
        <v>98.339552238805965</v>
      </c>
      <c r="AF1115">
        <f t="shared" si="262"/>
        <v>68.706817663705905</v>
      </c>
      <c r="AG1115">
        <f t="shared" si="262"/>
        <v>100</v>
      </c>
      <c r="AH1115">
        <f t="shared" si="270"/>
        <v>47.448979591836739</v>
      </c>
      <c r="AI1115">
        <f t="shared" si="270"/>
        <v>93.274336283185846</v>
      </c>
      <c r="AJ1115">
        <f t="shared" si="263"/>
        <v>60.211631062065528</v>
      </c>
      <c r="AK1115" s="6">
        <f t="shared" si="264"/>
        <v>76.441011952877233</v>
      </c>
      <c r="AL1115" s="6">
        <f t="shared" si="265"/>
        <v>75.880283646701557</v>
      </c>
      <c r="AM1115" s="6">
        <f t="shared" si="266"/>
        <v>73.928352920158801</v>
      </c>
      <c r="AN1115" s="7">
        <f t="shared" si="267"/>
        <v>75.416549506579187</v>
      </c>
      <c r="AO1115">
        <f t="shared" si="268"/>
        <v>1.32317670304315</v>
      </c>
      <c r="AP1115" t="str">
        <f t="shared" si="269"/>
        <v>B+</v>
      </c>
    </row>
    <row r="1116" spans="1:42" x14ac:dyDescent="0.45">
      <c r="A1116" t="s">
        <v>3388</v>
      </c>
      <c r="B1116">
        <v>48439113916</v>
      </c>
      <c r="C1116" t="s">
        <v>3389</v>
      </c>
      <c r="D1116" t="s">
        <v>3390</v>
      </c>
      <c r="E1116" t="s">
        <v>2505</v>
      </c>
      <c r="F1116" t="s">
        <v>48</v>
      </c>
      <c r="G1116" s="1">
        <v>5.6</v>
      </c>
      <c r="H1116" s="1">
        <v>66.599999999999994</v>
      </c>
      <c r="I1116" s="1">
        <v>0.35670000000000002</v>
      </c>
      <c r="J1116" s="1">
        <v>11.03427657289946</v>
      </c>
      <c r="K1116" s="2">
        <v>1.3062201</v>
      </c>
      <c r="L1116" s="1">
        <v>9.5</v>
      </c>
      <c r="M1116" s="1">
        <v>5</v>
      </c>
      <c r="N1116" s="1">
        <v>35.5</v>
      </c>
      <c r="O1116" s="1">
        <v>29.9</v>
      </c>
      <c r="P1116" s="1">
        <v>0.55000000000000004</v>
      </c>
      <c r="Q1116" s="1">
        <v>9.1519528934749073E-2</v>
      </c>
      <c r="R1116" s="1">
        <v>0</v>
      </c>
      <c r="S1116" s="1">
        <v>19.3</v>
      </c>
      <c r="T1116" s="1">
        <v>86</v>
      </c>
      <c r="U1116" s="1">
        <v>8.2253959967849788</v>
      </c>
      <c r="V1116">
        <f t="shared" si="256"/>
        <v>80.821917808219183</v>
      </c>
      <c r="W1116">
        <f t="shared" si="257"/>
        <v>75.854214123006827</v>
      </c>
      <c r="X1116">
        <f t="shared" si="258"/>
        <v>72.806036892118499</v>
      </c>
      <c r="Y1116">
        <f t="shared" si="259"/>
        <v>48.598601719379324</v>
      </c>
      <c r="Z1116">
        <f t="shared" si="259"/>
        <v>3.8194516613224296</v>
      </c>
      <c r="AA1116">
        <f t="shared" si="260"/>
        <v>87.231182795698928</v>
      </c>
      <c r="AB1116">
        <f t="shared" si="261"/>
        <v>100</v>
      </c>
      <c r="AC1116">
        <f t="shared" si="261"/>
        <v>38.419913419913414</v>
      </c>
      <c r="AD1116">
        <f t="shared" si="261"/>
        <v>29.9</v>
      </c>
      <c r="AE1116">
        <f t="shared" si="262"/>
        <v>98.358208955223887</v>
      </c>
      <c r="AF1116">
        <f t="shared" si="262"/>
        <v>90.848047235409197</v>
      </c>
      <c r="AG1116">
        <f t="shared" si="262"/>
        <v>100</v>
      </c>
      <c r="AH1116">
        <f t="shared" si="270"/>
        <v>49.234693877551017</v>
      </c>
      <c r="AI1116">
        <f t="shared" si="270"/>
        <v>75.221238938053091</v>
      </c>
      <c r="AJ1116">
        <f t="shared" si="263"/>
        <v>15.856711897738551</v>
      </c>
      <c r="AK1116" s="6">
        <f t="shared" si="264"/>
        <v>67.018772142820737</v>
      </c>
      <c r="AL1116" s="6">
        <f t="shared" si="265"/>
        <v>55.559374125045764</v>
      </c>
      <c r="AM1116" s="6">
        <f t="shared" si="266"/>
        <v>66.232138389750361</v>
      </c>
      <c r="AN1116" s="7">
        <f t="shared" si="267"/>
        <v>62.936761552538961</v>
      </c>
      <c r="AO1116">
        <f t="shared" si="268"/>
        <v>3.7817511769357527E-2</v>
      </c>
      <c r="AP1116" t="str">
        <f t="shared" si="269"/>
        <v>B-</v>
      </c>
    </row>
    <row r="1117" spans="1:42" x14ac:dyDescent="0.45">
      <c r="A1117" t="s">
        <v>3391</v>
      </c>
      <c r="B1117">
        <v>48439113917</v>
      </c>
      <c r="C1117" t="s">
        <v>3392</v>
      </c>
      <c r="D1117" t="s">
        <v>3393</v>
      </c>
      <c r="E1117" t="s">
        <v>2505</v>
      </c>
      <c r="F1117" t="s">
        <v>48</v>
      </c>
      <c r="G1117" s="1">
        <v>6.4</v>
      </c>
      <c r="H1117" s="1">
        <v>65.8</v>
      </c>
      <c r="I1117" s="1">
        <v>0.42199999999999999</v>
      </c>
      <c r="J1117" s="1">
        <v>11.206033389585755</v>
      </c>
      <c r="K1117" s="2">
        <v>0.40191387000000001</v>
      </c>
      <c r="L1117" s="1">
        <v>14.5</v>
      </c>
      <c r="M1117" s="1">
        <v>5</v>
      </c>
      <c r="N1117" s="1">
        <v>39.4</v>
      </c>
      <c r="O1117" s="1">
        <v>30.2</v>
      </c>
      <c r="P1117" s="1">
        <v>0.55000000000000004</v>
      </c>
      <c r="Q1117" s="1">
        <v>1.6193583742425563E-2</v>
      </c>
      <c r="R1117" s="1">
        <v>0</v>
      </c>
      <c r="S1117" s="1">
        <v>22.4</v>
      </c>
      <c r="T1117" s="1">
        <v>93.5</v>
      </c>
      <c r="U1117" s="1">
        <v>8.2253959967849788</v>
      </c>
      <c r="V1117">
        <f t="shared" si="256"/>
        <v>78.082191780821915</v>
      </c>
      <c r="W1117">
        <f t="shared" si="257"/>
        <v>74.94305239179954</v>
      </c>
      <c r="X1117">
        <f t="shared" si="258"/>
        <v>54.55561766349917</v>
      </c>
      <c r="Y1117">
        <f t="shared" si="259"/>
        <v>54.195988283960887</v>
      </c>
      <c r="Z1117">
        <f t="shared" si="259"/>
        <v>1.1752158755481004</v>
      </c>
      <c r="AA1117">
        <f t="shared" si="260"/>
        <v>80.510752688172047</v>
      </c>
      <c r="AB1117">
        <f t="shared" si="261"/>
        <v>100</v>
      </c>
      <c r="AC1117">
        <f t="shared" si="261"/>
        <v>42.640692640692635</v>
      </c>
      <c r="AD1117">
        <f t="shared" si="261"/>
        <v>30.2</v>
      </c>
      <c r="AE1117">
        <f t="shared" si="262"/>
        <v>98.358208955223887</v>
      </c>
      <c r="AF1117">
        <f t="shared" si="262"/>
        <v>98.38064164856236</v>
      </c>
      <c r="AG1117">
        <f t="shared" si="262"/>
        <v>100</v>
      </c>
      <c r="AH1117">
        <f t="shared" si="270"/>
        <v>57.142857142857139</v>
      </c>
      <c r="AI1117">
        <f t="shared" si="270"/>
        <v>88.495575221238937</v>
      </c>
      <c r="AJ1117">
        <f t="shared" si="263"/>
        <v>15.856711897738551</v>
      </c>
      <c r="AK1117" s="6">
        <f t="shared" si="264"/>
        <v>63.351831240543092</v>
      </c>
      <c r="AL1117" s="6">
        <f t="shared" si="265"/>
        <v>57.066300531972182</v>
      </c>
      <c r="AM1117" s="6">
        <f t="shared" si="266"/>
        <v>71.975157182079386</v>
      </c>
      <c r="AN1117" s="7">
        <f t="shared" si="267"/>
        <v>64.131096318198217</v>
      </c>
      <c r="AO1117">
        <f t="shared" si="268"/>
        <v>0.16082834930534023</v>
      </c>
      <c r="AP1117" t="str">
        <f t="shared" si="269"/>
        <v>B-</v>
      </c>
    </row>
    <row r="1118" spans="1:42" x14ac:dyDescent="0.45">
      <c r="A1118" t="s">
        <v>3394</v>
      </c>
      <c r="B1118">
        <v>48439113918</v>
      </c>
      <c r="C1118" t="s">
        <v>3395</v>
      </c>
      <c r="D1118" t="s">
        <v>3396</v>
      </c>
      <c r="E1118" t="s">
        <v>2505</v>
      </c>
      <c r="F1118" t="s">
        <v>48</v>
      </c>
      <c r="G1118" s="1">
        <v>5.8</v>
      </c>
      <c r="H1118" s="1">
        <v>72.100000000000009</v>
      </c>
      <c r="I1118" s="1">
        <v>0.32969999999999999</v>
      </c>
      <c r="J1118" s="1">
        <v>11.077980051539555</v>
      </c>
      <c r="K1118" s="2">
        <v>1.1339712900000001</v>
      </c>
      <c r="L1118" s="1">
        <v>5.6</v>
      </c>
      <c r="M1118" s="1">
        <v>5</v>
      </c>
      <c r="N1118" s="1">
        <v>34.4</v>
      </c>
      <c r="O1118" s="1">
        <v>17.899999999999999</v>
      </c>
      <c r="P1118" s="1">
        <v>0.55000000000000004</v>
      </c>
      <c r="Q1118" s="1">
        <v>0</v>
      </c>
      <c r="R1118" s="1">
        <v>0</v>
      </c>
      <c r="S1118" s="1">
        <v>18.5</v>
      </c>
      <c r="T1118" s="1">
        <v>80.3</v>
      </c>
      <c r="U1118" s="1">
        <v>8.2253959967849788</v>
      </c>
      <c r="V1118">
        <f t="shared" si="256"/>
        <v>80.136986301369859</v>
      </c>
      <c r="W1118">
        <f t="shared" si="257"/>
        <v>82.118451025056956</v>
      </c>
      <c r="X1118">
        <f t="shared" si="258"/>
        <v>80.352152040245954</v>
      </c>
      <c r="Y1118">
        <f t="shared" si="259"/>
        <v>50.022855317490325</v>
      </c>
      <c r="Z1118">
        <f t="shared" si="259"/>
        <v>3.3157876895956804</v>
      </c>
      <c r="AA1118">
        <f t="shared" si="260"/>
        <v>92.473118279569903</v>
      </c>
      <c r="AB1118">
        <f t="shared" si="261"/>
        <v>100</v>
      </c>
      <c r="AC1118">
        <f t="shared" si="261"/>
        <v>37.229437229437224</v>
      </c>
      <c r="AD1118">
        <f t="shared" si="261"/>
        <v>17.899999999999999</v>
      </c>
      <c r="AE1118">
        <f t="shared" si="262"/>
        <v>98.358208955223887</v>
      </c>
      <c r="AF1118">
        <f t="shared" si="262"/>
        <v>100</v>
      </c>
      <c r="AG1118">
        <f t="shared" si="262"/>
        <v>100</v>
      </c>
      <c r="AH1118">
        <f t="shared" si="270"/>
        <v>47.1938775510204</v>
      </c>
      <c r="AI1118">
        <f t="shared" si="270"/>
        <v>65.13274336283186</v>
      </c>
      <c r="AJ1118">
        <f t="shared" si="263"/>
        <v>15.856711897738551</v>
      </c>
      <c r="AK1118" s="6">
        <f t="shared" si="264"/>
        <v>69.774192950475523</v>
      </c>
      <c r="AL1118" s="6">
        <f t="shared" si="265"/>
        <v>51.162548728220372</v>
      </c>
      <c r="AM1118" s="6">
        <f t="shared" si="266"/>
        <v>65.636666562318155</v>
      </c>
      <c r="AN1118" s="7">
        <f t="shared" si="267"/>
        <v>62.191136080338019</v>
      </c>
      <c r="AO1118">
        <f t="shared" si="268"/>
        <v>-3.8978388727579166E-2</v>
      </c>
      <c r="AP1118" t="str">
        <f t="shared" si="269"/>
        <v>C+</v>
      </c>
    </row>
    <row r="1119" spans="1:42" x14ac:dyDescent="0.45">
      <c r="A1119" t="s">
        <v>3397</v>
      </c>
      <c r="B1119">
        <v>48439113919</v>
      </c>
      <c r="C1119" t="s">
        <v>3398</v>
      </c>
      <c r="D1119" t="s">
        <v>3399</v>
      </c>
      <c r="E1119" t="s">
        <v>2505</v>
      </c>
      <c r="F1119" t="s">
        <v>48</v>
      </c>
      <c r="G1119" s="1">
        <v>6.2</v>
      </c>
      <c r="H1119" s="1">
        <v>78.599999999999994</v>
      </c>
      <c r="I1119" s="1">
        <v>0.35210000000000002</v>
      </c>
      <c r="J1119" s="1">
        <v>11.518788245238603</v>
      </c>
      <c r="K1119" s="2">
        <v>0.28172555999999999</v>
      </c>
      <c r="L1119" s="1">
        <v>3.2</v>
      </c>
      <c r="M1119" s="1">
        <v>5</v>
      </c>
      <c r="N1119" s="1">
        <v>55.5</v>
      </c>
      <c r="O1119" s="1">
        <v>32.9</v>
      </c>
      <c r="P1119" s="1">
        <v>0.60624999999999996</v>
      </c>
      <c r="Q1119" s="1">
        <v>0</v>
      </c>
      <c r="R1119" s="1">
        <v>0</v>
      </c>
      <c r="S1119" s="1">
        <v>30.2</v>
      </c>
      <c r="T1119" s="1">
        <v>94</v>
      </c>
      <c r="U1119" s="1">
        <v>7.699208148326206</v>
      </c>
      <c r="V1119">
        <f t="shared" si="256"/>
        <v>78.767123287671239</v>
      </c>
      <c r="W1119">
        <f t="shared" si="257"/>
        <v>89.521640091116168</v>
      </c>
      <c r="X1119">
        <f t="shared" si="258"/>
        <v>74.09167132476243</v>
      </c>
      <c r="Y1119">
        <f t="shared" si="259"/>
        <v>64.388362949568986</v>
      </c>
      <c r="Z1119">
        <f t="shared" si="259"/>
        <v>0.82377936013922293</v>
      </c>
      <c r="AA1119">
        <f t="shared" si="260"/>
        <v>95.6989247311828</v>
      </c>
      <c r="AB1119">
        <f t="shared" si="261"/>
        <v>100</v>
      </c>
      <c r="AC1119">
        <f t="shared" si="261"/>
        <v>60.064935064935064</v>
      </c>
      <c r="AD1119">
        <f t="shared" si="261"/>
        <v>32.9</v>
      </c>
      <c r="AE1119">
        <f t="shared" si="262"/>
        <v>98.190298507462686</v>
      </c>
      <c r="AF1119">
        <f t="shared" si="262"/>
        <v>100</v>
      </c>
      <c r="AG1119">
        <f t="shared" si="262"/>
        <v>100</v>
      </c>
      <c r="AH1119">
        <f t="shared" si="270"/>
        <v>77.040816326530603</v>
      </c>
      <c r="AI1119">
        <f t="shared" si="270"/>
        <v>89.380530973451329</v>
      </c>
      <c r="AJ1119">
        <f t="shared" si="263"/>
        <v>37.457133474406369</v>
      </c>
      <c r="AK1119" s="6">
        <f t="shared" si="264"/>
        <v>71.898785963491548</v>
      </c>
      <c r="AL1119" s="6">
        <f t="shared" si="265"/>
        <v>63.718411190799252</v>
      </c>
      <c r="AM1119" s="6">
        <f t="shared" si="266"/>
        <v>80.77569615487765</v>
      </c>
      <c r="AN1119" s="7">
        <f t="shared" si="267"/>
        <v>72.13096443638949</v>
      </c>
      <c r="AO1119">
        <f t="shared" si="268"/>
        <v>0.9847769654648314</v>
      </c>
      <c r="AP1119" t="str">
        <f t="shared" si="269"/>
        <v>B</v>
      </c>
    </row>
    <row r="1120" spans="1:42" x14ac:dyDescent="0.45">
      <c r="A1120" t="s">
        <v>3400</v>
      </c>
      <c r="B1120">
        <v>48439113920</v>
      </c>
      <c r="C1120" t="s">
        <v>3401</v>
      </c>
      <c r="D1120" t="s">
        <v>3402</v>
      </c>
      <c r="E1120" t="s">
        <v>2505</v>
      </c>
      <c r="F1120" t="s">
        <v>48</v>
      </c>
      <c r="G1120" s="1">
        <v>3.9</v>
      </c>
      <c r="H1120" s="1">
        <v>79.7</v>
      </c>
      <c r="I1120" s="1">
        <v>0.2787</v>
      </c>
      <c r="J1120" s="1">
        <v>11.445962674331183</v>
      </c>
      <c r="K1120" s="2">
        <v>1.513590558</v>
      </c>
      <c r="L1120" s="1">
        <v>1.2</v>
      </c>
      <c r="M1120" s="1">
        <v>5</v>
      </c>
      <c r="N1120" s="1">
        <v>46.7</v>
      </c>
      <c r="O1120" s="1">
        <v>54.7</v>
      </c>
      <c r="P1120" s="1">
        <v>0.58333333300000001</v>
      </c>
      <c r="Q1120" s="1">
        <v>0</v>
      </c>
      <c r="R1120" s="1">
        <v>0</v>
      </c>
      <c r="S1120" s="1">
        <v>20.9</v>
      </c>
      <c r="T1120" s="1">
        <v>92.5</v>
      </c>
      <c r="U1120" s="1">
        <v>7.9068909424764966</v>
      </c>
      <c r="V1120">
        <f t="shared" si="256"/>
        <v>86.643835616438352</v>
      </c>
      <c r="W1120">
        <f t="shared" si="257"/>
        <v>90.7744874715262</v>
      </c>
      <c r="X1120">
        <f t="shared" si="258"/>
        <v>94.60592509782002</v>
      </c>
      <c r="Y1120">
        <f t="shared" si="259"/>
        <v>62.015048865041578</v>
      </c>
      <c r="Z1120">
        <f t="shared" si="259"/>
        <v>4.4258130550242205</v>
      </c>
      <c r="AA1120">
        <f t="shared" si="260"/>
        <v>98.387096774193552</v>
      </c>
      <c r="AB1120">
        <f t="shared" si="261"/>
        <v>100</v>
      </c>
      <c r="AC1120">
        <f t="shared" si="261"/>
        <v>50.541125541125545</v>
      </c>
      <c r="AD1120">
        <f t="shared" si="261"/>
        <v>54.7</v>
      </c>
      <c r="AE1120">
        <f t="shared" si="262"/>
        <v>98.258706468656726</v>
      </c>
      <c r="AF1120">
        <f t="shared" si="262"/>
        <v>100</v>
      </c>
      <c r="AG1120">
        <f t="shared" si="262"/>
        <v>100</v>
      </c>
      <c r="AH1120">
        <f t="shared" si="270"/>
        <v>53.316326530612237</v>
      </c>
      <c r="AI1120">
        <f t="shared" si="270"/>
        <v>86.725663716814154</v>
      </c>
      <c r="AJ1120">
        <f t="shared" si="263"/>
        <v>28.931592793437787</v>
      </c>
      <c r="AK1120" s="6">
        <f t="shared" si="264"/>
        <v>76.693172411434844</v>
      </c>
      <c r="AL1120" s="6">
        <f t="shared" si="265"/>
        <v>67.833277336594094</v>
      </c>
      <c r="AM1120" s="6">
        <f t="shared" si="266"/>
        <v>73.794716608172834</v>
      </c>
      <c r="AN1120" s="7">
        <f t="shared" si="267"/>
        <v>72.773722118733929</v>
      </c>
      <c r="AO1120">
        <f t="shared" si="268"/>
        <v>1.0509779696650507</v>
      </c>
      <c r="AP1120" t="str">
        <f t="shared" si="269"/>
        <v>B+</v>
      </c>
    </row>
    <row r="1121" spans="1:42" x14ac:dyDescent="0.45">
      <c r="A1121" t="s">
        <v>3403</v>
      </c>
      <c r="B1121">
        <v>48439113921</v>
      </c>
      <c r="C1121" t="s">
        <v>3404</v>
      </c>
      <c r="D1121" t="s">
        <v>3405</v>
      </c>
      <c r="E1121" t="s">
        <v>2505</v>
      </c>
      <c r="F1121" t="s">
        <v>48</v>
      </c>
      <c r="G1121" s="1">
        <v>2.2999999999999998</v>
      </c>
      <c r="H1121" s="1">
        <v>84.4</v>
      </c>
      <c r="I1121" s="1">
        <v>0.30909999999999999</v>
      </c>
      <c r="J1121" s="1">
        <v>11.588005107756247</v>
      </c>
      <c r="K1121" s="2">
        <v>0.95377714800000002</v>
      </c>
      <c r="L1121" s="1">
        <v>1.2</v>
      </c>
      <c r="M1121" s="1">
        <v>4</v>
      </c>
      <c r="N1121" s="1">
        <v>57.300000000000004</v>
      </c>
      <c r="O1121" s="1">
        <v>74.900000000000006</v>
      </c>
      <c r="P1121" s="1">
        <v>1.0476190480000001</v>
      </c>
      <c r="Q1121" s="1">
        <v>0.18607909137657871</v>
      </c>
      <c r="R1121" s="1">
        <v>7.459677419354839E-2</v>
      </c>
      <c r="S1121" s="1">
        <v>22.2</v>
      </c>
      <c r="T1121" s="1">
        <v>96.6</v>
      </c>
      <c r="U1121" s="1">
        <v>6.5200318523501295</v>
      </c>
      <c r="V1121">
        <f t="shared" si="256"/>
        <v>92.123287671232873</v>
      </c>
      <c r="W1121">
        <f t="shared" si="257"/>
        <v>96.127562642369043</v>
      </c>
      <c r="X1121">
        <f t="shared" si="258"/>
        <v>86.109558412520968</v>
      </c>
      <c r="Y1121">
        <f t="shared" si="259"/>
        <v>66.644072759365798</v>
      </c>
      <c r="Z1121">
        <f t="shared" si="259"/>
        <v>2.7888911772678808</v>
      </c>
      <c r="AA1121">
        <f t="shared" si="260"/>
        <v>98.387096774193552</v>
      </c>
      <c r="AB1121">
        <f t="shared" si="261"/>
        <v>80</v>
      </c>
      <c r="AC1121">
        <f t="shared" si="261"/>
        <v>62.012987012987011</v>
      </c>
      <c r="AD1121">
        <f t="shared" si="261"/>
        <v>74.900000000000006</v>
      </c>
      <c r="AE1121">
        <f t="shared" si="262"/>
        <v>96.87277896119403</v>
      </c>
      <c r="AF1121">
        <f t="shared" si="262"/>
        <v>81.392091124391541</v>
      </c>
      <c r="AG1121">
        <f t="shared" si="262"/>
        <v>89.343317972350235</v>
      </c>
      <c r="AH1121">
        <f t="shared" si="270"/>
        <v>56.632653061224481</v>
      </c>
      <c r="AI1121">
        <f t="shared" si="270"/>
        <v>93.982300884955734</v>
      </c>
      <c r="AJ1121">
        <f t="shared" si="263"/>
        <v>85.863240116552689</v>
      </c>
      <c r="AK1121" s="6">
        <f t="shared" si="264"/>
        <v>74.597209919564293</v>
      </c>
      <c r="AL1121" s="6">
        <f t="shared" si="265"/>
        <v>77.928588658060349</v>
      </c>
      <c r="AM1121" s="6">
        <f t="shared" si="266"/>
        <v>81.442720631894929</v>
      </c>
      <c r="AN1121" s="7">
        <f t="shared" si="267"/>
        <v>77.989506403173195</v>
      </c>
      <c r="AO1121">
        <f t="shared" si="268"/>
        <v>1.5881791059660084</v>
      </c>
      <c r="AP1121" t="str">
        <f t="shared" si="269"/>
        <v>A-</v>
      </c>
    </row>
    <row r="1122" spans="1:42" x14ac:dyDescent="0.45">
      <c r="A1122" t="s">
        <v>3406</v>
      </c>
      <c r="B1122">
        <v>48439113922</v>
      </c>
      <c r="C1122" t="s">
        <v>3407</v>
      </c>
      <c r="D1122" t="s">
        <v>3408</v>
      </c>
      <c r="E1122" t="s">
        <v>2505</v>
      </c>
      <c r="F1122" t="s">
        <v>48</v>
      </c>
      <c r="G1122" s="1">
        <v>3.6</v>
      </c>
      <c r="H1122" s="1">
        <v>71.599999999999994</v>
      </c>
      <c r="I1122" s="1">
        <v>0.3987</v>
      </c>
      <c r="J1122" s="1">
        <v>11.476790386346483</v>
      </c>
      <c r="K1122" s="2">
        <v>1.921850823</v>
      </c>
      <c r="L1122" s="1">
        <v>2.6</v>
      </c>
      <c r="M1122" s="1">
        <v>4</v>
      </c>
      <c r="N1122" s="1">
        <v>60.8</v>
      </c>
      <c r="O1122" s="1">
        <v>56.6</v>
      </c>
      <c r="P1122" s="1">
        <v>0.571428571</v>
      </c>
      <c r="Q1122" s="1">
        <v>4.2609613022049193E-2</v>
      </c>
      <c r="R1122" s="1">
        <v>0</v>
      </c>
      <c r="S1122" s="1">
        <v>17.3</v>
      </c>
      <c r="T1122" s="1">
        <v>92</v>
      </c>
      <c r="U1122" s="1">
        <v>7.699208148326206</v>
      </c>
      <c r="V1122">
        <f t="shared" si="256"/>
        <v>87.671232876712324</v>
      </c>
      <c r="W1122">
        <f t="shared" si="257"/>
        <v>81.548974943052386</v>
      </c>
      <c r="X1122">
        <f t="shared" si="258"/>
        <v>61.067635550586921</v>
      </c>
      <c r="Y1122">
        <f t="shared" si="259"/>
        <v>63.019693829825677</v>
      </c>
      <c r="Z1122">
        <f t="shared" si="259"/>
        <v>5.6195861009344661</v>
      </c>
      <c r="AA1122">
        <f t="shared" si="260"/>
        <v>96.505376344086031</v>
      </c>
      <c r="AB1122">
        <f t="shared" si="261"/>
        <v>80</v>
      </c>
      <c r="AC1122">
        <f t="shared" si="261"/>
        <v>65.800865800865793</v>
      </c>
      <c r="AD1122">
        <f t="shared" si="261"/>
        <v>56.600000000000009</v>
      </c>
      <c r="AE1122">
        <f t="shared" si="262"/>
        <v>98.294243071641802</v>
      </c>
      <c r="AF1122">
        <f t="shared" si="262"/>
        <v>95.73903875780087</v>
      </c>
      <c r="AG1122">
        <f t="shared" si="262"/>
        <v>100</v>
      </c>
      <c r="AH1122">
        <f t="shared" si="270"/>
        <v>44.132653061224488</v>
      </c>
      <c r="AI1122">
        <f t="shared" si="270"/>
        <v>85.840707964601776</v>
      </c>
      <c r="AJ1122">
        <f t="shared" si="263"/>
        <v>37.457133474406369</v>
      </c>
      <c r="AK1122" s="6">
        <f t="shared" si="264"/>
        <v>67.91892852074254</v>
      </c>
      <c r="AL1122" s="6">
        <f t="shared" si="265"/>
        <v>73.565036290835863</v>
      </c>
      <c r="AM1122" s="6">
        <f t="shared" si="266"/>
        <v>72.633906651606694</v>
      </c>
      <c r="AN1122" s="7">
        <f t="shared" si="267"/>
        <v>71.372623821061708</v>
      </c>
      <c r="AO1122">
        <f t="shared" si="268"/>
        <v>0.90667146530589438</v>
      </c>
      <c r="AP1122" t="str">
        <f t="shared" si="269"/>
        <v>B</v>
      </c>
    </row>
    <row r="1123" spans="1:42" x14ac:dyDescent="0.45">
      <c r="A1123" t="s">
        <v>3409</v>
      </c>
      <c r="B1123">
        <v>48439113923</v>
      </c>
      <c r="C1123" t="s">
        <v>3410</v>
      </c>
      <c r="D1123" t="s">
        <v>3411</v>
      </c>
      <c r="E1123" t="s">
        <v>2505</v>
      </c>
      <c r="F1123" t="s">
        <v>48</v>
      </c>
      <c r="G1123" s="1">
        <v>6.9</v>
      </c>
      <c r="H1123" s="1">
        <v>66.3</v>
      </c>
      <c r="I1123" s="1">
        <v>0.38119999999999998</v>
      </c>
      <c r="J1123" s="1">
        <v>11.224936678819944</v>
      </c>
      <c r="K1123" s="2">
        <v>1.0414971079999999</v>
      </c>
      <c r="L1123" s="1">
        <v>5.2</v>
      </c>
      <c r="M1123" s="1">
        <v>5</v>
      </c>
      <c r="N1123" s="1">
        <v>53.900000000000006</v>
      </c>
      <c r="O1123" s="1">
        <v>47.7</v>
      </c>
      <c r="P1123" s="1">
        <v>0.49</v>
      </c>
      <c r="Q1123" s="1">
        <v>0.60225704464692165</v>
      </c>
      <c r="R1123" s="1">
        <v>0</v>
      </c>
      <c r="S1123" s="1">
        <v>17.100000000000001</v>
      </c>
      <c r="T1123" s="1">
        <v>88.9</v>
      </c>
      <c r="U1123" s="1">
        <v>8.2253959967849788</v>
      </c>
      <c r="V1123">
        <f t="shared" si="256"/>
        <v>76.36986301369862</v>
      </c>
      <c r="W1123">
        <f t="shared" si="257"/>
        <v>75.512528473804096</v>
      </c>
      <c r="X1123">
        <f t="shared" si="258"/>
        <v>65.958636109558412</v>
      </c>
      <c r="Y1123">
        <f t="shared" si="259"/>
        <v>54.812027980243215</v>
      </c>
      <c r="Z1123">
        <f t="shared" si="259"/>
        <v>3.0453886442362248</v>
      </c>
      <c r="AA1123">
        <f t="shared" si="260"/>
        <v>93.010752688172047</v>
      </c>
      <c r="AB1123">
        <f t="shared" si="261"/>
        <v>100</v>
      </c>
      <c r="AC1123">
        <f t="shared" si="261"/>
        <v>58.333333333333336</v>
      </c>
      <c r="AD1123">
        <f t="shared" si="261"/>
        <v>47.7</v>
      </c>
      <c r="AE1123">
        <f t="shared" si="262"/>
        <v>98.537313432835816</v>
      </c>
      <c r="AF1123">
        <f t="shared" si="262"/>
        <v>39.774296383447727</v>
      </c>
      <c r="AG1123">
        <f t="shared" si="262"/>
        <v>100</v>
      </c>
      <c r="AH1123">
        <f t="shared" si="270"/>
        <v>43.622448979591837</v>
      </c>
      <c r="AI1123">
        <f t="shared" si="270"/>
        <v>80.353982300884965</v>
      </c>
      <c r="AJ1123">
        <f t="shared" si="263"/>
        <v>15.856711897738551</v>
      </c>
      <c r="AK1123" s="6">
        <f t="shared" si="264"/>
        <v>66.958456701387519</v>
      </c>
      <c r="AL1123" s="6">
        <f t="shared" si="265"/>
        <v>68.190215588723049</v>
      </c>
      <c r="AM1123" s="6">
        <f t="shared" si="266"/>
        <v>55.921487912332609</v>
      </c>
      <c r="AN1123" s="7">
        <f t="shared" si="267"/>
        <v>63.690053400814385</v>
      </c>
      <c r="AO1123">
        <f t="shared" si="268"/>
        <v>0.11540301277772815</v>
      </c>
      <c r="AP1123" t="str">
        <f t="shared" si="269"/>
        <v>B-</v>
      </c>
    </row>
    <row r="1124" spans="1:42" x14ac:dyDescent="0.45">
      <c r="A1124" t="s">
        <v>3412</v>
      </c>
      <c r="B1124">
        <v>48439113924</v>
      </c>
      <c r="C1124" t="s">
        <v>3413</v>
      </c>
      <c r="D1124" t="s">
        <v>3414</v>
      </c>
      <c r="E1124" t="s">
        <v>2505</v>
      </c>
      <c r="F1124" t="s">
        <v>48</v>
      </c>
      <c r="G1124" s="1">
        <v>7.3</v>
      </c>
      <c r="H1124" s="1">
        <v>69.199999999999989</v>
      </c>
      <c r="I1124" s="1">
        <v>0.3846</v>
      </c>
      <c r="J1124" s="1">
        <v>11.1110738204319</v>
      </c>
      <c r="K1124" s="2">
        <v>8.6124405000000001E-2</v>
      </c>
      <c r="L1124" s="1">
        <v>13.8</v>
      </c>
      <c r="M1124" s="1">
        <v>5</v>
      </c>
      <c r="N1124" s="1">
        <v>37</v>
      </c>
      <c r="O1124" s="1">
        <v>32.299999999999997</v>
      </c>
      <c r="P1124" s="1">
        <v>0.55000000000000004</v>
      </c>
      <c r="Q1124" s="1">
        <v>0.41593807584322029</v>
      </c>
      <c r="R1124" s="1">
        <v>0</v>
      </c>
      <c r="S1124" s="1">
        <v>18.100000000000001</v>
      </c>
      <c r="T1124" s="1">
        <v>85.8</v>
      </c>
      <c r="U1124" s="1">
        <v>8.2253959967849788</v>
      </c>
      <c r="V1124">
        <f t="shared" si="256"/>
        <v>75</v>
      </c>
      <c r="W1124">
        <f t="shared" si="257"/>
        <v>78.815489749430512</v>
      </c>
      <c r="X1124">
        <f t="shared" si="258"/>
        <v>65.008384572386802</v>
      </c>
      <c r="Y1124">
        <f t="shared" si="259"/>
        <v>51.10134885820203</v>
      </c>
      <c r="Z1124">
        <f t="shared" si="259"/>
        <v>0.25183198586337463</v>
      </c>
      <c r="AA1124">
        <f t="shared" si="260"/>
        <v>81.451612903225794</v>
      </c>
      <c r="AB1124">
        <f t="shared" si="261"/>
        <v>100</v>
      </c>
      <c r="AC1124">
        <f t="shared" si="261"/>
        <v>40.043290043290042</v>
      </c>
      <c r="AD1124">
        <f t="shared" si="261"/>
        <v>32.299999999999997</v>
      </c>
      <c r="AE1124">
        <f t="shared" si="262"/>
        <v>98.358208955223887</v>
      </c>
      <c r="AF1124">
        <f t="shared" si="262"/>
        <v>58.406193001430637</v>
      </c>
      <c r="AG1124">
        <f t="shared" si="262"/>
        <v>100</v>
      </c>
      <c r="AH1124">
        <f t="shared" si="270"/>
        <v>46.173469387755098</v>
      </c>
      <c r="AI1124">
        <f t="shared" si="270"/>
        <v>74.86725663716814</v>
      </c>
      <c r="AJ1124">
        <f t="shared" si="263"/>
        <v>15.856711897738551</v>
      </c>
      <c r="AK1124" s="6">
        <f t="shared" si="264"/>
        <v>64.518381152729788</v>
      </c>
      <c r="AL1124" s="6">
        <f t="shared" si="265"/>
        <v>56.900499666171307</v>
      </c>
      <c r="AM1124" s="6">
        <f t="shared" si="266"/>
        <v>59.060726184818478</v>
      </c>
      <c r="AN1124" s="7">
        <f t="shared" si="267"/>
        <v>60.159869001239862</v>
      </c>
      <c r="AO1124">
        <f t="shared" si="268"/>
        <v>-0.24818929997590902</v>
      </c>
      <c r="AP1124" t="str">
        <f t="shared" si="269"/>
        <v>C+</v>
      </c>
    </row>
    <row r="1125" spans="1:42" x14ac:dyDescent="0.45">
      <c r="A1125" t="s">
        <v>3415</v>
      </c>
      <c r="B1125">
        <v>48439113925</v>
      </c>
      <c r="C1125" t="s">
        <v>3416</v>
      </c>
      <c r="D1125" t="s">
        <v>3417</v>
      </c>
      <c r="E1125" t="s">
        <v>2505</v>
      </c>
      <c r="F1125" t="s">
        <v>48</v>
      </c>
      <c r="G1125" s="1">
        <v>3.9</v>
      </c>
      <c r="H1125" s="1">
        <v>77.399999999999991</v>
      </c>
      <c r="I1125" s="1">
        <v>0.28270000000000001</v>
      </c>
      <c r="J1125" s="1">
        <v>11.179422814759526</v>
      </c>
      <c r="K1125" s="2">
        <v>0.27272727000000002</v>
      </c>
      <c r="L1125" s="1">
        <v>7.3</v>
      </c>
      <c r="M1125" s="1">
        <v>5</v>
      </c>
      <c r="N1125" s="1">
        <v>29.5</v>
      </c>
      <c r="O1125" s="1">
        <v>45.3</v>
      </c>
      <c r="P1125" s="1">
        <v>0.55000000000000004</v>
      </c>
      <c r="Q1125" s="1">
        <v>0.41924660172260947</v>
      </c>
      <c r="R1125" s="1">
        <v>3.7209302325581395E-2</v>
      </c>
      <c r="S1125" s="1">
        <v>22.5</v>
      </c>
      <c r="T1125" s="1">
        <v>88.1</v>
      </c>
      <c r="U1125" s="1">
        <v>8.2253959967849788</v>
      </c>
      <c r="V1125">
        <f t="shared" si="256"/>
        <v>86.643835616438352</v>
      </c>
      <c r="W1125">
        <f t="shared" si="257"/>
        <v>88.154897494305231</v>
      </c>
      <c r="X1125">
        <f t="shared" si="258"/>
        <v>93.487982112912249</v>
      </c>
      <c r="Y1125">
        <f t="shared" si="259"/>
        <v>53.32877569303254</v>
      </c>
      <c r="Z1125">
        <f t="shared" si="259"/>
        <v>0.79746791868340638</v>
      </c>
      <c r="AA1125">
        <f t="shared" si="260"/>
        <v>90.188172043010752</v>
      </c>
      <c r="AB1125">
        <f t="shared" si="261"/>
        <v>100</v>
      </c>
      <c r="AC1125">
        <f t="shared" si="261"/>
        <v>31.926406926406926</v>
      </c>
      <c r="AD1125">
        <f t="shared" si="261"/>
        <v>45.3</v>
      </c>
      <c r="AE1125">
        <f t="shared" si="262"/>
        <v>98.358208955223887</v>
      </c>
      <c r="AF1125">
        <f t="shared" si="262"/>
        <v>58.075340418151022</v>
      </c>
      <c r="AG1125">
        <f t="shared" si="262"/>
        <v>94.684385382059801</v>
      </c>
      <c r="AH1125">
        <f t="shared" si="270"/>
        <v>57.397959183673464</v>
      </c>
      <c r="AI1125">
        <f t="shared" si="270"/>
        <v>78.938053097345119</v>
      </c>
      <c r="AJ1125">
        <f t="shared" si="263"/>
        <v>15.856711897738551</v>
      </c>
      <c r="AK1125" s="6">
        <f t="shared" si="264"/>
        <v>73.22873298262607</v>
      </c>
      <c r="AL1125" s="6">
        <f t="shared" si="265"/>
        <v>58.528205293876937</v>
      </c>
      <c r="AM1125" s="6">
        <f t="shared" si="266"/>
        <v>60.990489995793588</v>
      </c>
      <c r="AN1125" s="7">
        <f t="shared" si="267"/>
        <v>64.249142757432196</v>
      </c>
      <c r="AO1125">
        <f t="shared" si="268"/>
        <v>0.17298657476760987</v>
      </c>
      <c r="AP1125" t="str">
        <f t="shared" si="269"/>
        <v>B-</v>
      </c>
    </row>
    <row r="1126" spans="1:42" x14ac:dyDescent="0.45">
      <c r="A1126" t="s">
        <v>3418</v>
      </c>
      <c r="B1126">
        <v>48439113926</v>
      </c>
      <c r="C1126" t="s">
        <v>3419</v>
      </c>
      <c r="D1126" t="s">
        <v>3420</v>
      </c>
      <c r="E1126" t="s">
        <v>2505</v>
      </c>
      <c r="F1126" t="s">
        <v>48</v>
      </c>
      <c r="G1126" s="1">
        <v>2.7</v>
      </c>
      <c r="H1126" s="1">
        <v>77.3</v>
      </c>
      <c r="I1126" s="1">
        <v>0.33750000000000002</v>
      </c>
      <c r="J1126" s="1">
        <v>11.428826207278552</v>
      </c>
      <c r="K1126" s="2">
        <v>5.041013843</v>
      </c>
      <c r="L1126" s="1">
        <v>1.8</v>
      </c>
      <c r="M1126" s="1">
        <v>5</v>
      </c>
      <c r="N1126" s="1">
        <v>45.6</v>
      </c>
      <c r="O1126" s="1">
        <v>58.7</v>
      </c>
      <c r="P1126" s="1">
        <v>0.257142857</v>
      </c>
      <c r="Q1126" s="1">
        <v>0.80437538038323952</v>
      </c>
      <c r="R1126" s="1">
        <v>0</v>
      </c>
      <c r="S1126" s="1">
        <v>18.399999999999999</v>
      </c>
      <c r="T1126" s="1">
        <v>90.1</v>
      </c>
      <c r="U1126" s="1">
        <v>8.0471682286096105</v>
      </c>
      <c r="V1126">
        <f t="shared" si="256"/>
        <v>90.753424657534239</v>
      </c>
      <c r="W1126">
        <f t="shared" si="257"/>
        <v>88.041002277904326</v>
      </c>
      <c r="X1126">
        <f t="shared" si="258"/>
        <v>78.172163219675795</v>
      </c>
      <c r="Y1126">
        <f t="shared" si="259"/>
        <v>61.456588174541139</v>
      </c>
      <c r="Z1126">
        <f t="shared" si="259"/>
        <v>14.740171811317031</v>
      </c>
      <c r="AA1126">
        <f t="shared" si="260"/>
        <v>97.58064516129032</v>
      </c>
      <c r="AB1126">
        <f t="shared" si="261"/>
        <v>100</v>
      </c>
      <c r="AC1126">
        <f t="shared" si="261"/>
        <v>49.350649350649348</v>
      </c>
      <c r="AD1126">
        <f t="shared" si="261"/>
        <v>58.70000000000001</v>
      </c>
      <c r="AE1126">
        <f t="shared" si="262"/>
        <v>99.232409382089543</v>
      </c>
      <c r="AF1126">
        <f t="shared" si="262"/>
        <v>19.562463094452919</v>
      </c>
      <c r="AG1126">
        <f t="shared" si="262"/>
        <v>100</v>
      </c>
      <c r="AH1126">
        <f t="shared" si="270"/>
        <v>46.938775510204074</v>
      </c>
      <c r="AI1126">
        <f t="shared" si="270"/>
        <v>82.477876106194685</v>
      </c>
      <c r="AJ1126">
        <f t="shared" si="263"/>
        <v>23.17310078914452</v>
      </c>
      <c r="AK1126" s="6">
        <f t="shared" si="264"/>
        <v>75.820570757466129</v>
      </c>
      <c r="AL1126" s="6">
        <f t="shared" si="265"/>
        <v>69.094352910912974</v>
      </c>
      <c r="AM1126" s="6">
        <f t="shared" si="266"/>
        <v>54.430443099999238</v>
      </c>
      <c r="AN1126" s="7">
        <f t="shared" si="267"/>
        <v>66.448455589459456</v>
      </c>
      <c r="AO1126">
        <f t="shared" si="268"/>
        <v>0.39950540453806654</v>
      </c>
      <c r="AP1126" t="str">
        <f t="shared" si="269"/>
        <v>B-</v>
      </c>
    </row>
    <row r="1127" spans="1:42" x14ac:dyDescent="0.45">
      <c r="A1127" t="s">
        <v>3421</v>
      </c>
      <c r="B1127">
        <v>48439113927</v>
      </c>
      <c r="C1127" t="s">
        <v>3422</v>
      </c>
      <c r="D1127" t="s">
        <v>3423</v>
      </c>
      <c r="E1127" t="s">
        <v>2505</v>
      </c>
      <c r="F1127" t="s">
        <v>48</v>
      </c>
      <c r="G1127" s="1">
        <v>6.2</v>
      </c>
      <c r="H1127" s="1">
        <v>80.400000000000006</v>
      </c>
      <c r="I1127" s="1">
        <v>0.28360000000000002</v>
      </c>
      <c r="J1127" s="1">
        <v>11.48640693640942</v>
      </c>
      <c r="K1127" s="2">
        <v>0.61825752099999998</v>
      </c>
      <c r="L1127" s="1">
        <v>6.1</v>
      </c>
      <c r="M1127" s="1">
        <v>5</v>
      </c>
      <c r="N1127" s="1">
        <v>54.5</v>
      </c>
      <c r="O1127" s="1">
        <v>38.1</v>
      </c>
      <c r="P1127" s="1">
        <v>0.40799999999999997</v>
      </c>
      <c r="Q1127" s="1">
        <v>0</v>
      </c>
      <c r="R1127" s="1">
        <v>0</v>
      </c>
      <c r="S1127" s="1">
        <v>15.7</v>
      </c>
      <c r="T1127" s="1">
        <v>92.7</v>
      </c>
      <c r="U1127" s="1">
        <v>7.6503114797996252</v>
      </c>
      <c r="V1127">
        <f t="shared" si="256"/>
        <v>78.767123287671239</v>
      </c>
      <c r="W1127">
        <f t="shared" si="257"/>
        <v>91.571753986332581</v>
      </c>
      <c r="X1127">
        <f t="shared" si="258"/>
        <v>93.236444941307994</v>
      </c>
      <c r="Y1127">
        <f t="shared" si="259"/>
        <v>63.333087785060769</v>
      </c>
      <c r="Z1127">
        <f t="shared" si="259"/>
        <v>1.8078153258463385</v>
      </c>
      <c r="AA1127">
        <f t="shared" si="260"/>
        <v>91.8010752688172</v>
      </c>
      <c r="AB1127">
        <f t="shared" si="261"/>
        <v>100</v>
      </c>
      <c r="AC1127">
        <f t="shared" si="261"/>
        <v>58.98268398268398</v>
      </c>
      <c r="AD1127">
        <f t="shared" si="261"/>
        <v>38.1</v>
      </c>
      <c r="AE1127">
        <f t="shared" si="262"/>
        <v>98.782089552238801</v>
      </c>
      <c r="AF1127">
        <f t="shared" si="262"/>
        <v>100</v>
      </c>
      <c r="AG1127">
        <f t="shared" si="262"/>
        <v>100</v>
      </c>
      <c r="AH1127">
        <f t="shared" si="270"/>
        <v>40.051020408163261</v>
      </c>
      <c r="AI1127">
        <f t="shared" si="270"/>
        <v>87.079646017699119</v>
      </c>
      <c r="AJ1127">
        <f t="shared" si="263"/>
        <v>39.464379854121049</v>
      </c>
      <c r="AK1127" s="6">
        <f t="shared" si="264"/>
        <v>74.359614370719441</v>
      </c>
      <c r="AL1127" s="6">
        <f t="shared" si="265"/>
        <v>65.288257844974268</v>
      </c>
      <c r="AM1127" s="6">
        <f t="shared" si="266"/>
        <v>73.31900925599669</v>
      </c>
      <c r="AN1127" s="7">
        <f t="shared" si="267"/>
        <v>70.988960490563471</v>
      </c>
      <c r="AO1127">
        <f t="shared" si="268"/>
        <v>0.86715595510437915</v>
      </c>
      <c r="AP1127" t="str">
        <f t="shared" si="269"/>
        <v>B</v>
      </c>
    </row>
    <row r="1128" spans="1:42" x14ac:dyDescent="0.45">
      <c r="A1128" t="s">
        <v>3424</v>
      </c>
      <c r="B1128">
        <v>48439113928</v>
      </c>
      <c r="C1128" t="s">
        <v>3425</v>
      </c>
      <c r="D1128" t="s">
        <v>3426</v>
      </c>
      <c r="E1128" t="s">
        <v>2505</v>
      </c>
      <c r="F1128" t="s">
        <v>48</v>
      </c>
      <c r="G1128" s="1">
        <v>3.9</v>
      </c>
      <c r="H1128" s="1">
        <v>82.6</v>
      </c>
      <c r="I1128" s="1">
        <v>0.29909999999999998</v>
      </c>
      <c r="J1128" s="1">
        <v>11.393792768931887</v>
      </c>
      <c r="K1128" s="2">
        <v>0.44138048099999999</v>
      </c>
      <c r="L1128" s="1">
        <v>2</v>
      </c>
      <c r="M1128" s="1">
        <v>5</v>
      </c>
      <c r="N1128" s="1">
        <v>47.5</v>
      </c>
      <c r="O1128" s="1">
        <v>43.5</v>
      </c>
      <c r="P1128" s="1">
        <v>0.571428571</v>
      </c>
      <c r="Q1128" s="1">
        <v>0.63667145813915504</v>
      </c>
      <c r="R1128" s="1">
        <v>0</v>
      </c>
      <c r="S1128" s="1">
        <v>18.8</v>
      </c>
      <c r="T1128" s="1">
        <v>91.8</v>
      </c>
      <c r="U1128" s="1">
        <v>7.699208148326206</v>
      </c>
      <c r="V1128">
        <f t="shared" si="256"/>
        <v>86.643835616438352</v>
      </c>
      <c r="W1128">
        <f t="shared" si="257"/>
        <v>94.077448747152616</v>
      </c>
      <c r="X1128">
        <f t="shared" si="258"/>
        <v>88.904415874790402</v>
      </c>
      <c r="Y1128">
        <f t="shared" si="259"/>
        <v>60.314882704586594</v>
      </c>
      <c r="Z1128">
        <f t="shared" si="259"/>
        <v>1.2906181825182013</v>
      </c>
      <c r="AA1128">
        <f t="shared" si="260"/>
        <v>97.311827956989248</v>
      </c>
      <c r="AB1128">
        <f t="shared" si="261"/>
        <v>100</v>
      </c>
      <c r="AC1128">
        <f t="shared" si="261"/>
        <v>51.406926406926402</v>
      </c>
      <c r="AD1128">
        <f t="shared" si="261"/>
        <v>43.5</v>
      </c>
      <c r="AE1128">
        <f t="shared" si="262"/>
        <v>98.294243071641802</v>
      </c>
      <c r="AF1128">
        <f t="shared" si="262"/>
        <v>36.332855082689143</v>
      </c>
      <c r="AG1128">
        <f t="shared" si="262"/>
        <v>100</v>
      </c>
      <c r="AH1128">
        <f t="shared" si="270"/>
        <v>47.959183673469383</v>
      </c>
      <c r="AI1128">
        <f t="shared" si="270"/>
        <v>85.486725663716811</v>
      </c>
      <c r="AJ1128">
        <f t="shared" si="263"/>
        <v>37.457133474406369</v>
      </c>
      <c r="AK1128" s="6">
        <f t="shared" si="264"/>
        <v>75.506147011782204</v>
      </c>
      <c r="AL1128" s="6">
        <f t="shared" si="265"/>
        <v>64.400389826189397</v>
      </c>
      <c r="AM1128" s="6">
        <f t="shared" si="266"/>
        <v>61.447179578856343</v>
      </c>
      <c r="AN1128" s="7">
        <f t="shared" si="267"/>
        <v>67.117905472275979</v>
      </c>
      <c r="AO1128">
        <f t="shared" si="268"/>
        <v>0.46845557926413678</v>
      </c>
      <c r="AP1128" t="str">
        <f t="shared" si="269"/>
        <v>B-</v>
      </c>
    </row>
    <row r="1129" spans="1:42" x14ac:dyDescent="0.45">
      <c r="A1129" t="s">
        <v>3427</v>
      </c>
      <c r="B1129">
        <v>48439113929</v>
      </c>
      <c r="C1129" t="s">
        <v>3428</v>
      </c>
      <c r="D1129" t="s">
        <v>3429</v>
      </c>
      <c r="E1129" t="s">
        <v>2505</v>
      </c>
      <c r="F1129" t="s">
        <v>48</v>
      </c>
      <c r="G1129" s="1">
        <v>3.2</v>
      </c>
      <c r="H1129" s="1">
        <v>86.699999999999989</v>
      </c>
      <c r="I1129" s="1">
        <v>0.3014</v>
      </c>
      <c r="J1129" s="1">
        <v>11.618068957080148</v>
      </c>
      <c r="K1129" s="2">
        <v>0.35962636199999998</v>
      </c>
      <c r="L1129" s="1">
        <v>1.4</v>
      </c>
      <c r="M1129" s="1">
        <v>4</v>
      </c>
      <c r="N1129" s="1">
        <v>61.300000000000004</v>
      </c>
      <c r="O1129" s="1">
        <v>32.1</v>
      </c>
      <c r="P1129" s="1">
        <v>0.64</v>
      </c>
      <c r="Q1129" s="1">
        <v>0.42666707367644779</v>
      </c>
      <c r="R1129" s="1">
        <v>0</v>
      </c>
      <c r="S1129" s="1">
        <v>16.3</v>
      </c>
      <c r="T1129" s="1">
        <v>96.2</v>
      </c>
      <c r="U1129" s="1">
        <v>6.5200318523501295</v>
      </c>
      <c r="V1129">
        <f t="shared" si="256"/>
        <v>89.041095890410958</v>
      </c>
      <c r="W1129">
        <f t="shared" si="257"/>
        <v>98.747152619589968</v>
      </c>
      <c r="X1129">
        <f t="shared" si="258"/>
        <v>88.261598658468415</v>
      </c>
      <c r="Y1129">
        <f t="shared" si="259"/>
        <v>67.623824186597687</v>
      </c>
      <c r="Z1129">
        <f t="shared" si="259"/>
        <v>1.0515651273443438</v>
      </c>
      <c r="AA1129">
        <f t="shared" si="260"/>
        <v>98.118279569892479</v>
      </c>
      <c r="AB1129">
        <f t="shared" si="261"/>
        <v>80</v>
      </c>
      <c r="AC1129">
        <f t="shared" si="261"/>
        <v>66.341991341991346</v>
      </c>
      <c r="AD1129">
        <f t="shared" si="261"/>
        <v>32.1</v>
      </c>
      <c r="AE1129">
        <f t="shared" si="262"/>
        <v>98.089552238805965</v>
      </c>
      <c r="AF1129">
        <f t="shared" si="262"/>
        <v>57.333293233217205</v>
      </c>
      <c r="AG1129">
        <f t="shared" si="262"/>
        <v>100</v>
      </c>
      <c r="AH1129">
        <f t="shared" si="270"/>
        <v>41.58163265306122</v>
      </c>
      <c r="AI1129">
        <f t="shared" si="270"/>
        <v>93.274336283185846</v>
      </c>
      <c r="AJ1129">
        <f t="shared" si="263"/>
        <v>85.863240116552689</v>
      </c>
      <c r="AK1129" s="6">
        <f t="shared" si="264"/>
        <v>74.691930864614832</v>
      </c>
      <c r="AL1129" s="6">
        <f t="shared" si="265"/>
        <v>65.51051452693244</v>
      </c>
      <c r="AM1129" s="6">
        <f t="shared" si="266"/>
        <v>75.610500457203386</v>
      </c>
      <c r="AN1129" s="7">
        <f t="shared" si="267"/>
        <v>71.937648616250215</v>
      </c>
      <c r="AO1129">
        <f t="shared" si="268"/>
        <v>0.96486634942313765</v>
      </c>
      <c r="AP1129" t="str">
        <f t="shared" si="269"/>
        <v>B</v>
      </c>
    </row>
    <row r="1130" spans="1:42" x14ac:dyDescent="0.45">
      <c r="A1130" t="s">
        <v>3430</v>
      </c>
      <c r="B1130">
        <v>48439114003</v>
      </c>
      <c r="C1130" t="s">
        <v>3431</v>
      </c>
      <c r="D1130" t="s">
        <v>3432</v>
      </c>
      <c r="E1130" t="s">
        <v>2505</v>
      </c>
      <c r="F1130" t="s">
        <v>48</v>
      </c>
      <c r="G1130" s="1">
        <v>6.9</v>
      </c>
      <c r="H1130" s="1">
        <v>82.100000000000009</v>
      </c>
      <c r="I1130" s="1">
        <v>0.31459999999999999</v>
      </c>
      <c r="J1130" s="1">
        <v>11.274389049048537</v>
      </c>
      <c r="K1130" s="2">
        <v>2.6347311339999999</v>
      </c>
      <c r="L1130" s="1">
        <v>6</v>
      </c>
      <c r="M1130" s="1">
        <v>5</v>
      </c>
      <c r="N1130" s="1">
        <v>21.8</v>
      </c>
      <c r="O1130" s="1">
        <v>13.4</v>
      </c>
      <c r="P1130" s="1">
        <v>0.53714285699999997</v>
      </c>
      <c r="Q1130" s="1">
        <v>0.83488002571218112</v>
      </c>
      <c r="R1130" s="1">
        <v>4.2993630573248405E-2</v>
      </c>
      <c r="S1130" s="1">
        <v>16.5</v>
      </c>
      <c r="T1130" s="1">
        <v>84.3</v>
      </c>
      <c r="U1130" s="1">
        <v>8.2253959967849788</v>
      </c>
      <c r="V1130">
        <f t="shared" si="256"/>
        <v>76.36986301369862</v>
      </c>
      <c r="W1130">
        <f t="shared" si="257"/>
        <v>93.507972665148074</v>
      </c>
      <c r="X1130">
        <f t="shared" si="258"/>
        <v>84.572386808272782</v>
      </c>
      <c r="Y1130">
        <f t="shared" si="259"/>
        <v>56.423632329023199</v>
      </c>
      <c r="Z1130">
        <f t="shared" si="259"/>
        <v>7.7040831073524512</v>
      </c>
      <c r="AA1130">
        <f t="shared" si="260"/>
        <v>91.935483870967744</v>
      </c>
      <c r="AB1130">
        <f t="shared" si="261"/>
        <v>100</v>
      </c>
      <c r="AC1130">
        <f t="shared" si="261"/>
        <v>23.593073593073594</v>
      </c>
      <c r="AD1130">
        <f t="shared" si="261"/>
        <v>13.4</v>
      </c>
      <c r="AE1130">
        <f t="shared" si="262"/>
        <v>98.396588486567154</v>
      </c>
      <c r="AF1130">
        <f t="shared" si="262"/>
        <v>16.511998604517508</v>
      </c>
      <c r="AG1130">
        <f t="shared" si="262"/>
        <v>93.858052775250229</v>
      </c>
      <c r="AH1130">
        <f t="shared" si="270"/>
        <v>42.091836734693878</v>
      </c>
      <c r="AI1130">
        <f t="shared" si="270"/>
        <v>72.212389380530979</v>
      </c>
      <c r="AJ1130">
        <f t="shared" si="263"/>
        <v>15.856711897738551</v>
      </c>
      <c r="AK1130" s="6">
        <f t="shared" si="264"/>
        <v>72.930488827780408</v>
      </c>
      <c r="AL1130" s="6">
        <f t="shared" si="265"/>
        <v>45.12988735988025</v>
      </c>
      <c r="AM1130" s="6">
        <f t="shared" si="266"/>
        <v>48.10619787854624</v>
      </c>
      <c r="AN1130" s="7">
        <f t="shared" si="267"/>
        <v>55.388858022068973</v>
      </c>
      <c r="AO1130">
        <f t="shared" si="268"/>
        <v>-0.73958088742352635</v>
      </c>
      <c r="AP1130" t="str">
        <f t="shared" si="269"/>
        <v>C</v>
      </c>
    </row>
    <row r="1131" spans="1:42" x14ac:dyDescent="0.45">
      <c r="A1131" t="s">
        <v>3433</v>
      </c>
      <c r="B1131">
        <v>48439114005</v>
      </c>
      <c r="C1131" t="s">
        <v>3434</v>
      </c>
      <c r="D1131" t="s">
        <v>3435</v>
      </c>
      <c r="E1131" t="s">
        <v>2505</v>
      </c>
      <c r="F1131" t="s">
        <v>48</v>
      </c>
      <c r="G1131" s="1">
        <v>5.9</v>
      </c>
      <c r="H1131" s="1">
        <v>75.899999999999991</v>
      </c>
      <c r="I1131" s="1">
        <v>0.45889999999999997</v>
      </c>
      <c r="J1131" s="1">
        <v>11.252560201168905</v>
      </c>
      <c r="K1131" s="2">
        <v>0.82083662400000001</v>
      </c>
      <c r="L1131" s="1">
        <v>10.6</v>
      </c>
      <c r="M1131" s="1">
        <v>5</v>
      </c>
      <c r="N1131" s="1">
        <v>31.7</v>
      </c>
      <c r="O1131" s="1">
        <v>58</v>
      </c>
      <c r="P1131" s="1">
        <v>0.43529411800000001</v>
      </c>
      <c r="Q1131" s="1">
        <v>3.2101252754137034E-2</v>
      </c>
      <c r="R1131" s="1">
        <v>0</v>
      </c>
      <c r="S1131" s="1">
        <v>18.399999999999999</v>
      </c>
      <c r="T1131" s="1">
        <v>91.9</v>
      </c>
      <c r="U1131" s="1">
        <v>8.2253959967849788</v>
      </c>
      <c r="V1131">
        <f t="shared" si="256"/>
        <v>79.794520547945197</v>
      </c>
      <c r="W1131">
        <f t="shared" si="257"/>
        <v>86.446469248291564</v>
      </c>
      <c r="X1131">
        <f t="shared" si="258"/>
        <v>44.242593627724993</v>
      </c>
      <c r="Y1131">
        <f t="shared" si="259"/>
        <v>55.712251539607941</v>
      </c>
      <c r="Z1131">
        <f t="shared" si="259"/>
        <v>2.4001665624431094</v>
      </c>
      <c r="AA1131">
        <f t="shared" si="260"/>
        <v>85.752688172043008</v>
      </c>
      <c r="AB1131">
        <f t="shared" si="261"/>
        <v>100</v>
      </c>
      <c r="AC1131">
        <f t="shared" si="261"/>
        <v>34.307359307359306</v>
      </c>
      <c r="AD1131">
        <f t="shared" si="261"/>
        <v>57.999999999999993</v>
      </c>
      <c r="AE1131">
        <f t="shared" si="262"/>
        <v>98.700614573134331</v>
      </c>
      <c r="AF1131">
        <f t="shared" si="262"/>
        <v>96.789874769793499</v>
      </c>
      <c r="AG1131">
        <f t="shared" si="262"/>
        <v>100</v>
      </c>
      <c r="AH1131">
        <f t="shared" si="270"/>
        <v>46.938775510204074</v>
      </c>
      <c r="AI1131">
        <f t="shared" si="270"/>
        <v>85.663716814159301</v>
      </c>
      <c r="AJ1131">
        <f t="shared" si="263"/>
        <v>15.856711897738551</v>
      </c>
      <c r="AK1131" s="6">
        <f t="shared" si="264"/>
        <v>64.90695567115084</v>
      </c>
      <c r="AL1131" s="6">
        <f t="shared" si="265"/>
        <v>63.669324626831212</v>
      </c>
      <c r="AM1131" s="6">
        <f t="shared" si="266"/>
        <v>69.049815798379072</v>
      </c>
      <c r="AN1131" s="7">
        <f t="shared" si="267"/>
        <v>65.875365365453717</v>
      </c>
      <c r="AO1131">
        <f t="shared" si="268"/>
        <v>0.34047981936244209</v>
      </c>
      <c r="AP1131" t="str">
        <f t="shared" si="269"/>
        <v>B-</v>
      </c>
    </row>
    <row r="1132" spans="1:42" x14ac:dyDescent="0.45">
      <c r="A1132" t="s">
        <v>3436</v>
      </c>
      <c r="B1132">
        <v>48439114006</v>
      </c>
      <c r="C1132" t="s">
        <v>3437</v>
      </c>
      <c r="D1132" t="s">
        <v>3438</v>
      </c>
      <c r="E1132" t="s">
        <v>2505</v>
      </c>
      <c r="F1132" t="s">
        <v>48</v>
      </c>
      <c r="G1132" s="1">
        <v>6.3</v>
      </c>
      <c r="H1132" s="1">
        <v>79.900000000000006</v>
      </c>
      <c r="I1132" s="1">
        <v>0.39429999999999998</v>
      </c>
      <c r="J1132" s="1">
        <v>11.208436274202066</v>
      </c>
      <c r="K1132" s="2">
        <v>1.50907656</v>
      </c>
      <c r="L1132" s="1">
        <v>7.7</v>
      </c>
      <c r="M1132" s="1">
        <v>5</v>
      </c>
      <c r="N1132" s="1">
        <v>27.2</v>
      </c>
      <c r="O1132" s="1">
        <v>14.7</v>
      </c>
      <c r="P1132" s="1">
        <v>0.43529411800000001</v>
      </c>
      <c r="Q1132" s="1">
        <v>0.86208519357426794</v>
      </c>
      <c r="R1132" s="1">
        <v>0</v>
      </c>
      <c r="S1132" s="1">
        <v>23.5</v>
      </c>
      <c r="T1132" s="1">
        <v>90.8</v>
      </c>
      <c r="U1132" s="1">
        <v>8.2253959967849788</v>
      </c>
      <c r="V1132">
        <f t="shared" si="256"/>
        <v>78.424657534246577</v>
      </c>
      <c r="W1132">
        <f t="shared" si="257"/>
        <v>91.002277904328039</v>
      </c>
      <c r="X1132">
        <f t="shared" si="258"/>
        <v>62.297372833985463</v>
      </c>
      <c r="Y1132">
        <f t="shared" si="259"/>
        <v>54.274295942003612</v>
      </c>
      <c r="Z1132">
        <f t="shared" si="259"/>
        <v>4.4126139033955587</v>
      </c>
      <c r="AA1132">
        <f t="shared" si="260"/>
        <v>89.650537634408607</v>
      </c>
      <c r="AB1132">
        <f t="shared" si="261"/>
        <v>100</v>
      </c>
      <c r="AC1132">
        <f t="shared" si="261"/>
        <v>29.437229437229433</v>
      </c>
      <c r="AD1132">
        <f t="shared" si="261"/>
        <v>14.7</v>
      </c>
      <c r="AE1132">
        <f t="shared" si="262"/>
        <v>98.700614573134331</v>
      </c>
      <c r="AF1132">
        <f t="shared" si="262"/>
        <v>13.791481856621013</v>
      </c>
      <c r="AG1132">
        <f t="shared" si="262"/>
        <v>100</v>
      </c>
      <c r="AH1132">
        <f t="shared" si="270"/>
        <v>59.948979591836725</v>
      </c>
      <c r="AI1132">
        <f t="shared" si="270"/>
        <v>83.716814159292028</v>
      </c>
      <c r="AJ1132">
        <f t="shared" si="263"/>
        <v>15.856711897738551</v>
      </c>
      <c r="AK1132" s="6">
        <f t="shared" si="264"/>
        <v>68.580250821766839</v>
      </c>
      <c r="AL1132" s="6">
        <f t="shared" si="265"/>
        <v>47.612614670121253</v>
      </c>
      <c r="AM1132" s="6">
        <f t="shared" si="266"/>
        <v>54.662797501097671</v>
      </c>
      <c r="AN1132" s="7">
        <f t="shared" si="267"/>
        <v>56.951887664328581</v>
      </c>
      <c r="AO1132">
        <f t="shared" si="268"/>
        <v>-0.57859621971037345</v>
      </c>
      <c r="AP1132" t="str">
        <f t="shared" si="269"/>
        <v>C</v>
      </c>
    </row>
    <row r="1133" spans="1:42" x14ac:dyDescent="0.45">
      <c r="A1133" t="s">
        <v>3439</v>
      </c>
      <c r="B1133">
        <v>48439114007</v>
      </c>
      <c r="C1133" t="s">
        <v>3440</v>
      </c>
      <c r="D1133" t="s">
        <v>3441</v>
      </c>
      <c r="E1133" t="s">
        <v>2505</v>
      </c>
      <c r="F1133" t="s">
        <v>48</v>
      </c>
      <c r="G1133" s="1">
        <v>3</v>
      </c>
      <c r="H1133" s="1">
        <v>76.7</v>
      </c>
      <c r="I1133" s="1">
        <v>0.34849999999999998</v>
      </c>
      <c r="J1133" s="1">
        <v>11.380787386946233</v>
      </c>
      <c r="K1133" s="2">
        <v>2.019501408</v>
      </c>
      <c r="L1133" s="1">
        <v>4.4000000000000004</v>
      </c>
      <c r="M1133" s="1">
        <v>5</v>
      </c>
      <c r="N1133" s="1">
        <v>41.8</v>
      </c>
      <c r="O1133" s="1">
        <v>18.399999999999999</v>
      </c>
      <c r="P1133" s="1">
        <v>0.61052631599999996</v>
      </c>
      <c r="Q1133" s="1">
        <v>0.94521338422407986</v>
      </c>
      <c r="R1133" s="1">
        <v>0</v>
      </c>
      <c r="S1133" s="1">
        <v>18</v>
      </c>
      <c r="T1133" s="1">
        <v>90.7</v>
      </c>
      <c r="U1133" s="1">
        <v>8.2253959967849788</v>
      </c>
      <c r="V1133">
        <f t="shared" si="256"/>
        <v>89.726027397260282</v>
      </c>
      <c r="W1133">
        <f t="shared" si="257"/>
        <v>87.357630979498865</v>
      </c>
      <c r="X1133">
        <f t="shared" si="258"/>
        <v>75.097820011179437</v>
      </c>
      <c r="Y1133">
        <f t="shared" si="259"/>
        <v>59.891050033498452</v>
      </c>
      <c r="Z1133">
        <f t="shared" si="259"/>
        <v>5.9051212026430964</v>
      </c>
      <c r="AA1133">
        <f t="shared" si="260"/>
        <v>94.086021505376351</v>
      </c>
      <c r="AB1133">
        <f t="shared" si="261"/>
        <v>100</v>
      </c>
      <c r="AC1133">
        <f t="shared" si="261"/>
        <v>45.238095238095234</v>
      </c>
      <c r="AD1133">
        <f t="shared" si="261"/>
        <v>18.399999999999999</v>
      </c>
      <c r="AE1133">
        <f t="shared" si="262"/>
        <v>98.177533385074625</v>
      </c>
      <c r="AF1133">
        <f t="shared" si="262"/>
        <v>5.4786629087066778</v>
      </c>
      <c r="AG1133">
        <f t="shared" si="262"/>
        <v>100</v>
      </c>
      <c r="AH1133">
        <f t="shared" si="270"/>
        <v>45.918367346938773</v>
      </c>
      <c r="AI1133">
        <f t="shared" si="270"/>
        <v>83.539823008849567</v>
      </c>
      <c r="AJ1133">
        <f t="shared" si="263"/>
        <v>15.856711897738551</v>
      </c>
      <c r="AK1133" s="6">
        <f t="shared" si="264"/>
        <v>73.151953018493785</v>
      </c>
      <c r="AL1133" s="6">
        <f t="shared" si="265"/>
        <v>53.938542874389952</v>
      </c>
      <c r="AM1133" s="6">
        <f t="shared" si="266"/>
        <v>50.15871303244672</v>
      </c>
      <c r="AN1133" s="7">
        <f t="shared" si="267"/>
        <v>59.083069641776824</v>
      </c>
      <c r="AO1133">
        <f t="shared" si="268"/>
        <v>-0.35909454603783963</v>
      </c>
      <c r="AP1133" t="str">
        <f t="shared" si="269"/>
        <v>C+</v>
      </c>
    </row>
    <row r="1134" spans="1:42" x14ac:dyDescent="0.45">
      <c r="A1134" t="s">
        <v>3442</v>
      </c>
      <c r="B1134">
        <v>48439114008</v>
      </c>
      <c r="C1134" t="s">
        <v>3443</v>
      </c>
      <c r="D1134" t="s">
        <v>3444</v>
      </c>
      <c r="E1134" t="s">
        <v>2505</v>
      </c>
      <c r="F1134" t="s">
        <v>48</v>
      </c>
      <c r="G1134" s="1">
        <v>7.5</v>
      </c>
      <c r="H1134" s="1">
        <v>73.2</v>
      </c>
      <c r="I1134" s="1">
        <v>0.31909999999999999</v>
      </c>
      <c r="J1134" s="1">
        <v>11.245973693967038</v>
      </c>
      <c r="K1134" s="2">
        <v>0.49355195000000002</v>
      </c>
      <c r="L1134" s="1">
        <v>9.3000000000000007</v>
      </c>
      <c r="M1134" s="1">
        <v>5</v>
      </c>
      <c r="N1134" s="1">
        <v>35.9</v>
      </c>
      <c r="O1134" s="1">
        <v>38.5</v>
      </c>
      <c r="P1134" s="1">
        <v>0.376</v>
      </c>
      <c r="Q1134" s="1">
        <v>0.91645154792898287</v>
      </c>
      <c r="R1134" s="1">
        <v>3.9603960396039604E-2</v>
      </c>
      <c r="S1134" s="1">
        <v>20.399999999999999</v>
      </c>
      <c r="T1134" s="1">
        <v>84.5</v>
      </c>
      <c r="U1134" s="1">
        <v>8.2253959967849788</v>
      </c>
      <c r="V1134">
        <f t="shared" si="256"/>
        <v>74.315068493150676</v>
      </c>
      <c r="W1134">
        <f t="shared" si="257"/>
        <v>83.371298405466973</v>
      </c>
      <c r="X1134">
        <f t="shared" si="258"/>
        <v>83.314700950251535</v>
      </c>
      <c r="Y1134">
        <f t="shared" si="259"/>
        <v>55.497603715838686</v>
      </c>
      <c r="Z1134">
        <f t="shared" si="259"/>
        <v>1.4431701176367022</v>
      </c>
      <c r="AA1134">
        <f t="shared" si="260"/>
        <v>87.5</v>
      </c>
      <c r="AB1134">
        <f t="shared" si="261"/>
        <v>100</v>
      </c>
      <c r="AC1134">
        <f t="shared" si="261"/>
        <v>38.852813852813853</v>
      </c>
      <c r="AD1134">
        <f t="shared" si="261"/>
        <v>38.5</v>
      </c>
      <c r="AE1134">
        <f t="shared" si="262"/>
        <v>98.877611940298507</v>
      </c>
      <c r="AF1134">
        <f t="shared" si="262"/>
        <v>8.3548464977119643</v>
      </c>
      <c r="AG1134">
        <f t="shared" si="262"/>
        <v>94.342291371994349</v>
      </c>
      <c r="AH1134">
        <f t="shared" si="270"/>
        <v>52.040816326530603</v>
      </c>
      <c r="AI1134">
        <f t="shared" si="270"/>
        <v>72.56637168141593</v>
      </c>
      <c r="AJ1134">
        <f t="shared" si="263"/>
        <v>15.856711897738551</v>
      </c>
      <c r="AK1134" s="6">
        <f t="shared" si="264"/>
        <v>69.348834526049231</v>
      </c>
      <c r="AL1134" s="6">
        <f t="shared" si="265"/>
        <v>58.743475264370794</v>
      </c>
      <c r="AM1134" s="6">
        <f t="shared" si="266"/>
        <v>48.632207555078281</v>
      </c>
      <c r="AN1134" s="7">
        <f t="shared" si="267"/>
        <v>58.908172448499435</v>
      </c>
      <c r="AO1134">
        <f t="shared" si="268"/>
        <v>-0.3771081305422383</v>
      </c>
      <c r="AP1134" t="str">
        <f t="shared" si="269"/>
        <v>C+</v>
      </c>
    </row>
    <row r="1135" spans="1:42" x14ac:dyDescent="0.45">
      <c r="A1135" t="s">
        <v>3445</v>
      </c>
      <c r="B1135">
        <v>48439114102</v>
      </c>
      <c r="C1135" t="s">
        <v>3446</v>
      </c>
      <c r="D1135" t="s">
        <v>3447</v>
      </c>
      <c r="E1135" t="s">
        <v>2505</v>
      </c>
      <c r="F1135" t="s">
        <v>48</v>
      </c>
      <c r="G1135" s="1">
        <v>1.7</v>
      </c>
      <c r="H1135" s="1">
        <v>73.7</v>
      </c>
      <c r="I1135" s="1">
        <v>0.39410000000000001</v>
      </c>
      <c r="J1135" s="1">
        <v>11.514564121638736</v>
      </c>
      <c r="K1135" s="2">
        <v>1.273624941</v>
      </c>
      <c r="L1135" s="1">
        <v>2.4</v>
      </c>
      <c r="M1135" s="1">
        <v>5</v>
      </c>
      <c r="N1135" s="1">
        <v>55.400000000000006</v>
      </c>
      <c r="O1135" s="1">
        <v>36</v>
      </c>
      <c r="P1135" s="1">
        <v>0.61052631599999996</v>
      </c>
      <c r="Q1135" s="1">
        <v>0.9999999964120081</v>
      </c>
      <c r="R1135" s="1">
        <v>3.2828282828282832E-2</v>
      </c>
      <c r="S1135" s="1">
        <v>24.1</v>
      </c>
      <c r="T1135" s="1">
        <v>92</v>
      </c>
      <c r="U1135" s="1">
        <v>8.2253959967849788</v>
      </c>
      <c r="V1135">
        <f t="shared" si="256"/>
        <v>94.178082191780817</v>
      </c>
      <c r="W1135">
        <f t="shared" si="257"/>
        <v>83.940774487471543</v>
      </c>
      <c r="X1135">
        <f t="shared" si="258"/>
        <v>62.353269983230852</v>
      </c>
      <c r="Y1135">
        <f t="shared" si="259"/>
        <v>64.25070289542272</v>
      </c>
      <c r="Z1135">
        <f t="shared" si="259"/>
        <v>3.7241418171440874</v>
      </c>
      <c r="AA1135">
        <f t="shared" si="260"/>
        <v>96.774193548387103</v>
      </c>
      <c r="AB1135">
        <f t="shared" si="261"/>
        <v>100</v>
      </c>
      <c r="AC1135">
        <f t="shared" si="261"/>
        <v>59.956709956709965</v>
      </c>
      <c r="AD1135">
        <f t="shared" si="261"/>
        <v>36</v>
      </c>
      <c r="AE1135">
        <f t="shared" si="262"/>
        <v>98.177533385074625</v>
      </c>
      <c r="AF1135">
        <f t="shared" si="262"/>
        <v>1.7670681362602636E-6</v>
      </c>
      <c r="AG1135">
        <f t="shared" si="262"/>
        <v>95.310245310245307</v>
      </c>
      <c r="AH1135">
        <f t="shared" si="270"/>
        <v>61.479591836734691</v>
      </c>
      <c r="AI1135">
        <f t="shared" si="270"/>
        <v>85.840707964601776</v>
      </c>
      <c r="AJ1135">
        <f t="shared" si="263"/>
        <v>15.856711897738551</v>
      </c>
      <c r="AK1135" s="6">
        <f t="shared" si="264"/>
        <v>72.17445213191958</v>
      </c>
      <c r="AL1135" s="6">
        <f t="shared" si="265"/>
        <v>64.711414447261532</v>
      </c>
      <c r="AM1135" s="6">
        <f t="shared" si="266"/>
        <v>51.69745175527769</v>
      </c>
      <c r="AN1135" s="7">
        <f t="shared" si="267"/>
        <v>62.861106111486265</v>
      </c>
      <c r="AO1135">
        <f t="shared" si="268"/>
        <v>3.0025358818916305E-2</v>
      </c>
      <c r="AP1135" t="str">
        <f t="shared" si="269"/>
        <v>B-</v>
      </c>
    </row>
    <row r="1136" spans="1:42" x14ac:dyDescent="0.45">
      <c r="A1136" t="s">
        <v>3448</v>
      </c>
      <c r="B1136">
        <v>48439114103</v>
      </c>
      <c r="C1136" t="s">
        <v>3449</v>
      </c>
      <c r="D1136" t="s">
        <v>3450</v>
      </c>
      <c r="E1136" t="s">
        <v>2505</v>
      </c>
      <c r="F1136" t="s">
        <v>48</v>
      </c>
      <c r="G1136" s="1">
        <v>5.0999999999999996</v>
      </c>
      <c r="H1136" s="1">
        <v>80.7</v>
      </c>
      <c r="I1136" s="1">
        <v>0.35299999999999998</v>
      </c>
      <c r="J1136" s="1">
        <v>11.519642852717753</v>
      </c>
      <c r="K1136" s="2">
        <v>2.9387859920000001</v>
      </c>
      <c r="L1136" s="1">
        <v>5.2</v>
      </c>
      <c r="M1136" s="1">
        <v>5</v>
      </c>
      <c r="N1136" s="1">
        <v>48.1</v>
      </c>
      <c r="O1136" s="1">
        <v>79.400000000000006</v>
      </c>
      <c r="P1136" s="1">
        <v>0.34814814799999999</v>
      </c>
      <c r="Q1136" s="1">
        <v>0.87837759753397648</v>
      </c>
      <c r="R1136" s="1">
        <v>0</v>
      </c>
      <c r="S1136" s="1">
        <v>21</v>
      </c>
      <c r="T1136" s="1">
        <v>91.8</v>
      </c>
      <c r="U1136" s="1">
        <v>8.0471682286096105</v>
      </c>
      <c r="V1136">
        <f t="shared" si="256"/>
        <v>82.534246575342465</v>
      </c>
      <c r="W1136">
        <f t="shared" si="257"/>
        <v>91.913439635535312</v>
      </c>
      <c r="X1136">
        <f t="shared" si="258"/>
        <v>73.840134153158203</v>
      </c>
      <c r="Y1136">
        <f t="shared" si="259"/>
        <v>64.416213770945831</v>
      </c>
      <c r="Z1136">
        <f t="shared" si="259"/>
        <v>8.593154430417572</v>
      </c>
      <c r="AA1136">
        <f t="shared" si="260"/>
        <v>93.010752688172047</v>
      </c>
      <c r="AB1136">
        <f t="shared" si="261"/>
        <v>100</v>
      </c>
      <c r="AC1136">
        <f t="shared" si="261"/>
        <v>52.056277056277054</v>
      </c>
      <c r="AD1136">
        <f t="shared" si="261"/>
        <v>79.400000000000006</v>
      </c>
      <c r="AE1136">
        <f t="shared" si="262"/>
        <v>98.960751797014922</v>
      </c>
      <c r="AF1136">
        <f t="shared" si="262"/>
        <v>12.162241483594249</v>
      </c>
      <c r="AG1136">
        <f t="shared" si="262"/>
        <v>100</v>
      </c>
      <c r="AH1136">
        <f t="shared" si="270"/>
        <v>53.571428571428569</v>
      </c>
      <c r="AI1136">
        <f t="shared" si="270"/>
        <v>85.486725663716811</v>
      </c>
      <c r="AJ1136">
        <f t="shared" si="263"/>
        <v>23.17310078914452</v>
      </c>
      <c r="AK1136" s="6">
        <f t="shared" si="264"/>
        <v>73.4725630362245</v>
      </c>
      <c r="AL1136" s="6">
        <f t="shared" si="265"/>
        <v>76.80567628443066</v>
      </c>
      <c r="AM1136" s="6">
        <f t="shared" si="266"/>
        <v>54.87869930157683</v>
      </c>
      <c r="AN1136" s="7">
        <f t="shared" si="267"/>
        <v>68.385646207410659</v>
      </c>
      <c r="AO1136">
        <f t="shared" si="268"/>
        <v>0.59902688480703414</v>
      </c>
      <c r="AP1136" t="str">
        <f t="shared" si="269"/>
        <v>B</v>
      </c>
    </row>
    <row r="1137" spans="1:42" x14ac:dyDescent="0.45">
      <c r="A1137" t="s">
        <v>3451</v>
      </c>
      <c r="B1137">
        <v>48439114104</v>
      </c>
      <c r="C1137" t="s">
        <v>3452</v>
      </c>
      <c r="D1137" t="s">
        <v>3453</v>
      </c>
      <c r="E1137" t="s">
        <v>2505</v>
      </c>
      <c r="F1137" t="s">
        <v>48</v>
      </c>
      <c r="G1137" s="1">
        <v>6.5</v>
      </c>
      <c r="H1137" s="1">
        <v>74.3</v>
      </c>
      <c r="I1137" s="1">
        <v>0.40699999999999997</v>
      </c>
      <c r="J1137" s="1">
        <v>11.689446900199377</v>
      </c>
      <c r="K1137" s="2">
        <v>1.408050512</v>
      </c>
      <c r="L1137" s="1">
        <v>3.9</v>
      </c>
      <c r="M1137" s="1">
        <v>5</v>
      </c>
      <c r="N1137" s="1">
        <v>48.3</v>
      </c>
      <c r="O1137" s="1">
        <v>21.6</v>
      </c>
      <c r="P1137" s="1">
        <v>0.43529411800000001</v>
      </c>
      <c r="Q1137" s="1">
        <v>0</v>
      </c>
      <c r="R1137" s="1">
        <v>0</v>
      </c>
      <c r="S1137" s="1">
        <v>23.9</v>
      </c>
      <c r="T1137" s="1">
        <v>97.2</v>
      </c>
      <c r="U1137" s="1">
        <v>8.2253959967849788</v>
      </c>
      <c r="V1137">
        <f t="shared" si="256"/>
        <v>77.739726027397253</v>
      </c>
      <c r="W1137">
        <f t="shared" si="257"/>
        <v>84.624145785876991</v>
      </c>
      <c r="X1137">
        <f t="shared" si="258"/>
        <v>58.747903856903307</v>
      </c>
      <c r="Y1137">
        <f t="shared" si="259"/>
        <v>69.949961498240796</v>
      </c>
      <c r="Z1137">
        <f t="shared" si="259"/>
        <v>4.1172087822598176</v>
      </c>
      <c r="AA1137">
        <f t="shared" si="260"/>
        <v>94.758064516129039</v>
      </c>
      <c r="AB1137">
        <f t="shared" si="261"/>
        <v>100</v>
      </c>
      <c r="AC1137">
        <f t="shared" si="261"/>
        <v>52.272727272727273</v>
      </c>
      <c r="AD1137">
        <f t="shared" si="261"/>
        <v>21.6</v>
      </c>
      <c r="AE1137">
        <f t="shared" si="262"/>
        <v>98.700614573134331</v>
      </c>
      <c r="AF1137">
        <f t="shared" si="262"/>
        <v>100</v>
      </c>
      <c r="AG1137">
        <f t="shared" si="262"/>
        <v>100</v>
      </c>
      <c r="AH1137">
        <f t="shared" si="270"/>
        <v>60.969387755102034</v>
      </c>
      <c r="AI1137">
        <f t="shared" si="270"/>
        <v>95.04424778761063</v>
      </c>
      <c r="AJ1137">
        <f t="shared" si="263"/>
        <v>15.856711897738551</v>
      </c>
      <c r="AK1137" s="6">
        <f t="shared" si="264"/>
        <v>69.991001495258175</v>
      </c>
      <c r="AL1137" s="6">
        <f t="shared" si="265"/>
        <v>57.524447281953861</v>
      </c>
      <c r="AM1137" s="6">
        <f t="shared" si="266"/>
        <v>74.374069488090242</v>
      </c>
      <c r="AN1137" s="7">
        <f t="shared" si="267"/>
        <v>67.2965060884341</v>
      </c>
      <c r="AO1137">
        <f t="shared" si="268"/>
        <v>0.48685059882628279</v>
      </c>
      <c r="AP1137" t="str">
        <f t="shared" si="269"/>
        <v>B-</v>
      </c>
    </row>
    <row r="1138" spans="1:42" x14ac:dyDescent="0.45">
      <c r="A1138" t="s">
        <v>3454</v>
      </c>
      <c r="B1138">
        <v>48439114203</v>
      </c>
      <c r="C1138" t="s">
        <v>3455</v>
      </c>
      <c r="D1138" t="s">
        <v>3456</v>
      </c>
      <c r="E1138" t="s">
        <v>2505</v>
      </c>
      <c r="F1138" t="s">
        <v>48</v>
      </c>
      <c r="G1138" s="1">
        <v>6.5</v>
      </c>
      <c r="H1138" s="1">
        <v>72.499999999999986</v>
      </c>
      <c r="I1138" s="1">
        <v>0.45800000000000002</v>
      </c>
      <c r="J1138" s="1">
        <v>10.793680685288409</v>
      </c>
      <c r="K1138" s="2">
        <v>0.92734478399999998</v>
      </c>
      <c r="L1138" s="1">
        <v>13.4</v>
      </c>
      <c r="M1138" s="1">
        <v>2</v>
      </c>
      <c r="N1138" s="1">
        <v>18</v>
      </c>
      <c r="O1138" s="1">
        <v>70.5</v>
      </c>
      <c r="P1138" s="1">
        <v>0.17</v>
      </c>
      <c r="Q1138" s="1">
        <v>0</v>
      </c>
      <c r="R1138" s="1">
        <v>4.4444444444444446E-2</v>
      </c>
      <c r="S1138" s="1">
        <v>16.2</v>
      </c>
      <c r="T1138" s="1">
        <v>82.9</v>
      </c>
      <c r="U1138" s="1">
        <v>7.8635359185427047</v>
      </c>
      <c r="V1138">
        <f t="shared" si="256"/>
        <v>77.739726027397253</v>
      </c>
      <c r="W1138">
        <f t="shared" si="257"/>
        <v>82.574031890660578</v>
      </c>
      <c r="X1138">
        <f t="shared" si="258"/>
        <v>44.494130799329227</v>
      </c>
      <c r="Y1138">
        <f t="shared" si="259"/>
        <v>40.757817203284361</v>
      </c>
      <c r="Z1138">
        <f t="shared" si="259"/>
        <v>2.7116016480434575</v>
      </c>
      <c r="AA1138">
        <f t="shared" si="260"/>
        <v>81.989247311827967</v>
      </c>
      <c r="AB1138">
        <f t="shared" si="261"/>
        <v>40</v>
      </c>
      <c r="AC1138">
        <f t="shared" si="261"/>
        <v>19.480519480519479</v>
      </c>
      <c r="AD1138">
        <f t="shared" si="261"/>
        <v>70.5</v>
      </c>
      <c r="AE1138">
        <f t="shared" si="262"/>
        <v>99.492537313432834</v>
      </c>
      <c r="AF1138">
        <f t="shared" si="262"/>
        <v>100</v>
      </c>
      <c r="AG1138">
        <f t="shared" si="262"/>
        <v>93.650793650793645</v>
      </c>
      <c r="AH1138">
        <f t="shared" si="270"/>
        <v>41.326530612244895</v>
      </c>
      <c r="AI1138">
        <f t="shared" si="270"/>
        <v>69.734513274336294</v>
      </c>
      <c r="AJ1138">
        <f t="shared" si="263"/>
        <v>30.711350340442035</v>
      </c>
      <c r="AK1138" s="6">
        <f t="shared" si="264"/>
        <v>52.89522212579184</v>
      </c>
      <c r="AL1138" s="6">
        <f t="shared" si="265"/>
        <v>63.157685597984106</v>
      </c>
      <c r="AM1138" s="6">
        <f t="shared" si="266"/>
        <v>67.084637575563377</v>
      </c>
      <c r="AN1138" s="7">
        <f t="shared" si="267"/>
        <v>61.0458484331131</v>
      </c>
      <c r="AO1138">
        <f t="shared" si="268"/>
        <v>-0.15693760481636729</v>
      </c>
      <c r="AP1138" t="str">
        <f t="shared" si="269"/>
        <v>C+</v>
      </c>
    </row>
    <row r="1139" spans="1:42" x14ac:dyDescent="0.45">
      <c r="A1139" t="s">
        <v>3457</v>
      </c>
      <c r="B1139">
        <v>48439114204</v>
      </c>
      <c r="C1139" t="s">
        <v>3458</v>
      </c>
      <c r="D1139" t="s">
        <v>3459</v>
      </c>
      <c r="E1139" t="s">
        <v>2505</v>
      </c>
      <c r="F1139" t="s">
        <v>48</v>
      </c>
      <c r="G1139" s="1">
        <v>1.9</v>
      </c>
      <c r="H1139" s="1">
        <v>71.900000000000006</v>
      </c>
      <c r="I1139" s="1">
        <v>0.37740000000000001</v>
      </c>
      <c r="J1139" s="1">
        <v>11.025555917240579</v>
      </c>
      <c r="K1139" s="2">
        <v>1.117569354</v>
      </c>
      <c r="L1139" s="1">
        <v>7.4</v>
      </c>
      <c r="M1139" s="1">
        <v>5</v>
      </c>
      <c r="N1139" s="1">
        <v>33</v>
      </c>
      <c r="O1139" s="1">
        <v>61.4</v>
      </c>
      <c r="P1139" s="1">
        <v>0.17</v>
      </c>
      <c r="Q1139" s="1">
        <v>0.24362370108098252</v>
      </c>
      <c r="R1139" s="1">
        <v>0</v>
      </c>
      <c r="S1139" s="1">
        <v>22.1</v>
      </c>
      <c r="T1139" s="1">
        <v>90.4</v>
      </c>
      <c r="U1139" s="1">
        <v>7.8635359185427047</v>
      </c>
      <c r="V1139">
        <f t="shared" si="256"/>
        <v>93.493150684931507</v>
      </c>
      <c r="W1139">
        <f t="shared" si="257"/>
        <v>81.890660592255131</v>
      </c>
      <c r="X1139">
        <f t="shared" si="258"/>
        <v>67.020681945220801</v>
      </c>
      <c r="Y1139">
        <f t="shared" si="259"/>
        <v>48.314404085997978</v>
      </c>
      <c r="Z1139">
        <f t="shared" si="259"/>
        <v>3.267827623980319</v>
      </c>
      <c r="AA1139">
        <f t="shared" si="260"/>
        <v>90.053763440860209</v>
      </c>
      <c r="AB1139">
        <f t="shared" si="261"/>
        <v>100</v>
      </c>
      <c r="AC1139">
        <f t="shared" si="261"/>
        <v>35.714285714285708</v>
      </c>
      <c r="AD1139">
        <f t="shared" si="261"/>
        <v>61.4</v>
      </c>
      <c r="AE1139">
        <f t="shared" si="262"/>
        <v>99.492537313432834</v>
      </c>
      <c r="AF1139">
        <f t="shared" si="262"/>
        <v>75.637630234989444</v>
      </c>
      <c r="AG1139">
        <f t="shared" si="262"/>
        <v>100</v>
      </c>
      <c r="AH1139">
        <f t="shared" si="270"/>
        <v>56.37755102040817</v>
      </c>
      <c r="AI1139">
        <f t="shared" si="270"/>
        <v>83.00884955752214</v>
      </c>
      <c r="AJ1139">
        <f t="shared" si="263"/>
        <v>30.711350340442035</v>
      </c>
      <c r="AK1139" s="6">
        <f t="shared" si="264"/>
        <v>69.148641196177991</v>
      </c>
      <c r="AL1139" s="6">
        <f t="shared" si="265"/>
        <v>65.535607675906178</v>
      </c>
      <c r="AM1139" s="6">
        <f t="shared" si="266"/>
        <v>69.147076230672354</v>
      </c>
      <c r="AN1139" s="7">
        <f t="shared" si="267"/>
        <v>67.94377503425217</v>
      </c>
      <c r="AO1139">
        <f t="shared" si="268"/>
        <v>0.55351624184820691</v>
      </c>
      <c r="AP1139" t="str">
        <f t="shared" si="269"/>
        <v>B</v>
      </c>
    </row>
    <row r="1140" spans="1:42" x14ac:dyDescent="0.45">
      <c r="A1140" t="s">
        <v>3460</v>
      </c>
      <c r="B1140">
        <v>48439114205</v>
      </c>
      <c r="C1140" t="s">
        <v>3461</v>
      </c>
      <c r="D1140" t="s">
        <v>3462</v>
      </c>
      <c r="E1140" t="s">
        <v>2505</v>
      </c>
      <c r="F1140" t="s">
        <v>48</v>
      </c>
      <c r="G1140" s="1">
        <v>3.9</v>
      </c>
      <c r="H1140" s="1">
        <v>74.3</v>
      </c>
      <c r="I1140" s="1">
        <v>0.51249999999999996</v>
      </c>
      <c r="J1140" s="1">
        <v>10.939674640985677</v>
      </c>
      <c r="K1140" s="2">
        <v>1.822985466</v>
      </c>
      <c r="L1140" s="1">
        <v>17.399999999999999</v>
      </c>
      <c r="M1140" s="1">
        <v>4</v>
      </c>
      <c r="N1140" s="1">
        <v>24.799999999999997</v>
      </c>
      <c r="O1140" s="1">
        <v>0</v>
      </c>
      <c r="P1140" s="1">
        <v>0.491666667</v>
      </c>
      <c r="Q1140" s="1">
        <v>0.79877848224176429</v>
      </c>
      <c r="R1140" s="1">
        <v>0</v>
      </c>
      <c r="S1140" s="1">
        <v>21.3</v>
      </c>
      <c r="T1140" s="1">
        <v>69.900000000000006</v>
      </c>
      <c r="U1140" s="1">
        <v>8.0607452670329938</v>
      </c>
      <c r="V1140">
        <f t="shared" si="256"/>
        <v>86.643835616438352</v>
      </c>
      <c r="W1140">
        <f t="shared" si="257"/>
        <v>84.624145785876991</v>
      </c>
      <c r="X1140">
        <f t="shared" si="258"/>
        <v>29.262157629960882</v>
      </c>
      <c r="Y1140">
        <f t="shared" si="259"/>
        <v>45.515617341269831</v>
      </c>
      <c r="Z1140">
        <f t="shared" si="259"/>
        <v>5.3304989462957613</v>
      </c>
      <c r="AA1140">
        <f t="shared" si="260"/>
        <v>76.612903225806448</v>
      </c>
      <c r="AB1140">
        <f t="shared" si="261"/>
        <v>80</v>
      </c>
      <c r="AC1140">
        <f t="shared" si="261"/>
        <v>26.839826839826834</v>
      </c>
      <c r="AD1140">
        <f t="shared" si="261"/>
        <v>0</v>
      </c>
      <c r="AE1140">
        <f t="shared" si="262"/>
        <v>98.53233830746268</v>
      </c>
      <c r="AF1140">
        <f t="shared" si="262"/>
        <v>20.122152900718504</v>
      </c>
      <c r="AG1140">
        <f t="shared" si="262"/>
        <v>100</v>
      </c>
      <c r="AH1140">
        <f t="shared" si="270"/>
        <v>54.336734693877553</v>
      </c>
      <c r="AI1140">
        <f t="shared" si="270"/>
        <v>46.725663716814168</v>
      </c>
      <c r="AJ1140">
        <f t="shared" si="263"/>
        <v>22.615752772525177</v>
      </c>
      <c r="AK1140" s="6">
        <f t="shared" si="264"/>
        <v>58.284165506521177</v>
      </c>
      <c r="AL1140" s="6">
        <f t="shared" si="265"/>
        <v>41.790721715763169</v>
      </c>
      <c r="AM1140" s="6">
        <f t="shared" si="266"/>
        <v>48.760060816787089</v>
      </c>
      <c r="AN1140" s="7">
        <f t="shared" si="267"/>
        <v>49.611649346357147</v>
      </c>
      <c r="AO1140">
        <f t="shared" si="268"/>
        <v>-1.3346060832505799</v>
      </c>
      <c r="AP1140" t="str">
        <f t="shared" si="269"/>
        <v>C-</v>
      </c>
    </row>
    <row r="1141" spans="1:42" x14ac:dyDescent="0.45">
      <c r="A1141" t="s">
        <v>3463</v>
      </c>
      <c r="B1141">
        <v>48439114206</v>
      </c>
      <c r="C1141" t="s">
        <v>3464</v>
      </c>
      <c r="D1141" t="s">
        <v>3465</v>
      </c>
      <c r="E1141" t="s">
        <v>2505</v>
      </c>
      <c r="F1141" t="s">
        <v>48</v>
      </c>
      <c r="G1141" s="1">
        <v>5</v>
      </c>
      <c r="H1141" s="1">
        <v>79.7</v>
      </c>
      <c r="I1141" s="1">
        <v>0.47939999999999999</v>
      </c>
      <c r="J1141" s="1">
        <v>11.451241532282095</v>
      </c>
      <c r="K1141" s="2">
        <v>0.82326833200000005</v>
      </c>
      <c r="L1141" s="1">
        <v>10.6</v>
      </c>
      <c r="M1141" s="1">
        <v>4</v>
      </c>
      <c r="N1141" s="1">
        <v>41.7</v>
      </c>
      <c r="O1141" s="1">
        <v>0</v>
      </c>
      <c r="P1141" s="1">
        <v>0.472727273</v>
      </c>
      <c r="Q1141" s="1">
        <v>1.0000000070611301</v>
      </c>
      <c r="R1141" s="1">
        <v>9.6938775510204078E-2</v>
      </c>
      <c r="S1141" s="1">
        <v>19.3</v>
      </c>
      <c r="T1141" s="1">
        <v>89.2</v>
      </c>
      <c r="U1141" s="1">
        <v>8.1186937665085974</v>
      </c>
      <c r="V1141">
        <f t="shared" si="256"/>
        <v>82.876712328767127</v>
      </c>
      <c r="W1141">
        <f t="shared" si="257"/>
        <v>90.7744874715262</v>
      </c>
      <c r="X1141">
        <f t="shared" si="258"/>
        <v>38.513135830072663</v>
      </c>
      <c r="Y1141">
        <f t="shared" si="259"/>
        <v>62.187081679463965</v>
      </c>
      <c r="Z1141">
        <f t="shared" si="259"/>
        <v>2.407276995945435</v>
      </c>
      <c r="AA1141">
        <f t="shared" si="260"/>
        <v>85.752688172043008</v>
      </c>
      <c r="AB1141">
        <f t="shared" si="261"/>
        <v>80</v>
      </c>
      <c r="AC1141">
        <f t="shared" si="261"/>
        <v>45.129870129870127</v>
      </c>
      <c r="AD1141">
        <f t="shared" si="261"/>
        <v>0</v>
      </c>
      <c r="AE1141">
        <f t="shared" si="262"/>
        <v>98.588873811940303</v>
      </c>
      <c r="AF1141">
        <f t="shared" si="262"/>
        <v>7.0215594449862806E-7</v>
      </c>
      <c r="AG1141">
        <f t="shared" si="262"/>
        <v>86.151603498542272</v>
      </c>
      <c r="AH1141">
        <f t="shared" si="270"/>
        <v>49.234693877551017</v>
      </c>
      <c r="AI1141">
        <f t="shared" si="270"/>
        <v>80.884955752212392</v>
      </c>
      <c r="AJ1141">
        <f t="shared" si="263"/>
        <v>20.236921672425336</v>
      </c>
      <c r="AK1141" s="6">
        <f t="shared" si="264"/>
        <v>63.21591178254549</v>
      </c>
      <c r="AL1141" s="6">
        <f t="shared" si="265"/>
        <v>47.906247980603474</v>
      </c>
      <c r="AM1141" s="6">
        <f t="shared" si="266"/>
        <v>47.301635100577393</v>
      </c>
      <c r="AN1141" s="7">
        <f t="shared" si="267"/>
        <v>52.807931621242119</v>
      </c>
      <c r="AO1141">
        <f t="shared" si="268"/>
        <v>-1.0054041116258254</v>
      </c>
      <c r="AP1141" t="str">
        <f t="shared" si="269"/>
        <v>C-</v>
      </c>
    </row>
    <row r="1142" spans="1:42" x14ac:dyDescent="0.45">
      <c r="A1142" t="s">
        <v>3466</v>
      </c>
      <c r="B1142">
        <v>48439114207</v>
      </c>
      <c r="C1142" t="s">
        <v>3467</v>
      </c>
      <c r="D1142" t="s">
        <v>3468</v>
      </c>
      <c r="E1142" t="s">
        <v>2505</v>
      </c>
      <c r="F1142" t="s">
        <v>48</v>
      </c>
      <c r="G1142" s="1">
        <v>1.5</v>
      </c>
      <c r="H1142" s="1">
        <v>80.099999999999994</v>
      </c>
      <c r="I1142" s="1">
        <v>0.38169999999999998</v>
      </c>
      <c r="J1142" s="1">
        <v>11.378319209172915</v>
      </c>
      <c r="K1142" s="2">
        <v>1.374944183</v>
      </c>
      <c r="L1142" s="1">
        <v>3.9</v>
      </c>
      <c r="M1142" s="1">
        <v>5</v>
      </c>
      <c r="N1142" s="1">
        <v>47</v>
      </c>
      <c r="O1142" s="1">
        <v>11.5</v>
      </c>
      <c r="P1142" s="1">
        <v>0.472727273</v>
      </c>
      <c r="Q1142" s="1">
        <v>0</v>
      </c>
      <c r="R1142" s="1">
        <v>0</v>
      </c>
      <c r="S1142" s="1">
        <v>17.5</v>
      </c>
      <c r="T1142" s="1">
        <v>93.7</v>
      </c>
      <c r="U1142" s="1">
        <v>8.1186937665085974</v>
      </c>
      <c r="V1142">
        <f t="shared" si="256"/>
        <v>94.863013698630141</v>
      </c>
      <c r="W1142">
        <f t="shared" si="257"/>
        <v>91.230068337129836</v>
      </c>
      <c r="X1142">
        <f t="shared" si="258"/>
        <v>65.818893236444936</v>
      </c>
      <c r="Y1142">
        <f t="shared" si="259"/>
        <v>59.810614535368543</v>
      </c>
      <c r="Z1142">
        <f t="shared" si="259"/>
        <v>4.02040425192122</v>
      </c>
      <c r="AA1142">
        <f t="shared" si="260"/>
        <v>94.758064516129039</v>
      </c>
      <c r="AB1142">
        <f t="shared" si="261"/>
        <v>100</v>
      </c>
      <c r="AC1142">
        <f t="shared" si="261"/>
        <v>50.865800865800857</v>
      </c>
      <c r="AD1142">
        <f t="shared" si="261"/>
        <v>11.5</v>
      </c>
      <c r="AE1142">
        <f t="shared" si="262"/>
        <v>98.588873811940303</v>
      </c>
      <c r="AF1142">
        <f t="shared" si="262"/>
        <v>100</v>
      </c>
      <c r="AG1142">
        <f t="shared" si="262"/>
        <v>100</v>
      </c>
      <c r="AH1142">
        <f t="shared" si="270"/>
        <v>44.642857142857139</v>
      </c>
      <c r="AI1142">
        <f t="shared" si="270"/>
        <v>88.849557522123902</v>
      </c>
      <c r="AJ1142">
        <f t="shared" si="263"/>
        <v>20.236921672425336</v>
      </c>
      <c r="AK1142" s="6">
        <f t="shared" si="264"/>
        <v>72.928722653660529</v>
      </c>
      <c r="AL1142" s="6">
        <f t="shared" si="265"/>
        <v>53.651558225913725</v>
      </c>
      <c r="AM1142" s="6">
        <f t="shared" si="266"/>
        <v>70.745867267481273</v>
      </c>
      <c r="AN1142" s="7">
        <f t="shared" si="267"/>
        <v>65.775382715685168</v>
      </c>
      <c r="AO1142">
        <f t="shared" si="268"/>
        <v>0.33018207886226736</v>
      </c>
      <c r="AP1142" t="str">
        <f t="shared" si="269"/>
        <v>B-</v>
      </c>
    </row>
    <row r="1143" spans="1:42" x14ac:dyDescent="0.45">
      <c r="A1143" t="s">
        <v>3469</v>
      </c>
      <c r="B1143">
        <v>48439121601</v>
      </c>
      <c r="C1143" t="s">
        <v>3470</v>
      </c>
      <c r="D1143" t="s">
        <v>3471</v>
      </c>
      <c r="E1143" t="s">
        <v>2505</v>
      </c>
      <c r="F1143" t="s">
        <v>48</v>
      </c>
      <c r="G1143" s="1">
        <v>8.6</v>
      </c>
      <c r="H1143" s="1">
        <v>61.7</v>
      </c>
      <c r="I1143" s="1">
        <v>0.50060000000000004</v>
      </c>
      <c r="J1143" s="1">
        <v>10.892787081263537</v>
      </c>
      <c r="K1143" s="2">
        <v>0.93216924000000001</v>
      </c>
      <c r="L1143" s="1">
        <v>27.4</v>
      </c>
      <c r="M1143" s="1">
        <v>5</v>
      </c>
      <c r="N1143" s="1">
        <v>48</v>
      </c>
      <c r="O1143" s="1">
        <v>57.2</v>
      </c>
      <c r="P1143" s="1">
        <v>1</v>
      </c>
      <c r="Q1143" s="1">
        <v>1.086954824136249E-2</v>
      </c>
      <c r="R1143" s="1">
        <v>2.244039270687237E-2</v>
      </c>
      <c r="S1143" s="1">
        <v>25.5</v>
      </c>
      <c r="T1143" s="1">
        <v>75.2</v>
      </c>
      <c r="U1143" s="1">
        <v>8.2085734477495773</v>
      </c>
      <c r="V1143">
        <f t="shared" si="256"/>
        <v>70.547945205479451</v>
      </c>
      <c r="W1143">
        <f t="shared" si="257"/>
        <v>70.273348519362187</v>
      </c>
      <c r="X1143">
        <f t="shared" si="258"/>
        <v>32.588038010061467</v>
      </c>
      <c r="Y1143">
        <f t="shared" si="259"/>
        <v>43.987597656822189</v>
      </c>
      <c r="Z1143">
        <f t="shared" si="259"/>
        <v>2.7257085940965591</v>
      </c>
      <c r="AA1143">
        <f t="shared" si="260"/>
        <v>63.172043010752702</v>
      </c>
      <c r="AB1143">
        <f t="shared" si="261"/>
        <v>100</v>
      </c>
      <c r="AC1143">
        <f t="shared" si="261"/>
        <v>51.94805194805194</v>
      </c>
      <c r="AD1143">
        <f t="shared" si="261"/>
        <v>57.2</v>
      </c>
      <c r="AE1143">
        <f t="shared" si="262"/>
        <v>97.014925373134332</v>
      </c>
      <c r="AF1143">
        <f t="shared" si="262"/>
        <v>98.913045191170994</v>
      </c>
      <c r="AG1143">
        <f t="shared" si="262"/>
        <v>96.794229613303955</v>
      </c>
      <c r="AH1143">
        <f t="shared" si="270"/>
        <v>65.051020408163268</v>
      </c>
      <c r="AI1143">
        <f t="shared" si="270"/>
        <v>56.10619469026549</v>
      </c>
      <c r="AJ1143">
        <f t="shared" si="263"/>
        <v>16.547290656300106</v>
      </c>
      <c r="AK1143" s="6">
        <f t="shared" si="264"/>
        <v>54.756382999510649</v>
      </c>
      <c r="AL1143" s="6">
        <f t="shared" si="265"/>
        <v>68.72099244039542</v>
      </c>
      <c r="AM1143" s="6">
        <f t="shared" si="266"/>
        <v>66.682356111840761</v>
      </c>
      <c r="AN1143" s="7">
        <f t="shared" si="267"/>
        <v>63.386577183915612</v>
      </c>
      <c r="AO1143">
        <f t="shared" si="268"/>
        <v>8.4146396386457448E-2</v>
      </c>
      <c r="AP1143" t="str">
        <f t="shared" si="269"/>
        <v>B-</v>
      </c>
    </row>
    <row r="1144" spans="1:42" x14ac:dyDescent="0.45">
      <c r="A1144" t="s">
        <v>3472</v>
      </c>
      <c r="B1144">
        <v>48439121604</v>
      </c>
      <c r="C1144" t="s">
        <v>3473</v>
      </c>
      <c r="D1144" t="s">
        <v>3474</v>
      </c>
      <c r="E1144" t="s">
        <v>2505</v>
      </c>
      <c r="F1144" t="s">
        <v>48</v>
      </c>
      <c r="G1144" s="1">
        <v>3.9</v>
      </c>
      <c r="H1144" s="1">
        <v>63.199999999999996</v>
      </c>
      <c r="I1144" s="1">
        <v>0.4123</v>
      </c>
      <c r="J1144" s="1">
        <v>10.760665019917777</v>
      </c>
      <c r="K1144" s="2">
        <v>1.7327065159999999</v>
      </c>
      <c r="L1144" s="1">
        <v>14.9</v>
      </c>
      <c r="M1144" s="1">
        <v>4</v>
      </c>
      <c r="N1144" s="1">
        <v>29.4</v>
      </c>
      <c r="O1144" s="1">
        <v>52.2</v>
      </c>
      <c r="P1144" s="1">
        <v>1</v>
      </c>
      <c r="Q1144" s="1">
        <v>1.3394385488278043E-4</v>
      </c>
      <c r="R1144" s="1">
        <v>0</v>
      </c>
      <c r="S1144" s="1">
        <v>19.3</v>
      </c>
      <c r="T1144" s="1">
        <v>85.5</v>
      </c>
      <c r="U1144" s="1">
        <v>8.2085734477495773</v>
      </c>
      <c r="V1144">
        <f t="shared" si="256"/>
        <v>86.643835616438352</v>
      </c>
      <c r="W1144">
        <f t="shared" si="257"/>
        <v>71.981776765375855</v>
      </c>
      <c r="X1144">
        <f t="shared" si="258"/>
        <v>57.266629401900502</v>
      </c>
      <c r="Y1144">
        <f t="shared" si="259"/>
        <v>39.6818689799086</v>
      </c>
      <c r="Z1144">
        <f t="shared" si="259"/>
        <v>5.066518867012074</v>
      </c>
      <c r="AA1144">
        <f t="shared" si="260"/>
        <v>79.973118279569903</v>
      </c>
      <c r="AB1144">
        <f t="shared" si="261"/>
        <v>80</v>
      </c>
      <c r="AC1144">
        <f t="shared" si="261"/>
        <v>31.818181818181813</v>
      </c>
      <c r="AD1144">
        <f t="shared" si="261"/>
        <v>52.2</v>
      </c>
      <c r="AE1144">
        <f t="shared" si="262"/>
        <v>97.014925373134332</v>
      </c>
      <c r="AF1144">
        <f t="shared" si="262"/>
        <v>99.986605614700352</v>
      </c>
      <c r="AG1144">
        <f t="shared" si="262"/>
        <v>100</v>
      </c>
      <c r="AH1144">
        <f t="shared" si="270"/>
        <v>49.234693877551017</v>
      </c>
      <c r="AI1144">
        <f t="shared" si="270"/>
        <v>74.336283185840713</v>
      </c>
      <c r="AJ1144">
        <f t="shared" si="263"/>
        <v>16.547290656300106</v>
      </c>
      <c r="AK1144" s="6">
        <f t="shared" si="264"/>
        <v>60.087678272886471</v>
      </c>
      <c r="AL1144" s="6">
        <f t="shared" si="265"/>
        <v>60.344369063772056</v>
      </c>
      <c r="AM1144" s="6">
        <f t="shared" si="266"/>
        <v>68.020974666878445</v>
      </c>
      <c r="AN1144" s="7">
        <f t="shared" si="267"/>
        <v>62.817674001178993</v>
      </c>
      <c r="AO1144">
        <f t="shared" si="268"/>
        <v>2.5552056677448746E-2</v>
      </c>
      <c r="AP1144" t="str">
        <f t="shared" si="269"/>
        <v>B-</v>
      </c>
    </row>
    <row r="1145" spans="1:42" x14ac:dyDescent="0.45">
      <c r="A1145" t="s">
        <v>3475</v>
      </c>
      <c r="B1145">
        <v>48439121605</v>
      </c>
      <c r="C1145" t="s">
        <v>3476</v>
      </c>
      <c r="D1145" t="s">
        <v>3477</v>
      </c>
      <c r="E1145" t="s">
        <v>2505</v>
      </c>
      <c r="F1145" t="s">
        <v>48</v>
      </c>
      <c r="G1145" s="1">
        <v>5.4</v>
      </c>
      <c r="H1145" s="1">
        <v>66.400000000000006</v>
      </c>
      <c r="I1145" s="1">
        <v>0.44590000000000002</v>
      </c>
      <c r="J1145" s="1">
        <v>10.849104049792111</v>
      </c>
      <c r="K1145" s="2">
        <v>0.63647843599999998</v>
      </c>
      <c r="L1145" s="1">
        <v>12.8</v>
      </c>
      <c r="M1145" s="1">
        <v>4</v>
      </c>
      <c r="N1145" s="1">
        <v>45.1</v>
      </c>
      <c r="O1145" s="1">
        <v>0</v>
      </c>
      <c r="P1145" s="1">
        <v>0.764285714</v>
      </c>
      <c r="Q1145" s="1">
        <v>1.8455477985175877E-3</v>
      </c>
      <c r="R1145" s="1">
        <v>0</v>
      </c>
      <c r="S1145" s="1">
        <v>29.2</v>
      </c>
      <c r="T1145" s="1">
        <v>92.1</v>
      </c>
      <c r="U1145" s="1">
        <v>8.2085734477495773</v>
      </c>
      <c r="V1145">
        <f t="shared" si="256"/>
        <v>81.506849315068479</v>
      </c>
      <c r="W1145">
        <f t="shared" si="257"/>
        <v>75.62642369020503</v>
      </c>
      <c r="X1145">
        <f t="shared" si="258"/>
        <v>47.87590832867523</v>
      </c>
      <c r="Y1145">
        <f t="shared" si="259"/>
        <v>42.564010411927342</v>
      </c>
      <c r="Z1145">
        <f t="shared" si="259"/>
        <v>1.8610941753048369</v>
      </c>
      <c r="AA1145">
        <f t="shared" si="260"/>
        <v>82.795698924731184</v>
      </c>
      <c r="AB1145">
        <f t="shared" si="261"/>
        <v>80</v>
      </c>
      <c r="AC1145">
        <f t="shared" si="261"/>
        <v>48.80952380952381</v>
      </c>
      <c r="AD1145">
        <f t="shared" si="261"/>
        <v>0</v>
      </c>
      <c r="AE1145">
        <f t="shared" si="262"/>
        <v>97.71855010746269</v>
      </c>
      <c r="AF1145">
        <f t="shared" si="262"/>
        <v>99.815445222747272</v>
      </c>
      <c r="AG1145">
        <f t="shared" si="262"/>
        <v>100</v>
      </c>
      <c r="AH1145">
        <f t="shared" si="270"/>
        <v>74.489795918367335</v>
      </c>
      <c r="AI1145">
        <f t="shared" si="270"/>
        <v>86.017699115044238</v>
      </c>
      <c r="AJ1145">
        <f t="shared" si="263"/>
        <v>16.547290656300106</v>
      </c>
      <c r="AK1145" s="6">
        <f t="shared" si="264"/>
        <v>58.889997835130302</v>
      </c>
      <c r="AL1145" s="6">
        <f t="shared" si="265"/>
        <v>48.842691305662164</v>
      </c>
      <c r="AM1145" s="6">
        <f t="shared" si="266"/>
        <v>75.374046182491796</v>
      </c>
      <c r="AN1145" s="7">
        <f t="shared" si="267"/>
        <v>61.035578441094763</v>
      </c>
      <c r="AO1145">
        <f t="shared" si="268"/>
        <v>-0.1579953654677255</v>
      </c>
      <c r="AP1145" t="str">
        <f t="shared" si="269"/>
        <v>C+</v>
      </c>
    </row>
    <row r="1146" spans="1:42" x14ac:dyDescent="0.45">
      <c r="A1146" t="s">
        <v>3478</v>
      </c>
      <c r="B1146">
        <v>48439121606</v>
      </c>
      <c r="C1146" t="s">
        <v>3479</v>
      </c>
      <c r="D1146" t="s">
        <v>3480</v>
      </c>
      <c r="E1146" t="s">
        <v>2505</v>
      </c>
      <c r="F1146" t="s">
        <v>48</v>
      </c>
      <c r="G1146" s="1">
        <v>5.6</v>
      </c>
      <c r="H1146" s="1">
        <v>69.300000000000011</v>
      </c>
      <c r="I1146" s="1">
        <v>0.41</v>
      </c>
      <c r="J1146" s="1">
        <v>11.407564949312402</v>
      </c>
      <c r="K1146" s="2">
        <v>0.54034637500000005</v>
      </c>
      <c r="L1146" s="1">
        <v>3.6</v>
      </c>
      <c r="M1146" s="1">
        <v>5</v>
      </c>
      <c r="N1146" s="1">
        <v>55.1</v>
      </c>
      <c r="O1146" s="1">
        <v>100</v>
      </c>
      <c r="P1146" s="1">
        <v>1.2206896549999999</v>
      </c>
      <c r="Q1146" s="1">
        <v>1.0000000133714104</v>
      </c>
      <c r="R1146" s="1">
        <v>0</v>
      </c>
      <c r="S1146" s="1">
        <v>28</v>
      </c>
      <c r="T1146" s="1">
        <v>90</v>
      </c>
      <c r="U1146" s="1">
        <v>8.2128056903927522</v>
      </c>
      <c r="V1146">
        <f t="shared" si="256"/>
        <v>80.821917808219183</v>
      </c>
      <c r="W1146">
        <f t="shared" si="257"/>
        <v>78.929384965831446</v>
      </c>
      <c r="X1146">
        <f t="shared" si="258"/>
        <v>57.909446618222482</v>
      </c>
      <c r="Y1146">
        <f t="shared" si="259"/>
        <v>60.763704584929698</v>
      </c>
      <c r="Z1146">
        <f t="shared" si="259"/>
        <v>1.5799993122776956</v>
      </c>
      <c r="AA1146">
        <f t="shared" si="260"/>
        <v>95.161290322580655</v>
      </c>
      <c r="AB1146">
        <f t="shared" si="261"/>
        <v>100</v>
      </c>
      <c r="AC1146">
        <f t="shared" si="261"/>
        <v>59.632034632034625</v>
      </c>
      <c r="AD1146">
        <f t="shared" si="261"/>
        <v>100</v>
      </c>
      <c r="AE1146">
        <f t="shared" si="262"/>
        <v>96.356150283582082</v>
      </c>
      <c r="AF1146">
        <f t="shared" si="262"/>
        <v>7.1127925771463651E-8</v>
      </c>
      <c r="AG1146">
        <f t="shared" si="262"/>
        <v>100</v>
      </c>
      <c r="AH1146">
        <f t="shared" si="270"/>
        <v>71.428571428571416</v>
      </c>
      <c r="AI1146">
        <f t="shared" si="270"/>
        <v>82.30088495575221</v>
      </c>
      <c r="AJ1146">
        <f t="shared" si="263"/>
        <v>16.373553794882469</v>
      </c>
      <c r="AK1146" s="6">
        <f t="shared" si="264"/>
        <v>67.88082051600874</v>
      </c>
      <c r="AL1146" s="6">
        <f t="shared" si="265"/>
        <v>85.329394971872233</v>
      </c>
      <c r="AM1146" s="6">
        <f t="shared" si="266"/>
        <v>54.020602050066806</v>
      </c>
      <c r="AN1146" s="7">
        <f t="shared" si="267"/>
        <v>69.076939179315929</v>
      </c>
      <c r="AO1146">
        <f t="shared" si="268"/>
        <v>0.6702267944989091</v>
      </c>
      <c r="AP1146" t="str">
        <f t="shared" si="269"/>
        <v>B</v>
      </c>
    </row>
    <row r="1147" spans="1:42" x14ac:dyDescent="0.45">
      <c r="A1147" t="s">
        <v>3481</v>
      </c>
      <c r="B1147">
        <v>48439121608</v>
      </c>
      <c r="C1147" t="s">
        <v>3482</v>
      </c>
      <c r="D1147" t="s">
        <v>3483</v>
      </c>
      <c r="E1147" t="s">
        <v>2505</v>
      </c>
      <c r="F1147" t="s">
        <v>48</v>
      </c>
      <c r="G1147" s="1">
        <v>6.3</v>
      </c>
      <c r="H1147" s="1">
        <v>74.400000000000006</v>
      </c>
      <c r="I1147" s="1">
        <v>0.34060000000000001</v>
      </c>
      <c r="J1147" s="1">
        <v>11.187846082621247</v>
      </c>
      <c r="K1147" s="2">
        <v>0.72504378000000003</v>
      </c>
      <c r="L1147" s="1">
        <v>8.6</v>
      </c>
      <c r="M1147" s="1">
        <v>5</v>
      </c>
      <c r="N1147" s="1">
        <v>49.3</v>
      </c>
      <c r="O1147" s="1">
        <v>35.299999999999997</v>
      </c>
      <c r="P1147" s="1">
        <v>0.32500000000000001</v>
      </c>
      <c r="Q1147" s="1">
        <v>0.84012063011473237</v>
      </c>
      <c r="R1147" s="1">
        <v>0</v>
      </c>
      <c r="S1147" s="1">
        <v>24.7</v>
      </c>
      <c r="T1147" s="1">
        <v>87.5</v>
      </c>
      <c r="U1147" s="1">
        <v>8.2085734477495773</v>
      </c>
      <c r="V1147">
        <f t="shared" si="256"/>
        <v>78.424657534246577</v>
      </c>
      <c r="W1147">
        <f t="shared" si="257"/>
        <v>84.73804100227791</v>
      </c>
      <c r="X1147">
        <f t="shared" si="258"/>
        <v>77.30575740637228</v>
      </c>
      <c r="Y1147">
        <f t="shared" si="259"/>
        <v>53.603281749145481</v>
      </c>
      <c r="Z1147">
        <f t="shared" si="259"/>
        <v>2.1200635865674511</v>
      </c>
      <c r="AA1147">
        <f t="shared" si="260"/>
        <v>88.44086021505376</v>
      </c>
      <c r="AB1147">
        <f t="shared" si="261"/>
        <v>100</v>
      </c>
      <c r="AC1147">
        <f t="shared" si="261"/>
        <v>53.354978354978343</v>
      </c>
      <c r="AD1147">
        <f t="shared" si="261"/>
        <v>35.299999999999997</v>
      </c>
      <c r="AE1147">
        <f t="shared" si="262"/>
        <v>99.02985074626865</v>
      </c>
      <c r="AF1147">
        <f t="shared" si="262"/>
        <v>15.987938171642558</v>
      </c>
      <c r="AG1147">
        <f t="shared" si="262"/>
        <v>100</v>
      </c>
      <c r="AH1147">
        <f t="shared" si="270"/>
        <v>63.010204081632651</v>
      </c>
      <c r="AI1147">
        <f t="shared" si="270"/>
        <v>77.876106194690266</v>
      </c>
      <c r="AJ1147">
        <f t="shared" si="263"/>
        <v>16.547290656300106</v>
      </c>
      <c r="AK1147" s="6">
        <f t="shared" si="264"/>
        <v>69.233237356237638</v>
      </c>
      <c r="AL1147" s="6">
        <f t="shared" si="265"/>
        <v>62.561609700415659</v>
      </c>
      <c r="AM1147" s="6">
        <f t="shared" si="266"/>
        <v>54.684307820853107</v>
      </c>
      <c r="AN1147" s="7">
        <f t="shared" si="267"/>
        <v>62.159718292502134</v>
      </c>
      <c r="AO1147">
        <f t="shared" si="268"/>
        <v>-4.2214272423124713E-2</v>
      </c>
      <c r="AP1147" t="str">
        <f t="shared" si="269"/>
        <v>C+</v>
      </c>
    </row>
    <row r="1148" spans="1:42" x14ac:dyDescent="0.45">
      <c r="A1148" t="s">
        <v>3484</v>
      </c>
      <c r="B1148">
        <v>48439121609</v>
      </c>
      <c r="C1148" t="s">
        <v>3485</v>
      </c>
      <c r="D1148" t="s">
        <v>3486</v>
      </c>
      <c r="E1148" t="s">
        <v>2505</v>
      </c>
      <c r="F1148" t="s">
        <v>48</v>
      </c>
      <c r="G1148" s="1">
        <v>3.4</v>
      </c>
      <c r="H1148" s="1">
        <v>74</v>
      </c>
      <c r="I1148" s="1">
        <v>0.47410000000000002</v>
      </c>
      <c r="J1148" s="1">
        <v>11.694796920483798</v>
      </c>
      <c r="K1148" s="2">
        <v>0.12609457199999999</v>
      </c>
      <c r="L1148" s="1">
        <v>0.8</v>
      </c>
      <c r="M1148" s="1">
        <v>5</v>
      </c>
      <c r="N1148" s="1">
        <v>61.8</v>
      </c>
      <c r="O1148" s="1">
        <v>100</v>
      </c>
      <c r="P1148" s="1">
        <v>0.32500000000000001</v>
      </c>
      <c r="Q1148" s="1">
        <v>0.64858645849241081</v>
      </c>
      <c r="R1148" s="1">
        <v>0</v>
      </c>
      <c r="S1148" s="1">
        <v>24.2</v>
      </c>
      <c r="T1148" s="1">
        <v>92.4</v>
      </c>
      <c r="U1148" s="1">
        <v>8.2085734477495773</v>
      </c>
      <c r="V1148">
        <f t="shared" si="256"/>
        <v>88.356164383561648</v>
      </c>
      <c r="W1148">
        <f t="shared" si="257"/>
        <v>84.28246013667426</v>
      </c>
      <c r="X1148">
        <f t="shared" si="258"/>
        <v>39.994410285075453</v>
      </c>
      <c r="Y1148">
        <f t="shared" si="259"/>
        <v>70.124313423468621</v>
      </c>
      <c r="Z1148">
        <f t="shared" si="259"/>
        <v>0.36870671528415516</v>
      </c>
      <c r="AA1148">
        <f t="shared" si="260"/>
        <v>98.924731182795696</v>
      </c>
      <c r="AB1148">
        <f t="shared" si="261"/>
        <v>100</v>
      </c>
      <c r="AC1148">
        <f t="shared" si="261"/>
        <v>66.883116883116884</v>
      </c>
      <c r="AD1148">
        <f t="shared" si="261"/>
        <v>100</v>
      </c>
      <c r="AE1148">
        <f t="shared" si="262"/>
        <v>99.02985074626865</v>
      </c>
      <c r="AF1148">
        <f t="shared" si="262"/>
        <v>35.141355064143085</v>
      </c>
      <c r="AG1148">
        <f t="shared" si="262"/>
        <v>100</v>
      </c>
      <c r="AH1148">
        <f t="shared" si="270"/>
        <v>61.734693877551017</v>
      </c>
      <c r="AI1148">
        <f t="shared" si="270"/>
        <v>86.548672566371692</v>
      </c>
      <c r="AJ1148">
        <f t="shared" si="263"/>
        <v>16.547290656300106</v>
      </c>
      <c r="AK1148" s="6">
        <f t="shared" si="264"/>
        <v>68.864398018122827</v>
      </c>
      <c r="AL1148" s="6">
        <f t="shared" si="265"/>
        <v>88.637655876461849</v>
      </c>
      <c r="AM1148" s="6">
        <f t="shared" si="266"/>
        <v>59.994402432873173</v>
      </c>
      <c r="AN1148" s="7">
        <f t="shared" si="267"/>
        <v>72.498818775819288</v>
      </c>
      <c r="AO1148">
        <f t="shared" si="268"/>
        <v>1.0226642242850397</v>
      </c>
      <c r="AP1148" t="str">
        <f t="shared" si="269"/>
        <v>B+</v>
      </c>
    </row>
    <row r="1149" spans="1:42" x14ac:dyDescent="0.45">
      <c r="A1149" t="s">
        <v>3487</v>
      </c>
      <c r="B1149">
        <v>48439121610</v>
      </c>
      <c r="C1149" t="s">
        <v>3488</v>
      </c>
      <c r="D1149" t="s">
        <v>3489</v>
      </c>
      <c r="E1149" t="s">
        <v>2505</v>
      </c>
      <c r="F1149" t="s">
        <v>48</v>
      </c>
      <c r="G1149" s="1">
        <v>3.7</v>
      </c>
      <c r="H1149" s="1">
        <v>74.599999999999994</v>
      </c>
      <c r="I1149" s="1">
        <v>0.4204</v>
      </c>
      <c r="J1149" s="1">
        <v>11.181444749951636</v>
      </c>
      <c r="K1149" s="2">
        <v>1.781085816</v>
      </c>
      <c r="L1149" s="1">
        <v>11.5</v>
      </c>
      <c r="M1149" s="1">
        <v>5</v>
      </c>
      <c r="N1149" s="1">
        <v>49.8</v>
      </c>
      <c r="O1149" s="1">
        <v>65.900000000000006</v>
      </c>
      <c r="P1149" s="1">
        <v>0.32500000000000001</v>
      </c>
      <c r="Q1149" s="1">
        <v>5.5923556174953155E-3</v>
      </c>
      <c r="R1149" s="1">
        <v>0</v>
      </c>
      <c r="S1149" s="1">
        <v>24.7</v>
      </c>
      <c r="T1149" s="1">
        <v>88.6</v>
      </c>
      <c r="U1149" s="1">
        <v>8.2085734477495773</v>
      </c>
      <c r="V1149">
        <f t="shared" si="256"/>
        <v>87.328767123287676</v>
      </c>
      <c r="W1149">
        <f t="shared" si="257"/>
        <v>84.965831435079721</v>
      </c>
      <c r="X1149">
        <f t="shared" si="258"/>
        <v>55.00279485746227</v>
      </c>
      <c r="Y1149">
        <f t="shared" si="259"/>
        <v>53.394668582159845</v>
      </c>
      <c r="Z1149">
        <f t="shared" si="259"/>
        <v>5.2079823139140302</v>
      </c>
      <c r="AA1149">
        <f t="shared" si="260"/>
        <v>84.543010752688176</v>
      </c>
      <c r="AB1149">
        <f t="shared" si="261"/>
        <v>100</v>
      </c>
      <c r="AC1149">
        <f t="shared" si="261"/>
        <v>53.896103896103888</v>
      </c>
      <c r="AD1149">
        <f t="shared" si="261"/>
        <v>65.900000000000006</v>
      </c>
      <c r="AE1149">
        <f t="shared" si="262"/>
        <v>99.02985074626865</v>
      </c>
      <c r="AF1149">
        <f t="shared" si="262"/>
        <v>99.440764446126011</v>
      </c>
      <c r="AG1149">
        <f t="shared" si="262"/>
        <v>100</v>
      </c>
      <c r="AH1149">
        <f t="shared" si="270"/>
        <v>63.010204081632651</v>
      </c>
      <c r="AI1149">
        <f t="shared" si="270"/>
        <v>79.82300884955751</v>
      </c>
      <c r="AJ1149">
        <f t="shared" si="263"/>
        <v>16.547290656300106</v>
      </c>
      <c r="AK1149" s="6">
        <f t="shared" si="264"/>
        <v>67.206150723513105</v>
      </c>
      <c r="AL1149" s="6">
        <f t="shared" si="265"/>
        <v>72.941984880790855</v>
      </c>
      <c r="AM1149" s="6">
        <f t="shared" si="266"/>
        <v>71.764253606723258</v>
      </c>
      <c r="AN1149" s="7">
        <f t="shared" si="267"/>
        <v>70.637463070342406</v>
      </c>
      <c r="AO1149">
        <f t="shared" si="268"/>
        <v>0.83095338167492383</v>
      </c>
      <c r="AP1149" t="str">
        <f t="shared" si="269"/>
        <v>B</v>
      </c>
    </row>
    <row r="1150" spans="1:42" x14ac:dyDescent="0.45">
      <c r="A1150" t="s">
        <v>3490</v>
      </c>
      <c r="B1150">
        <v>48439121611</v>
      </c>
      <c r="C1150" t="s">
        <v>3491</v>
      </c>
      <c r="D1150" t="s">
        <v>3492</v>
      </c>
      <c r="E1150" t="s">
        <v>2505</v>
      </c>
      <c r="F1150" t="s">
        <v>48</v>
      </c>
      <c r="G1150" s="1">
        <v>3.6</v>
      </c>
      <c r="H1150" s="1">
        <v>70.8</v>
      </c>
      <c r="I1150" s="1">
        <v>0.3669</v>
      </c>
      <c r="J1150" s="1">
        <v>11.118696988788052</v>
      </c>
      <c r="K1150" s="2">
        <v>2.2254636190000001</v>
      </c>
      <c r="L1150" s="1">
        <v>9.8000000000000007</v>
      </c>
      <c r="M1150" s="1">
        <v>5</v>
      </c>
      <c r="N1150" s="1">
        <v>44.4</v>
      </c>
      <c r="O1150" s="1">
        <v>37.5</v>
      </c>
      <c r="P1150" s="1">
        <v>0.245454545</v>
      </c>
      <c r="Q1150" s="1">
        <v>2.8932918718808515E-2</v>
      </c>
      <c r="R1150" s="1">
        <v>0</v>
      </c>
      <c r="S1150" s="1">
        <v>27.6</v>
      </c>
      <c r="T1150" s="1">
        <v>82.4</v>
      </c>
      <c r="U1150" s="1">
        <v>8.2085734477495773</v>
      </c>
      <c r="V1150">
        <f t="shared" si="256"/>
        <v>87.671232876712324</v>
      </c>
      <c r="W1150">
        <f t="shared" si="257"/>
        <v>80.637813211845099</v>
      </c>
      <c r="X1150">
        <f t="shared" si="258"/>
        <v>69.955282280603697</v>
      </c>
      <c r="Y1150">
        <f t="shared" si="259"/>
        <v>51.349780454452485</v>
      </c>
      <c r="Z1150">
        <f t="shared" si="259"/>
        <v>6.5073648130220763</v>
      </c>
      <c r="AA1150">
        <f t="shared" si="260"/>
        <v>86.827956989247312</v>
      </c>
      <c r="AB1150">
        <f t="shared" si="261"/>
        <v>100</v>
      </c>
      <c r="AC1150">
        <f t="shared" si="261"/>
        <v>48.051948051948045</v>
      </c>
      <c r="AD1150">
        <f t="shared" si="261"/>
        <v>37.5</v>
      </c>
      <c r="AE1150">
        <f t="shared" si="262"/>
        <v>99.267299865671646</v>
      </c>
      <c r="AF1150">
        <f t="shared" si="262"/>
        <v>97.106708168864472</v>
      </c>
      <c r="AG1150">
        <f t="shared" si="262"/>
        <v>100</v>
      </c>
      <c r="AH1150">
        <f t="shared" si="270"/>
        <v>70.408163265306129</v>
      </c>
      <c r="AI1150">
        <f t="shared" si="270"/>
        <v>68.849557522123902</v>
      </c>
      <c r="AJ1150">
        <f t="shared" si="263"/>
        <v>16.547290656300106</v>
      </c>
      <c r="AK1150" s="6">
        <f t="shared" si="264"/>
        <v>68.992775803697569</v>
      </c>
      <c r="AL1150" s="6">
        <f t="shared" si="265"/>
        <v>61.606415972539899</v>
      </c>
      <c r="AM1150" s="6">
        <f t="shared" si="266"/>
        <v>70.58234392251893</v>
      </c>
      <c r="AN1150" s="7">
        <f t="shared" si="267"/>
        <v>67.060511899585464</v>
      </c>
      <c r="AO1150">
        <f t="shared" si="268"/>
        <v>0.4625443124662173</v>
      </c>
      <c r="AP1150" t="str">
        <f t="shared" si="269"/>
        <v>B-</v>
      </c>
    </row>
    <row r="1151" spans="1:42" x14ac:dyDescent="0.45">
      <c r="A1151" t="s">
        <v>3493</v>
      </c>
      <c r="B1151">
        <v>48439121702</v>
      </c>
      <c r="C1151" t="s">
        <v>3494</v>
      </c>
      <c r="D1151" t="s">
        <v>3495</v>
      </c>
      <c r="E1151" t="s">
        <v>2505</v>
      </c>
      <c r="F1151" t="s">
        <v>48</v>
      </c>
      <c r="G1151" s="1">
        <v>5.6</v>
      </c>
      <c r="H1151" s="1">
        <v>48.6</v>
      </c>
      <c r="I1151" s="1">
        <v>0.41470000000000001</v>
      </c>
      <c r="J1151" s="1">
        <v>10.461816798946085</v>
      </c>
      <c r="K1151" s="2">
        <v>4.7880839489999998</v>
      </c>
      <c r="L1151" s="1">
        <v>21.7</v>
      </c>
      <c r="M1151" s="1">
        <v>4</v>
      </c>
      <c r="N1151" s="1">
        <v>29.1</v>
      </c>
      <c r="O1151" s="1">
        <v>0</v>
      </c>
      <c r="P1151" s="1">
        <v>0</v>
      </c>
      <c r="Q1151" s="1">
        <v>2.4050023619976097E-3</v>
      </c>
      <c r="R1151" s="1">
        <v>0</v>
      </c>
      <c r="S1151" s="1">
        <v>10</v>
      </c>
      <c r="T1151" s="1">
        <v>72.599999999999994</v>
      </c>
      <c r="U1151" s="1">
        <v>8.2085734477495773</v>
      </c>
      <c r="V1151">
        <f t="shared" si="256"/>
        <v>80.821917808219183</v>
      </c>
      <c r="W1151">
        <f t="shared" si="257"/>
        <v>55.353075170842828</v>
      </c>
      <c r="X1151">
        <f t="shared" si="258"/>
        <v>56.595863610955831</v>
      </c>
      <c r="Y1151">
        <f t="shared" si="259"/>
        <v>29.942697928716672</v>
      </c>
      <c r="Z1151">
        <f t="shared" si="259"/>
        <v>14.000592391404258</v>
      </c>
      <c r="AA1151">
        <f t="shared" si="260"/>
        <v>70.833333333333343</v>
      </c>
      <c r="AB1151">
        <f t="shared" si="261"/>
        <v>80</v>
      </c>
      <c r="AC1151">
        <f t="shared" si="261"/>
        <v>31.493506493506494</v>
      </c>
      <c r="AD1151">
        <f t="shared" si="261"/>
        <v>0</v>
      </c>
      <c r="AE1151">
        <f t="shared" si="262"/>
        <v>100</v>
      </c>
      <c r="AF1151">
        <f t="shared" si="262"/>
        <v>99.759499767187137</v>
      </c>
      <c r="AG1151">
        <f t="shared" si="262"/>
        <v>100</v>
      </c>
      <c r="AH1151">
        <f t="shared" si="270"/>
        <v>25.510204081632654</v>
      </c>
      <c r="AI1151">
        <f t="shared" si="270"/>
        <v>51.504424778761049</v>
      </c>
      <c r="AJ1151">
        <f t="shared" si="263"/>
        <v>16.547290656300106</v>
      </c>
      <c r="AK1151" s="6">
        <f t="shared" si="264"/>
        <v>55.363925749067448</v>
      </c>
      <c r="AL1151" s="6">
        <f t="shared" si="265"/>
        <v>43.831168831168831</v>
      </c>
      <c r="AM1151" s="6">
        <f t="shared" si="266"/>
        <v>58.664283856776194</v>
      </c>
      <c r="AN1151" s="7">
        <f t="shared" si="267"/>
        <v>52.619792812337494</v>
      </c>
      <c r="AO1151">
        <f t="shared" si="268"/>
        <v>-1.0247815199721406</v>
      </c>
      <c r="AP1151" t="str">
        <f t="shared" si="269"/>
        <v>C-</v>
      </c>
    </row>
    <row r="1152" spans="1:42" x14ac:dyDescent="0.45">
      <c r="A1152" t="s">
        <v>3496</v>
      </c>
      <c r="B1152">
        <v>48439121703</v>
      </c>
      <c r="C1152" t="s">
        <v>3497</v>
      </c>
      <c r="D1152" t="s">
        <v>3498</v>
      </c>
      <c r="E1152" t="s">
        <v>2505</v>
      </c>
      <c r="F1152" t="s">
        <v>48</v>
      </c>
      <c r="G1152" s="1">
        <v>10.5</v>
      </c>
      <c r="H1152" s="1">
        <v>47.699999999999996</v>
      </c>
      <c r="I1152" s="1">
        <v>0.43240000000000001</v>
      </c>
      <c r="J1152" s="1">
        <v>10.371958758220419</v>
      </c>
      <c r="K1152" s="2">
        <v>1.150295345</v>
      </c>
      <c r="L1152" s="1">
        <v>38.200000000000003</v>
      </c>
      <c r="M1152" s="1">
        <v>3</v>
      </c>
      <c r="N1152" s="1">
        <v>18.600000000000001</v>
      </c>
      <c r="O1152" s="1">
        <v>24.7</v>
      </c>
      <c r="P1152" s="1">
        <v>0.7</v>
      </c>
      <c r="Q1152" s="1">
        <v>0</v>
      </c>
      <c r="R1152" s="1">
        <v>0</v>
      </c>
      <c r="S1152" s="1">
        <v>13.7</v>
      </c>
      <c r="T1152" s="1">
        <v>70.400000000000006</v>
      </c>
      <c r="U1152" s="1">
        <v>8.2085734477495773</v>
      </c>
      <c r="V1152">
        <f t="shared" si="256"/>
        <v>64.041095890410958</v>
      </c>
      <c r="W1152">
        <f t="shared" si="257"/>
        <v>54.328018223234622</v>
      </c>
      <c r="X1152">
        <f t="shared" si="258"/>
        <v>51.648965902738951</v>
      </c>
      <c r="Y1152">
        <f t="shared" si="259"/>
        <v>27.01431232177967</v>
      </c>
      <c r="Z1152">
        <f t="shared" si="259"/>
        <v>3.3635200273458565</v>
      </c>
      <c r="AA1152">
        <f t="shared" si="260"/>
        <v>48.655913978494624</v>
      </c>
      <c r="AB1152">
        <f t="shared" si="261"/>
        <v>60</v>
      </c>
      <c r="AC1152">
        <f t="shared" si="261"/>
        <v>20.129870129870131</v>
      </c>
      <c r="AD1152">
        <f t="shared" si="261"/>
        <v>24.7</v>
      </c>
      <c r="AE1152">
        <f t="shared" si="262"/>
        <v>97.910447761194035</v>
      </c>
      <c r="AF1152">
        <f t="shared" si="262"/>
        <v>100</v>
      </c>
      <c r="AG1152">
        <f t="shared" si="262"/>
        <v>100</v>
      </c>
      <c r="AH1152">
        <f t="shared" si="270"/>
        <v>34.948979591836732</v>
      </c>
      <c r="AI1152">
        <f t="shared" si="270"/>
        <v>47.61061946902656</v>
      </c>
      <c r="AJ1152">
        <f t="shared" si="263"/>
        <v>16.547290656300106</v>
      </c>
      <c r="AK1152" s="6">
        <f t="shared" si="264"/>
        <v>44.150260906286384</v>
      </c>
      <c r="AL1152" s="6">
        <f t="shared" si="265"/>
        <v>47.580105963688055</v>
      </c>
      <c r="AM1152" s="6">
        <f t="shared" si="266"/>
        <v>59.821377943432687</v>
      </c>
      <c r="AN1152" s="7">
        <f t="shared" si="267"/>
        <v>50.517248271135706</v>
      </c>
      <c r="AO1152">
        <f t="shared" si="268"/>
        <v>-1.2413336730254572</v>
      </c>
      <c r="AP1152" t="str">
        <f t="shared" si="269"/>
        <v>C-</v>
      </c>
    </row>
    <row r="1153" spans="1:42" x14ac:dyDescent="0.45">
      <c r="A1153" t="s">
        <v>3499</v>
      </c>
      <c r="B1153">
        <v>48439121704</v>
      </c>
      <c r="C1153" t="s">
        <v>3500</v>
      </c>
      <c r="D1153" t="s">
        <v>3501</v>
      </c>
      <c r="E1153" t="s">
        <v>2505</v>
      </c>
      <c r="F1153" t="s">
        <v>48</v>
      </c>
      <c r="G1153" s="1">
        <v>8.9</v>
      </c>
      <c r="H1153" s="1">
        <v>43.8</v>
      </c>
      <c r="I1153" s="1">
        <v>0.40920000000000001</v>
      </c>
      <c r="J1153" s="1">
        <v>10.386499949656635</v>
      </c>
      <c r="K1153" s="2">
        <v>1.864590379</v>
      </c>
      <c r="L1153" s="1">
        <v>20.399999999999999</v>
      </c>
      <c r="M1153" s="1">
        <v>3</v>
      </c>
      <c r="N1153" s="1">
        <v>14.8</v>
      </c>
      <c r="O1153" s="1">
        <v>49</v>
      </c>
      <c r="P1153" s="1">
        <v>0</v>
      </c>
      <c r="Q1153" s="1">
        <v>0</v>
      </c>
      <c r="R1153" s="1">
        <v>9.375E-2</v>
      </c>
      <c r="S1153" s="1">
        <v>16.600000000000001</v>
      </c>
      <c r="T1153" s="1">
        <v>66.8</v>
      </c>
      <c r="U1153" s="1">
        <v>8.2085734477495773</v>
      </c>
      <c r="V1153">
        <f t="shared" si="256"/>
        <v>69.520547945205479</v>
      </c>
      <c r="W1153">
        <f t="shared" si="257"/>
        <v>49.886104783599087</v>
      </c>
      <c r="X1153">
        <f t="shared" si="258"/>
        <v>58.133035215204018</v>
      </c>
      <c r="Y1153">
        <f t="shared" si="259"/>
        <v>27.488195519829045</v>
      </c>
      <c r="Z1153">
        <f t="shared" si="259"/>
        <v>5.4521537532283944</v>
      </c>
      <c r="AA1153">
        <f t="shared" si="260"/>
        <v>72.58064516129032</v>
      </c>
      <c r="AB1153">
        <f t="shared" si="261"/>
        <v>60</v>
      </c>
      <c r="AC1153">
        <f t="shared" si="261"/>
        <v>16.017316017316016</v>
      </c>
      <c r="AD1153">
        <f t="shared" si="261"/>
        <v>49</v>
      </c>
      <c r="AE1153">
        <f t="shared" si="262"/>
        <v>100</v>
      </c>
      <c r="AF1153">
        <f t="shared" si="262"/>
        <v>100</v>
      </c>
      <c r="AG1153">
        <f t="shared" si="262"/>
        <v>86.607142857142861</v>
      </c>
      <c r="AH1153">
        <f t="shared" si="270"/>
        <v>42.346938775510203</v>
      </c>
      <c r="AI1153">
        <f t="shared" si="270"/>
        <v>41.238938053097343</v>
      </c>
      <c r="AJ1153">
        <f t="shared" si="263"/>
        <v>16.547290656300106</v>
      </c>
      <c r="AK1153" s="6">
        <f t="shared" si="264"/>
        <v>49.008668911193766</v>
      </c>
      <c r="AL1153" s="6">
        <f t="shared" si="265"/>
        <v>55.005772005772009</v>
      </c>
      <c r="AM1153" s="6">
        <f t="shared" si="266"/>
        <v>57.348062068410101</v>
      </c>
      <c r="AN1153" s="7">
        <f t="shared" si="267"/>
        <v>53.787500995125299</v>
      </c>
      <c r="AO1153">
        <f t="shared" si="268"/>
        <v>-0.90451309465919194</v>
      </c>
      <c r="AP1153" t="str">
        <f t="shared" si="269"/>
        <v>C</v>
      </c>
    </row>
    <row r="1154" spans="1:42" x14ac:dyDescent="0.45">
      <c r="A1154" t="s">
        <v>3502</v>
      </c>
      <c r="B1154">
        <v>48439121903</v>
      </c>
      <c r="C1154" t="s">
        <v>3503</v>
      </c>
      <c r="D1154" t="s">
        <v>3504</v>
      </c>
      <c r="E1154" t="s">
        <v>2505</v>
      </c>
      <c r="F1154" t="s">
        <v>48</v>
      </c>
      <c r="G1154" s="1">
        <v>4.7</v>
      </c>
      <c r="H1154" s="1">
        <v>38.1</v>
      </c>
      <c r="I1154" s="1">
        <v>0.4496</v>
      </c>
      <c r="J1154" s="1">
        <v>10.172101477895096</v>
      </c>
      <c r="K1154" s="2">
        <v>1.666739964</v>
      </c>
      <c r="L1154" s="1">
        <v>45.2</v>
      </c>
      <c r="M1154" s="1">
        <v>3</v>
      </c>
      <c r="N1154" s="1">
        <v>13.3</v>
      </c>
      <c r="O1154" s="1">
        <v>62.8</v>
      </c>
      <c r="P1154" s="1">
        <v>4.1959999999999997</v>
      </c>
      <c r="Q1154" s="1">
        <v>0</v>
      </c>
      <c r="R1154" s="1">
        <v>0</v>
      </c>
      <c r="S1154" s="1">
        <v>7.1</v>
      </c>
      <c r="T1154" s="1">
        <v>63.4</v>
      </c>
      <c r="U1154" s="1">
        <v>8.0216611337166803</v>
      </c>
      <c r="V1154">
        <f t="shared" si="256"/>
        <v>83.904109589041099</v>
      </c>
      <c r="W1154">
        <f t="shared" si="257"/>
        <v>43.394077448747154</v>
      </c>
      <c r="X1154">
        <f t="shared" si="258"/>
        <v>46.841811067635554</v>
      </c>
      <c r="Y1154">
        <f t="shared" si="259"/>
        <v>20.501159147952631</v>
      </c>
      <c r="Z1154">
        <f t="shared" si="259"/>
        <v>4.8736294323539253</v>
      </c>
      <c r="AA1154">
        <f t="shared" si="260"/>
        <v>39.247311827956985</v>
      </c>
      <c r="AB1154">
        <f t="shared" si="261"/>
        <v>60</v>
      </c>
      <c r="AC1154">
        <f t="shared" si="261"/>
        <v>14.393939393939394</v>
      </c>
      <c r="AD1154">
        <f t="shared" si="261"/>
        <v>62.8</v>
      </c>
      <c r="AE1154">
        <f t="shared" si="262"/>
        <v>87.474626865671638</v>
      </c>
      <c r="AF1154">
        <f t="shared" si="262"/>
        <v>100</v>
      </c>
      <c r="AG1154">
        <f t="shared" si="262"/>
        <v>100</v>
      </c>
      <c r="AH1154">
        <f t="shared" si="270"/>
        <v>18.112244897959183</v>
      </c>
      <c r="AI1154">
        <f t="shared" si="270"/>
        <v>35.221238938053098</v>
      </c>
      <c r="AJ1154">
        <f t="shared" si="263"/>
        <v>24.220186928623345</v>
      </c>
      <c r="AK1154" s="6">
        <f t="shared" si="264"/>
        <v>42.680299787669625</v>
      </c>
      <c r="AL1154" s="6">
        <f t="shared" si="265"/>
        <v>54.889522086537006</v>
      </c>
      <c r="AM1154" s="6">
        <f t="shared" si="266"/>
        <v>55.510734152927128</v>
      </c>
      <c r="AN1154" s="7">
        <f t="shared" si="267"/>
        <v>51.026852009044582</v>
      </c>
      <c r="AO1154">
        <f t="shared" si="268"/>
        <v>-1.188846895939105</v>
      </c>
      <c r="AP1154" t="str">
        <f t="shared" si="269"/>
        <v>C-</v>
      </c>
    </row>
    <row r="1155" spans="1:42" x14ac:dyDescent="0.45">
      <c r="A1155" t="s">
        <v>3505</v>
      </c>
      <c r="B1155">
        <v>48439121904</v>
      </c>
      <c r="C1155" t="s">
        <v>3506</v>
      </c>
      <c r="D1155" t="s">
        <v>3507</v>
      </c>
      <c r="E1155" t="s">
        <v>2505</v>
      </c>
      <c r="F1155" t="s">
        <v>48</v>
      </c>
      <c r="G1155" s="1">
        <v>5.5</v>
      </c>
      <c r="H1155" s="1">
        <v>55.1</v>
      </c>
      <c r="I1155" s="1">
        <v>0.51890000000000003</v>
      </c>
      <c r="J1155" s="1">
        <v>10.474043280509886</v>
      </c>
      <c r="K1155" s="2">
        <v>0.90930850600000002</v>
      </c>
      <c r="L1155" s="1">
        <v>23.9</v>
      </c>
      <c r="M1155" s="1">
        <v>4</v>
      </c>
      <c r="N1155" s="1">
        <v>8.9</v>
      </c>
      <c r="O1155" s="1">
        <v>12.5</v>
      </c>
      <c r="P1155" s="1">
        <v>12.65</v>
      </c>
      <c r="Q1155" s="1">
        <v>2.3799305935943177E-2</v>
      </c>
      <c r="R1155" s="1">
        <v>0</v>
      </c>
      <c r="S1155" s="1">
        <v>9.6</v>
      </c>
      <c r="T1155" s="1">
        <v>67.7</v>
      </c>
      <c r="U1155" s="1">
        <v>8.071687033770889</v>
      </c>
      <c r="V1155">
        <f t="shared" si="256"/>
        <v>81.164383561643831</v>
      </c>
      <c r="W1155">
        <f t="shared" si="257"/>
        <v>62.756264236902048</v>
      </c>
      <c r="X1155">
        <f t="shared" si="258"/>
        <v>27.47344885410843</v>
      </c>
      <c r="Y1155">
        <f t="shared" si="259"/>
        <v>30.341146997333933</v>
      </c>
      <c r="Z1155">
        <f t="shared" si="259"/>
        <v>2.658862686232065</v>
      </c>
      <c r="AA1155">
        <f t="shared" si="260"/>
        <v>67.876344086021518</v>
      </c>
      <c r="AB1155">
        <f t="shared" si="261"/>
        <v>80</v>
      </c>
      <c r="AC1155">
        <f t="shared" si="261"/>
        <v>9.6320346320346317</v>
      </c>
      <c r="AD1155">
        <f t="shared" si="261"/>
        <v>12.5</v>
      </c>
      <c r="AE1155">
        <f t="shared" si="262"/>
        <v>62.238805970149258</v>
      </c>
      <c r="AF1155">
        <f t="shared" si="262"/>
        <v>97.620069439921508</v>
      </c>
      <c r="AG1155">
        <f t="shared" si="262"/>
        <v>100</v>
      </c>
      <c r="AH1155">
        <f t="shared" si="270"/>
        <v>24.489795918367342</v>
      </c>
      <c r="AI1155">
        <f t="shared" si="270"/>
        <v>42.83185840707965</v>
      </c>
      <c r="AJ1155">
        <f t="shared" si="263"/>
        <v>22.166584713961356</v>
      </c>
      <c r="AK1155" s="6">
        <f t="shared" si="264"/>
        <v>50.324350060320263</v>
      </c>
      <c r="AL1155" s="6">
        <f t="shared" si="265"/>
        <v>28.123613534061295</v>
      </c>
      <c r="AM1155" s="6">
        <f t="shared" si="266"/>
        <v>57.421661695865978</v>
      </c>
      <c r="AN1155" s="7">
        <f t="shared" si="267"/>
        <v>45.289875096749178</v>
      </c>
      <c r="AO1155">
        <f t="shared" si="268"/>
        <v>-1.7797284102325546</v>
      </c>
      <c r="AP1155" t="str">
        <f t="shared" si="269"/>
        <v>D+</v>
      </c>
    </row>
    <row r="1156" spans="1:42" x14ac:dyDescent="0.45">
      <c r="A1156" t="s">
        <v>3508</v>
      </c>
      <c r="B1156">
        <v>48439121905</v>
      </c>
      <c r="C1156" t="s">
        <v>3509</v>
      </c>
      <c r="D1156" t="s">
        <v>3510</v>
      </c>
      <c r="E1156" t="s">
        <v>2505</v>
      </c>
      <c r="F1156" t="s">
        <v>48</v>
      </c>
      <c r="G1156" s="1">
        <v>6.8</v>
      </c>
      <c r="H1156" s="1">
        <v>46.2</v>
      </c>
      <c r="I1156" s="1">
        <v>0.4173</v>
      </c>
      <c r="J1156" s="1">
        <v>10.107122033462112</v>
      </c>
      <c r="K1156" s="2">
        <v>0.79457768399999995</v>
      </c>
      <c r="L1156" s="1">
        <v>45.6</v>
      </c>
      <c r="M1156" s="1">
        <v>4</v>
      </c>
      <c r="N1156" s="1">
        <v>15.5</v>
      </c>
      <c r="O1156" s="1">
        <v>29.3</v>
      </c>
      <c r="P1156" s="1">
        <v>33.5</v>
      </c>
      <c r="Q1156" s="1">
        <v>0</v>
      </c>
      <c r="R1156" s="1">
        <v>0</v>
      </c>
      <c r="S1156" s="1">
        <v>12.9</v>
      </c>
      <c r="T1156" s="1">
        <v>64.8</v>
      </c>
      <c r="U1156" s="1">
        <v>8.2085734477495773</v>
      </c>
      <c r="V1156">
        <f t="shared" ref="V1156:V1177" si="271">(1-((G1156-MIN(G$3:G$1177))/(MAX(G$3:G$1177)-MIN(G$3:G$1177))))*100</f>
        <v>76.712328767123282</v>
      </c>
      <c r="W1156">
        <f t="shared" ref="W1156:W1177" si="272">(((H1156-MIN(H$3:H$1177))/(MAX(H$3:H$1177)-MIN(H$3:H$1177))))*100</f>
        <v>52.619589977220961</v>
      </c>
      <c r="X1156">
        <f t="shared" ref="X1156:X1177" si="273">(1-((I1156-MIN(I$3:I$1177))/(MAX(I$3:I$1177)-MIN(I$3:I$1177))))*100</f>
        <v>55.869200670765792</v>
      </c>
      <c r="Y1156">
        <f t="shared" ref="Y1156:Z1177" si="274">(((J1156-MIN(J$3:J$1177))/(MAX(J$3:J$1177)-MIN(J$3:J$1177))))*100</f>
        <v>18.383542646550747</v>
      </c>
      <c r="Z1156">
        <f t="shared" si="274"/>
        <v>2.3233841335036325</v>
      </c>
      <c r="AA1156">
        <f t="shared" ref="AA1156:AA1177" si="275">(1-((L1156-MIN(L$3:L$1177))/(MAX(L$3:L$1177)-MIN(L$3:L$1177))))*100</f>
        <v>38.70967741935484</v>
      </c>
      <c r="AB1156">
        <f t="shared" ref="AB1156:AD1177" si="276">(((M1156-MIN(M$3:M$1177))/(MAX(M$3:M$1177)-MIN(M$3:M$1177))))*100</f>
        <v>80</v>
      </c>
      <c r="AC1156">
        <f t="shared" si="276"/>
        <v>16.774891774891774</v>
      </c>
      <c r="AD1156">
        <f t="shared" si="276"/>
        <v>29.299999999999997</v>
      </c>
      <c r="AE1156">
        <f t="shared" ref="AE1156:AG1177" si="277">(1-((P1156-MIN(P$3:P$1177))/(MAX(P$3:P$1177)-MIN(P$3:P$1177))))*100</f>
        <v>0</v>
      </c>
      <c r="AF1156">
        <f t="shared" si="277"/>
        <v>100</v>
      </c>
      <c r="AG1156">
        <f t="shared" si="277"/>
        <v>100</v>
      </c>
      <c r="AH1156">
        <f t="shared" si="270"/>
        <v>32.908163265306122</v>
      </c>
      <c r="AI1156">
        <f t="shared" si="270"/>
        <v>37.699115044247783</v>
      </c>
      <c r="AJ1156">
        <f t="shared" ref="AJ1156:AJ1177" si="278">(1-((U1156-MIN(U$3:U$1177))/(MAX(U$3:U$1177)-MIN(U$3:U$1177))))*100</f>
        <v>16.547290656300106</v>
      </c>
      <c r="AK1156" s="6">
        <f t="shared" ref="AK1156:AK1177" si="279">AVERAGE(V1156:AB1156)</f>
        <v>46.373960516359894</v>
      </c>
      <c r="AL1156" s="6">
        <f t="shared" ref="AL1156:AL1177" si="280">AVERAGE(AC1156:AE1156)</f>
        <v>15.358297258297256</v>
      </c>
      <c r="AM1156" s="6">
        <f t="shared" ref="AM1156:AM1177" si="281">AVERAGE(AF1156:AJ1156)</f>
        <v>57.430913793170802</v>
      </c>
      <c r="AN1156" s="7">
        <f t="shared" ref="AN1156:AN1177" si="282">AVERAGE(AK1156:AM1156)</f>
        <v>39.721057189275989</v>
      </c>
      <c r="AO1156">
        <f t="shared" ref="AO1156:AO1177" si="283">STANDARDIZE(AN1156,$AR$3,$AR$4)</f>
        <v>-2.3532903415940112</v>
      </c>
      <c r="AP1156" t="str">
        <f t="shared" si="269"/>
        <v>D</v>
      </c>
    </row>
    <row r="1157" spans="1:42" x14ac:dyDescent="0.45">
      <c r="A1157" t="s">
        <v>3511</v>
      </c>
      <c r="B1157">
        <v>48439121906</v>
      </c>
      <c r="C1157" t="s">
        <v>3512</v>
      </c>
      <c r="D1157" t="s">
        <v>3513</v>
      </c>
      <c r="E1157" t="s">
        <v>2505</v>
      </c>
      <c r="F1157" t="s">
        <v>48</v>
      </c>
      <c r="G1157" s="1">
        <v>8.3000000000000007</v>
      </c>
      <c r="H1157" s="1">
        <v>43.599999999999994</v>
      </c>
      <c r="I1157" s="1">
        <v>0.42309999999999998</v>
      </c>
      <c r="J1157" s="1">
        <v>10.444007891637158</v>
      </c>
      <c r="K1157" s="2">
        <v>0.41918665199999999</v>
      </c>
      <c r="L1157" s="1">
        <v>27.7</v>
      </c>
      <c r="M1157" s="1">
        <v>4</v>
      </c>
      <c r="N1157" s="1">
        <v>10.1</v>
      </c>
      <c r="O1157" s="1">
        <v>54.3</v>
      </c>
      <c r="P1157" s="1">
        <v>33.5</v>
      </c>
      <c r="Q1157" s="1">
        <v>0</v>
      </c>
      <c r="R1157" s="1">
        <v>5.329153605015674E-2</v>
      </c>
      <c r="S1157" s="1">
        <v>7</v>
      </c>
      <c r="T1157" s="1">
        <v>65.7</v>
      </c>
      <c r="U1157" s="1">
        <v>8.2085734477495773</v>
      </c>
      <c r="V1157">
        <f t="shared" si="271"/>
        <v>71.575342465753423</v>
      </c>
      <c r="W1157">
        <f t="shared" si="272"/>
        <v>49.658314350797262</v>
      </c>
      <c r="X1157">
        <f t="shared" si="273"/>
        <v>54.24818334264954</v>
      </c>
      <c r="Y1157">
        <f t="shared" si="274"/>
        <v>29.362323068352715</v>
      </c>
      <c r="Z1157">
        <f t="shared" si="274"/>
        <v>1.2257223375950095</v>
      </c>
      <c r="AA1157">
        <f t="shared" si="275"/>
        <v>62.768817204301072</v>
      </c>
      <c r="AB1157">
        <f t="shared" si="276"/>
        <v>80</v>
      </c>
      <c r="AC1157">
        <f t="shared" si="276"/>
        <v>10.93073593073593</v>
      </c>
      <c r="AD1157">
        <f t="shared" si="276"/>
        <v>54.29999999999999</v>
      </c>
      <c r="AE1157">
        <f t="shared" si="277"/>
        <v>0</v>
      </c>
      <c r="AF1157">
        <f t="shared" si="277"/>
        <v>100</v>
      </c>
      <c r="AG1157">
        <f t="shared" si="277"/>
        <v>92.386923421406181</v>
      </c>
      <c r="AH1157">
        <f t="shared" si="270"/>
        <v>17.857142857142854</v>
      </c>
      <c r="AI1157">
        <f t="shared" si="270"/>
        <v>39.292035398230098</v>
      </c>
      <c r="AJ1157">
        <f t="shared" si="278"/>
        <v>16.547290656300106</v>
      </c>
      <c r="AK1157" s="6">
        <f t="shared" si="279"/>
        <v>49.834100395635573</v>
      </c>
      <c r="AL1157" s="6">
        <f t="shared" si="280"/>
        <v>21.74357864357864</v>
      </c>
      <c r="AM1157" s="6">
        <f t="shared" si="281"/>
        <v>53.216678466615846</v>
      </c>
      <c r="AN1157" s="7">
        <f t="shared" si="282"/>
        <v>41.598119168610019</v>
      </c>
      <c r="AO1157">
        <f t="shared" si="283"/>
        <v>-2.1599618269900045</v>
      </c>
      <c r="AP1157" t="str">
        <f t="shared" si="269"/>
        <v>D</v>
      </c>
    </row>
    <row r="1158" spans="1:42" x14ac:dyDescent="0.45">
      <c r="A1158" t="s">
        <v>3514</v>
      </c>
      <c r="B1158">
        <v>48439122001</v>
      </c>
      <c r="C1158" t="s">
        <v>3515</v>
      </c>
      <c r="D1158" t="s">
        <v>3516</v>
      </c>
      <c r="E1158" t="s">
        <v>2505</v>
      </c>
      <c r="F1158" t="s">
        <v>48</v>
      </c>
      <c r="G1158" s="1">
        <v>9.5</v>
      </c>
      <c r="H1158" s="1">
        <v>71.8</v>
      </c>
      <c r="I1158" s="1">
        <v>0.33</v>
      </c>
      <c r="J1158" s="1">
        <v>10.802815221731821</v>
      </c>
      <c r="K1158" s="2">
        <v>0.162669444</v>
      </c>
      <c r="L1158" s="1">
        <v>28.2</v>
      </c>
      <c r="M1158" s="1">
        <v>4</v>
      </c>
      <c r="N1158" s="1">
        <v>10.4</v>
      </c>
      <c r="O1158" s="1">
        <v>48</v>
      </c>
      <c r="P1158" s="1">
        <v>33.5</v>
      </c>
      <c r="Q1158" s="1">
        <v>0</v>
      </c>
      <c r="R1158" s="1">
        <v>0</v>
      </c>
      <c r="S1158" s="1">
        <v>6.1</v>
      </c>
      <c r="T1158" s="1">
        <v>65.8</v>
      </c>
      <c r="U1158" s="1">
        <v>8.2085734477495773</v>
      </c>
      <c r="V1158">
        <f t="shared" si="271"/>
        <v>67.465753424657521</v>
      </c>
      <c r="W1158">
        <f t="shared" si="272"/>
        <v>81.776765375854211</v>
      </c>
      <c r="X1158">
        <f t="shared" si="273"/>
        <v>80.268306316377874</v>
      </c>
      <c r="Y1158">
        <f t="shared" si="274"/>
        <v>41.055502806385753</v>
      </c>
      <c r="Z1158">
        <f t="shared" si="274"/>
        <v>0.47565343553677963</v>
      </c>
      <c r="AA1158">
        <f t="shared" si="275"/>
        <v>62.096774193548399</v>
      </c>
      <c r="AB1158">
        <f t="shared" si="276"/>
        <v>80</v>
      </c>
      <c r="AC1158">
        <f t="shared" si="276"/>
        <v>11.255411255411255</v>
      </c>
      <c r="AD1158">
        <f t="shared" si="276"/>
        <v>48</v>
      </c>
      <c r="AE1158">
        <f t="shared" si="277"/>
        <v>0</v>
      </c>
      <c r="AF1158">
        <f t="shared" si="277"/>
        <v>100</v>
      </c>
      <c r="AG1158">
        <f t="shared" si="277"/>
        <v>100</v>
      </c>
      <c r="AH1158">
        <f t="shared" si="270"/>
        <v>15.561224489795917</v>
      </c>
      <c r="AI1158">
        <f t="shared" si="270"/>
        <v>39.469026548672559</v>
      </c>
      <c r="AJ1158">
        <f t="shared" si="278"/>
        <v>16.547290656300106</v>
      </c>
      <c r="AK1158" s="6">
        <f t="shared" si="279"/>
        <v>59.0198222217658</v>
      </c>
      <c r="AL1158" s="6">
        <f t="shared" si="280"/>
        <v>19.751803751803752</v>
      </c>
      <c r="AM1158" s="6">
        <f t="shared" si="281"/>
        <v>54.315508338953713</v>
      </c>
      <c r="AN1158" s="7">
        <f t="shared" si="282"/>
        <v>44.362378104174418</v>
      </c>
      <c r="AO1158">
        <f t="shared" si="283"/>
        <v>-1.875256217970571</v>
      </c>
      <c r="AP1158" t="str">
        <f t="shared" si="269"/>
        <v>D+</v>
      </c>
    </row>
    <row r="1159" spans="1:42" x14ac:dyDescent="0.45">
      <c r="A1159" t="s">
        <v>3517</v>
      </c>
      <c r="B1159">
        <v>48439122002</v>
      </c>
      <c r="C1159" t="s">
        <v>3518</v>
      </c>
      <c r="D1159" t="s">
        <v>3519</v>
      </c>
      <c r="E1159" t="s">
        <v>2505</v>
      </c>
      <c r="F1159" t="s">
        <v>48</v>
      </c>
      <c r="G1159" s="1">
        <v>5.3</v>
      </c>
      <c r="H1159" s="1">
        <v>51.1</v>
      </c>
      <c r="I1159" s="1">
        <v>0.39419999999999999</v>
      </c>
      <c r="J1159" s="1">
        <v>10.565634141976286</v>
      </c>
      <c r="K1159" s="2">
        <v>0.43795620000000002</v>
      </c>
      <c r="L1159" s="1">
        <v>21.4</v>
      </c>
      <c r="M1159" s="1">
        <v>4</v>
      </c>
      <c r="N1159" s="1">
        <v>8</v>
      </c>
      <c r="O1159" s="1">
        <v>65.3</v>
      </c>
      <c r="P1159" s="1">
        <v>33.5</v>
      </c>
      <c r="Q1159" s="1">
        <v>0</v>
      </c>
      <c r="R1159" s="1">
        <v>0.16477272727272727</v>
      </c>
      <c r="S1159" s="1">
        <v>18.2</v>
      </c>
      <c r="T1159" s="1">
        <v>67.5</v>
      </c>
      <c r="U1159" s="1">
        <v>8.2085734477495773</v>
      </c>
      <c r="V1159">
        <f t="shared" si="271"/>
        <v>81.849315068493155</v>
      </c>
      <c r="W1159">
        <f t="shared" si="272"/>
        <v>58.200455580865608</v>
      </c>
      <c r="X1159">
        <f t="shared" si="273"/>
        <v>62.325321408608161</v>
      </c>
      <c r="Y1159">
        <f t="shared" si="274"/>
        <v>33.32600353637217</v>
      </c>
      <c r="Z1159">
        <f t="shared" si="274"/>
        <v>1.2806054168638643</v>
      </c>
      <c r="AA1159">
        <f t="shared" si="275"/>
        <v>71.236559139784944</v>
      </c>
      <c r="AB1159">
        <f t="shared" si="276"/>
        <v>80</v>
      </c>
      <c r="AC1159">
        <f t="shared" si="276"/>
        <v>8.6580086580086579</v>
      </c>
      <c r="AD1159">
        <f t="shared" si="276"/>
        <v>65.3</v>
      </c>
      <c r="AE1159">
        <f t="shared" si="277"/>
        <v>0</v>
      </c>
      <c r="AF1159">
        <f t="shared" si="277"/>
        <v>100</v>
      </c>
      <c r="AG1159">
        <f t="shared" si="277"/>
        <v>76.461038961038966</v>
      </c>
      <c r="AH1159">
        <f t="shared" si="270"/>
        <v>46.428571428571423</v>
      </c>
      <c r="AI1159">
        <f t="shared" si="270"/>
        <v>42.477876106194692</v>
      </c>
      <c r="AJ1159">
        <f t="shared" si="278"/>
        <v>16.547290656300106</v>
      </c>
      <c r="AK1159" s="6">
        <f t="shared" si="279"/>
        <v>55.459751450141134</v>
      </c>
      <c r="AL1159" s="6">
        <f t="shared" si="280"/>
        <v>24.652669552669551</v>
      </c>
      <c r="AM1159" s="6">
        <f t="shared" si="281"/>
        <v>56.382955430421042</v>
      </c>
      <c r="AN1159" s="7">
        <f t="shared" si="282"/>
        <v>45.498458811077249</v>
      </c>
      <c r="AO1159">
        <f t="shared" si="283"/>
        <v>-1.7582452732314313</v>
      </c>
      <c r="AP1159" t="str">
        <f t="shared" si="269"/>
        <v>D+</v>
      </c>
    </row>
    <row r="1160" spans="1:42" x14ac:dyDescent="0.45">
      <c r="A1160" t="s">
        <v>3520</v>
      </c>
      <c r="B1160">
        <v>48439122100</v>
      </c>
      <c r="C1160" t="s">
        <v>3521</v>
      </c>
      <c r="D1160" t="s">
        <v>3522</v>
      </c>
      <c r="E1160" t="s">
        <v>2505</v>
      </c>
      <c r="F1160" t="s">
        <v>48</v>
      </c>
      <c r="G1160" s="1">
        <v>3.4</v>
      </c>
      <c r="H1160" s="1">
        <v>57.8</v>
      </c>
      <c r="I1160" s="1">
        <v>0.38779999999999998</v>
      </c>
      <c r="J1160" s="1">
        <v>10.604007487425486</v>
      </c>
      <c r="K1160" s="2">
        <v>1.3952033399999999</v>
      </c>
      <c r="L1160" s="1">
        <v>29.2</v>
      </c>
      <c r="M1160" s="1">
        <v>4</v>
      </c>
      <c r="N1160" s="1">
        <v>8.3000000000000007</v>
      </c>
      <c r="O1160" s="1">
        <v>16.399999999999999</v>
      </c>
      <c r="P1160" s="1">
        <v>33.5</v>
      </c>
      <c r="Q1160" s="1">
        <v>6.790922235069323E-3</v>
      </c>
      <c r="R1160" s="1">
        <v>0</v>
      </c>
      <c r="S1160" s="1">
        <v>8.5</v>
      </c>
      <c r="T1160" s="1">
        <v>62.4</v>
      </c>
      <c r="U1160" s="1">
        <v>8.2085734477495773</v>
      </c>
      <c r="V1160">
        <f t="shared" si="271"/>
        <v>88.356164383561648</v>
      </c>
      <c r="W1160">
        <f t="shared" si="272"/>
        <v>65.831435079726646</v>
      </c>
      <c r="X1160">
        <f t="shared" si="273"/>
        <v>64.114030184460603</v>
      </c>
      <c r="Y1160">
        <f t="shared" si="274"/>
        <v>34.576553310170674</v>
      </c>
      <c r="Z1160">
        <f t="shared" si="274"/>
        <v>4.0796430209928651</v>
      </c>
      <c r="AA1160">
        <f t="shared" si="275"/>
        <v>60.752688172043015</v>
      </c>
      <c r="AB1160">
        <f t="shared" si="276"/>
        <v>80</v>
      </c>
      <c r="AC1160">
        <f t="shared" si="276"/>
        <v>8.9826839826839819</v>
      </c>
      <c r="AD1160">
        <f t="shared" si="276"/>
        <v>16.399999999999999</v>
      </c>
      <c r="AE1160">
        <f t="shared" si="277"/>
        <v>0</v>
      </c>
      <c r="AF1160">
        <f t="shared" si="277"/>
        <v>99.320907786056509</v>
      </c>
      <c r="AG1160">
        <f t="shared" si="277"/>
        <v>100</v>
      </c>
      <c r="AH1160">
        <f t="shared" si="270"/>
        <v>21.683673469387756</v>
      </c>
      <c r="AI1160">
        <f t="shared" si="270"/>
        <v>33.451327433628315</v>
      </c>
      <c r="AJ1160">
        <f t="shared" si="278"/>
        <v>16.547290656300106</v>
      </c>
      <c r="AK1160" s="6">
        <f t="shared" si="279"/>
        <v>56.815787735850776</v>
      </c>
      <c r="AL1160" s="6">
        <f t="shared" si="280"/>
        <v>8.4608946608946596</v>
      </c>
      <c r="AM1160" s="6">
        <f t="shared" si="281"/>
        <v>54.200639869074543</v>
      </c>
      <c r="AN1160" s="7">
        <f t="shared" si="282"/>
        <v>39.825774088606657</v>
      </c>
      <c r="AO1160">
        <f t="shared" si="283"/>
        <v>-2.3425049957586443</v>
      </c>
      <c r="AP1160" t="str">
        <f t="shared" si="269"/>
        <v>D</v>
      </c>
    </row>
    <row r="1161" spans="1:42" x14ac:dyDescent="0.45">
      <c r="A1161" t="s">
        <v>3523</v>
      </c>
      <c r="B1161">
        <v>48439122200</v>
      </c>
      <c r="C1161" t="s">
        <v>3524</v>
      </c>
      <c r="D1161" t="s">
        <v>3525</v>
      </c>
      <c r="E1161" t="s">
        <v>2505</v>
      </c>
      <c r="F1161" t="s">
        <v>48</v>
      </c>
      <c r="G1161" s="1">
        <v>8.3000000000000007</v>
      </c>
      <c r="H1161" s="1">
        <v>52.2</v>
      </c>
      <c r="I1161" s="1">
        <v>0.45079999999999998</v>
      </c>
      <c r="J1161" s="1">
        <v>10.197164122035577</v>
      </c>
      <c r="K1161" s="2">
        <v>1.319065151</v>
      </c>
      <c r="L1161" s="1">
        <v>39.1</v>
      </c>
      <c r="M1161" s="1">
        <v>3</v>
      </c>
      <c r="N1161" s="1">
        <v>16.8</v>
      </c>
      <c r="O1161" s="1">
        <v>30.6</v>
      </c>
      <c r="P1161" s="1">
        <v>0.7</v>
      </c>
      <c r="Q1161" s="1">
        <v>0</v>
      </c>
      <c r="R1161" s="1">
        <v>0</v>
      </c>
      <c r="S1161" s="1">
        <v>10.1</v>
      </c>
      <c r="T1161" s="1">
        <v>63.7</v>
      </c>
      <c r="U1161" s="1">
        <v>8.2085734477495773</v>
      </c>
      <c r="V1161">
        <f t="shared" si="271"/>
        <v>71.575342465753423</v>
      </c>
      <c r="W1161">
        <f t="shared" si="272"/>
        <v>59.453302961275632</v>
      </c>
      <c r="X1161">
        <f t="shared" si="273"/>
        <v>46.506428172163226</v>
      </c>
      <c r="Y1161">
        <f t="shared" si="274"/>
        <v>21.317926192727587</v>
      </c>
      <c r="Z1161">
        <f t="shared" si="274"/>
        <v>3.8570112206813167</v>
      </c>
      <c r="AA1161">
        <f t="shared" si="275"/>
        <v>47.446236559139784</v>
      </c>
      <c r="AB1161">
        <f t="shared" si="276"/>
        <v>60</v>
      </c>
      <c r="AC1161">
        <f t="shared" si="276"/>
        <v>18.181818181818183</v>
      </c>
      <c r="AD1161">
        <f t="shared" si="276"/>
        <v>30.599999999999998</v>
      </c>
      <c r="AE1161">
        <f t="shared" si="277"/>
        <v>97.910447761194035</v>
      </c>
      <c r="AF1161">
        <f t="shared" si="277"/>
        <v>100</v>
      </c>
      <c r="AG1161">
        <f t="shared" si="277"/>
        <v>100</v>
      </c>
      <c r="AH1161">
        <f t="shared" si="270"/>
        <v>25.765306122448976</v>
      </c>
      <c r="AI1161">
        <f t="shared" si="270"/>
        <v>35.752212389380531</v>
      </c>
      <c r="AJ1161">
        <f t="shared" si="278"/>
        <v>16.547290656300106</v>
      </c>
      <c r="AK1161" s="6">
        <f t="shared" si="279"/>
        <v>44.308035367391575</v>
      </c>
      <c r="AL1161" s="6">
        <f t="shared" si="280"/>
        <v>48.897421981004072</v>
      </c>
      <c r="AM1161" s="6">
        <f t="shared" si="281"/>
        <v>55.612961833625924</v>
      </c>
      <c r="AN1161" s="7">
        <f t="shared" si="282"/>
        <v>49.606139727340519</v>
      </c>
      <c r="AO1161">
        <f t="shared" si="283"/>
        <v>-1.3351735479759039</v>
      </c>
      <c r="AP1161" t="str">
        <f t="shared" si="269"/>
        <v>C-</v>
      </c>
    </row>
    <row r="1162" spans="1:42" x14ac:dyDescent="0.45">
      <c r="A1162" t="s">
        <v>3526</v>
      </c>
      <c r="B1162">
        <v>48439122300</v>
      </c>
      <c r="C1162" t="s">
        <v>3527</v>
      </c>
      <c r="D1162" t="s">
        <v>3528</v>
      </c>
      <c r="E1162" t="s">
        <v>2505</v>
      </c>
      <c r="F1162" t="s">
        <v>48</v>
      </c>
      <c r="G1162" s="1">
        <v>12.8</v>
      </c>
      <c r="H1162" s="1">
        <v>38.299999999999997</v>
      </c>
      <c r="I1162" s="1">
        <v>0.57520000000000004</v>
      </c>
      <c r="J1162" s="1">
        <v>9.9646767208485514</v>
      </c>
      <c r="K1162" s="2">
        <v>3.6633504559999999</v>
      </c>
      <c r="L1162" s="1">
        <v>48.1</v>
      </c>
      <c r="M1162" s="1">
        <v>4</v>
      </c>
      <c r="N1162" s="1">
        <v>48.7</v>
      </c>
      <c r="O1162" s="1">
        <v>0</v>
      </c>
      <c r="P1162" s="1">
        <v>10.42</v>
      </c>
      <c r="Q1162" s="1">
        <v>0.14233150445528697</v>
      </c>
      <c r="R1162" s="1">
        <v>0</v>
      </c>
      <c r="S1162" s="1">
        <v>29.5</v>
      </c>
      <c r="T1162" s="1">
        <v>78.900000000000006</v>
      </c>
      <c r="U1162" s="1">
        <v>8.2085734477495773</v>
      </c>
      <c r="V1162">
        <f t="shared" si="271"/>
        <v>56.164383561643838</v>
      </c>
      <c r="W1162">
        <f t="shared" si="272"/>
        <v>43.621867881548972</v>
      </c>
      <c r="X1162">
        <f t="shared" si="273"/>
        <v>11.738401341531567</v>
      </c>
      <c r="Y1162">
        <f t="shared" si="274"/>
        <v>13.741389313754498</v>
      </c>
      <c r="Z1162">
        <f t="shared" si="274"/>
        <v>10.711816473483665</v>
      </c>
      <c r="AA1162">
        <f t="shared" si="275"/>
        <v>35.3494623655914</v>
      </c>
      <c r="AB1162">
        <f t="shared" si="276"/>
        <v>80</v>
      </c>
      <c r="AC1162">
        <f t="shared" si="276"/>
        <v>52.705627705627698</v>
      </c>
      <c r="AD1162">
        <f t="shared" si="276"/>
        <v>0</v>
      </c>
      <c r="AE1162">
        <f t="shared" si="277"/>
        <v>68.895522388059689</v>
      </c>
      <c r="AF1162">
        <f t="shared" si="277"/>
        <v>85.766849754912343</v>
      </c>
      <c r="AG1162">
        <f t="shared" si="277"/>
        <v>100</v>
      </c>
      <c r="AH1162">
        <f t="shared" si="270"/>
        <v>75.255102040816325</v>
      </c>
      <c r="AI1162">
        <f t="shared" si="270"/>
        <v>62.654867256637182</v>
      </c>
      <c r="AJ1162">
        <f t="shared" si="278"/>
        <v>16.547290656300106</v>
      </c>
      <c r="AK1162" s="6">
        <f t="shared" si="279"/>
        <v>35.903902991079136</v>
      </c>
      <c r="AL1162" s="6">
        <f t="shared" si="280"/>
        <v>40.533716697895791</v>
      </c>
      <c r="AM1162" s="6">
        <f t="shared" si="281"/>
        <v>68.044821941733204</v>
      </c>
      <c r="AN1162" s="7">
        <f t="shared" si="282"/>
        <v>48.160813876902715</v>
      </c>
      <c r="AO1162">
        <f t="shared" si="283"/>
        <v>-1.484035281291205</v>
      </c>
      <c r="AP1162" t="str">
        <f t="shared" ref="AP1162:AP1177" si="284">IF($AO1162 &gt;2.5,"A+",IF($AO1162 &gt;2,"A",IF($AO1162&gt;1.5,"A-",IF($AO1162&gt;1,"B+",IF($AO1162&gt;0.5,"B",IF($AO1162&gt;0,"B-",IF($AO1162&gt;-0.5,"C+",IF($AO1162&gt;-1,"C",IF($AO1162&gt;-1.5,"C-",IF($AO1162&gt;-2,"D+",IF($AO1162&gt;-2.5,"D",IF($AO1162&gt;-3,"D-","F"))))))))))))</f>
        <v>C-</v>
      </c>
    </row>
    <row r="1163" spans="1:42" x14ac:dyDescent="0.45">
      <c r="A1163" t="s">
        <v>3529</v>
      </c>
      <c r="B1163">
        <v>48439122400</v>
      </c>
      <c r="C1163" t="s">
        <v>3530</v>
      </c>
      <c r="D1163" t="s">
        <v>3531</v>
      </c>
      <c r="E1163" t="s">
        <v>2505</v>
      </c>
      <c r="F1163" t="s">
        <v>48</v>
      </c>
      <c r="G1163" s="1">
        <v>5.0999999999999996</v>
      </c>
      <c r="H1163" s="1">
        <v>40.5</v>
      </c>
      <c r="I1163" s="1">
        <v>0.48120000000000002</v>
      </c>
      <c r="J1163" s="1">
        <v>10.398458146978019</v>
      </c>
      <c r="K1163" s="2">
        <v>1.0579244640000001</v>
      </c>
      <c r="L1163" s="1">
        <v>34.700000000000003</v>
      </c>
      <c r="M1163" s="1">
        <v>3</v>
      </c>
      <c r="N1163" s="1">
        <v>47.7</v>
      </c>
      <c r="O1163" s="1">
        <v>0</v>
      </c>
      <c r="P1163" s="1">
        <v>10.42</v>
      </c>
      <c r="Q1163" s="1">
        <v>0.31706386779227952</v>
      </c>
      <c r="R1163" s="1">
        <v>0</v>
      </c>
      <c r="S1163" s="1">
        <v>23.2</v>
      </c>
      <c r="T1163" s="1">
        <v>69.8</v>
      </c>
      <c r="U1163" s="1">
        <v>8.2085734477495773</v>
      </c>
      <c r="V1163">
        <f t="shared" si="271"/>
        <v>82.534246575342465</v>
      </c>
      <c r="W1163">
        <f t="shared" si="272"/>
        <v>46.127562642369021</v>
      </c>
      <c r="X1163">
        <f t="shared" si="273"/>
        <v>38.010061486864167</v>
      </c>
      <c r="Y1163">
        <f t="shared" si="274"/>
        <v>27.877901467544547</v>
      </c>
      <c r="Z1163">
        <f t="shared" si="274"/>
        <v>3.0934230391788038</v>
      </c>
      <c r="AA1163">
        <f t="shared" si="275"/>
        <v>53.36021505376344</v>
      </c>
      <c r="AB1163">
        <f t="shared" si="276"/>
        <v>60</v>
      </c>
      <c r="AC1163">
        <f t="shared" si="276"/>
        <v>51.623376623376629</v>
      </c>
      <c r="AD1163">
        <f t="shared" si="276"/>
        <v>0</v>
      </c>
      <c r="AE1163">
        <f t="shared" si="277"/>
        <v>68.895522388059689</v>
      </c>
      <c r="AF1163">
        <f t="shared" si="277"/>
        <v>68.293613667283253</v>
      </c>
      <c r="AG1163">
        <f t="shared" si="277"/>
        <v>100</v>
      </c>
      <c r="AH1163">
        <f t="shared" si="270"/>
        <v>59.183673469387756</v>
      </c>
      <c r="AI1163">
        <f t="shared" si="270"/>
        <v>46.548672566371671</v>
      </c>
      <c r="AJ1163">
        <f t="shared" si="278"/>
        <v>16.547290656300106</v>
      </c>
      <c r="AK1163" s="6">
        <f t="shared" si="279"/>
        <v>44.429058609294643</v>
      </c>
      <c r="AL1163" s="6">
        <f t="shared" si="280"/>
        <v>40.172966337145439</v>
      </c>
      <c r="AM1163" s="6">
        <f t="shared" si="281"/>
        <v>58.11465007186856</v>
      </c>
      <c r="AN1163" s="7">
        <f t="shared" si="282"/>
        <v>47.572225006102883</v>
      </c>
      <c r="AO1163">
        <f t="shared" si="283"/>
        <v>-1.5446571538542799</v>
      </c>
      <c r="AP1163" t="str">
        <f t="shared" si="284"/>
        <v>D+</v>
      </c>
    </row>
    <row r="1164" spans="1:42" x14ac:dyDescent="0.45">
      <c r="A1164" t="s">
        <v>3532</v>
      </c>
      <c r="B1164">
        <v>48439122500</v>
      </c>
      <c r="C1164" t="s">
        <v>3533</v>
      </c>
      <c r="D1164" t="s">
        <v>3534</v>
      </c>
      <c r="E1164" t="s">
        <v>2505</v>
      </c>
      <c r="F1164" t="s">
        <v>48</v>
      </c>
      <c r="G1164" s="1">
        <v>4.2</v>
      </c>
      <c r="H1164" s="1">
        <v>59.3</v>
      </c>
      <c r="I1164" s="1">
        <v>0.45040000000000002</v>
      </c>
      <c r="J1164" s="1">
        <v>10.890013051092733</v>
      </c>
      <c r="K1164" s="2">
        <v>0.98135426999999997</v>
      </c>
      <c r="L1164" s="1">
        <v>8.8000000000000007</v>
      </c>
      <c r="M1164" s="1">
        <v>5</v>
      </c>
      <c r="N1164" s="1">
        <v>44.8</v>
      </c>
      <c r="O1164" s="1">
        <v>100</v>
      </c>
      <c r="P1164" s="1">
        <v>0.52857142899999998</v>
      </c>
      <c r="Q1164" s="1">
        <v>6.6879211101844747E-3</v>
      </c>
      <c r="R1164" s="1">
        <v>0</v>
      </c>
      <c r="S1164" s="1">
        <v>33.6</v>
      </c>
      <c r="T1164" s="1">
        <v>89.5</v>
      </c>
      <c r="U1164" s="1">
        <v>8.2085734477495773</v>
      </c>
      <c r="V1164">
        <f t="shared" si="271"/>
        <v>85.61643835616438</v>
      </c>
      <c r="W1164">
        <f t="shared" si="272"/>
        <v>67.539863325740313</v>
      </c>
      <c r="X1164">
        <f t="shared" si="273"/>
        <v>46.61822247065399</v>
      </c>
      <c r="Y1164">
        <f t="shared" si="274"/>
        <v>43.897194728383212</v>
      </c>
      <c r="Z1164">
        <f t="shared" si="274"/>
        <v>2.8695280350511831</v>
      </c>
      <c r="AA1164">
        <f t="shared" si="275"/>
        <v>88.172043010752688</v>
      </c>
      <c r="AB1164">
        <f t="shared" si="276"/>
        <v>100</v>
      </c>
      <c r="AC1164">
        <f t="shared" si="276"/>
        <v>48.484848484848477</v>
      </c>
      <c r="AD1164">
        <f t="shared" si="276"/>
        <v>100</v>
      </c>
      <c r="AE1164">
        <f t="shared" si="277"/>
        <v>98.422174838805972</v>
      </c>
      <c r="AF1164">
        <f t="shared" si="277"/>
        <v>99.331207898399938</v>
      </c>
      <c r="AG1164">
        <f t="shared" si="277"/>
        <v>100</v>
      </c>
      <c r="AH1164">
        <f t="shared" si="270"/>
        <v>85.714285714285708</v>
      </c>
      <c r="AI1164">
        <f t="shared" si="270"/>
        <v>81.415929203539832</v>
      </c>
      <c r="AJ1164">
        <f t="shared" si="278"/>
        <v>16.547290656300106</v>
      </c>
      <c r="AK1164" s="6">
        <f t="shared" si="279"/>
        <v>62.101898560963683</v>
      </c>
      <c r="AL1164" s="6">
        <f t="shared" si="280"/>
        <v>82.302341107884814</v>
      </c>
      <c r="AM1164" s="6">
        <f t="shared" si="281"/>
        <v>76.601742694505134</v>
      </c>
      <c r="AN1164" s="7">
        <f t="shared" si="282"/>
        <v>73.668660787784546</v>
      </c>
      <c r="AO1164">
        <f t="shared" si="283"/>
        <v>1.1431524239207531</v>
      </c>
      <c r="AP1164" t="str">
        <f t="shared" si="284"/>
        <v>B+</v>
      </c>
    </row>
    <row r="1165" spans="1:42" x14ac:dyDescent="0.45">
      <c r="A1165" t="s">
        <v>3535</v>
      </c>
      <c r="B1165">
        <v>48439122600</v>
      </c>
      <c r="C1165" t="s">
        <v>3536</v>
      </c>
      <c r="D1165" t="s">
        <v>3537</v>
      </c>
      <c r="E1165" t="s">
        <v>2505</v>
      </c>
      <c r="F1165" t="s">
        <v>48</v>
      </c>
      <c r="G1165" s="1">
        <v>3.3</v>
      </c>
      <c r="H1165" s="1">
        <v>65.8</v>
      </c>
      <c r="I1165" s="1">
        <v>0.42680000000000001</v>
      </c>
      <c r="J1165" s="1">
        <v>11.046068878586361</v>
      </c>
      <c r="K1165" s="2">
        <v>1.6879293399999999</v>
      </c>
      <c r="L1165" s="1">
        <v>21.5</v>
      </c>
      <c r="M1165" s="1">
        <v>5</v>
      </c>
      <c r="N1165" s="1">
        <v>42.800000000000004</v>
      </c>
      <c r="O1165" s="1">
        <v>40</v>
      </c>
      <c r="P1165" s="1">
        <v>0.52857142899999998</v>
      </c>
      <c r="Q1165" s="1">
        <v>0</v>
      </c>
      <c r="R1165" s="1">
        <v>0</v>
      </c>
      <c r="S1165" s="1">
        <v>30.2</v>
      </c>
      <c r="T1165" s="1">
        <v>83.4</v>
      </c>
      <c r="U1165" s="1">
        <v>8.2085734477495773</v>
      </c>
      <c r="V1165">
        <f t="shared" si="271"/>
        <v>88.698630136986296</v>
      </c>
      <c r="W1165">
        <f t="shared" si="272"/>
        <v>74.94305239179954</v>
      </c>
      <c r="X1165">
        <f t="shared" si="273"/>
        <v>53.214086081609835</v>
      </c>
      <c r="Y1165">
        <f t="shared" si="274"/>
        <v>48.982901421078253</v>
      </c>
      <c r="Z1165">
        <f t="shared" si="274"/>
        <v>4.935588207422219</v>
      </c>
      <c r="AA1165">
        <f t="shared" si="275"/>
        <v>71.102150537634415</v>
      </c>
      <c r="AB1165">
        <f t="shared" si="276"/>
        <v>100</v>
      </c>
      <c r="AC1165">
        <f t="shared" si="276"/>
        <v>46.320346320346324</v>
      </c>
      <c r="AD1165">
        <f t="shared" si="276"/>
        <v>40</v>
      </c>
      <c r="AE1165">
        <f t="shared" si="277"/>
        <v>98.422174838805972</v>
      </c>
      <c r="AF1165">
        <f t="shared" si="277"/>
        <v>100</v>
      </c>
      <c r="AG1165">
        <f t="shared" si="277"/>
        <v>100</v>
      </c>
      <c r="AH1165">
        <f t="shared" si="270"/>
        <v>77.040816326530603</v>
      </c>
      <c r="AI1165">
        <f t="shared" si="270"/>
        <v>70.619469026548686</v>
      </c>
      <c r="AJ1165">
        <f t="shared" si="278"/>
        <v>16.547290656300106</v>
      </c>
      <c r="AK1165" s="6">
        <f t="shared" si="279"/>
        <v>63.125201253790081</v>
      </c>
      <c r="AL1165" s="6">
        <f t="shared" si="280"/>
        <v>61.580840386384097</v>
      </c>
      <c r="AM1165" s="6">
        <f t="shared" si="281"/>
        <v>72.841515201875879</v>
      </c>
      <c r="AN1165" s="7">
        <f t="shared" si="282"/>
        <v>65.84918561401669</v>
      </c>
      <c r="AO1165">
        <f t="shared" si="283"/>
        <v>0.3377834286658396</v>
      </c>
      <c r="AP1165" t="str">
        <f t="shared" si="284"/>
        <v>B-</v>
      </c>
    </row>
    <row r="1166" spans="1:42" x14ac:dyDescent="0.45">
      <c r="A1166" t="s">
        <v>3538</v>
      </c>
      <c r="B1166">
        <v>48439122700</v>
      </c>
      <c r="C1166" t="s">
        <v>3539</v>
      </c>
      <c r="D1166" t="s">
        <v>3540</v>
      </c>
      <c r="E1166" t="s">
        <v>2505</v>
      </c>
      <c r="F1166" t="s">
        <v>48</v>
      </c>
      <c r="G1166" s="1">
        <v>5.0999999999999996</v>
      </c>
      <c r="H1166" s="1">
        <v>56.8</v>
      </c>
      <c r="I1166" s="1">
        <v>0.40389999999999998</v>
      </c>
      <c r="J1166" s="1">
        <v>10.612360433557555</v>
      </c>
      <c r="K1166" s="2">
        <v>1.19234544</v>
      </c>
      <c r="L1166" s="1">
        <v>20.100000000000001</v>
      </c>
      <c r="M1166" s="1">
        <v>4</v>
      </c>
      <c r="N1166" s="1">
        <v>36.5</v>
      </c>
      <c r="O1166" s="1">
        <v>20</v>
      </c>
      <c r="P1166" s="1">
        <v>0.52857142899999998</v>
      </c>
      <c r="Q1166" s="1">
        <v>0</v>
      </c>
      <c r="R1166" s="1">
        <v>0.18493150684931506</v>
      </c>
      <c r="S1166" s="1">
        <v>25.1</v>
      </c>
      <c r="T1166" s="1">
        <v>83</v>
      </c>
      <c r="U1166" s="1">
        <v>8.2085734477495773</v>
      </c>
      <c r="V1166">
        <f t="shared" si="271"/>
        <v>82.534246575342465</v>
      </c>
      <c r="W1166">
        <f t="shared" si="272"/>
        <v>64.692482915717548</v>
      </c>
      <c r="X1166">
        <f t="shared" si="273"/>
        <v>59.614309670206822</v>
      </c>
      <c r="Y1166">
        <f t="shared" si="274"/>
        <v>34.848767649935205</v>
      </c>
      <c r="Z1166">
        <f t="shared" si="274"/>
        <v>3.4864765682890835</v>
      </c>
      <c r="AA1166">
        <f t="shared" si="275"/>
        <v>72.983870967741936</v>
      </c>
      <c r="AB1166">
        <f t="shared" si="276"/>
        <v>80</v>
      </c>
      <c r="AC1166">
        <f t="shared" si="276"/>
        <v>39.502164502164497</v>
      </c>
      <c r="AD1166">
        <f t="shared" si="276"/>
        <v>20</v>
      </c>
      <c r="AE1166">
        <f t="shared" si="277"/>
        <v>98.422174838805972</v>
      </c>
      <c r="AF1166">
        <f t="shared" si="277"/>
        <v>100</v>
      </c>
      <c r="AG1166">
        <f t="shared" si="277"/>
        <v>73.581213307240702</v>
      </c>
      <c r="AH1166">
        <f t="shared" si="270"/>
        <v>64.030612244897952</v>
      </c>
      <c r="AI1166">
        <f t="shared" si="270"/>
        <v>69.911504424778755</v>
      </c>
      <c r="AJ1166">
        <f t="shared" si="278"/>
        <v>16.547290656300106</v>
      </c>
      <c r="AK1166" s="6">
        <f t="shared" si="279"/>
        <v>56.880022049604726</v>
      </c>
      <c r="AL1166" s="6">
        <f t="shared" si="280"/>
        <v>52.641446446990159</v>
      </c>
      <c r="AM1166" s="6">
        <f t="shared" si="281"/>
        <v>64.814124126643506</v>
      </c>
      <c r="AN1166" s="7">
        <f t="shared" si="282"/>
        <v>58.111864207746123</v>
      </c>
      <c r="AO1166">
        <f t="shared" si="283"/>
        <v>-0.45912411671994979</v>
      </c>
      <c r="AP1166" t="str">
        <f t="shared" si="284"/>
        <v>C+</v>
      </c>
    </row>
    <row r="1167" spans="1:42" x14ac:dyDescent="0.45">
      <c r="A1167" t="s">
        <v>3541</v>
      </c>
      <c r="B1167">
        <v>48439122801</v>
      </c>
      <c r="C1167" t="s">
        <v>3542</v>
      </c>
      <c r="D1167" t="s">
        <v>3543</v>
      </c>
      <c r="E1167" t="s">
        <v>2505</v>
      </c>
      <c r="F1167" t="s">
        <v>48</v>
      </c>
      <c r="G1167" s="1">
        <v>6.9</v>
      </c>
      <c r="H1167" s="1">
        <v>45.3</v>
      </c>
      <c r="I1167" s="1">
        <v>0.43049999999999999</v>
      </c>
      <c r="J1167" s="1">
        <v>10.388995368317829</v>
      </c>
      <c r="K1167" s="2">
        <v>0.74660593399999997</v>
      </c>
      <c r="L1167" s="1">
        <v>35.299999999999997</v>
      </c>
      <c r="M1167" s="1">
        <v>4</v>
      </c>
      <c r="N1167" s="1">
        <v>25.2</v>
      </c>
      <c r="O1167" s="1">
        <v>36.1</v>
      </c>
      <c r="P1167" s="1">
        <v>10.42</v>
      </c>
      <c r="Q1167" s="1">
        <v>0</v>
      </c>
      <c r="R1167" s="1">
        <v>0</v>
      </c>
      <c r="S1167" s="1">
        <v>17</v>
      </c>
      <c r="T1167" s="1">
        <v>64.8</v>
      </c>
      <c r="U1167" s="1">
        <v>8.2085734477495773</v>
      </c>
      <c r="V1167">
        <f t="shared" si="271"/>
        <v>76.36986301369862</v>
      </c>
      <c r="W1167">
        <f t="shared" si="272"/>
        <v>51.594533029612755</v>
      </c>
      <c r="X1167">
        <f t="shared" si="273"/>
        <v>52.179988820570159</v>
      </c>
      <c r="Y1167">
        <f t="shared" si="274"/>
        <v>27.569518771835323</v>
      </c>
      <c r="Z1167">
        <f t="shared" si="274"/>
        <v>2.1831123827978796</v>
      </c>
      <c r="AA1167">
        <f t="shared" si="275"/>
        <v>52.553763440860223</v>
      </c>
      <c r="AB1167">
        <f t="shared" si="276"/>
        <v>80</v>
      </c>
      <c r="AC1167">
        <f t="shared" si="276"/>
        <v>27.27272727272727</v>
      </c>
      <c r="AD1167">
        <f t="shared" si="276"/>
        <v>36.1</v>
      </c>
      <c r="AE1167">
        <f t="shared" si="277"/>
        <v>68.895522388059689</v>
      </c>
      <c r="AF1167">
        <f t="shared" si="277"/>
        <v>100</v>
      </c>
      <c r="AG1167">
        <f t="shared" si="277"/>
        <v>100</v>
      </c>
      <c r="AH1167">
        <f t="shared" si="270"/>
        <v>43.367346938775512</v>
      </c>
      <c r="AI1167">
        <f t="shared" si="270"/>
        <v>37.699115044247783</v>
      </c>
      <c r="AJ1167">
        <f t="shared" si="278"/>
        <v>16.547290656300106</v>
      </c>
      <c r="AK1167" s="6">
        <f t="shared" si="279"/>
        <v>48.921539922767856</v>
      </c>
      <c r="AL1167" s="6">
        <f t="shared" si="280"/>
        <v>44.089416553595662</v>
      </c>
      <c r="AM1167" s="6">
        <f t="shared" si="281"/>
        <v>59.522750527864687</v>
      </c>
      <c r="AN1167" s="7">
        <f t="shared" si="282"/>
        <v>50.844569001409404</v>
      </c>
      <c r="AO1167">
        <f t="shared" si="283"/>
        <v>-1.2076211844237947</v>
      </c>
      <c r="AP1167" t="str">
        <f t="shared" si="284"/>
        <v>C-</v>
      </c>
    </row>
    <row r="1168" spans="1:42" x14ac:dyDescent="0.45">
      <c r="A1168" t="s">
        <v>3544</v>
      </c>
      <c r="B1168">
        <v>48439122802</v>
      </c>
      <c r="C1168" t="s">
        <v>3545</v>
      </c>
      <c r="D1168" t="s">
        <v>3546</v>
      </c>
      <c r="E1168" t="s">
        <v>2505</v>
      </c>
      <c r="F1168" t="s">
        <v>48</v>
      </c>
      <c r="G1168" s="1">
        <v>8.6999999999999993</v>
      </c>
      <c r="H1168" s="1">
        <v>62.400000000000006</v>
      </c>
      <c r="I1168" s="1">
        <v>0.40799999999999997</v>
      </c>
      <c r="J1168" s="1">
        <v>10.538581801647457</v>
      </c>
      <c r="K1168" s="2">
        <v>0.47549530800000001</v>
      </c>
      <c r="L1168" s="1">
        <v>29.8</v>
      </c>
      <c r="M1168" s="1">
        <v>4</v>
      </c>
      <c r="N1168" s="1">
        <v>21</v>
      </c>
      <c r="O1168" s="1">
        <v>19.899999999999999</v>
      </c>
      <c r="P1168" s="1">
        <v>33.5</v>
      </c>
      <c r="Q1168" s="1">
        <v>0</v>
      </c>
      <c r="R1168" s="1">
        <v>0</v>
      </c>
      <c r="S1168" s="1">
        <v>8.5</v>
      </c>
      <c r="T1168" s="1">
        <v>64.3</v>
      </c>
      <c r="U1168" s="1">
        <v>8.2085734477495773</v>
      </c>
      <c r="V1168">
        <f t="shared" si="271"/>
        <v>70.205479452054803</v>
      </c>
      <c r="W1168">
        <f t="shared" si="272"/>
        <v>71.070615034168569</v>
      </c>
      <c r="X1168">
        <f t="shared" si="273"/>
        <v>58.468418110676353</v>
      </c>
      <c r="Y1168">
        <f t="shared" si="274"/>
        <v>32.44439424005153</v>
      </c>
      <c r="Z1168">
        <f t="shared" si="274"/>
        <v>1.390371610490162</v>
      </c>
      <c r="AA1168">
        <f t="shared" si="275"/>
        <v>59.946236559139784</v>
      </c>
      <c r="AB1168">
        <f t="shared" si="276"/>
        <v>80</v>
      </c>
      <c r="AC1168">
        <f t="shared" si="276"/>
        <v>22.727272727272727</v>
      </c>
      <c r="AD1168">
        <f t="shared" si="276"/>
        <v>19.899999999999999</v>
      </c>
      <c r="AE1168">
        <f t="shared" si="277"/>
        <v>0</v>
      </c>
      <c r="AF1168">
        <f t="shared" si="277"/>
        <v>100</v>
      </c>
      <c r="AG1168">
        <f t="shared" si="277"/>
        <v>100</v>
      </c>
      <c r="AH1168">
        <f t="shared" si="270"/>
        <v>21.683673469387756</v>
      </c>
      <c r="AI1168">
        <f t="shared" si="270"/>
        <v>36.814159292035392</v>
      </c>
      <c r="AJ1168">
        <f t="shared" si="278"/>
        <v>16.547290656300106</v>
      </c>
      <c r="AK1168" s="6">
        <f t="shared" si="279"/>
        <v>53.360787858083029</v>
      </c>
      <c r="AL1168" s="6">
        <f t="shared" si="280"/>
        <v>14.209090909090909</v>
      </c>
      <c r="AM1168" s="6">
        <f t="shared" si="281"/>
        <v>55.009024683544659</v>
      </c>
      <c r="AN1168" s="7">
        <f t="shared" si="282"/>
        <v>40.859634483572869</v>
      </c>
      <c r="AO1168">
        <f t="shared" si="283"/>
        <v>-2.2360222601498587</v>
      </c>
      <c r="AP1168" t="str">
        <f t="shared" si="284"/>
        <v>D</v>
      </c>
    </row>
    <row r="1169" spans="1:42" x14ac:dyDescent="0.45">
      <c r="A1169" t="s">
        <v>3547</v>
      </c>
      <c r="B1169">
        <v>48439122900</v>
      </c>
      <c r="C1169" t="s">
        <v>3548</v>
      </c>
      <c r="D1169" t="s">
        <v>3549</v>
      </c>
      <c r="E1169" t="s">
        <v>2505</v>
      </c>
      <c r="F1169" t="s">
        <v>48</v>
      </c>
      <c r="G1169" s="1">
        <v>18.100000000000001</v>
      </c>
      <c r="H1169" s="1">
        <v>52.8</v>
      </c>
      <c r="I1169" s="1">
        <v>0.38879999999999998</v>
      </c>
      <c r="J1169" s="1">
        <v>10.63887971468982</v>
      </c>
      <c r="K1169" s="2">
        <v>1.6204379520000001</v>
      </c>
      <c r="L1169" s="1">
        <v>33.1</v>
      </c>
      <c r="M1169" s="1">
        <v>4</v>
      </c>
      <c r="N1169" s="1">
        <v>6.3</v>
      </c>
      <c r="O1169" s="1">
        <v>47.3</v>
      </c>
      <c r="P1169" s="1">
        <v>33.5</v>
      </c>
      <c r="Q1169" s="1">
        <v>0</v>
      </c>
      <c r="R1169" s="1">
        <v>0</v>
      </c>
      <c r="S1169" s="1">
        <v>2.9</v>
      </c>
      <c r="T1169" s="1">
        <v>66.5</v>
      </c>
      <c r="U1169" s="1">
        <v>8.2085734477495773</v>
      </c>
      <c r="V1169">
        <f t="shared" si="271"/>
        <v>38.013698630136986</v>
      </c>
      <c r="W1169">
        <f t="shared" si="272"/>
        <v>60.136674259681087</v>
      </c>
      <c r="X1169">
        <f t="shared" si="273"/>
        <v>63.834544438233664</v>
      </c>
      <c r="Y1169">
        <f t="shared" si="274"/>
        <v>35.713005068722566</v>
      </c>
      <c r="Z1169">
        <f t="shared" si="274"/>
        <v>4.7382400774848863</v>
      </c>
      <c r="AA1169">
        <f t="shared" si="275"/>
        <v>55.510752688172047</v>
      </c>
      <c r="AB1169">
        <f t="shared" si="276"/>
        <v>80</v>
      </c>
      <c r="AC1169">
        <f t="shared" si="276"/>
        <v>6.8181818181818175</v>
      </c>
      <c r="AD1169">
        <f t="shared" si="276"/>
        <v>47.3</v>
      </c>
      <c r="AE1169">
        <f t="shared" si="277"/>
        <v>0</v>
      </c>
      <c r="AF1169">
        <f t="shared" si="277"/>
        <v>100</v>
      </c>
      <c r="AG1169">
        <f t="shared" si="277"/>
        <v>100</v>
      </c>
      <c r="AH1169">
        <f t="shared" si="270"/>
        <v>7.3979591836734695</v>
      </c>
      <c r="AI1169">
        <f t="shared" si="270"/>
        <v>40.707964601769916</v>
      </c>
      <c r="AJ1169">
        <f t="shared" si="278"/>
        <v>16.547290656300106</v>
      </c>
      <c r="AK1169" s="6">
        <f t="shared" si="279"/>
        <v>48.278130737490173</v>
      </c>
      <c r="AL1169" s="6">
        <f t="shared" si="280"/>
        <v>18.039393939393939</v>
      </c>
      <c r="AM1169" s="6">
        <f t="shared" si="281"/>
        <v>52.9306428883487</v>
      </c>
      <c r="AN1169" s="7">
        <f t="shared" si="282"/>
        <v>39.749389188410937</v>
      </c>
      <c r="AO1169">
        <f t="shared" si="283"/>
        <v>-2.3503722795540645</v>
      </c>
      <c r="AP1169" t="str">
        <f t="shared" si="284"/>
        <v>D</v>
      </c>
    </row>
    <row r="1170" spans="1:42" x14ac:dyDescent="0.45">
      <c r="A1170" t="s">
        <v>3550</v>
      </c>
      <c r="B1170">
        <v>48439123000</v>
      </c>
      <c r="C1170" t="s">
        <v>3551</v>
      </c>
      <c r="D1170" t="s">
        <v>3552</v>
      </c>
      <c r="E1170" t="s">
        <v>2505</v>
      </c>
      <c r="F1170" t="s">
        <v>48</v>
      </c>
      <c r="G1170" s="1">
        <v>9.1</v>
      </c>
      <c r="H1170" s="1">
        <v>54.899999999999991</v>
      </c>
      <c r="I1170" s="1">
        <v>0.58809999999999996</v>
      </c>
      <c r="J1170" s="1">
        <v>10.857825232047185</v>
      </c>
      <c r="K1170" s="2">
        <v>3.5948316710000001</v>
      </c>
      <c r="L1170" s="1">
        <v>15.1</v>
      </c>
      <c r="M1170" s="1">
        <v>5</v>
      </c>
      <c r="N1170" s="1">
        <v>43</v>
      </c>
      <c r="O1170" s="1">
        <v>51.6</v>
      </c>
      <c r="P1170" s="1">
        <v>4.8229166670000003</v>
      </c>
      <c r="Q1170" s="1">
        <v>7.2448921419900861E-4</v>
      </c>
      <c r="R1170" s="1">
        <v>0</v>
      </c>
      <c r="S1170" s="1">
        <v>20.7</v>
      </c>
      <c r="T1170" s="1">
        <v>81.5</v>
      </c>
      <c r="U1170" s="1">
        <v>8.2253959967849788</v>
      </c>
      <c r="V1170">
        <f t="shared" si="271"/>
        <v>68.835616438356169</v>
      </c>
      <c r="W1170">
        <f t="shared" si="272"/>
        <v>62.528473804100216</v>
      </c>
      <c r="X1170">
        <f t="shared" si="273"/>
        <v>8.1330352152040319</v>
      </c>
      <c r="Y1170">
        <f t="shared" si="274"/>
        <v>42.848225206563299</v>
      </c>
      <c r="Z1170">
        <f t="shared" si="274"/>
        <v>10.511464184309702</v>
      </c>
      <c r="AA1170">
        <f t="shared" si="275"/>
        <v>79.70430107526883</v>
      </c>
      <c r="AB1170">
        <f t="shared" si="276"/>
        <v>100</v>
      </c>
      <c r="AC1170">
        <f t="shared" si="276"/>
        <v>46.53679653679653</v>
      </c>
      <c r="AD1170">
        <f t="shared" si="276"/>
        <v>51.6</v>
      </c>
      <c r="AE1170">
        <f t="shared" si="277"/>
        <v>85.603233829850751</v>
      </c>
      <c r="AF1170">
        <f t="shared" si="277"/>
        <v>99.927551079600377</v>
      </c>
      <c r="AG1170">
        <f t="shared" si="277"/>
        <v>100</v>
      </c>
      <c r="AH1170">
        <f t="shared" si="270"/>
        <v>52.806122448979586</v>
      </c>
      <c r="AI1170">
        <f t="shared" si="270"/>
        <v>67.256637168141594</v>
      </c>
      <c r="AJ1170">
        <f t="shared" si="278"/>
        <v>15.856711897738551</v>
      </c>
      <c r="AK1170" s="6">
        <f t="shared" si="279"/>
        <v>53.223016560543179</v>
      </c>
      <c r="AL1170" s="6">
        <f t="shared" si="280"/>
        <v>61.246676788882432</v>
      </c>
      <c r="AM1170" s="6">
        <f t="shared" si="281"/>
        <v>67.169404518892023</v>
      </c>
      <c r="AN1170" s="7">
        <f t="shared" si="282"/>
        <v>60.54636595610588</v>
      </c>
      <c r="AO1170">
        <f t="shared" si="283"/>
        <v>-0.2083819398536132</v>
      </c>
      <c r="AP1170" t="str">
        <f t="shared" si="284"/>
        <v>C+</v>
      </c>
    </row>
    <row r="1171" spans="1:42" x14ac:dyDescent="0.45">
      <c r="A1171" t="s">
        <v>3553</v>
      </c>
      <c r="B1171">
        <v>48439123100</v>
      </c>
      <c r="C1171" t="s">
        <v>3554</v>
      </c>
      <c r="D1171" t="s">
        <v>3555</v>
      </c>
      <c r="E1171" t="s">
        <v>2505</v>
      </c>
      <c r="F1171" t="s">
        <v>48</v>
      </c>
      <c r="G1171" s="1">
        <v>6.3</v>
      </c>
      <c r="H1171" s="1">
        <v>52.499999999999993</v>
      </c>
      <c r="I1171" s="1">
        <v>0.46</v>
      </c>
      <c r="J1171" s="1">
        <v>10.040419407031273</v>
      </c>
      <c r="K1171" s="2">
        <v>0.91994130600000001</v>
      </c>
      <c r="L1171" s="1">
        <v>47.1</v>
      </c>
      <c r="M1171" s="1">
        <v>3</v>
      </c>
      <c r="N1171" s="1">
        <v>13.6</v>
      </c>
      <c r="O1171" s="1">
        <v>59.7</v>
      </c>
      <c r="P1171" s="1">
        <v>3.378571429</v>
      </c>
      <c r="Q1171" s="1">
        <v>0.99996107428621839</v>
      </c>
      <c r="R1171" s="1">
        <v>0</v>
      </c>
      <c r="S1171" s="1">
        <v>15.5</v>
      </c>
      <c r="T1171" s="1">
        <v>64.3</v>
      </c>
      <c r="U1171" s="1">
        <v>8.2253959967849788</v>
      </c>
      <c r="V1171">
        <f t="shared" si="271"/>
        <v>78.424657534246577</v>
      </c>
      <c r="W1171">
        <f t="shared" si="272"/>
        <v>59.794988610478349</v>
      </c>
      <c r="X1171">
        <f t="shared" si="273"/>
        <v>43.935159306875335</v>
      </c>
      <c r="Y1171">
        <f t="shared" si="274"/>
        <v>16.209769330245038</v>
      </c>
      <c r="Z1171">
        <f t="shared" si="274"/>
        <v>2.6899535151241554</v>
      </c>
      <c r="AA1171">
        <f t="shared" si="275"/>
        <v>36.693548387096776</v>
      </c>
      <c r="AB1171">
        <f t="shared" si="276"/>
        <v>60</v>
      </c>
      <c r="AC1171">
        <f t="shared" si="276"/>
        <v>14.718614718614717</v>
      </c>
      <c r="AD1171">
        <f t="shared" si="276"/>
        <v>59.699999999999996</v>
      </c>
      <c r="AE1171">
        <f t="shared" si="277"/>
        <v>89.914712152238806</v>
      </c>
      <c r="AF1171">
        <f t="shared" si="277"/>
        <v>3.8939795922954268E-3</v>
      </c>
      <c r="AG1171">
        <f t="shared" si="277"/>
        <v>100</v>
      </c>
      <c r="AH1171">
        <f t="shared" ref="AH1171:AI1177" si="285">(((S1171-MIN(S$3:S$1177))/(MAX(S$3:S$1177)-MIN(S$3:S$1177))))*100</f>
        <v>39.54081632653061</v>
      </c>
      <c r="AI1171">
        <f t="shared" si="285"/>
        <v>36.814159292035392</v>
      </c>
      <c r="AJ1171">
        <f t="shared" si="278"/>
        <v>15.856711897738551</v>
      </c>
      <c r="AK1171" s="6">
        <f t="shared" si="279"/>
        <v>42.535439526295178</v>
      </c>
      <c r="AL1171" s="6">
        <f t="shared" si="280"/>
        <v>54.777775623617835</v>
      </c>
      <c r="AM1171" s="6">
        <f t="shared" si="281"/>
        <v>38.443116299179373</v>
      </c>
      <c r="AN1171" s="7">
        <f t="shared" si="282"/>
        <v>45.252110483030798</v>
      </c>
      <c r="AO1171">
        <f t="shared" si="283"/>
        <v>-1.7836179870047393</v>
      </c>
      <c r="AP1171" t="str">
        <f t="shared" si="284"/>
        <v>D+</v>
      </c>
    </row>
    <row r="1172" spans="1:42" x14ac:dyDescent="0.45">
      <c r="A1172" t="s">
        <v>3556</v>
      </c>
      <c r="B1172">
        <v>48439123200</v>
      </c>
      <c r="C1172" t="s">
        <v>3557</v>
      </c>
      <c r="D1172" t="s">
        <v>3558</v>
      </c>
      <c r="E1172" t="s">
        <v>2505</v>
      </c>
      <c r="F1172" t="s">
        <v>48</v>
      </c>
      <c r="G1172" s="1">
        <v>3.4</v>
      </c>
      <c r="H1172" s="1">
        <v>73.8</v>
      </c>
      <c r="I1172" s="1">
        <v>0.4355</v>
      </c>
      <c r="J1172" s="1">
        <v>11.163169387520147</v>
      </c>
      <c r="K1172" s="2">
        <v>3.2570687129999998</v>
      </c>
      <c r="L1172" s="1">
        <v>22.6</v>
      </c>
      <c r="M1172" s="1">
        <v>5</v>
      </c>
      <c r="N1172" s="1">
        <v>44.1</v>
      </c>
      <c r="O1172" s="1">
        <v>74.099999999999994</v>
      </c>
      <c r="P1172" s="1">
        <v>3.7351562500000002</v>
      </c>
      <c r="Q1172" s="1">
        <v>8.0926381146342305E-2</v>
      </c>
      <c r="R1172" s="1">
        <v>0</v>
      </c>
      <c r="S1172" s="1">
        <v>12.1</v>
      </c>
      <c r="T1172" s="1">
        <v>78.599999999999994</v>
      </c>
      <c r="U1172" s="1">
        <v>8.2253959967849788</v>
      </c>
      <c r="V1172">
        <f t="shared" si="271"/>
        <v>88.356164383561648</v>
      </c>
      <c r="W1172">
        <f t="shared" si="272"/>
        <v>84.054669703872449</v>
      </c>
      <c r="X1172">
        <f t="shared" si="273"/>
        <v>50.782560089435435</v>
      </c>
      <c r="Y1172">
        <f t="shared" si="274"/>
        <v>52.799092405851766</v>
      </c>
      <c r="Z1172">
        <f t="shared" si="274"/>
        <v>9.5238287229764396</v>
      </c>
      <c r="AA1172">
        <f t="shared" si="275"/>
        <v>69.623655913978496</v>
      </c>
      <c r="AB1172">
        <f t="shared" si="276"/>
        <v>100</v>
      </c>
      <c r="AC1172">
        <f t="shared" si="276"/>
        <v>47.727272727272727</v>
      </c>
      <c r="AD1172">
        <f t="shared" si="276"/>
        <v>74.099999999999994</v>
      </c>
      <c r="AE1172">
        <f t="shared" si="277"/>
        <v>88.850279850746276</v>
      </c>
      <c r="AF1172">
        <f t="shared" si="277"/>
        <v>91.907361999331883</v>
      </c>
      <c r="AG1172">
        <f t="shared" si="277"/>
        <v>100</v>
      </c>
      <c r="AH1172">
        <f t="shared" si="285"/>
        <v>30.867346938775508</v>
      </c>
      <c r="AI1172">
        <f t="shared" si="285"/>
        <v>62.123893805309727</v>
      </c>
      <c r="AJ1172">
        <f t="shared" si="278"/>
        <v>15.856711897738551</v>
      </c>
      <c r="AK1172" s="6">
        <f t="shared" si="279"/>
        <v>65.019995888525173</v>
      </c>
      <c r="AL1172" s="6">
        <f t="shared" si="280"/>
        <v>70.225850859339673</v>
      </c>
      <c r="AM1172" s="6">
        <f t="shared" si="281"/>
        <v>60.151062928231134</v>
      </c>
      <c r="AN1172" s="7">
        <f t="shared" si="282"/>
        <v>65.132303225365334</v>
      </c>
      <c r="AO1172">
        <f t="shared" si="283"/>
        <v>0.26394792996115046</v>
      </c>
      <c r="AP1172" t="str">
        <f t="shared" si="284"/>
        <v>B-</v>
      </c>
    </row>
    <row r="1173" spans="1:42" x14ac:dyDescent="0.45">
      <c r="A1173" t="s">
        <v>3559</v>
      </c>
      <c r="B1173">
        <v>48439123300</v>
      </c>
      <c r="C1173" t="s">
        <v>3560</v>
      </c>
      <c r="D1173" t="s">
        <v>3561</v>
      </c>
      <c r="E1173" t="s">
        <v>2505</v>
      </c>
      <c r="F1173" t="s">
        <v>48</v>
      </c>
      <c r="G1173" s="1">
        <v>4.8</v>
      </c>
      <c r="H1173" s="1">
        <v>64.400000000000006</v>
      </c>
      <c r="I1173" s="1">
        <v>0.50139999999999996</v>
      </c>
      <c r="J1173" s="1">
        <v>11.177900181007926</v>
      </c>
      <c r="K1173" s="2">
        <v>34.199152544</v>
      </c>
      <c r="L1173" s="1">
        <v>8.3000000000000007</v>
      </c>
      <c r="M1173" s="1">
        <v>5</v>
      </c>
      <c r="N1173" s="1">
        <v>58.399999999999991</v>
      </c>
      <c r="O1173" s="1">
        <v>50</v>
      </c>
      <c r="P1173" s="1">
        <v>2.3772000000000002</v>
      </c>
      <c r="Q1173" s="1">
        <v>4.9453374440776602E-3</v>
      </c>
      <c r="R1173" s="1">
        <v>0</v>
      </c>
      <c r="S1173" s="1">
        <v>24</v>
      </c>
      <c r="T1173" s="1">
        <v>95.1</v>
      </c>
      <c r="U1173" s="1">
        <v>8.2253959967849788</v>
      </c>
      <c r="V1173">
        <f t="shared" si="271"/>
        <v>83.561643835616437</v>
      </c>
      <c r="W1173">
        <f t="shared" si="272"/>
        <v>73.348519362186792</v>
      </c>
      <c r="X1173">
        <f t="shared" si="273"/>
        <v>32.364449413079946</v>
      </c>
      <c r="Y1173">
        <f t="shared" si="274"/>
        <v>53.279154549205963</v>
      </c>
      <c r="Z1173">
        <f t="shared" si="274"/>
        <v>100</v>
      </c>
      <c r="AA1173">
        <f t="shared" si="275"/>
        <v>88.844086021505376</v>
      </c>
      <c r="AB1173">
        <f t="shared" si="276"/>
        <v>100</v>
      </c>
      <c r="AC1173">
        <f t="shared" si="276"/>
        <v>63.203463203463194</v>
      </c>
      <c r="AD1173">
        <f t="shared" si="276"/>
        <v>50</v>
      </c>
      <c r="AE1173">
        <f t="shared" si="277"/>
        <v>92.903880597014918</v>
      </c>
      <c r="AF1173">
        <f t="shared" si="277"/>
        <v>99.505466262556595</v>
      </c>
      <c r="AG1173">
        <f t="shared" si="277"/>
        <v>100</v>
      </c>
      <c r="AH1173">
        <f t="shared" si="285"/>
        <v>61.224489795918359</v>
      </c>
      <c r="AI1173">
        <f t="shared" si="285"/>
        <v>91.327433628318573</v>
      </c>
      <c r="AJ1173">
        <f t="shared" si="278"/>
        <v>15.856711897738551</v>
      </c>
      <c r="AK1173" s="6">
        <f t="shared" si="279"/>
        <v>75.913979025942083</v>
      </c>
      <c r="AL1173" s="6">
        <f t="shared" si="280"/>
        <v>68.702447933492707</v>
      </c>
      <c r="AM1173" s="6">
        <f t="shared" si="281"/>
        <v>73.582820316906407</v>
      </c>
      <c r="AN1173" s="7">
        <f t="shared" si="282"/>
        <v>72.733082425447066</v>
      </c>
      <c r="AO1173">
        <f t="shared" si="283"/>
        <v>1.0467922732822923</v>
      </c>
      <c r="AP1173" t="str">
        <f t="shared" si="284"/>
        <v>B+</v>
      </c>
    </row>
    <row r="1174" spans="1:42" x14ac:dyDescent="0.45">
      <c r="A1174" t="s">
        <v>3562</v>
      </c>
      <c r="B1174">
        <v>48439123400</v>
      </c>
      <c r="C1174" t="s">
        <v>3563</v>
      </c>
      <c r="D1174" t="s">
        <v>3564</v>
      </c>
      <c r="E1174" t="s">
        <v>2505</v>
      </c>
      <c r="F1174" t="s">
        <v>48</v>
      </c>
      <c r="G1174" s="1">
        <v>6.1</v>
      </c>
      <c r="H1174" s="1">
        <v>52</v>
      </c>
      <c r="I1174" s="1">
        <v>0.53100000000000003</v>
      </c>
      <c r="J1174" s="1">
        <v>10.624371488067673</v>
      </c>
      <c r="K1174" s="2">
        <v>2.5509325660000002</v>
      </c>
      <c r="L1174" s="1">
        <v>18.600000000000001</v>
      </c>
      <c r="M1174" s="1">
        <v>4</v>
      </c>
      <c r="N1174" s="1">
        <v>35.299999999999997</v>
      </c>
      <c r="O1174" s="1">
        <v>53.5</v>
      </c>
      <c r="P1174" s="1">
        <v>3.4583333330000001</v>
      </c>
      <c r="Q1174" s="1">
        <v>0.61277709220662224</v>
      </c>
      <c r="R1174" s="1">
        <v>0</v>
      </c>
      <c r="S1174" s="1">
        <v>26.5</v>
      </c>
      <c r="T1174" s="1">
        <v>80.7</v>
      </c>
      <c r="U1174" s="1">
        <v>8.2253959967849788</v>
      </c>
      <c r="V1174">
        <f t="shared" si="271"/>
        <v>79.109589041095887</v>
      </c>
      <c r="W1174">
        <f t="shared" si="272"/>
        <v>59.225512528473814</v>
      </c>
      <c r="X1174">
        <f t="shared" si="273"/>
        <v>24.091671324762419</v>
      </c>
      <c r="Y1174">
        <f t="shared" si="274"/>
        <v>35.240196161702428</v>
      </c>
      <c r="Z1174">
        <f t="shared" si="274"/>
        <v>7.4590519829929036</v>
      </c>
      <c r="AA1174">
        <f t="shared" si="275"/>
        <v>75</v>
      </c>
      <c r="AB1174">
        <f t="shared" si="276"/>
        <v>80</v>
      </c>
      <c r="AC1174">
        <f t="shared" si="276"/>
        <v>38.203463203463201</v>
      </c>
      <c r="AD1174">
        <f t="shared" si="276"/>
        <v>53.5</v>
      </c>
      <c r="AE1174">
        <f t="shared" si="277"/>
        <v>89.676616916417913</v>
      </c>
      <c r="AF1174">
        <f t="shared" si="277"/>
        <v>38.722291642292731</v>
      </c>
      <c r="AG1174">
        <f t="shared" si="277"/>
        <v>100</v>
      </c>
      <c r="AH1174">
        <f t="shared" si="285"/>
        <v>67.602040816326522</v>
      </c>
      <c r="AI1174">
        <f t="shared" si="285"/>
        <v>65.840707964601776</v>
      </c>
      <c r="AJ1174">
        <f t="shared" si="278"/>
        <v>15.856711897738551</v>
      </c>
      <c r="AK1174" s="6">
        <f t="shared" si="279"/>
        <v>51.446574434146775</v>
      </c>
      <c r="AL1174" s="6">
        <f t="shared" si="280"/>
        <v>60.46002670662704</v>
      </c>
      <c r="AM1174" s="6">
        <f t="shared" si="281"/>
        <v>57.604350464191917</v>
      </c>
      <c r="AN1174" s="7">
        <f t="shared" si="282"/>
        <v>56.503650534988573</v>
      </c>
      <c r="AO1174">
        <f t="shared" si="283"/>
        <v>-0.62476252607624694</v>
      </c>
      <c r="AP1174" t="str">
        <f t="shared" si="284"/>
        <v>C</v>
      </c>
    </row>
    <row r="1175" spans="1:42" x14ac:dyDescent="0.45">
      <c r="A1175" t="s">
        <v>3565</v>
      </c>
      <c r="B1175">
        <v>48439123500</v>
      </c>
      <c r="C1175" t="s">
        <v>3566</v>
      </c>
      <c r="D1175" t="s">
        <v>3567</v>
      </c>
      <c r="E1175" t="s">
        <v>2505</v>
      </c>
      <c r="F1175" t="s">
        <v>48</v>
      </c>
      <c r="G1175" s="1">
        <v>10.1</v>
      </c>
      <c r="H1175" s="1">
        <v>58.3</v>
      </c>
      <c r="I1175" s="1">
        <v>0.41920000000000002</v>
      </c>
      <c r="J1175" s="1">
        <v>10.345638111452145</v>
      </c>
      <c r="K1175" s="2">
        <v>0.62936393800000001</v>
      </c>
      <c r="L1175" s="1">
        <v>38.799999999999997</v>
      </c>
      <c r="M1175" s="1">
        <v>3</v>
      </c>
      <c r="N1175" s="1">
        <v>9.4</v>
      </c>
      <c r="O1175" s="1">
        <v>41.9</v>
      </c>
      <c r="P1175" s="1">
        <v>3.4583333330000001</v>
      </c>
      <c r="Q1175" s="1">
        <v>0.7604656367895144</v>
      </c>
      <c r="R1175" s="1">
        <v>4.878048780487805E-2</v>
      </c>
      <c r="S1175" s="1">
        <v>21</v>
      </c>
      <c r="T1175" s="1">
        <v>58</v>
      </c>
      <c r="U1175" s="1">
        <v>8.2253959967849788</v>
      </c>
      <c r="V1175">
        <f t="shared" si="271"/>
        <v>65.410958904109592</v>
      </c>
      <c r="W1175">
        <f t="shared" si="272"/>
        <v>66.400911161731202</v>
      </c>
      <c r="X1175">
        <f t="shared" si="273"/>
        <v>55.338177752934591</v>
      </c>
      <c r="Y1175">
        <f t="shared" si="274"/>
        <v>26.156548202519581</v>
      </c>
      <c r="Z1175">
        <f t="shared" si="274"/>
        <v>1.8402910340841689</v>
      </c>
      <c r="AA1175">
        <f t="shared" si="275"/>
        <v>47.849462365591414</v>
      </c>
      <c r="AB1175">
        <f t="shared" si="276"/>
        <v>60</v>
      </c>
      <c r="AC1175">
        <f t="shared" si="276"/>
        <v>10.173160173160174</v>
      </c>
      <c r="AD1175">
        <f t="shared" si="276"/>
        <v>41.9</v>
      </c>
      <c r="AE1175">
        <f t="shared" si="277"/>
        <v>89.676616916417913</v>
      </c>
      <c r="AF1175">
        <f t="shared" si="277"/>
        <v>23.953437391988707</v>
      </c>
      <c r="AG1175">
        <f t="shared" si="277"/>
        <v>93.031358885017426</v>
      </c>
      <c r="AH1175">
        <f t="shared" si="285"/>
        <v>53.571428571428569</v>
      </c>
      <c r="AI1175">
        <f t="shared" si="285"/>
        <v>25.663716814159294</v>
      </c>
      <c r="AJ1175">
        <f t="shared" si="278"/>
        <v>15.856711897738551</v>
      </c>
      <c r="AK1175" s="6">
        <f t="shared" si="279"/>
        <v>46.142335631567221</v>
      </c>
      <c r="AL1175" s="6">
        <f t="shared" si="280"/>
        <v>47.249925696526027</v>
      </c>
      <c r="AM1175" s="6">
        <f t="shared" si="281"/>
        <v>42.415330712066506</v>
      </c>
      <c r="AN1175" s="7">
        <f t="shared" si="282"/>
        <v>45.26919734671992</v>
      </c>
      <c r="AO1175">
        <f t="shared" si="283"/>
        <v>-1.7818581207815518</v>
      </c>
      <c r="AP1175" t="str">
        <f t="shared" si="284"/>
        <v>D+</v>
      </c>
    </row>
    <row r="1176" spans="1:42" x14ac:dyDescent="0.45">
      <c r="A1176" t="s">
        <v>3568</v>
      </c>
      <c r="B1176">
        <v>48439123600</v>
      </c>
      <c r="C1176" t="s">
        <v>3569</v>
      </c>
      <c r="D1176" t="s">
        <v>3570</v>
      </c>
      <c r="E1176" t="s">
        <v>2505</v>
      </c>
      <c r="F1176" t="s">
        <v>48</v>
      </c>
      <c r="G1176" s="1">
        <v>5.4</v>
      </c>
      <c r="H1176" s="1">
        <v>46.4</v>
      </c>
      <c r="I1176" s="1">
        <v>0.47099999999999997</v>
      </c>
      <c r="J1176" s="1">
        <v>10.228754385315181</v>
      </c>
      <c r="K1176" s="2">
        <v>1.4357649029999999</v>
      </c>
      <c r="L1176" s="1">
        <v>36.4</v>
      </c>
      <c r="M1176" s="1">
        <v>5</v>
      </c>
      <c r="N1176" s="1">
        <v>14.100000000000001</v>
      </c>
      <c r="O1176" s="1">
        <v>20.8</v>
      </c>
      <c r="P1176" s="1">
        <v>2.7</v>
      </c>
      <c r="Q1176" s="1">
        <v>0.47669350355289841</v>
      </c>
      <c r="R1176" s="1">
        <v>0</v>
      </c>
      <c r="S1176" s="1">
        <v>23.7</v>
      </c>
      <c r="T1176" s="1">
        <v>64.8</v>
      </c>
      <c r="U1176" s="1">
        <v>8.2253959967849788</v>
      </c>
      <c r="V1176">
        <f t="shared" si="271"/>
        <v>81.506849315068479</v>
      </c>
      <c r="W1176">
        <f t="shared" si="272"/>
        <v>52.84738041002278</v>
      </c>
      <c r="X1176">
        <f t="shared" si="273"/>
        <v>40.860816098378983</v>
      </c>
      <c r="Y1176">
        <f t="shared" si="274"/>
        <v>22.347421956938256</v>
      </c>
      <c r="Z1176">
        <f t="shared" si="274"/>
        <v>4.1982470213341436</v>
      </c>
      <c r="AA1176">
        <f t="shared" si="275"/>
        <v>51.075268817204304</v>
      </c>
      <c r="AB1176">
        <f t="shared" si="276"/>
        <v>100</v>
      </c>
      <c r="AC1176">
        <f t="shared" si="276"/>
        <v>15.259740259740258</v>
      </c>
      <c r="AD1176">
        <f t="shared" si="276"/>
        <v>20.8</v>
      </c>
      <c r="AE1176">
        <f t="shared" si="277"/>
        <v>91.940298507462686</v>
      </c>
      <c r="AF1176">
        <f t="shared" si="277"/>
        <v>52.330650316022819</v>
      </c>
      <c r="AG1176">
        <f t="shared" si="277"/>
        <v>100</v>
      </c>
      <c r="AH1176">
        <f t="shared" si="285"/>
        <v>60.459183673469383</v>
      </c>
      <c r="AI1176">
        <f t="shared" si="285"/>
        <v>37.699115044247783</v>
      </c>
      <c r="AJ1176">
        <f t="shared" si="278"/>
        <v>15.856711897738551</v>
      </c>
      <c r="AK1176" s="6">
        <f t="shared" si="279"/>
        <v>50.405140516992425</v>
      </c>
      <c r="AL1176" s="6">
        <f t="shared" si="280"/>
        <v>42.666679589067648</v>
      </c>
      <c r="AM1176" s="6">
        <f t="shared" si="281"/>
        <v>53.2691321862957</v>
      </c>
      <c r="AN1176" s="7">
        <f t="shared" si="282"/>
        <v>48.78031743078526</v>
      </c>
      <c r="AO1176">
        <f t="shared" si="283"/>
        <v>-1.4202293424449508</v>
      </c>
      <c r="AP1176" t="str">
        <f t="shared" si="284"/>
        <v>C-</v>
      </c>
    </row>
    <row r="1177" spans="1:42" x14ac:dyDescent="0.45">
      <c r="A1177" t="s">
        <v>3571</v>
      </c>
      <c r="B1177">
        <v>48439980000</v>
      </c>
      <c r="C1177" t="s">
        <v>3572</v>
      </c>
      <c r="D1177" t="s">
        <v>2087</v>
      </c>
      <c r="E1177" t="s">
        <v>2505</v>
      </c>
      <c r="F1177" t="s">
        <v>48</v>
      </c>
      <c r="G1177" s="1">
        <v>5.3</v>
      </c>
      <c r="H1177" s="1">
        <v>66.3</v>
      </c>
      <c r="I1177" s="1">
        <v>0.40229999999999999</v>
      </c>
      <c r="J1177" s="1">
        <v>10.979649999999999</v>
      </c>
      <c r="K1177" s="2">
        <v>4.2307880420000004</v>
      </c>
      <c r="L1177" s="1">
        <v>15.1</v>
      </c>
      <c r="M1177" s="1">
        <v>0</v>
      </c>
      <c r="N1177" s="1">
        <v>0</v>
      </c>
      <c r="O1177" s="1">
        <v>42</v>
      </c>
      <c r="P1177" s="1">
        <v>0.170588235</v>
      </c>
      <c r="Q1177" s="1">
        <v>9.8181950549266659E-5</v>
      </c>
      <c r="R1177" s="1">
        <v>0</v>
      </c>
      <c r="S1177" s="1">
        <v>19.8</v>
      </c>
      <c r="T1177" s="1">
        <v>81.7</v>
      </c>
      <c r="U1177" s="1">
        <v>7.8292524338836609</v>
      </c>
      <c r="V1177">
        <f t="shared" si="271"/>
        <v>81.849315068493155</v>
      </c>
      <c r="W1177">
        <f t="shared" si="272"/>
        <v>75.512528473804096</v>
      </c>
      <c r="X1177">
        <f t="shared" si="273"/>
        <v>60.061486864169922</v>
      </c>
      <c r="Y1177">
        <f t="shared" si="274"/>
        <v>46.818375169331894</v>
      </c>
      <c r="Z1177">
        <f t="shared" si="274"/>
        <v>12.371031815939727</v>
      </c>
      <c r="AA1177">
        <f t="shared" si="275"/>
        <v>79.70430107526883</v>
      </c>
      <c r="AB1177">
        <f t="shared" si="276"/>
        <v>0</v>
      </c>
      <c r="AC1177">
        <f t="shared" si="276"/>
        <v>0</v>
      </c>
      <c r="AD1177">
        <f t="shared" si="276"/>
        <v>42</v>
      </c>
      <c r="AE1177">
        <f t="shared" si="277"/>
        <v>99.490781388059702</v>
      </c>
      <c r="AF1177">
        <f t="shared" si="277"/>
        <v>99.990181805083338</v>
      </c>
      <c r="AG1177">
        <f t="shared" si="277"/>
        <v>100</v>
      </c>
      <c r="AH1177">
        <f t="shared" si="285"/>
        <v>50.510204081632651</v>
      </c>
      <c r="AI1177">
        <f t="shared" si="285"/>
        <v>67.61061946902656</v>
      </c>
      <c r="AJ1177">
        <f t="shared" si="278"/>
        <v>32.118714124918704</v>
      </c>
      <c r="AK1177" s="6">
        <f t="shared" si="279"/>
        <v>50.902434066715372</v>
      </c>
      <c r="AL1177" s="6">
        <f t="shared" si="280"/>
        <v>47.163593796019903</v>
      </c>
      <c r="AM1177" s="6">
        <f t="shared" si="281"/>
        <v>70.045943896132258</v>
      </c>
      <c r="AN1177" s="7">
        <f t="shared" si="282"/>
        <v>56.037323919622509</v>
      </c>
      <c r="AO1177">
        <f t="shared" si="283"/>
        <v>-0.67279196402854158</v>
      </c>
      <c r="AP1177" t="str">
        <f t="shared" si="284"/>
        <v>C</v>
      </c>
    </row>
  </sheetData>
  <autoFilter ref="A2:AU2" xr:uid="{73B89E1D-D6A7-4C38-8EB5-0F0AC00AD8E0}"/>
  <mergeCells count="7">
    <mergeCell ref="V1:AB1"/>
    <mergeCell ref="AC1:AE1"/>
    <mergeCell ref="AF1:AJ1"/>
    <mergeCell ref="AK1:AM1"/>
    <mergeCell ref="G1:M1"/>
    <mergeCell ref="N1:P1"/>
    <mergeCell ref="Q1:U1"/>
  </mergeCells>
  <conditionalFormatting sqref="AO3:AO1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raw Data</vt:lpstr>
      <vt:lpstr>15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Trehan</dc:creator>
  <cp:lastModifiedBy>Anmol Trehan</cp:lastModifiedBy>
  <dcterms:created xsi:type="dcterms:W3CDTF">2019-10-22T15:46:24Z</dcterms:created>
  <dcterms:modified xsi:type="dcterms:W3CDTF">2019-10-23T02:54:52Z</dcterms:modified>
</cp:coreProperties>
</file>