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<sst xmlns="http://schemas.openxmlformats.org/spreadsheetml/2006/main" count="137" uniqueCount="137">
  <si>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Country</t>
  </si>
  <si>
    <t>Homicide_Rate</t>
  </si>
  <si>
    <t>GDP_per_capita</t>
  </si>
  <si>
    <t>HDI</t>
  </si>
  <si>
    <t>Unemployment_Rate</t>
  </si>
  <si>
    <t>Population_Density</t>
  </si>
  <si>
    <t>GDP</t>
  </si>
  <si>
    <t>Log_GDP</t>
  </si>
  <si>
    <t>Internet_Users</t>
  </si>
  <si>
    <t>Life_Expectancy</t>
  </si>
  <si>
    <t>GNI_per_capita</t>
  </si>
  <si>
    <t>health_expense</t>
  </si>
  <si>
    <t>HIV_death_rate</t>
  </si>
  <si>
    <t>hep_B_immunity</t>
  </si>
  <si>
    <t>polio_immunity</t>
  </si>
  <si>
    <t>BCG_immunity</t>
  </si>
  <si>
    <t>avg_immunity</t>
  </si>
  <si>
    <t>adult_mortality_rate</t>
  </si>
  <si>
    <t>Life_Exp*HDI</t>
  </si>
  <si>
    <t>Internet Users*HDI</t>
  </si>
  <si>
    <t>Afghanistan</t>
  </si>
  <si>
    <t>Albania</t>
  </si>
  <si>
    <t>Algeria</t>
  </si>
  <si>
    <t>Angola</t>
  </si>
  <si>
    <t>Armenia</t>
  </si>
  <si>
    <t>Azerbaijan</t>
  </si>
  <si>
    <t>Bangladesh</t>
  </si>
  <si>
    <t>Belarus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</si>
  <si>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</si>
  <si>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</si>
  <si>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</si>
  <si>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</si>
  <si>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</si>
  <si>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</si>
  <si>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</si>
  <si>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</si>
  <si>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</si>
  <si>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</si>
  <si>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</si>
  <si>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</si>
  <si>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</si>
  <si>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</si>
  <si>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</si>
  <si>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</si>
  <si>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</si>
  <si>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</t>
  </si>
  <si>
    <t>Costa Rica</t>
  </si>
  <si>
    <t>Croatia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</si>
  <si>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</si>
  <si>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</si>
  <si>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</si>
  <si>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</si>
  <si>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</si>
  <si>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</si>
  <si>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</si>
  <si>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</si>
  <si>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</si>
  <si>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</si>
  <si>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</si>
  <si>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</si>
  <si>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</si>
  <si>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</si>
  <si>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</si>
  <si>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</si>
  <si>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</si>
  <si>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</si>
  <si>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</si>
  <si>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</si>
  <si>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</si>
  <si>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</si>
  <si>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</si>
  <si>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</si>
  <si>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</si>
  <si>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Japan</t>
  </si>
  <si>
    <t>Jordan</t>
  </si>
  <si>
    <t>Kazakhstan</t>
  </si>
  <si>
    <t>Kenya</t>
  </si>
  <si>
    <t>Kyrgyzstan</t>
  </si>
  <si>
    <t>Latvia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</si>
  <si>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</si>
  <si>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</si>
  <si>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</si>
  <si>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</si>
  <si>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</si>
  <si>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</si>
  <si>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</si>
  <si>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</si>
  <si>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</si>
  <si>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</si>
  <si>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</si>
  <si>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</si>
  <si>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</si>
  <si>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</si>
  <si>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</si>
  <si>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</si>
  <si>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</si>
  <si>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</si>
  <si>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</si>
  <si>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</si>
  <si>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</si>
  <si>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</si>
  <si>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</si>
  <si>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</si>
  <si>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</si>
  <si>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Portugal</t>
  </si>
  <si>
    <t>Romania</t>
  </si>
  <si>
    <t>Russian Federation</t>
  </si>
  <si>
    <t>Rwanda</t>
  </si>
  <si>
    <t>Saint Lucia</t>
  </si>
  <si>
    <t>Samoa</t>
  </si>
  <si>
    <t>Senegal</t>
  </si>
  <si>
    <t>Serbia</t>
  </si>
  <si>
    <t>Seychelles</t>
  </si>
  <si>
    <t>Sierra Leone</t>
  </si>
  <si>
    <t>Singapore</t>
  </si>
  <si>
    <t>Slovakia</t>
  </si>
  <si>
    <t>Solomon Islands</t>
  </si>
  <si>
    <t>South Africa</t>
  </si>
  <si>
    <t>Sudan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</si>
  <si>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</si>
  <si>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</si>
  <si>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</si>
  <si>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</si>
  <si>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</si>
  <si>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</si>
  <si>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</si>
  <si>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</si>
  <si>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</si>
  <si>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</si>
  <si>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</si>
  <si>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</si>
  <si>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</si>
  <si>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</si>
  <si>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</si>
  <si>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Viet Nam</t>
  </si>
  <si>
    <t>Yemen</t>
  </si>
  <si>
    <t>Zambia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</si>
</sst>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8"/>
  <sheetViews>
    <sheetView tabSelected="1" topLeftCell="L1" workbookViewId="0">
      <selection activeCell="U111" sqref="U111"/>
    </sheetView>
  </sheetViews>
  <sheetFormatPr defaultColWidth="9" defaultRowHeight="14.4"/>
  <cols>
    <col min="1" max="1" width="22.7777777777778" customWidth="1"/>
    <col min="2" max="2" width="14.2222222222222" customWidth="1"/>
    <col min="3" max="3" width="14.5555555555556" customWidth="1"/>
    <col min="5" max="5" width="20.6666666666667" customWidth="1"/>
    <col min="6" max="6" width="19.6666666666667" customWidth="1"/>
    <col min="7" max="8" width="12.8888888888889"/>
    <col min="9" max="9" width="15.6666666666667" customWidth="1"/>
    <col min="10" max="10" width="16.5555555555556" customWidth="1"/>
    <col min="11" max="11" width="15.1111111111111" customWidth="1"/>
    <col min="12" max="12" width="19" style="1" customWidth="1"/>
    <col min="13" max="13" width="20.4444444444444" style="1" customWidth="1"/>
    <col min="14" max="14" width="18.4444444444444" style="1" customWidth="1"/>
    <col min="15" max="15" width="15.8888888888889" style="1" customWidth="1"/>
    <col min="16" max="16" width="17.6666666666667" style="1" customWidth="1"/>
    <col min="17" max="17" width="15.5555555555556" style="1" customWidth="1"/>
    <col min="18" max="18" width="20.7777777777778" style="1" customWidth="1"/>
    <col min="19" max="19" width="27.7777777777778" customWidth="1"/>
    <col min="20" max="20" width="21.3333333333333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</row>
    <row r="2" spans="1:20">
      <c r="A2" t="s">
        <v>20</v>
      </c>
      <c r="B2">
        <v>8.5</v>
      </c>
      <c r="C2">
        <v>592.777031929709</v>
      </c>
      <c r="D2">
        <v>0.493</v>
      </c>
      <c r="E2">
        <v>11.2</v>
      </c>
      <c r="F2">
        <v>55.5956</v>
      </c>
      <c r="G2">
        <v>21515502134.7253</v>
      </c>
      <c r="H2">
        <v>10.3327514862213</v>
      </c>
      <c r="I2">
        <v>13.5</v>
      </c>
      <c r="J2">
        <v>62.32</v>
      </c>
      <c r="K2">
        <v>1560</v>
      </c>
      <c r="L2" s="1">
        <v>11.67</v>
      </c>
      <c r="M2" s="1">
        <v>0.860835263</v>
      </c>
      <c r="N2" s="1">
        <v>67</v>
      </c>
      <c r="O2" s="1">
        <v>67</v>
      </c>
      <c r="P2" s="1">
        <v>78</v>
      </c>
      <c r="Q2" s="1">
        <v>70.66666667</v>
      </c>
      <c r="R2" s="1">
        <v>242.3</v>
      </c>
      <c r="S2">
        <f>J2*D2</f>
        <v>30.72376</v>
      </c>
      <c r="T2">
        <f>D2*I2</f>
        <v>6.6555</v>
      </c>
    </row>
    <row r="3" spans="1:20">
      <c r="A3" t="s">
        <v>21</v>
      </c>
      <c r="B3">
        <v>3.4</v>
      </c>
      <c r="C3">
        <v>4516.05595269221</v>
      </c>
      <c r="D3">
        <v>0.789</v>
      </c>
      <c r="E3">
        <v>13.8</v>
      </c>
      <c r="F3">
        <v>100.32</v>
      </c>
      <c r="G3">
        <v>13025068581.0203</v>
      </c>
      <c r="H3">
        <v>10.1147800186725</v>
      </c>
      <c r="I3">
        <v>71.847</v>
      </c>
      <c r="J3">
        <v>77.49</v>
      </c>
      <c r="K3">
        <v>9280</v>
      </c>
      <c r="L3" s="1">
        <v>9.71</v>
      </c>
      <c r="M3" s="1">
        <v>0.052744345</v>
      </c>
      <c r="N3" s="1">
        <v>99</v>
      </c>
      <c r="O3" s="1">
        <v>99</v>
      </c>
      <c r="P3" s="1">
        <v>96</v>
      </c>
      <c r="Q3" s="1">
        <v>98</v>
      </c>
      <c r="R3" s="1">
        <v>103.2</v>
      </c>
      <c r="S3">
        <f t="shared" ref="S3:S34" si="0">J3*D3</f>
        <v>61.13961</v>
      </c>
      <c r="T3">
        <f t="shared" ref="T3:T34" si="1">D3*I3</f>
        <v>56.687283</v>
      </c>
    </row>
    <row r="4" spans="1:20">
      <c r="A4" t="s">
        <v>22</v>
      </c>
      <c r="B4">
        <v>1.5</v>
      </c>
      <c r="C4">
        <v>4044.29017503374</v>
      </c>
      <c r="D4">
        <v>0.758</v>
      </c>
      <c r="E4">
        <v>12</v>
      </c>
      <c r="F4">
        <v>17.38</v>
      </c>
      <c r="G4">
        <v>167389890425.315</v>
      </c>
      <c r="H4">
        <v>11.2237292250725</v>
      </c>
      <c r="I4">
        <v>47.6911</v>
      </c>
      <c r="J4">
        <v>75.51</v>
      </c>
      <c r="K4">
        <v>8360</v>
      </c>
      <c r="L4" s="1">
        <v>9.99</v>
      </c>
      <c r="M4" s="1">
        <v>1.05033522</v>
      </c>
      <c r="N4" s="1">
        <v>95</v>
      </c>
      <c r="O4" s="1">
        <v>95</v>
      </c>
      <c r="P4" s="1">
        <v>99</v>
      </c>
      <c r="Q4" s="1">
        <v>96.33333333</v>
      </c>
      <c r="R4" s="1">
        <v>101.5</v>
      </c>
      <c r="S4">
        <f t="shared" si="0"/>
        <v>57.23658</v>
      </c>
      <c r="T4">
        <f t="shared" si="1"/>
        <v>36.1498538</v>
      </c>
    </row>
    <row r="5" spans="1:20">
      <c r="A5" t="s">
        <v>23</v>
      </c>
      <c r="B5">
        <v>9.5</v>
      </c>
      <c r="C5">
        <v>4095.81168620581</v>
      </c>
      <c r="D5">
        <v>0.576</v>
      </c>
      <c r="E5">
        <v>7.1</v>
      </c>
      <c r="F5">
        <v>23.92</v>
      </c>
      <c r="G5">
        <v>122123858627.664</v>
      </c>
      <c r="H5">
        <v>11.0868005178198</v>
      </c>
      <c r="I5">
        <v>14.3391</v>
      </c>
      <c r="J5">
        <v>57.74</v>
      </c>
      <c r="K5">
        <v>5400</v>
      </c>
      <c r="L5" s="1">
        <v>5.57</v>
      </c>
      <c r="M5" s="1">
        <v>76.61376502</v>
      </c>
      <c r="N5" s="1">
        <v>52</v>
      </c>
      <c r="O5" s="1">
        <v>54</v>
      </c>
      <c r="P5" s="1">
        <v>73</v>
      </c>
      <c r="Q5" s="1">
        <v>59.66666667</v>
      </c>
      <c r="R5" s="1">
        <v>253.2</v>
      </c>
      <c r="S5">
        <f t="shared" si="0"/>
        <v>33.25824</v>
      </c>
      <c r="T5">
        <f t="shared" si="1"/>
        <v>8.2593216</v>
      </c>
    </row>
    <row r="6" spans="1:20">
      <c r="A6" t="s">
        <v>24</v>
      </c>
      <c r="B6">
        <v>3.8</v>
      </c>
      <c r="C6">
        <v>3914.52524563496</v>
      </c>
      <c r="D6">
        <v>0.758</v>
      </c>
      <c r="E6">
        <v>17.7</v>
      </c>
      <c r="F6">
        <v>99.02</v>
      </c>
      <c r="G6">
        <v>11527458712.6186</v>
      </c>
      <c r="H6">
        <v>10.0617335754012</v>
      </c>
      <c r="I6">
        <v>64.7449</v>
      </c>
      <c r="J6">
        <v>73.99</v>
      </c>
      <c r="K6">
        <v>8820</v>
      </c>
      <c r="L6" s="1">
        <v>8.74</v>
      </c>
      <c r="M6" s="1">
        <v>3.854361789</v>
      </c>
      <c r="N6" s="1">
        <v>91</v>
      </c>
      <c r="O6" s="1">
        <v>90</v>
      </c>
      <c r="P6" s="1">
        <v>99</v>
      </c>
      <c r="Q6" s="1">
        <v>93.33333333</v>
      </c>
      <c r="R6" s="1">
        <v>117.7</v>
      </c>
      <c r="S6">
        <f t="shared" si="0"/>
        <v>56.08442</v>
      </c>
      <c r="T6">
        <f t="shared" si="1"/>
        <v>49.0766342</v>
      </c>
    </row>
    <row r="7" spans="1:20">
      <c r="A7" t="s">
        <v>25</v>
      </c>
      <c r="B7">
        <v>2.5</v>
      </c>
      <c r="C7">
        <v>4150.86884406413</v>
      </c>
      <c r="D7">
        <v>0.752</v>
      </c>
      <c r="E7">
        <v>5</v>
      </c>
      <c r="F7">
        <v>113.69</v>
      </c>
      <c r="G7">
        <v>40866632047.8414</v>
      </c>
      <c r="H7">
        <v>10.6113688475646</v>
      </c>
      <c r="I7">
        <v>79</v>
      </c>
      <c r="J7">
        <v>71.57</v>
      </c>
      <c r="K7">
        <v>9310</v>
      </c>
      <c r="L7" s="1">
        <v>7.44</v>
      </c>
      <c r="M7" s="1">
        <v>0.687988216</v>
      </c>
      <c r="N7" s="1">
        <v>95</v>
      </c>
      <c r="O7" s="1">
        <v>96</v>
      </c>
      <c r="P7" s="1">
        <v>96</v>
      </c>
      <c r="Q7" s="1">
        <v>95.66666667</v>
      </c>
      <c r="R7" s="1">
        <v>130.6</v>
      </c>
      <c r="S7">
        <f t="shared" si="0"/>
        <v>53.82064</v>
      </c>
      <c r="T7">
        <f t="shared" si="1"/>
        <v>59.408</v>
      </c>
    </row>
    <row r="8" spans="1:20">
      <c r="A8" t="s">
        <v>26</v>
      </c>
      <c r="B8">
        <v>2.7</v>
      </c>
      <c r="C8">
        <v>1538.23362690474</v>
      </c>
      <c r="D8">
        <v>0.609</v>
      </c>
      <c r="E8">
        <v>4.4</v>
      </c>
      <c r="F8">
        <v>1081.66</v>
      </c>
      <c r="G8">
        <v>245633488923.342</v>
      </c>
      <c r="H8">
        <v>11.3902875768955</v>
      </c>
      <c r="I8">
        <v>15</v>
      </c>
      <c r="J8">
        <v>70.79</v>
      </c>
      <c r="K8">
        <v>2030</v>
      </c>
      <c r="L8" s="1">
        <v>3.81</v>
      </c>
      <c r="M8" s="1">
        <v>0.282383559</v>
      </c>
      <c r="N8" s="1">
        <v>88</v>
      </c>
      <c r="O8" s="1">
        <v>92</v>
      </c>
      <c r="P8" s="1">
        <v>98</v>
      </c>
      <c r="Q8" s="1">
        <v>92.66666667</v>
      </c>
      <c r="R8" s="1">
        <v>126.4</v>
      </c>
      <c r="S8">
        <f t="shared" si="0"/>
        <v>43.11111</v>
      </c>
      <c r="T8">
        <f t="shared" si="1"/>
        <v>9.135</v>
      </c>
    </row>
    <row r="9" spans="1:20">
      <c r="A9" t="s">
        <v>27</v>
      </c>
      <c r="B9">
        <v>3.5</v>
      </c>
      <c r="C9">
        <v>5790.90805441269</v>
      </c>
      <c r="D9">
        <v>0.815</v>
      </c>
      <c r="E9">
        <v>5.7</v>
      </c>
      <c r="F9">
        <v>45.52</v>
      </c>
      <c r="G9">
        <v>54725418813.9605</v>
      </c>
      <c r="H9">
        <v>10.738189093911</v>
      </c>
      <c r="I9">
        <v>74.4364</v>
      </c>
      <c r="J9">
        <v>72.45</v>
      </c>
      <c r="K9">
        <v>14960</v>
      </c>
      <c r="L9" s="1">
        <v>6.92</v>
      </c>
      <c r="M9" s="1">
        <v>0.351358439</v>
      </c>
      <c r="N9" s="1">
        <v>94</v>
      </c>
      <c r="O9" s="1">
        <v>94</v>
      </c>
      <c r="P9" s="1">
        <v>98</v>
      </c>
      <c r="Q9" s="1">
        <v>95.33333333</v>
      </c>
      <c r="R9" s="1">
        <v>139.7</v>
      </c>
      <c r="S9">
        <f t="shared" si="0"/>
        <v>59.04675</v>
      </c>
      <c r="T9">
        <f t="shared" si="1"/>
        <v>60.665666</v>
      </c>
    </row>
    <row r="10" spans="1:20">
      <c r="A10" t="s">
        <v>28</v>
      </c>
      <c r="B10">
        <v>36.7</v>
      </c>
      <c r="C10">
        <v>4887.55981999579</v>
      </c>
      <c r="D10">
        <v>0.719</v>
      </c>
      <c r="E10">
        <v>6.6</v>
      </c>
      <c r="F10">
        <v>16.36</v>
      </c>
      <c r="G10">
        <v>1836593466</v>
      </c>
      <c r="H10">
        <v>9.26401303490574</v>
      </c>
      <c r="I10">
        <v>47.0826</v>
      </c>
      <c r="J10">
        <v>73.4</v>
      </c>
      <c r="K10">
        <v>7630</v>
      </c>
      <c r="L10" s="1">
        <v>13.21</v>
      </c>
      <c r="M10" s="1">
        <v>3.271597618</v>
      </c>
      <c r="N10" s="1">
        <v>97</v>
      </c>
      <c r="O10" s="1">
        <v>98</v>
      </c>
      <c r="P10" s="1">
        <v>98</v>
      </c>
      <c r="Q10" s="1">
        <v>97.66666667</v>
      </c>
      <c r="R10" s="1">
        <v>191.8</v>
      </c>
      <c r="S10">
        <f t="shared" si="0"/>
        <v>52.7746</v>
      </c>
      <c r="T10">
        <f t="shared" si="1"/>
        <v>33.8523894</v>
      </c>
    </row>
    <row r="11" spans="1:20">
      <c r="A11" t="s">
        <v>29</v>
      </c>
      <c r="B11">
        <v>6.3</v>
      </c>
      <c r="C11">
        <v>829.45569938311</v>
      </c>
      <c r="D11">
        <v>0.515</v>
      </c>
      <c r="E11">
        <v>2.5</v>
      </c>
      <c r="F11">
        <v>97.38</v>
      </c>
      <c r="G11">
        <v>9269331672.83474</v>
      </c>
      <c r="H11">
        <v>9.96704842224985</v>
      </c>
      <c r="I11">
        <v>20</v>
      </c>
      <c r="J11">
        <v>59.93</v>
      </c>
      <c r="K11">
        <v>1550</v>
      </c>
      <c r="L11" s="1">
        <v>12.47</v>
      </c>
      <c r="M11" s="1">
        <v>22.33906356</v>
      </c>
      <c r="N11" s="1">
        <v>98</v>
      </c>
      <c r="O11" s="1">
        <v>98</v>
      </c>
      <c r="P11" s="1">
        <v>98</v>
      </c>
      <c r="Q11" s="1">
        <v>98</v>
      </c>
      <c r="R11" s="1">
        <v>183.1</v>
      </c>
      <c r="S11">
        <f t="shared" si="0"/>
        <v>30.86395</v>
      </c>
      <c r="T11">
        <f t="shared" si="1"/>
        <v>10.3</v>
      </c>
    </row>
    <row r="12" spans="1:20">
      <c r="A12" t="s">
        <v>30</v>
      </c>
      <c r="B12">
        <v>2</v>
      </c>
      <c r="C12">
        <v>3390.73852192579</v>
      </c>
      <c r="D12">
        <v>0.615</v>
      </c>
      <c r="E12">
        <v>2.4</v>
      </c>
      <c r="F12">
        <v>19.42</v>
      </c>
      <c r="G12">
        <v>2528009184.62256</v>
      </c>
      <c r="H12">
        <v>9.4027786474678</v>
      </c>
      <c r="I12">
        <v>48.1064</v>
      </c>
      <c r="J12">
        <v>69.41</v>
      </c>
      <c r="K12">
        <v>6200</v>
      </c>
      <c r="L12" s="1">
        <v>10.17</v>
      </c>
      <c r="M12" s="1">
        <v>25.10846216</v>
      </c>
      <c r="N12" s="1">
        <v>80</v>
      </c>
      <c r="O12" s="1">
        <v>80</v>
      </c>
      <c r="P12" s="1">
        <v>96</v>
      </c>
      <c r="Q12" s="1">
        <v>85.33333333</v>
      </c>
      <c r="R12" s="1">
        <v>251.6</v>
      </c>
      <c r="S12">
        <f t="shared" si="0"/>
        <v>42.68715</v>
      </c>
      <c r="T12">
        <f t="shared" si="1"/>
        <v>29.585436</v>
      </c>
    </row>
    <row r="13" spans="1:20">
      <c r="A13" t="s">
        <v>31</v>
      </c>
      <c r="B13">
        <v>1.6</v>
      </c>
      <c r="C13">
        <v>5394.7414608675</v>
      </c>
      <c r="D13">
        <v>0.767</v>
      </c>
      <c r="E13">
        <v>20.5</v>
      </c>
      <c r="F13">
        <v>65.7162</v>
      </c>
      <c r="G13">
        <v>18080610874.6339</v>
      </c>
      <c r="H13">
        <v>10.2572130995354</v>
      </c>
      <c r="I13">
        <v>64.892</v>
      </c>
      <c r="J13">
        <v>76.52</v>
      </c>
      <c r="K13">
        <v>9650</v>
      </c>
      <c r="L13" s="1">
        <v>7.79</v>
      </c>
      <c r="M13" s="1">
        <v>6.790095576</v>
      </c>
      <c r="N13" s="1">
        <v>97</v>
      </c>
      <c r="O13" s="1">
        <v>97</v>
      </c>
      <c r="P13" s="1">
        <v>95</v>
      </c>
      <c r="Q13" s="1">
        <v>96.33333333</v>
      </c>
      <c r="R13" s="1">
        <v>222</v>
      </c>
      <c r="S13">
        <f t="shared" si="0"/>
        <v>58.69084</v>
      </c>
      <c r="T13">
        <f t="shared" si="1"/>
        <v>49.772164</v>
      </c>
    </row>
    <row r="14" spans="1:20">
      <c r="A14" t="s">
        <v>32</v>
      </c>
      <c r="B14">
        <v>17.3</v>
      </c>
      <c r="C14">
        <v>7893.36601862979</v>
      </c>
      <c r="D14">
        <v>0.724</v>
      </c>
      <c r="E14">
        <v>17.5</v>
      </c>
      <c r="F14">
        <v>3.8909</v>
      </c>
      <c r="G14">
        <v>17405503540.3602</v>
      </c>
      <c r="H14">
        <v>10.24068659192</v>
      </c>
      <c r="I14">
        <v>47</v>
      </c>
      <c r="J14">
        <v>64.41</v>
      </c>
      <c r="K14">
        <v>16060</v>
      </c>
      <c r="L14" s="1">
        <v>14.71</v>
      </c>
      <c r="M14" s="1">
        <v>0.043009624</v>
      </c>
      <c r="N14" s="1">
        <v>92</v>
      </c>
      <c r="O14" s="1">
        <v>87</v>
      </c>
      <c r="P14" s="1">
        <v>96</v>
      </c>
      <c r="Q14" s="1">
        <v>91.66666667</v>
      </c>
      <c r="R14" s="1">
        <v>98.49</v>
      </c>
      <c r="S14">
        <f t="shared" si="0"/>
        <v>46.63284</v>
      </c>
      <c r="T14">
        <f t="shared" si="1"/>
        <v>34.028</v>
      </c>
    </row>
    <row r="15" spans="1:20">
      <c r="A15" t="s">
        <v>33</v>
      </c>
      <c r="B15">
        <v>33.3</v>
      </c>
      <c r="C15">
        <v>9880.97913257581</v>
      </c>
      <c r="D15">
        <v>0.76</v>
      </c>
      <c r="E15">
        <v>12.8</v>
      </c>
      <c r="F15">
        <v>24.866</v>
      </c>
      <c r="G15">
        <v>2053601668106.45</v>
      </c>
      <c r="H15">
        <v>12.3125162084337</v>
      </c>
      <c r="I15">
        <v>67.4713</v>
      </c>
      <c r="J15">
        <v>74.34</v>
      </c>
      <c r="K15">
        <v>11530</v>
      </c>
      <c r="L15" s="1">
        <v>10.76</v>
      </c>
      <c r="M15" s="1">
        <v>417.3413943</v>
      </c>
      <c r="N15" s="1">
        <v>95</v>
      </c>
      <c r="O15" s="1">
        <v>96</v>
      </c>
      <c r="P15" s="1">
        <v>98</v>
      </c>
      <c r="Q15" s="1">
        <v>96.33333333</v>
      </c>
      <c r="R15" s="1">
        <v>301.5</v>
      </c>
      <c r="S15">
        <f t="shared" si="0"/>
        <v>56.4984</v>
      </c>
      <c r="T15">
        <f t="shared" si="1"/>
        <v>51.278188</v>
      </c>
    </row>
    <row r="16" spans="1:20">
      <c r="A16" t="s">
        <v>34</v>
      </c>
      <c r="B16">
        <v>1.45</v>
      </c>
      <c r="C16">
        <v>8300.17331640771</v>
      </c>
      <c r="D16">
        <v>0.813</v>
      </c>
      <c r="E16">
        <v>6.2</v>
      </c>
      <c r="F16">
        <v>65.4241</v>
      </c>
      <c r="G16">
        <v>58951516170.0801</v>
      </c>
      <c r="H16">
        <v>10.7704949791653</v>
      </c>
      <c r="I16">
        <v>63.4101</v>
      </c>
      <c r="J16">
        <v>74.25</v>
      </c>
      <c r="K16">
        <v>15450</v>
      </c>
      <c r="L16" s="1">
        <v>6.86</v>
      </c>
      <c r="M16" s="1">
        <v>6.95879386</v>
      </c>
      <c r="N16" s="1">
        <v>96</v>
      </c>
      <c r="O16" s="1">
        <v>96</v>
      </c>
      <c r="P16" s="1">
        <v>99</v>
      </c>
      <c r="Q16" s="1">
        <v>97</v>
      </c>
      <c r="R16" s="1">
        <v>150.4</v>
      </c>
      <c r="S16">
        <f t="shared" si="0"/>
        <v>60.36525</v>
      </c>
      <c r="T16">
        <f t="shared" si="1"/>
        <v>51.5524113</v>
      </c>
    </row>
    <row r="17" spans="1:20">
      <c r="A17" t="s">
        <v>35</v>
      </c>
      <c r="B17">
        <v>9.6</v>
      </c>
      <c r="C17">
        <v>738.280449397316</v>
      </c>
      <c r="D17">
        <v>0.429</v>
      </c>
      <c r="E17">
        <v>6.2</v>
      </c>
      <c r="F17">
        <v>70.1507</v>
      </c>
      <c r="G17">
        <v>14169989422.9079</v>
      </c>
      <c r="H17">
        <v>10.1513695260714</v>
      </c>
      <c r="I17">
        <v>16</v>
      </c>
      <c r="J17">
        <v>58.71</v>
      </c>
      <c r="K17">
        <v>1490</v>
      </c>
      <c r="L17" s="1">
        <v>11.54</v>
      </c>
      <c r="M17" s="1">
        <v>0.869147481</v>
      </c>
      <c r="N17" s="1">
        <v>95</v>
      </c>
      <c r="O17" s="1">
        <v>95</v>
      </c>
      <c r="P17" s="1">
        <v>97</v>
      </c>
      <c r="Q17" s="1">
        <v>95.66666667</v>
      </c>
      <c r="R17" s="1">
        <v>136.6</v>
      </c>
      <c r="S17">
        <f t="shared" si="0"/>
        <v>25.18659</v>
      </c>
      <c r="T17">
        <f t="shared" si="1"/>
        <v>6.864</v>
      </c>
    </row>
    <row r="18" spans="1:20">
      <c r="A18" t="s">
        <v>36</v>
      </c>
      <c r="B18">
        <v>6.3</v>
      </c>
      <c r="C18">
        <v>297.128582646825</v>
      </c>
      <c r="D18">
        <v>0.421</v>
      </c>
      <c r="E18">
        <v>1.5</v>
      </c>
      <c r="F18">
        <v>421.6129</v>
      </c>
      <c r="G18">
        <v>3217016809.76024</v>
      </c>
      <c r="H18">
        <v>9.50745333021097</v>
      </c>
      <c r="I18">
        <v>2.6607</v>
      </c>
      <c r="J18">
        <v>58.92</v>
      </c>
      <c r="K18">
        <v>550</v>
      </c>
      <c r="L18" s="1">
        <v>11.69</v>
      </c>
      <c r="M18" s="1">
        <v>33.55142961</v>
      </c>
      <c r="N18" s="1">
        <v>90</v>
      </c>
      <c r="O18" s="1">
        <v>90</v>
      </c>
      <c r="P18" s="1">
        <v>96</v>
      </c>
      <c r="Q18" s="1">
        <v>92</v>
      </c>
      <c r="R18" s="1">
        <v>267.5</v>
      </c>
      <c r="S18">
        <f t="shared" si="0"/>
        <v>24.80532</v>
      </c>
      <c r="T18">
        <f t="shared" si="1"/>
        <v>1.1201547</v>
      </c>
    </row>
    <row r="19" spans="1:20">
      <c r="A19" t="s">
        <v>37</v>
      </c>
      <c r="B19">
        <v>12.5</v>
      </c>
      <c r="C19">
        <v>3292.63835713094</v>
      </c>
      <c r="D19">
        <v>0.647</v>
      </c>
      <c r="E19">
        <v>12.2</v>
      </c>
      <c r="F19">
        <v>133.3742</v>
      </c>
      <c r="G19">
        <v>1769786531.68117</v>
      </c>
      <c r="H19">
        <v>9.24792088573817</v>
      </c>
      <c r="I19">
        <v>57.1621</v>
      </c>
      <c r="J19">
        <v>71.53</v>
      </c>
      <c r="K19">
        <v>4930</v>
      </c>
      <c r="L19" s="1">
        <v>14.06</v>
      </c>
      <c r="M19" s="1">
        <v>91.65847707</v>
      </c>
      <c r="N19" s="1">
        <v>96</v>
      </c>
      <c r="O19" s="1">
        <v>96</v>
      </c>
      <c r="P19" s="1">
        <v>98</v>
      </c>
      <c r="Q19" s="1">
        <v>96.66666667</v>
      </c>
      <c r="R19" s="1">
        <v>307.7</v>
      </c>
      <c r="S19">
        <f t="shared" si="0"/>
        <v>46.27991</v>
      </c>
      <c r="T19">
        <f t="shared" si="1"/>
        <v>36.9838787</v>
      </c>
    </row>
    <row r="20" spans="1:20">
      <c r="A20" t="s">
        <v>38</v>
      </c>
      <c r="B20">
        <v>2.5</v>
      </c>
      <c r="C20">
        <v>1385.26041708861</v>
      </c>
      <c r="D20">
        <v>0.578</v>
      </c>
      <c r="E20">
        <v>0.7</v>
      </c>
      <c r="F20">
        <v>90.6946</v>
      </c>
      <c r="G20">
        <v>22177200588.6821</v>
      </c>
      <c r="H20">
        <v>10.3459067246077</v>
      </c>
      <c r="I20">
        <v>32.4469</v>
      </c>
      <c r="J20">
        <v>67.61</v>
      </c>
      <c r="K20">
        <v>2330</v>
      </c>
      <c r="L20" s="1">
        <v>7.26</v>
      </c>
      <c r="M20" s="1">
        <v>16.29426108</v>
      </c>
      <c r="N20" s="1">
        <v>91</v>
      </c>
      <c r="O20" s="1">
        <v>90</v>
      </c>
      <c r="P20" s="1">
        <v>99</v>
      </c>
      <c r="Q20" s="1">
        <v>93.33333333</v>
      </c>
      <c r="R20" s="1">
        <v>185.9</v>
      </c>
      <c r="S20">
        <f t="shared" si="0"/>
        <v>39.07858</v>
      </c>
      <c r="T20">
        <f t="shared" si="1"/>
        <v>18.7543082</v>
      </c>
    </row>
    <row r="21" spans="1:20">
      <c r="A21" t="s">
        <v>39</v>
      </c>
      <c r="B21">
        <v>6.4</v>
      </c>
      <c r="C21">
        <v>1425.10607203572</v>
      </c>
      <c r="D21">
        <v>0.56</v>
      </c>
      <c r="E21">
        <v>3.4</v>
      </c>
      <c r="F21">
        <v>51.9686</v>
      </c>
      <c r="G21">
        <v>35009259798.3728</v>
      </c>
      <c r="H21">
        <v>10.5441829285634</v>
      </c>
      <c r="I21">
        <v>23.203</v>
      </c>
      <c r="J21">
        <v>56.28</v>
      </c>
      <c r="K21">
        <v>2270</v>
      </c>
      <c r="L21" s="1">
        <v>5.46</v>
      </c>
      <c r="M21" s="1">
        <v>168.8201474</v>
      </c>
      <c r="N21" s="1">
        <v>85</v>
      </c>
      <c r="O21" s="1">
        <v>85</v>
      </c>
      <c r="P21" s="1">
        <v>81</v>
      </c>
      <c r="Q21" s="1">
        <v>83.66666667</v>
      </c>
      <c r="R21" s="1">
        <v>352.3</v>
      </c>
      <c r="S21">
        <f t="shared" si="0"/>
        <v>31.5168</v>
      </c>
      <c r="T21">
        <f t="shared" si="1"/>
        <v>12.99368</v>
      </c>
    </row>
    <row r="22" spans="1:20">
      <c r="A22" t="s">
        <v>40</v>
      </c>
      <c r="B22">
        <v>22.9</v>
      </c>
      <c r="C22">
        <v>434.583175556568</v>
      </c>
      <c r="D22">
        <v>0.376</v>
      </c>
      <c r="E22">
        <v>3.7</v>
      </c>
      <c r="F22">
        <v>7.3775</v>
      </c>
      <c r="G22">
        <v>1997354270.27102</v>
      </c>
      <c r="H22">
        <v>9.3004551024161</v>
      </c>
      <c r="I22">
        <v>4.3393</v>
      </c>
      <c r="J22">
        <v>48.91</v>
      </c>
      <c r="K22">
        <v>1080</v>
      </c>
      <c r="L22" s="1">
        <v>10.51</v>
      </c>
      <c r="M22" s="1">
        <v>256.8584</v>
      </c>
      <c r="N22" s="1">
        <v>47</v>
      </c>
      <c r="O22" s="1">
        <v>47</v>
      </c>
      <c r="P22" s="1">
        <v>74</v>
      </c>
      <c r="Q22" s="1">
        <v>56</v>
      </c>
      <c r="R22" s="1">
        <v>445.2</v>
      </c>
      <c r="S22">
        <f t="shared" si="0"/>
        <v>18.39016</v>
      </c>
      <c r="T22">
        <f t="shared" si="1"/>
        <v>1.6315768</v>
      </c>
    </row>
    <row r="23" spans="1:20">
      <c r="A23" t="s">
        <v>41</v>
      </c>
      <c r="B23">
        <v>9.3</v>
      </c>
      <c r="C23">
        <v>692.161629529632</v>
      </c>
      <c r="D23">
        <v>0.401</v>
      </c>
      <c r="E23">
        <v>1.8</v>
      </c>
      <c r="F23">
        <v>11.9256</v>
      </c>
      <c r="G23">
        <v>10394020226.724</v>
      </c>
      <c r="H23">
        <v>10.0167835576231</v>
      </c>
      <c r="I23">
        <v>6.5</v>
      </c>
      <c r="J23">
        <v>52.27</v>
      </c>
      <c r="K23">
        <v>1620</v>
      </c>
      <c r="L23" s="1">
        <v>5.94</v>
      </c>
      <c r="M23" s="1">
        <v>69.57907545</v>
      </c>
      <c r="N23" s="1">
        <v>40</v>
      </c>
      <c r="O23" s="1">
        <v>51</v>
      </c>
      <c r="P23" s="1">
        <v>62</v>
      </c>
      <c r="Q23" s="1">
        <v>51</v>
      </c>
      <c r="R23" s="1">
        <v>370.6</v>
      </c>
      <c r="S23">
        <f t="shared" si="0"/>
        <v>20.96027</v>
      </c>
      <c r="T23">
        <f t="shared" si="1"/>
        <v>2.6065</v>
      </c>
    </row>
    <row r="24" spans="1:20">
      <c r="A24" t="s">
        <v>42</v>
      </c>
      <c r="B24">
        <v>4</v>
      </c>
      <c r="C24">
        <v>15037.350280537</v>
      </c>
      <c r="D24">
        <v>0.845</v>
      </c>
      <c r="E24">
        <v>7</v>
      </c>
      <c r="F24">
        <v>24.8415</v>
      </c>
      <c r="G24">
        <v>277746461078.291</v>
      </c>
      <c r="H24">
        <v>11.4436485340613</v>
      </c>
      <c r="I24">
        <v>82.3275</v>
      </c>
      <c r="J24">
        <v>79.29</v>
      </c>
      <c r="K24">
        <v>21310</v>
      </c>
      <c r="L24" s="1">
        <v>14.65</v>
      </c>
      <c r="M24" s="1">
        <v>2.502471018</v>
      </c>
      <c r="N24" s="1">
        <v>90</v>
      </c>
      <c r="O24" s="1">
        <v>90</v>
      </c>
      <c r="P24" s="1">
        <v>92</v>
      </c>
      <c r="Q24" s="1">
        <v>90.66666667</v>
      </c>
      <c r="R24" s="1">
        <v>89.09</v>
      </c>
      <c r="S24">
        <f t="shared" si="0"/>
        <v>67.00005</v>
      </c>
      <c r="T24">
        <f t="shared" si="1"/>
        <v>69.5667375</v>
      </c>
    </row>
    <row r="25" spans="1:20">
      <c r="A25" t="s">
        <v>43</v>
      </c>
      <c r="B25">
        <v>41.7</v>
      </c>
      <c r="C25">
        <v>6374.7884013498</v>
      </c>
      <c r="D25">
        <v>0.76</v>
      </c>
      <c r="E25">
        <v>8.9</v>
      </c>
      <c r="F25">
        <v>44.0828</v>
      </c>
      <c r="G25">
        <v>311789874369.086</v>
      </c>
      <c r="H25">
        <v>11.4938620070137</v>
      </c>
      <c r="I25">
        <v>62.2599</v>
      </c>
      <c r="J25">
        <v>75.99</v>
      </c>
      <c r="K25">
        <v>9990</v>
      </c>
      <c r="L25" s="1">
        <v>18.87</v>
      </c>
      <c r="M25" s="1">
        <v>5.505675882</v>
      </c>
      <c r="N25" s="1">
        <v>92</v>
      </c>
      <c r="O25" s="1">
        <v>91</v>
      </c>
      <c r="P25" s="1">
        <v>89</v>
      </c>
      <c r="Q25" s="1">
        <v>90.66666667</v>
      </c>
      <c r="R25" s="1">
        <v>139.8</v>
      </c>
      <c r="S25">
        <f t="shared" si="0"/>
        <v>57.7524</v>
      </c>
      <c r="T25">
        <f t="shared" si="1"/>
        <v>47.317524</v>
      </c>
    </row>
    <row r="26" spans="1:20">
      <c r="A26" t="s">
        <v>44</v>
      </c>
      <c r="B26">
        <v>7.8</v>
      </c>
      <c r="C26">
        <v>1308.55117537942</v>
      </c>
      <c r="D26">
        <v>0.539</v>
      </c>
      <c r="E26">
        <v>4.4</v>
      </c>
      <c r="F26">
        <v>437.3412</v>
      </c>
      <c r="G26">
        <v>1065019333.23191</v>
      </c>
      <c r="H26">
        <v>9.02735749156793</v>
      </c>
      <c r="I26">
        <v>8.4782</v>
      </c>
      <c r="J26">
        <v>62.83</v>
      </c>
      <c r="K26">
        <v>1210</v>
      </c>
      <c r="L26" s="1">
        <v>9.94</v>
      </c>
      <c r="M26" s="1">
        <v>0.205153873</v>
      </c>
      <c r="N26" s="1">
        <v>89</v>
      </c>
      <c r="O26" s="1">
        <v>85</v>
      </c>
      <c r="P26" s="1">
        <v>79</v>
      </c>
      <c r="Q26" s="1">
        <v>84.33333333</v>
      </c>
      <c r="R26" s="1">
        <v>236.5</v>
      </c>
      <c r="S26">
        <f t="shared" si="0"/>
        <v>33.86537</v>
      </c>
      <c r="T26">
        <f t="shared" si="1"/>
        <v>4.5697498</v>
      </c>
    </row>
    <row r="27" spans="1:20">
      <c r="A27" t="s">
        <v>45</v>
      </c>
      <c r="B27">
        <v>10.3</v>
      </c>
      <c r="C27">
        <v>2148.2344962002</v>
      </c>
      <c r="D27">
        <v>0.609</v>
      </c>
      <c r="E27">
        <v>9.8</v>
      </c>
      <c r="F27">
        <v>14.9654</v>
      </c>
      <c r="G27">
        <v>10978971298.5579</v>
      </c>
      <c r="H27">
        <v>10.0405616497416</v>
      </c>
      <c r="I27">
        <v>8.65</v>
      </c>
      <c r="J27">
        <v>61.66</v>
      </c>
      <c r="K27">
        <v>3450</v>
      </c>
      <c r="L27" s="1">
        <v>25.72</v>
      </c>
      <c r="M27" s="1">
        <v>3.893349162</v>
      </c>
      <c r="N27" s="1">
        <v>91</v>
      </c>
      <c r="O27" s="1">
        <v>90</v>
      </c>
      <c r="P27" s="1">
        <v>78</v>
      </c>
      <c r="Q27" s="1">
        <v>86.33333333</v>
      </c>
      <c r="R27" s="1">
        <v>98.66</v>
      </c>
      <c r="S27">
        <f t="shared" si="0"/>
        <v>37.55094</v>
      </c>
      <c r="T27">
        <f t="shared" si="1"/>
        <v>5.26785</v>
      </c>
    </row>
    <row r="28" spans="1:20">
      <c r="A28" t="s">
        <v>46</v>
      </c>
      <c r="B28">
        <v>12.2</v>
      </c>
      <c r="C28">
        <v>11752.543601733</v>
      </c>
      <c r="D28">
        <v>0.792</v>
      </c>
      <c r="E28">
        <v>8.1</v>
      </c>
      <c r="F28">
        <v>96.9439</v>
      </c>
      <c r="G28">
        <v>58174550211.5725</v>
      </c>
      <c r="H28">
        <v>10.7647330341352</v>
      </c>
      <c r="I28">
        <v>71.3908</v>
      </c>
      <c r="J28">
        <v>79.16</v>
      </c>
      <c r="K28">
        <v>12500</v>
      </c>
      <c r="L28" s="1">
        <v>13.99</v>
      </c>
      <c r="M28" s="1">
        <v>0.265337514</v>
      </c>
      <c r="N28" s="1">
        <v>96</v>
      </c>
      <c r="O28" s="1">
        <v>96</v>
      </c>
      <c r="P28" s="1">
        <v>99</v>
      </c>
      <c r="Q28" s="1">
        <v>97</v>
      </c>
      <c r="R28" s="1">
        <v>102.6</v>
      </c>
      <c r="S28">
        <f t="shared" si="0"/>
        <v>62.69472</v>
      </c>
      <c r="T28">
        <f t="shared" si="1"/>
        <v>56.5415136</v>
      </c>
    </row>
    <row r="29" spans="1:20">
      <c r="A29" t="s">
        <v>47</v>
      </c>
      <c r="B29">
        <v>1.1</v>
      </c>
      <c r="C29">
        <v>13225.2585884675</v>
      </c>
      <c r="D29">
        <v>0.835</v>
      </c>
      <c r="E29">
        <v>11.2</v>
      </c>
      <c r="F29">
        <v>74.7473</v>
      </c>
      <c r="G29">
        <v>55319365463.5814</v>
      </c>
      <c r="H29">
        <v>10.7428771899252</v>
      </c>
      <c r="I29">
        <v>67.0962</v>
      </c>
      <c r="J29">
        <v>77.45</v>
      </c>
      <c r="K29">
        <v>20200</v>
      </c>
      <c r="L29" s="1">
        <v>11.55</v>
      </c>
      <c r="M29" s="1">
        <v>2.432226821</v>
      </c>
      <c r="N29" s="1">
        <v>96</v>
      </c>
      <c r="O29" s="1">
        <v>98</v>
      </c>
      <c r="P29" s="1">
        <v>99</v>
      </c>
      <c r="Q29" s="1">
        <v>97.66666667</v>
      </c>
      <c r="R29" s="1">
        <v>95.85</v>
      </c>
      <c r="S29">
        <f t="shared" si="0"/>
        <v>64.67075</v>
      </c>
      <c r="T29">
        <f t="shared" si="1"/>
        <v>56.025327</v>
      </c>
    </row>
    <row r="30" spans="1:20">
      <c r="A30" t="s">
        <v>48</v>
      </c>
      <c r="B30">
        <v>16</v>
      </c>
      <c r="C30">
        <v>7230.14576831508</v>
      </c>
      <c r="D30">
        <v>0.741</v>
      </c>
      <c r="E30">
        <v>5.8</v>
      </c>
      <c r="F30">
        <v>217.5725</v>
      </c>
      <c r="G30">
        <v>76011274397.4563</v>
      </c>
      <c r="H30">
        <v>10.8808780139315</v>
      </c>
      <c r="I30">
        <v>67.5712</v>
      </c>
      <c r="J30">
        <v>72.62</v>
      </c>
      <c r="K30">
        <v>9660</v>
      </c>
      <c r="L30" s="1">
        <v>14.14</v>
      </c>
      <c r="M30" s="1">
        <v>103.4626278</v>
      </c>
      <c r="N30" s="1">
        <v>81</v>
      </c>
      <c r="O30" s="1">
        <v>81</v>
      </c>
      <c r="P30" s="1">
        <v>87</v>
      </c>
      <c r="Q30" s="1">
        <v>83</v>
      </c>
      <c r="R30" s="1">
        <v>260.1</v>
      </c>
      <c r="S30">
        <f t="shared" si="0"/>
        <v>53.81142</v>
      </c>
      <c r="T30">
        <f t="shared" si="1"/>
        <v>50.0702592</v>
      </c>
    </row>
    <row r="31" spans="1:20">
      <c r="A31" t="s">
        <v>49</v>
      </c>
      <c r="B31">
        <v>6.4</v>
      </c>
      <c r="C31">
        <v>6213.50127649921</v>
      </c>
      <c r="D31">
        <v>0.757</v>
      </c>
      <c r="E31">
        <v>3.8</v>
      </c>
      <c r="F31">
        <v>67.5848</v>
      </c>
      <c r="G31">
        <v>104295862000</v>
      </c>
      <c r="H31">
        <v>11.018267077878</v>
      </c>
      <c r="I31">
        <v>57.2722</v>
      </c>
      <c r="J31">
        <v>75.59</v>
      </c>
      <c r="K31">
        <v>9490</v>
      </c>
      <c r="L31" s="1">
        <v>14.36</v>
      </c>
      <c r="M31" s="1">
        <v>31.78508825</v>
      </c>
      <c r="N31" s="1">
        <v>74</v>
      </c>
      <c r="O31" s="1">
        <v>85</v>
      </c>
      <c r="P31" s="1">
        <v>99</v>
      </c>
      <c r="Q31" s="1">
        <v>86</v>
      </c>
      <c r="R31" s="1">
        <v>170.9</v>
      </c>
      <c r="S31">
        <f t="shared" si="0"/>
        <v>57.22163</v>
      </c>
      <c r="T31">
        <f t="shared" si="1"/>
        <v>43.3550554</v>
      </c>
    </row>
    <row r="32" spans="1:20">
      <c r="A32" t="s">
        <v>50</v>
      </c>
      <c r="B32">
        <v>3.8</v>
      </c>
      <c r="C32">
        <v>2023.33115783562</v>
      </c>
      <c r="D32">
        <v>0.696</v>
      </c>
      <c r="E32">
        <v>11.7</v>
      </c>
      <c r="F32">
        <v>96.8834</v>
      </c>
      <c r="G32">
        <v>195135299312.697</v>
      </c>
      <c r="H32">
        <v>11.2903358388975</v>
      </c>
      <c r="I32">
        <v>44.9502</v>
      </c>
      <c r="J32">
        <v>70.83</v>
      </c>
      <c r="K32">
        <v>6450</v>
      </c>
      <c r="L32" s="1">
        <v>7.32</v>
      </c>
      <c r="M32" s="1">
        <v>6.290709031</v>
      </c>
      <c r="N32" s="1">
        <v>88</v>
      </c>
      <c r="O32" s="1">
        <v>85</v>
      </c>
      <c r="P32" s="1">
        <v>94</v>
      </c>
      <c r="Q32" s="1">
        <v>89</v>
      </c>
      <c r="R32" s="1">
        <v>126.5</v>
      </c>
      <c r="S32">
        <f t="shared" si="0"/>
        <v>49.29768</v>
      </c>
      <c r="T32">
        <f t="shared" si="1"/>
        <v>31.2853392</v>
      </c>
    </row>
    <row r="33" spans="1:20">
      <c r="A33" t="s">
        <v>51</v>
      </c>
      <c r="B33">
        <v>82.3</v>
      </c>
      <c r="C33">
        <v>3902.23575771674</v>
      </c>
      <c r="D33">
        <v>0.665</v>
      </c>
      <c r="E33">
        <v>4.4</v>
      </c>
      <c r="F33">
        <v>308.3072</v>
      </c>
      <c r="G33">
        <v>24927973702</v>
      </c>
      <c r="H33">
        <v>10.3966869778297</v>
      </c>
      <c r="I33">
        <v>33.8207</v>
      </c>
      <c r="J33">
        <v>71.82</v>
      </c>
      <c r="K33">
        <v>6720</v>
      </c>
      <c r="L33" s="1">
        <v>15.46</v>
      </c>
      <c r="M33" s="1">
        <v>11.88777506</v>
      </c>
      <c r="N33" s="1">
        <v>92</v>
      </c>
      <c r="O33" s="1">
        <v>93</v>
      </c>
      <c r="P33" s="1">
        <v>90</v>
      </c>
      <c r="Q33" s="1">
        <v>91.66666667</v>
      </c>
      <c r="R33" s="1">
        <v>186.3</v>
      </c>
      <c r="S33">
        <f t="shared" si="0"/>
        <v>47.7603</v>
      </c>
      <c r="T33">
        <f t="shared" si="1"/>
        <v>22.4907655</v>
      </c>
    </row>
    <row r="34" spans="1:20">
      <c r="A34" t="s">
        <v>52</v>
      </c>
      <c r="B34">
        <v>3.3</v>
      </c>
      <c r="C34">
        <v>9918.89928272345</v>
      </c>
      <c r="D34">
        <v>0.59</v>
      </c>
      <c r="E34">
        <v>6.5</v>
      </c>
      <c r="F34">
        <v>44.9912</v>
      </c>
      <c r="G34">
        <v>12517670732.5956</v>
      </c>
      <c r="H34">
        <v>10.0975235235955</v>
      </c>
      <c r="I34">
        <v>26.24</v>
      </c>
      <c r="J34">
        <v>56.48</v>
      </c>
      <c r="K34">
        <v>18570</v>
      </c>
      <c r="L34" s="1">
        <v>12.99</v>
      </c>
      <c r="M34" s="1">
        <v>3.481589356</v>
      </c>
      <c r="N34" s="1">
        <v>94</v>
      </c>
      <c r="O34" s="1">
        <v>94</v>
      </c>
      <c r="P34" s="1">
        <v>97</v>
      </c>
      <c r="Q34" s="1">
        <v>95</v>
      </c>
      <c r="R34" s="1">
        <v>133.9</v>
      </c>
      <c r="S34">
        <f t="shared" si="0"/>
        <v>33.3232</v>
      </c>
      <c r="T34">
        <f t="shared" si="1"/>
        <v>15.4816</v>
      </c>
    </row>
    <row r="35" spans="1:20">
      <c r="A35" t="s">
        <v>53</v>
      </c>
      <c r="B35">
        <v>11.5</v>
      </c>
      <c r="C35">
        <v>1737.04003008679</v>
      </c>
      <c r="D35">
        <v>0.431</v>
      </c>
      <c r="E35">
        <v>5.2</v>
      </c>
      <c r="F35">
        <v>33.791</v>
      </c>
      <c r="G35">
        <v>5928331759.40299</v>
      </c>
      <c r="H35">
        <v>9.77293249950002</v>
      </c>
      <c r="I35">
        <v>1.3089</v>
      </c>
      <c r="J35">
        <v>63.42</v>
      </c>
      <c r="K35">
        <v>550</v>
      </c>
      <c r="L35" s="1">
        <v>18.53</v>
      </c>
      <c r="M35" s="1">
        <v>47.33938001</v>
      </c>
      <c r="N35" s="1">
        <v>62</v>
      </c>
      <c r="O35" s="1">
        <v>70</v>
      </c>
      <c r="P35" s="1">
        <v>74</v>
      </c>
      <c r="Q35" s="1">
        <v>68.66666667</v>
      </c>
      <c r="R35" s="1">
        <v>239.7</v>
      </c>
      <c r="S35">
        <f t="shared" ref="S35:S66" si="2">J35*D35</f>
        <v>27.33402</v>
      </c>
      <c r="T35">
        <f t="shared" ref="T35:T66" si="3">D35*I35</f>
        <v>0.5641359</v>
      </c>
    </row>
    <row r="36" spans="1:20">
      <c r="A36" t="s">
        <v>54</v>
      </c>
      <c r="B36">
        <v>2.5</v>
      </c>
      <c r="C36">
        <v>20357.2113278211</v>
      </c>
      <c r="D36">
        <v>0.879</v>
      </c>
      <c r="E36">
        <v>5.8</v>
      </c>
      <c r="F36">
        <v>31.125</v>
      </c>
      <c r="G36">
        <v>26859101053.8139</v>
      </c>
      <c r="H36">
        <v>10.4290914731912</v>
      </c>
      <c r="I36">
        <v>88.1025</v>
      </c>
      <c r="J36">
        <v>76.76</v>
      </c>
      <c r="K36">
        <v>22500</v>
      </c>
      <c r="L36" s="1">
        <v>9.49</v>
      </c>
      <c r="M36" s="1">
        <v>1.313218669</v>
      </c>
      <c r="N36" s="1">
        <v>99</v>
      </c>
      <c r="O36" s="1">
        <v>99</v>
      </c>
      <c r="P36" s="1">
        <v>99</v>
      </c>
      <c r="Q36" s="1">
        <v>99</v>
      </c>
      <c r="R36" s="1">
        <v>194.8</v>
      </c>
      <c r="S36">
        <f t="shared" si="2"/>
        <v>67.47204</v>
      </c>
      <c r="T36">
        <f t="shared" si="3"/>
        <v>77.4420975</v>
      </c>
    </row>
    <row r="37" spans="1:20">
      <c r="A37" t="s">
        <v>55</v>
      </c>
      <c r="B37">
        <v>7.5</v>
      </c>
      <c r="C37">
        <v>721.662022804892</v>
      </c>
      <c r="D37">
        <v>0.467</v>
      </c>
      <c r="E37">
        <v>2.1</v>
      </c>
      <c r="F37">
        <v>106.3999</v>
      </c>
      <c r="G37">
        <v>76784784380.1267</v>
      </c>
      <c r="H37">
        <v>10.8852751690624</v>
      </c>
      <c r="I37">
        <v>18.6181</v>
      </c>
      <c r="J37">
        <v>63.7</v>
      </c>
      <c r="K37">
        <v>1110</v>
      </c>
      <c r="L37" s="1">
        <v>8.24</v>
      </c>
      <c r="M37" s="1">
        <v>141.5851344</v>
      </c>
      <c r="N37" s="1">
        <v>82</v>
      </c>
      <c r="O37" s="1">
        <v>80</v>
      </c>
      <c r="P37" s="1">
        <v>97</v>
      </c>
      <c r="Q37" s="1">
        <v>86.33333333</v>
      </c>
      <c r="R37" s="1">
        <v>269.4</v>
      </c>
      <c r="S37">
        <f t="shared" si="2"/>
        <v>29.7479</v>
      </c>
      <c r="T37">
        <f t="shared" si="3"/>
        <v>8.6946527</v>
      </c>
    </row>
    <row r="38" spans="1:20">
      <c r="A38" t="s">
        <v>56</v>
      </c>
      <c r="B38">
        <v>2.3</v>
      </c>
      <c r="C38">
        <v>6101.10373723836</v>
      </c>
      <c r="D38">
        <v>0.721</v>
      </c>
      <c r="E38">
        <v>4.2</v>
      </c>
      <c r="F38">
        <v>48.0273</v>
      </c>
      <c r="G38">
        <v>5353468384.17343</v>
      </c>
      <c r="H38">
        <v>9.7286352422183</v>
      </c>
      <c r="I38">
        <v>49.9664</v>
      </c>
      <c r="J38">
        <v>66.95</v>
      </c>
      <c r="K38">
        <v>4690</v>
      </c>
      <c r="L38" s="1">
        <v>3.82</v>
      </c>
      <c r="M38" s="1">
        <v>1.306933645</v>
      </c>
      <c r="N38" s="1">
        <v>92</v>
      </c>
      <c r="O38" s="1">
        <v>93</v>
      </c>
      <c r="P38" s="1">
        <v>95</v>
      </c>
      <c r="Q38" s="1">
        <v>93.33333333</v>
      </c>
      <c r="R38" s="1">
        <v>157.2</v>
      </c>
      <c r="S38">
        <f t="shared" si="2"/>
        <v>48.27095</v>
      </c>
      <c r="T38">
        <f t="shared" si="3"/>
        <v>36.0257744</v>
      </c>
    </row>
    <row r="39" spans="1:20">
      <c r="A39" t="s">
        <v>57</v>
      </c>
      <c r="B39">
        <v>8.6</v>
      </c>
      <c r="C39">
        <v>7230.38936770623</v>
      </c>
      <c r="D39">
        <v>0.7</v>
      </c>
      <c r="E39">
        <v>20</v>
      </c>
      <c r="F39">
        <v>8.0134</v>
      </c>
      <c r="G39">
        <v>14929474265.3953</v>
      </c>
      <c r="H39">
        <v>10.1740445145128</v>
      </c>
      <c r="I39">
        <v>62</v>
      </c>
      <c r="J39">
        <v>63.35</v>
      </c>
      <c r="K39">
        <v>14090</v>
      </c>
      <c r="L39" s="1">
        <v>9.32</v>
      </c>
      <c r="M39" s="1">
        <v>77.87126599</v>
      </c>
      <c r="N39" s="1">
        <v>92</v>
      </c>
      <c r="O39" s="1">
        <v>91</v>
      </c>
      <c r="P39" s="1">
        <v>98</v>
      </c>
      <c r="Q39" s="1">
        <v>93.66666667</v>
      </c>
      <c r="R39" s="1">
        <v>254.8</v>
      </c>
      <c r="S39">
        <f t="shared" si="2"/>
        <v>44.345</v>
      </c>
      <c r="T39">
        <f t="shared" si="3"/>
        <v>43.4</v>
      </c>
    </row>
    <row r="40" spans="1:20">
      <c r="A40" t="s">
        <v>58</v>
      </c>
      <c r="B40">
        <v>8.5</v>
      </c>
      <c r="C40">
        <v>679.778472752176</v>
      </c>
      <c r="D40">
        <v>0.459</v>
      </c>
      <c r="E40">
        <v>9.1</v>
      </c>
      <c r="F40">
        <v>218.7637</v>
      </c>
      <c r="G40">
        <v>1504954083.26284</v>
      </c>
      <c r="H40">
        <v>9.17752324963765</v>
      </c>
      <c r="I40">
        <v>19.8365</v>
      </c>
      <c r="J40">
        <v>60.32</v>
      </c>
      <c r="K40">
        <v>1830</v>
      </c>
      <c r="L40" s="1">
        <v>14.69</v>
      </c>
      <c r="M40" s="1">
        <v>5.137628517</v>
      </c>
      <c r="N40" s="1">
        <v>96</v>
      </c>
      <c r="O40" s="1">
        <v>94</v>
      </c>
      <c r="P40" s="1">
        <v>94</v>
      </c>
      <c r="Q40" s="1">
        <v>94.66666667</v>
      </c>
      <c r="R40" s="1">
        <v>173</v>
      </c>
      <c r="S40">
        <f t="shared" si="2"/>
        <v>27.68688</v>
      </c>
      <c r="T40">
        <f t="shared" si="3"/>
        <v>9.1049535</v>
      </c>
    </row>
    <row r="41" spans="1:20">
      <c r="A41" t="s">
        <v>59</v>
      </c>
      <c r="B41">
        <v>2.3</v>
      </c>
      <c r="C41">
        <v>4051.83917145302</v>
      </c>
      <c r="D41">
        <v>0.783</v>
      </c>
      <c r="E41">
        <v>13.9</v>
      </c>
      <c r="F41">
        <v>57.6877</v>
      </c>
      <c r="G41">
        <v>16242672516.0305</v>
      </c>
      <c r="H41">
        <v>10.2106574881733</v>
      </c>
      <c r="I41">
        <v>59.7055</v>
      </c>
      <c r="J41">
        <v>72.31</v>
      </c>
      <c r="K41">
        <v>5770</v>
      </c>
      <c r="L41" s="1">
        <v>8.03</v>
      </c>
      <c r="M41" s="1">
        <v>52.32098941</v>
      </c>
      <c r="N41" s="1">
        <v>57</v>
      </c>
      <c r="O41" s="1">
        <v>56</v>
      </c>
      <c r="P41" s="1">
        <v>77</v>
      </c>
      <c r="Q41" s="1">
        <v>63.33333333</v>
      </c>
      <c r="R41" s="1">
        <v>279.3</v>
      </c>
      <c r="S41">
        <f t="shared" si="2"/>
        <v>56.61873</v>
      </c>
      <c r="T41">
        <f t="shared" si="3"/>
        <v>46.7494065</v>
      </c>
    </row>
    <row r="42" spans="1:20">
      <c r="A42" t="s">
        <v>60</v>
      </c>
      <c r="B42">
        <v>5.9</v>
      </c>
      <c r="C42">
        <v>2025.82030886861</v>
      </c>
      <c r="D42">
        <v>0.591</v>
      </c>
      <c r="E42">
        <v>4.2</v>
      </c>
      <c r="F42">
        <v>127.9839</v>
      </c>
      <c r="G42">
        <v>58994855221.0063</v>
      </c>
      <c r="H42">
        <v>10.7708141396667</v>
      </c>
      <c r="I42">
        <v>39</v>
      </c>
      <c r="J42">
        <v>61.82</v>
      </c>
      <c r="K42">
        <v>1910</v>
      </c>
      <c r="L42" s="1">
        <v>10.4</v>
      </c>
      <c r="M42" s="1">
        <v>143.6842824</v>
      </c>
      <c r="N42" s="1">
        <v>87</v>
      </c>
      <c r="O42" s="1">
        <v>87</v>
      </c>
      <c r="P42" s="1">
        <v>94</v>
      </c>
      <c r="Q42" s="1">
        <v>89.33333333</v>
      </c>
      <c r="R42" s="1">
        <v>289.5</v>
      </c>
      <c r="S42">
        <f t="shared" si="2"/>
        <v>36.53562</v>
      </c>
      <c r="T42">
        <f t="shared" si="3"/>
        <v>23.049</v>
      </c>
    </row>
    <row r="43" spans="1:20">
      <c r="A43" t="s">
        <v>61</v>
      </c>
      <c r="B43">
        <v>0.8</v>
      </c>
      <c r="C43">
        <v>19262.0129014449</v>
      </c>
      <c r="D43">
        <v>0.871</v>
      </c>
      <c r="E43">
        <v>21.5</v>
      </c>
      <c r="F43">
        <v>81.9973</v>
      </c>
      <c r="G43">
        <v>203588882261.177</v>
      </c>
      <c r="H43">
        <v>11.308754058024</v>
      </c>
      <c r="I43">
        <v>70.5494</v>
      </c>
      <c r="J43">
        <v>81.08</v>
      </c>
      <c r="K43">
        <v>25460</v>
      </c>
      <c r="L43" s="1">
        <v>13.14</v>
      </c>
      <c r="M43" s="1">
        <v>33.16314373</v>
      </c>
      <c r="N43" s="1">
        <v>97</v>
      </c>
      <c r="O43" s="1">
        <v>97</v>
      </c>
      <c r="P43" s="1">
        <v>98</v>
      </c>
      <c r="Q43" s="1">
        <v>97.33333333</v>
      </c>
      <c r="R43" s="1">
        <v>271.8</v>
      </c>
      <c r="S43">
        <f t="shared" si="2"/>
        <v>70.62068</v>
      </c>
      <c r="T43">
        <f t="shared" si="3"/>
        <v>61.4485274</v>
      </c>
    </row>
    <row r="44" spans="1:20">
      <c r="A44" t="s">
        <v>62</v>
      </c>
      <c r="B44">
        <v>24.7</v>
      </c>
      <c r="C44">
        <v>4470.57763279182</v>
      </c>
      <c r="D44">
        <v>0.649</v>
      </c>
      <c r="E44">
        <v>2.5</v>
      </c>
      <c r="F44">
        <v>157.8478</v>
      </c>
      <c r="G44">
        <v>75619686541.3447</v>
      </c>
      <c r="H44">
        <v>10.8786348727932</v>
      </c>
      <c r="I44">
        <v>65</v>
      </c>
      <c r="J44">
        <v>72.44</v>
      </c>
      <c r="K44">
        <v>4880</v>
      </c>
      <c r="L44" s="1">
        <v>16.69</v>
      </c>
      <c r="M44" s="1">
        <v>0.948975244</v>
      </c>
      <c r="N44" s="1">
        <v>98</v>
      </c>
      <c r="O44" s="1">
        <v>98</v>
      </c>
      <c r="P44" s="1">
        <v>98</v>
      </c>
      <c r="Q44" s="1">
        <v>98</v>
      </c>
      <c r="R44" s="1">
        <v>150.9</v>
      </c>
      <c r="S44">
        <f t="shared" si="2"/>
        <v>47.01356</v>
      </c>
      <c r="T44">
        <f t="shared" si="3"/>
        <v>42.185</v>
      </c>
    </row>
    <row r="45" spans="1:20">
      <c r="A45" t="s">
        <v>63</v>
      </c>
      <c r="B45">
        <v>9.1</v>
      </c>
      <c r="C45">
        <v>821.623939716093</v>
      </c>
      <c r="D45">
        <v>0.463</v>
      </c>
      <c r="E45">
        <v>4.3</v>
      </c>
      <c r="F45">
        <v>49.1109</v>
      </c>
      <c r="G45">
        <v>9914962503.3788</v>
      </c>
      <c r="H45">
        <v>9.99629107612009</v>
      </c>
      <c r="I45">
        <v>18</v>
      </c>
      <c r="J45">
        <v>58.01</v>
      </c>
      <c r="K45">
        <v>970</v>
      </c>
      <c r="L45" s="1">
        <v>4.49</v>
      </c>
      <c r="M45" s="1">
        <v>8.245371751</v>
      </c>
      <c r="N45" s="1">
        <v>73</v>
      </c>
      <c r="O45" s="1">
        <v>79</v>
      </c>
      <c r="P45" s="1">
        <v>90</v>
      </c>
      <c r="Q45" s="1">
        <v>80.66666667</v>
      </c>
      <c r="R45" s="1">
        <v>188.3</v>
      </c>
      <c r="S45">
        <f t="shared" si="2"/>
        <v>26.85863</v>
      </c>
      <c r="T45">
        <f t="shared" si="3"/>
        <v>8.334</v>
      </c>
    </row>
    <row r="46" spans="1:20">
      <c r="A46" t="s">
        <v>64</v>
      </c>
      <c r="B46">
        <v>9.4</v>
      </c>
      <c r="C46">
        <v>738.550285851862</v>
      </c>
      <c r="D46">
        <v>0.46</v>
      </c>
      <c r="E46">
        <v>2.5</v>
      </c>
      <c r="F46">
        <v>65.0123</v>
      </c>
      <c r="G46">
        <v>1350177012.32865</v>
      </c>
      <c r="H46">
        <v>9.13039070956022</v>
      </c>
      <c r="I46">
        <v>3.9305</v>
      </c>
      <c r="J46">
        <v>55.94</v>
      </c>
      <c r="K46">
        <v>1100</v>
      </c>
      <c r="L46" s="1">
        <v>6.09</v>
      </c>
      <c r="M46" s="1">
        <v>2.029936223</v>
      </c>
      <c r="N46" s="1">
        <v>83</v>
      </c>
      <c r="O46" s="1">
        <v>84</v>
      </c>
      <c r="P46" s="1">
        <v>88</v>
      </c>
      <c r="Q46" s="1">
        <v>85</v>
      </c>
      <c r="R46" s="1">
        <v>182.8</v>
      </c>
      <c r="S46">
        <f t="shared" si="2"/>
        <v>25.7324</v>
      </c>
      <c r="T46">
        <f t="shared" si="3"/>
        <v>1.80803</v>
      </c>
    </row>
    <row r="47" spans="1:20">
      <c r="A47" t="s">
        <v>65</v>
      </c>
      <c r="B47">
        <v>18.6</v>
      </c>
      <c r="C47">
        <v>4586.05162759501</v>
      </c>
      <c r="D47">
        <v>0.668</v>
      </c>
      <c r="E47">
        <v>12</v>
      </c>
      <c r="F47">
        <v>3.9381</v>
      </c>
      <c r="G47">
        <v>3555208114.84746</v>
      </c>
      <c r="H47">
        <v>9.55086502854944</v>
      </c>
      <c r="I47">
        <v>37.3258</v>
      </c>
      <c r="J47">
        <v>68.69</v>
      </c>
      <c r="K47">
        <v>3340</v>
      </c>
      <c r="L47" s="1">
        <v>6.46</v>
      </c>
      <c r="M47" s="1">
        <v>0.224566874</v>
      </c>
      <c r="N47" s="1">
        <v>62</v>
      </c>
      <c r="O47" s="1">
        <v>73</v>
      </c>
      <c r="P47" s="1">
        <v>99</v>
      </c>
      <c r="Q47" s="1">
        <v>78</v>
      </c>
      <c r="R47" s="1">
        <v>145.1</v>
      </c>
      <c r="S47">
        <f t="shared" si="2"/>
        <v>45.88492</v>
      </c>
      <c r="T47">
        <f t="shared" si="3"/>
        <v>24.9336344</v>
      </c>
    </row>
    <row r="48" spans="1:20">
      <c r="A48" t="s">
        <v>66</v>
      </c>
      <c r="B48">
        <v>19.9</v>
      </c>
      <c r="C48">
        <v>775.892195950196</v>
      </c>
      <c r="D48">
        <v>0.501</v>
      </c>
      <c r="E48">
        <v>13.7</v>
      </c>
      <c r="F48">
        <v>398.4893</v>
      </c>
      <c r="G48">
        <v>8521132072.46876</v>
      </c>
      <c r="H48">
        <v>9.93049729666408</v>
      </c>
      <c r="I48">
        <v>12.3261</v>
      </c>
      <c r="J48">
        <v>61.41</v>
      </c>
      <c r="K48">
        <v>1220</v>
      </c>
      <c r="L48" s="1">
        <v>13.44</v>
      </c>
      <c r="M48" s="1">
        <v>0.229126633</v>
      </c>
      <c r="N48" s="1">
        <v>95</v>
      </c>
      <c r="O48" s="1">
        <v>95</v>
      </c>
      <c r="P48" s="1">
        <v>42</v>
      </c>
      <c r="Q48" s="1">
        <v>77.33333333</v>
      </c>
      <c r="R48" s="1">
        <v>65.81</v>
      </c>
      <c r="S48">
        <f t="shared" si="2"/>
        <v>30.76641</v>
      </c>
      <c r="T48">
        <f t="shared" si="3"/>
        <v>6.1753761</v>
      </c>
    </row>
    <row r="49" spans="1:20">
      <c r="A49" t="s">
        <v>67</v>
      </c>
      <c r="B49">
        <v>57.8</v>
      </c>
      <c r="C49">
        <v>2449.96817215322</v>
      </c>
      <c r="D49">
        <v>0.621</v>
      </c>
      <c r="E49">
        <v>5.5</v>
      </c>
      <c r="F49">
        <v>84.2704</v>
      </c>
      <c r="G49">
        <v>23100781744.8189</v>
      </c>
      <c r="H49">
        <v>10.3636266769361</v>
      </c>
      <c r="I49">
        <v>31.7</v>
      </c>
      <c r="J49">
        <v>73.94</v>
      </c>
      <c r="K49">
        <v>3880</v>
      </c>
      <c r="L49" s="1">
        <v>7.13</v>
      </c>
      <c r="M49" s="1">
        <v>17.50568774</v>
      </c>
      <c r="N49" s="1">
        <v>96</v>
      </c>
      <c r="O49" s="1">
        <v>96</v>
      </c>
      <c r="P49" s="1">
        <v>95</v>
      </c>
      <c r="Q49" s="1">
        <v>95.66666667</v>
      </c>
      <c r="R49" s="1">
        <v>137.3</v>
      </c>
      <c r="S49">
        <f t="shared" si="2"/>
        <v>45.91674</v>
      </c>
      <c r="T49">
        <f t="shared" si="3"/>
        <v>19.6857</v>
      </c>
    </row>
    <row r="50" spans="1:20">
      <c r="A50" t="s">
        <v>68</v>
      </c>
      <c r="B50">
        <v>1.5</v>
      </c>
      <c r="C50">
        <v>14544.0038343509</v>
      </c>
      <c r="D50">
        <v>0.841</v>
      </c>
      <c r="E50">
        <v>4.2</v>
      </c>
      <c r="F50">
        <v>107.4762</v>
      </c>
      <c r="G50">
        <v>141510583019.556</v>
      </c>
      <c r="H50">
        <v>11.1507889202499</v>
      </c>
      <c r="I50">
        <v>76.7505</v>
      </c>
      <c r="J50">
        <v>75.25</v>
      </c>
      <c r="K50">
        <v>20710</v>
      </c>
      <c r="L50" s="1">
        <v>17.46</v>
      </c>
      <c r="M50" s="1">
        <v>0.230046296</v>
      </c>
      <c r="N50" s="1">
        <v>98</v>
      </c>
      <c r="O50" s="1">
        <v>98</v>
      </c>
      <c r="P50" s="1">
        <v>96</v>
      </c>
      <c r="Q50" s="1">
        <v>97.33333333</v>
      </c>
      <c r="R50" s="1">
        <v>114.3</v>
      </c>
      <c r="S50">
        <f t="shared" si="2"/>
        <v>63.28525</v>
      </c>
      <c r="T50">
        <f t="shared" si="3"/>
        <v>64.5471705</v>
      </c>
    </row>
    <row r="51" spans="1:20">
      <c r="A51" t="s">
        <v>69</v>
      </c>
      <c r="B51">
        <v>3.9</v>
      </c>
      <c r="C51">
        <v>1960.95957932798</v>
      </c>
      <c r="D51">
        <v>0.643</v>
      </c>
      <c r="E51">
        <v>8.5</v>
      </c>
      <c r="F51">
        <v>450.2493</v>
      </c>
      <c r="G51">
        <v>2625091065169.73</v>
      </c>
      <c r="H51">
        <v>12.4191443738047</v>
      </c>
      <c r="I51">
        <v>34.45</v>
      </c>
      <c r="J51">
        <v>67.77</v>
      </c>
      <c r="K51">
        <v>3910</v>
      </c>
      <c r="L51" s="1">
        <v>10.9</v>
      </c>
      <c r="M51" s="1">
        <v>1.479704844</v>
      </c>
      <c r="N51" s="1">
        <v>95</v>
      </c>
      <c r="O51" s="1">
        <v>98</v>
      </c>
      <c r="P51" s="1">
        <v>95</v>
      </c>
      <c r="Q51" s="1">
        <v>96</v>
      </c>
      <c r="R51" s="1">
        <v>224.3</v>
      </c>
      <c r="S51">
        <f t="shared" si="2"/>
        <v>43.57611</v>
      </c>
      <c r="T51">
        <f t="shared" si="3"/>
        <v>22.15135</v>
      </c>
    </row>
    <row r="52" spans="1:20">
      <c r="A52" t="s">
        <v>70</v>
      </c>
      <c r="B52">
        <v>4.5</v>
      </c>
      <c r="C52">
        <v>3836.84021352042</v>
      </c>
      <c r="D52">
        <v>0.704</v>
      </c>
      <c r="E52">
        <v>4.2</v>
      </c>
      <c r="F52">
        <v>146.0893</v>
      </c>
      <c r="G52">
        <v>1015423457385.31</v>
      </c>
      <c r="H52">
        <v>12.0066471918589</v>
      </c>
      <c r="I52">
        <v>32.2924</v>
      </c>
      <c r="J52">
        <v>70.01</v>
      </c>
      <c r="K52">
        <v>4730</v>
      </c>
      <c r="L52" s="1">
        <v>13.35</v>
      </c>
      <c r="M52" s="1">
        <v>193.1786483</v>
      </c>
      <c r="N52" s="1">
        <v>94</v>
      </c>
      <c r="O52" s="1">
        <v>94</v>
      </c>
      <c r="P52" s="1">
        <v>97</v>
      </c>
      <c r="Q52" s="1">
        <v>95</v>
      </c>
      <c r="R52" s="1">
        <v>245</v>
      </c>
      <c r="S52">
        <f t="shared" si="2"/>
        <v>49.28704</v>
      </c>
      <c r="T52">
        <f t="shared" si="3"/>
        <v>22.7338496</v>
      </c>
    </row>
    <row r="53" spans="1:20">
      <c r="A53" t="s">
        <v>71</v>
      </c>
      <c r="B53">
        <v>15.8</v>
      </c>
      <c r="C53">
        <v>5076.69187606509</v>
      </c>
      <c r="D53">
        <v>0.684</v>
      </c>
      <c r="E53">
        <v>13</v>
      </c>
      <c r="F53">
        <v>86.4634</v>
      </c>
      <c r="G53">
        <v>190643898226.351</v>
      </c>
      <c r="H53">
        <v>11.2802229097459</v>
      </c>
      <c r="I53">
        <v>49.36</v>
      </c>
      <c r="J53">
        <v>69.4</v>
      </c>
      <c r="K53">
        <v>4230</v>
      </c>
      <c r="L53" s="1">
        <v>8.36</v>
      </c>
      <c r="M53" s="1">
        <v>0.464962933</v>
      </c>
      <c r="N53" s="1">
        <v>94</v>
      </c>
      <c r="O53" s="1">
        <v>92</v>
      </c>
      <c r="P53" s="1">
        <v>95</v>
      </c>
      <c r="Q53" s="1">
        <v>93.66666667</v>
      </c>
      <c r="R53" s="1">
        <v>204.6</v>
      </c>
      <c r="S53">
        <f t="shared" si="2"/>
        <v>47.4696</v>
      </c>
      <c r="T53">
        <f t="shared" si="3"/>
        <v>33.76224</v>
      </c>
    </row>
    <row r="54" spans="1:20">
      <c r="A54" t="s">
        <v>72</v>
      </c>
      <c r="B54">
        <v>0.86</v>
      </c>
      <c r="C54">
        <v>70617.1706280359</v>
      </c>
      <c r="D54">
        <v>0.939</v>
      </c>
      <c r="E54">
        <v>6.7</v>
      </c>
      <c r="F54">
        <v>68.9981</v>
      </c>
      <c r="G54">
        <v>335663114185.66</v>
      </c>
      <c r="H54">
        <v>11.525903619515</v>
      </c>
      <c r="I54">
        <v>84.114</v>
      </c>
      <c r="J54">
        <v>80.61</v>
      </c>
      <c r="K54">
        <v>35670</v>
      </c>
      <c r="L54" s="1">
        <v>5.77</v>
      </c>
      <c r="M54" s="1">
        <v>0.168878659</v>
      </c>
      <c r="N54" s="1">
        <v>98</v>
      </c>
      <c r="O54" s="1">
        <v>98</v>
      </c>
      <c r="P54" s="1">
        <v>97</v>
      </c>
      <c r="Q54" s="1">
        <v>97.66666667</v>
      </c>
      <c r="R54" s="1">
        <v>82.71</v>
      </c>
      <c r="S54">
        <f t="shared" si="2"/>
        <v>75.69279</v>
      </c>
      <c r="T54">
        <f t="shared" si="3"/>
        <v>78.983046</v>
      </c>
    </row>
    <row r="55" spans="1:20">
      <c r="A55" t="s">
        <v>73</v>
      </c>
      <c r="B55">
        <v>0.2</v>
      </c>
      <c r="C55">
        <v>38116.4446370771</v>
      </c>
      <c r="D55">
        <v>0.913</v>
      </c>
      <c r="E55">
        <v>2.8</v>
      </c>
      <c r="F55">
        <v>337.34</v>
      </c>
      <c r="G55">
        <v>4859950558538.97</v>
      </c>
      <c r="H55">
        <v>12.6866318511012</v>
      </c>
      <c r="I55">
        <v>84.5881</v>
      </c>
      <c r="J55">
        <v>83.32</v>
      </c>
      <c r="K55">
        <v>36300</v>
      </c>
      <c r="L55" s="1">
        <v>9.81</v>
      </c>
      <c r="M55" s="1">
        <v>5.930043562</v>
      </c>
      <c r="N55" s="1">
        <v>90</v>
      </c>
      <c r="O55" s="1">
        <v>91</v>
      </c>
      <c r="P55" s="1">
        <v>94</v>
      </c>
      <c r="Q55" s="1">
        <v>91.66666667</v>
      </c>
      <c r="R55" s="1">
        <v>162</v>
      </c>
      <c r="S55">
        <f t="shared" si="2"/>
        <v>76.07116</v>
      </c>
      <c r="T55">
        <f t="shared" si="3"/>
        <v>77.2289353</v>
      </c>
    </row>
    <row r="56" spans="1:20">
      <c r="A56" t="s">
        <v>74</v>
      </c>
      <c r="B56">
        <v>2.8</v>
      </c>
      <c r="C56">
        <v>4160.00491011122</v>
      </c>
      <c r="D56">
        <v>0.722</v>
      </c>
      <c r="E56">
        <v>15.1</v>
      </c>
      <c r="F56">
        <v>110.2258</v>
      </c>
      <c r="G56">
        <v>40709154929.5775</v>
      </c>
      <c r="H56">
        <v>10.6096920870704</v>
      </c>
      <c r="I56">
        <v>66.7903</v>
      </c>
      <c r="J56">
        <v>73.81</v>
      </c>
      <c r="K56">
        <v>5980</v>
      </c>
      <c r="L56" s="1">
        <v>13.12</v>
      </c>
      <c r="M56" s="1">
        <v>661.646126</v>
      </c>
      <c r="N56" s="1">
        <v>95</v>
      </c>
      <c r="O56" s="1">
        <v>93</v>
      </c>
      <c r="P56" s="1">
        <v>93</v>
      </c>
      <c r="Q56" s="1">
        <v>93.66666667</v>
      </c>
      <c r="R56" s="1">
        <v>478.5</v>
      </c>
      <c r="S56">
        <f t="shared" si="2"/>
        <v>53.29082</v>
      </c>
      <c r="T56">
        <f t="shared" si="3"/>
        <v>48.2225966</v>
      </c>
    </row>
    <row r="57" spans="1:20">
      <c r="A57" t="s">
        <v>75</v>
      </c>
      <c r="B57">
        <v>6</v>
      </c>
      <c r="C57">
        <v>9225.97420759238</v>
      </c>
      <c r="D57">
        <v>0.813</v>
      </c>
      <c r="E57">
        <v>4.9</v>
      </c>
      <c r="F57">
        <v>6.697</v>
      </c>
      <c r="G57">
        <v>166805788966.78</v>
      </c>
      <c r="H57">
        <v>11.22221111868</v>
      </c>
      <c r="I57">
        <v>76.4267</v>
      </c>
      <c r="J57">
        <v>69.07</v>
      </c>
      <c r="K57">
        <v>11780</v>
      </c>
      <c r="L57" s="1">
        <v>11.58</v>
      </c>
      <c r="M57" s="1">
        <v>71.25163616</v>
      </c>
      <c r="N57" s="1">
        <v>80</v>
      </c>
      <c r="O57" s="1">
        <v>80</v>
      </c>
      <c r="P57" s="1">
        <v>85</v>
      </c>
      <c r="Q57" s="1">
        <v>81.66666667</v>
      </c>
      <c r="R57" s="1">
        <v>239.5</v>
      </c>
      <c r="S57">
        <f t="shared" si="2"/>
        <v>56.15391</v>
      </c>
      <c r="T57">
        <f t="shared" si="3"/>
        <v>62.1349071</v>
      </c>
    </row>
    <row r="58" spans="1:20">
      <c r="A58" t="s">
        <v>76</v>
      </c>
      <c r="B58">
        <v>5.6</v>
      </c>
      <c r="C58">
        <v>1568.21162911765</v>
      </c>
      <c r="D58">
        <v>0.574</v>
      </c>
      <c r="E58">
        <v>2.7</v>
      </c>
      <c r="F58">
        <v>88.2404</v>
      </c>
      <c r="G58">
        <v>78757378911.969</v>
      </c>
      <c r="H58">
        <v>10.8962912541521</v>
      </c>
      <c r="I58">
        <v>17.8271</v>
      </c>
      <c r="J58">
        <v>62.92</v>
      </c>
      <c r="K58">
        <v>1730</v>
      </c>
      <c r="L58" s="1">
        <v>7.94</v>
      </c>
      <c r="M58" s="1">
        <v>1.266916237</v>
      </c>
      <c r="N58" s="1">
        <v>98</v>
      </c>
      <c r="O58" s="1">
        <v>98</v>
      </c>
      <c r="P58" s="1">
        <v>99</v>
      </c>
      <c r="Q58" s="1">
        <v>98.33333333</v>
      </c>
      <c r="R58" s="1">
        <v>126.1</v>
      </c>
      <c r="S58">
        <f t="shared" si="2"/>
        <v>36.11608</v>
      </c>
      <c r="T58">
        <f t="shared" si="3"/>
        <v>10.2327554</v>
      </c>
    </row>
    <row r="59" spans="1:20">
      <c r="A59" t="s">
        <v>77</v>
      </c>
      <c r="B59">
        <v>4.13</v>
      </c>
      <c r="C59">
        <v>1244.47022112013</v>
      </c>
      <c r="D59">
        <v>0.671</v>
      </c>
      <c r="E59">
        <v>6.9</v>
      </c>
      <c r="F59">
        <v>32.2718</v>
      </c>
      <c r="G59">
        <v>7702938395.18458</v>
      </c>
      <c r="H59">
        <v>9.88665642457308</v>
      </c>
      <c r="I59">
        <v>38</v>
      </c>
      <c r="J59">
        <v>70.27</v>
      </c>
      <c r="K59">
        <v>2230</v>
      </c>
      <c r="L59" s="1">
        <v>12.06</v>
      </c>
      <c r="M59" s="1">
        <v>1.937462766</v>
      </c>
      <c r="N59" s="1">
        <v>93</v>
      </c>
      <c r="O59" s="1">
        <v>93</v>
      </c>
      <c r="P59" s="1">
        <v>98</v>
      </c>
      <c r="Q59" s="1">
        <v>94.66666667</v>
      </c>
      <c r="R59" s="1">
        <v>179.6</v>
      </c>
      <c r="S59">
        <f t="shared" si="2"/>
        <v>47.15117</v>
      </c>
      <c r="T59">
        <f t="shared" si="3"/>
        <v>25.498</v>
      </c>
    </row>
    <row r="60" spans="1:20">
      <c r="A60" t="s">
        <v>78</v>
      </c>
      <c r="B60">
        <v>5.9</v>
      </c>
      <c r="C60">
        <v>15515.8905530081</v>
      </c>
      <c r="D60">
        <v>0.849</v>
      </c>
      <c r="E60">
        <v>8.7</v>
      </c>
      <c r="F60">
        <v>31.3681</v>
      </c>
      <c r="G60">
        <v>30273007510.3024</v>
      </c>
      <c r="H60">
        <v>10.4810555686357</v>
      </c>
      <c r="I60">
        <v>80.1141</v>
      </c>
      <c r="J60">
        <v>74.13</v>
      </c>
      <c r="K60">
        <v>21920</v>
      </c>
      <c r="L60" s="1">
        <v>13.51</v>
      </c>
      <c r="M60" s="1">
        <v>15.27367644</v>
      </c>
      <c r="N60" s="1">
        <v>70</v>
      </c>
      <c r="O60" s="1">
        <v>71</v>
      </c>
      <c r="P60" s="1">
        <v>78</v>
      </c>
      <c r="Q60" s="1">
        <v>73</v>
      </c>
      <c r="R60" s="1">
        <v>234.8</v>
      </c>
      <c r="S60">
        <f t="shared" si="2"/>
        <v>62.93637</v>
      </c>
      <c r="T60">
        <f t="shared" si="3"/>
        <v>68.0168709</v>
      </c>
    </row>
    <row r="61" spans="1:20">
      <c r="A61" t="s">
        <v>79</v>
      </c>
      <c r="B61">
        <v>46.2</v>
      </c>
      <c r="C61">
        <v>1232.92919484509</v>
      </c>
      <c r="D61">
        <v>0.514</v>
      </c>
      <c r="E61">
        <v>24.1</v>
      </c>
      <c r="F61">
        <v>68.8911</v>
      </c>
      <c r="G61">
        <v>2578713330.61114</v>
      </c>
      <c r="H61">
        <v>9.41140306534322</v>
      </c>
      <c r="I61">
        <v>29</v>
      </c>
      <c r="J61">
        <v>48.15</v>
      </c>
      <c r="K61">
        <v>2170</v>
      </c>
      <c r="L61" s="1">
        <v>22.1</v>
      </c>
      <c r="M61" s="1">
        <v>337.2120111</v>
      </c>
      <c r="N61" s="1">
        <v>96</v>
      </c>
      <c r="O61" s="1">
        <v>95</v>
      </c>
      <c r="P61" s="1">
        <v>99</v>
      </c>
      <c r="Q61" s="1">
        <v>96.66666667</v>
      </c>
      <c r="R61" s="1">
        <v>324.8</v>
      </c>
      <c r="S61">
        <f t="shared" si="2"/>
        <v>24.7491</v>
      </c>
      <c r="T61">
        <f t="shared" si="3"/>
        <v>14.906</v>
      </c>
    </row>
    <row r="62" spans="1:20">
      <c r="A62" t="s">
        <v>80</v>
      </c>
      <c r="B62">
        <v>10</v>
      </c>
      <c r="C62">
        <v>456.245334656395</v>
      </c>
      <c r="D62">
        <v>0.466</v>
      </c>
      <c r="E62">
        <v>3</v>
      </c>
      <c r="F62">
        <v>48.8188</v>
      </c>
      <c r="G62">
        <v>2145368675</v>
      </c>
      <c r="H62">
        <v>9.33150193510341</v>
      </c>
      <c r="I62">
        <v>7.9845</v>
      </c>
      <c r="J62">
        <v>60.73</v>
      </c>
      <c r="K62">
        <v>580</v>
      </c>
      <c r="L62" s="1">
        <v>5.71</v>
      </c>
      <c r="M62" s="1">
        <v>8.359586671</v>
      </c>
      <c r="N62" s="1">
        <v>97</v>
      </c>
      <c r="O62" s="1">
        <v>97</v>
      </c>
      <c r="P62" s="1">
        <v>99</v>
      </c>
      <c r="Q62" s="1">
        <v>97.66666667</v>
      </c>
      <c r="R62" s="1">
        <v>129.3</v>
      </c>
      <c r="S62">
        <f t="shared" si="2"/>
        <v>28.30018</v>
      </c>
      <c r="T62">
        <f t="shared" si="3"/>
        <v>3.720777</v>
      </c>
    </row>
    <row r="63" spans="1:20">
      <c r="A63" t="s">
        <v>81</v>
      </c>
      <c r="B63">
        <v>5.1</v>
      </c>
      <c r="C63">
        <v>16781.7084361921</v>
      </c>
      <c r="D63">
        <v>0.866</v>
      </c>
      <c r="E63">
        <v>7.1</v>
      </c>
      <c r="F63">
        <v>45.4002</v>
      </c>
      <c r="G63">
        <v>47750908128.259</v>
      </c>
      <c r="H63">
        <v>10.6789816354243</v>
      </c>
      <c r="I63">
        <v>77.6153</v>
      </c>
      <c r="J63">
        <v>73.99</v>
      </c>
      <c r="K63">
        <v>23560</v>
      </c>
      <c r="L63" s="1">
        <v>19.26</v>
      </c>
      <c r="M63" s="1">
        <v>0.179182553</v>
      </c>
      <c r="N63" s="1">
        <v>99</v>
      </c>
      <c r="O63" s="1">
        <v>99</v>
      </c>
      <c r="P63" s="1">
        <v>99</v>
      </c>
      <c r="Q63" s="1">
        <v>99</v>
      </c>
      <c r="R63" s="1">
        <v>62.29</v>
      </c>
      <c r="S63">
        <f t="shared" si="2"/>
        <v>64.07534</v>
      </c>
      <c r="T63">
        <f t="shared" si="3"/>
        <v>67.2148498</v>
      </c>
    </row>
    <row r="64" spans="1:20">
      <c r="A64" t="s">
        <v>82</v>
      </c>
      <c r="B64">
        <v>6.9</v>
      </c>
      <c r="C64">
        <v>515.29330322138</v>
      </c>
      <c r="D64">
        <v>0.518</v>
      </c>
      <c r="E64">
        <v>1.7</v>
      </c>
      <c r="F64">
        <v>43.9511</v>
      </c>
      <c r="G64">
        <v>13176313593.5419</v>
      </c>
      <c r="H64">
        <v>10.1197939224037</v>
      </c>
      <c r="I64">
        <v>9.8</v>
      </c>
      <c r="J64">
        <v>64.5</v>
      </c>
      <c r="K64">
        <v>930</v>
      </c>
      <c r="L64" s="1">
        <v>12.42</v>
      </c>
      <c r="M64" s="1">
        <v>43.06602318</v>
      </c>
      <c r="N64" s="1">
        <v>65</v>
      </c>
      <c r="O64" s="1">
        <v>65</v>
      </c>
      <c r="P64" s="1">
        <v>77</v>
      </c>
      <c r="Q64" s="1">
        <v>69</v>
      </c>
      <c r="R64" s="1">
        <v>280.5</v>
      </c>
      <c r="S64">
        <f t="shared" si="2"/>
        <v>33.411</v>
      </c>
      <c r="T64">
        <f t="shared" si="3"/>
        <v>5.0764</v>
      </c>
    </row>
    <row r="65" spans="1:20">
      <c r="A65" t="s">
        <v>83</v>
      </c>
      <c r="B65">
        <v>2.8</v>
      </c>
      <c r="C65">
        <v>359.232997683926</v>
      </c>
      <c r="D65">
        <v>0.482</v>
      </c>
      <c r="E65">
        <v>5.7</v>
      </c>
      <c r="F65">
        <v>187.4225</v>
      </c>
      <c r="G65">
        <v>6347717478.74252</v>
      </c>
      <c r="H65">
        <v>9.80261758913612</v>
      </c>
      <c r="I65">
        <v>13.7822</v>
      </c>
      <c r="J65">
        <v>59.56</v>
      </c>
      <c r="K65">
        <v>730</v>
      </c>
      <c r="L65" s="1">
        <v>4.58</v>
      </c>
      <c r="M65" s="1">
        <v>0.790247296</v>
      </c>
      <c r="N65" s="1">
        <v>80</v>
      </c>
      <c r="O65" s="1">
        <v>80</v>
      </c>
      <c r="P65" s="1">
        <v>95</v>
      </c>
      <c r="Q65" s="1">
        <v>85</v>
      </c>
      <c r="R65" s="1">
        <v>208.4</v>
      </c>
      <c r="S65">
        <f t="shared" si="2"/>
        <v>28.70792</v>
      </c>
      <c r="T65">
        <f t="shared" si="3"/>
        <v>6.6430204</v>
      </c>
    </row>
    <row r="66" spans="1:20">
      <c r="A66" t="s">
        <v>84</v>
      </c>
      <c r="B66">
        <v>2.7</v>
      </c>
      <c r="C66">
        <v>10254.2624855023</v>
      </c>
      <c r="D66">
        <v>0.802</v>
      </c>
      <c r="E66">
        <v>3.4</v>
      </c>
      <c r="F66">
        <v>94.6725</v>
      </c>
      <c r="G66">
        <v>318955204602.628</v>
      </c>
      <c r="H66">
        <v>11.503729693214</v>
      </c>
      <c r="I66">
        <v>80.1405</v>
      </c>
      <c r="J66">
        <v>74.96</v>
      </c>
      <c r="K66">
        <v>16270</v>
      </c>
      <c r="L66" s="1">
        <v>9.85</v>
      </c>
      <c r="M66" s="1">
        <v>5.607365026</v>
      </c>
      <c r="N66" s="1">
        <v>98</v>
      </c>
      <c r="O66" s="1">
        <v>98</v>
      </c>
      <c r="P66" s="1">
        <v>99</v>
      </c>
      <c r="Q66" s="1">
        <v>98.33333333</v>
      </c>
      <c r="R66" s="1">
        <v>152</v>
      </c>
      <c r="S66">
        <f t="shared" si="2"/>
        <v>60.11792</v>
      </c>
      <c r="T66">
        <f t="shared" si="3"/>
        <v>64.272681</v>
      </c>
    </row>
    <row r="67" spans="1:20">
      <c r="A67" t="s">
        <v>85</v>
      </c>
      <c r="B67">
        <v>1.9</v>
      </c>
      <c r="C67">
        <v>9540.6538683931</v>
      </c>
      <c r="D67">
        <v>0.716</v>
      </c>
      <c r="E67">
        <v>6</v>
      </c>
      <c r="F67">
        <v>1654.6733</v>
      </c>
      <c r="G67">
        <v>4735999661.57807</v>
      </c>
      <c r="H67">
        <v>9.67541166268134</v>
      </c>
      <c r="I67">
        <v>63.1857</v>
      </c>
      <c r="J67">
        <v>76.82</v>
      </c>
      <c r="K67">
        <v>7560</v>
      </c>
      <c r="L67" s="1">
        <v>11.47</v>
      </c>
      <c r="M67" s="1">
        <v>4.848088565</v>
      </c>
      <c r="N67" s="1">
        <v>99</v>
      </c>
      <c r="O67" s="1">
        <v>99</v>
      </c>
      <c r="P67" s="1">
        <v>99</v>
      </c>
      <c r="Q67" s="1">
        <v>99</v>
      </c>
      <c r="R67" s="1">
        <v>131</v>
      </c>
      <c r="S67">
        <f t="shared" ref="S67:S98" si="4">J67*D67</f>
        <v>55.00312</v>
      </c>
      <c r="T67">
        <f t="shared" ref="T67:T98" si="5">D67*I67</f>
        <v>45.2409612</v>
      </c>
    </row>
    <row r="68" spans="1:20">
      <c r="A68" t="s">
        <v>86</v>
      </c>
      <c r="B68">
        <v>11</v>
      </c>
      <c r="C68">
        <v>830.561973387134</v>
      </c>
      <c r="D68">
        <v>0.426</v>
      </c>
      <c r="E68">
        <v>7.3</v>
      </c>
      <c r="F68">
        <v>15.1718</v>
      </c>
      <c r="G68">
        <v>15375720392.9912</v>
      </c>
      <c r="H68">
        <v>10.1868354727643</v>
      </c>
      <c r="I68">
        <v>13</v>
      </c>
      <c r="J68">
        <v>56.23</v>
      </c>
      <c r="K68">
        <v>1140</v>
      </c>
      <c r="L68" s="1">
        <v>5.81</v>
      </c>
      <c r="M68" s="1">
        <v>0.372318091</v>
      </c>
      <c r="N68" s="1">
        <v>99</v>
      </c>
      <c r="O68" s="1">
        <v>99</v>
      </c>
      <c r="P68" s="1">
        <v>99</v>
      </c>
      <c r="Q68" s="1">
        <v>99</v>
      </c>
      <c r="R68" s="1">
        <v>221.6</v>
      </c>
      <c r="S68">
        <f t="shared" si="4"/>
        <v>23.95398</v>
      </c>
      <c r="T68">
        <f t="shared" si="5"/>
        <v>5.538</v>
      </c>
    </row>
    <row r="69" spans="1:20">
      <c r="A69" t="s">
        <v>87</v>
      </c>
      <c r="B69">
        <v>11.2</v>
      </c>
      <c r="C69">
        <v>1649.14966373909</v>
      </c>
      <c r="D69">
        <v>0.524</v>
      </c>
      <c r="E69">
        <v>9.6</v>
      </c>
      <c r="F69">
        <v>4.155</v>
      </c>
      <c r="G69">
        <v>7062598875.43913</v>
      </c>
      <c r="H69">
        <v>9.84896454093468</v>
      </c>
      <c r="I69">
        <v>20.801</v>
      </c>
      <c r="J69">
        <v>63.21</v>
      </c>
      <c r="K69">
        <v>2480</v>
      </c>
      <c r="L69" s="1">
        <v>9.84</v>
      </c>
      <c r="M69" s="1">
        <v>0.248504191</v>
      </c>
      <c r="N69" s="1">
        <v>90</v>
      </c>
      <c r="O69" s="1">
        <v>94</v>
      </c>
      <c r="P69" s="1">
        <v>95</v>
      </c>
      <c r="Q69" s="1">
        <v>93</v>
      </c>
      <c r="R69" s="1">
        <v>107.7</v>
      </c>
      <c r="S69">
        <f t="shared" si="4"/>
        <v>33.12204</v>
      </c>
      <c r="T69">
        <f t="shared" si="5"/>
        <v>10.899724</v>
      </c>
    </row>
    <row r="70" spans="1:20">
      <c r="A70" t="s">
        <v>88</v>
      </c>
      <c r="B70">
        <v>3.3</v>
      </c>
      <c r="C70">
        <v>10485.8510872505</v>
      </c>
      <c r="D70">
        <v>0.793</v>
      </c>
      <c r="E70">
        <v>6.8</v>
      </c>
      <c r="F70">
        <v>622.9059</v>
      </c>
      <c r="G70">
        <v>13259348213.9772</v>
      </c>
      <c r="H70">
        <v>10.1225221761027</v>
      </c>
      <c r="I70">
        <v>55.4032</v>
      </c>
      <c r="J70">
        <v>74.14</v>
      </c>
      <c r="K70">
        <v>15060</v>
      </c>
      <c r="L70" s="1">
        <v>6.05</v>
      </c>
      <c r="M70" s="1">
        <v>2.716901789</v>
      </c>
      <c r="N70" s="1">
        <v>99</v>
      </c>
      <c r="O70" s="1">
        <v>99</v>
      </c>
      <c r="P70" s="1">
        <v>99</v>
      </c>
      <c r="Q70" s="1">
        <v>99</v>
      </c>
      <c r="R70" s="1">
        <v>74.92</v>
      </c>
      <c r="S70">
        <f t="shared" si="4"/>
        <v>58.79302</v>
      </c>
      <c r="T70">
        <f t="shared" si="5"/>
        <v>43.9347376</v>
      </c>
    </row>
    <row r="71" spans="1:20">
      <c r="A71" t="s">
        <v>89</v>
      </c>
      <c r="B71">
        <v>25.7</v>
      </c>
      <c r="C71">
        <v>9282.36828647477</v>
      </c>
      <c r="D71">
        <v>0.765</v>
      </c>
      <c r="E71">
        <v>3.4</v>
      </c>
      <c r="F71">
        <v>64.1875</v>
      </c>
      <c r="G71">
        <v>1158229075168.79</v>
      </c>
      <c r="H71">
        <v>12.0637944628827</v>
      </c>
      <c r="I71">
        <v>63.8522</v>
      </c>
      <c r="J71">
        <v>74.94</v>
      </c>
      <c r="K71">
        <v>16450</v>
      </c>
      <c r="L71" s="1">
        <v>8.81</v>
      </c>
      <c r="M71" s="1">
        <v>457.150741</v>
      </c>
      <c r="N71" s="1">
        <v>76</v>
      </c>
      <c r="O71" s="1">
        <v>73</v>
      </c>
      <c r="P71" s="1">
        <v>91</v>
      </c>
      <c r="Q71" s="1">
        <v>80</v>
      </c>
      <c r="R71" s="1">
        <v>404.4</v>
      </c>
      <c r="S71">
        <f t="shared" si="4"/>
        <v>57.3291</v>
      </c>
      <c r="T71">
        <f t="shared" si="5"/>
        <v>48.846933</v>
      </c>
    </row>
    <row r="72" spans="1:20">
      <c r="A72" t="s">
        <v>90</v>
      </c>
      <c r="B72">
        <v>7.1</v>
      </c>
      <c r="C72">
        <v>3671.94010833806</v>
      </c>
      <c r="D72">
        <v>0.729</v>
      </c>
      <c r="E72">
        <v>6.4</v>
      </c>
      <c r="F72">
        <v>2.0043</v>
      </c>
      <c r="G72">
        <v>11433635702.1815</v>
      </c>
      <c r="H72">
        <v>10.0581843506338</v>
      </c>
      <c r="I72">
        <v>23.7143</v>
      </c>
      <c r="J72">
        <v>68.47</v>
      </c>
      <c r="K72">
        <v>5020</v>
      </c>
      <c r="L72" s="1">
        <v>3.28</v>
      </c>
      <c r="M72" s="1">
        <v>25.90795797</v>
      </c>
      <c r="N72" s="1">
        <v>58</v>
      </c>
      <c r="O72" s="1">
        <v>87</v>
      </c>
      <c r="P72" s="1">
        <v>87</v>
      </c>
      <c r="Q72" s="1">
        <v>77.33333333</v>
      </c>
      <c r="R72" s="1">
        <v>207.6</v>
      </c>
      <c r="S72">
        <f t="shared" si="4"/>
        <v>49.91463</v>
      </c>
      <c r="T72">
        <f t="shared" si="5"/>
        <v>17.2877247</v>
      </c>
    </row>
    <row r="73" spans="1:20">
      <c r="A73" t="s">
        <v>91</v>
      </c>
      <c r="B73">
        <v>2.1</v>
      </c>
      <c r="C73">
        <v>7738.84430051599</v>
      </c>
      <c r="D73">
        <v>0.813</v>
      </c>
      <c r="E73">
        <v>16.1</v>
      </c>
      <c r="F73">
        <v>46.659</v>
      </c>
      <c r="G73">
        <v>4856612345.76471</v>
      </c>
      <c r="H73">
        <v>9.68633343952118</v>
      </c>
      <c r="I73">
        <v>71.2723</v>
      </c>
      <c r="J73">
        <v>76.08</v>
      </c>
      <c r="K73">
        <v>14590</v>
      </c>
      <c r="L73" s="1">
        <v>13.86</v>
      </c>
      <c r="M73" s="1">
        <v>312.8369999</v>
      </c>
      <c r="N73" s="1">
        <v>84</v>
      </c>
      <c r="O73" s="1">
        <v>84</v>
      </c>
      <c r="P73" s="1">
        <v>90</v>
      </c>
      <c r="Q73" s="1">
        <v>86</v>
      </c>
      <c r="R73" s="1">
        <v>293.4</v>
      </c>
      <c r="S73">
        <f t="shared" si="4"/>
        <v>61.85304</v>
      </c>
      <c r="T73">
        <f t="shared" si="5"/>
        <v>57.9443799</v>
      </c>
    </row>
    <row r="74" spans="1:20">
      <c r="A74" t="s">
        <v>92</v>
      </c>
      <c r="B74">
        <v>2.13</v>
      </c>
      <c r="C74">
        <v>3083.48663791179</v>
      </c>
      <c r="D74">
        <v>0.675</v>
      </c>
      <c r="E74">
        <v>9.2</v>
      </c>
      <c r="F74">
        <v>79.725</v>
      </c>
      <c r="G74">
        <v>109714324352.632</v>
      </c>
      <c r="H74">
        <v>11.0402633329638</v>
      </c>
      <c r="I74">
        <v>61.7622</v>
      </c>
      <c r="J74">
        <v>75.03</v>
      </c>
      <c r="K74">
        <v>5060</v>
      </c>
      <c r="L74" s="1">
        <v>11.82</v>
      </c>
      <c r="M74" s="1">
        <v>13.31358053</v>
      </c>
      <c r="N74" s="1">
        <v>90</v>
      </c>
      <c r="O74" s="1">
        <v>90</v>
      </c>
      <c r="P74" s="1">
        <v>96</v>
      </c>
      <c r="Q74" s="1">
        <v>92</v>
      </c>
      <c r="R74" s="1">
        <v>168.5</v>
      </c>
      <c r="S74">
        <f t="shared" si="4"/>
        <v>50.64525</v>
      </c>
      <c r="T74">
        <f t="shared" si="5"/>
        <v>41.689485</v>
      </c>
    </row>
    <row r="75" spans="1:20">
      <c r="A75" t="s">
        <v>93</v>
      </c>
      <c r="B75">
        <v>4.2</v>
      </c>
      <c r="C75">
        <v>461.414753539833</v>
      </c>
      <c r="D75">
        <v>0.442</v>
      </c>
      <c r="E75">
        <v>3.3</v>
      </c>
      <c r="F75">
        <v>36.4315</v>
      </c>
      <c r="G75">
        <v>13219079579.6282</v>
      </c>
      <c r="H75">
        <v>10.1212012170706</v>
      </c>
      <c r="I75">
        <v>10</v>
      </c>
      <c r="J75">
        <v>54.21</v>
      </c>
      <c r="K75">
        <v>1000</v>
      </c>
      <c r="L75" s="1">
        <v>18.68</v>
      </c>
      <c r="M75" s="1">
        <v>7.255320314</v>
      </c>
      <c r="N75" s="1">
        <v>98</v>
      </c>
      <c r="O75" s="1">
        <v>99</v>
      </c>
      <c r="P75" s="1">
        <v>98</v>
      </c>
      <c r="Q75" s="1">
        <v>98.33333333</v>
      </c>
      <c r="R75" s="1">
        <v>155</v>
      </c>
      <c r="S75">
        <f t="shared" si="4"/>
        <v>23.96082</v>
      </c>
      <c r="T75">
        <f t="shared" si="5"/>
        <v>4.42</v>
      </c>
    </row>
    <row r="76" spans="1:20">
      <c r="A76" t="s">
        <v>94</v>
      </c>
      <c r="B76">
        <v>18.4</v>
      </c>
      <c r="C76">
        <v>5646.3855039798</v>
      </c>
      <c r="D76">
        <v>0.643</v>
      </c>
      <c r="E76">
        <v>21.6</v>
      </c>
      <c r="F76">
        <v>2.9183</v>
      </c>
      <c r="G76">
        <v>13566192142.5835</v>
      </c>
      <c r="H76">
        <v>10.1324579638327</v>
      </c>
      <c r="I76">
        <v>51</v>
      </c>
      <c r="J76">
        <v>60.39</v>
      </c>
      <c r="K76">
        <v>7240</v>
      </c>
      <c r="L76" s="1">
        <v>7.6</v>
      </c>
      <c r="M76" s="1">
        <v>26.68327771</v>
      </c>
      <c r="N76" s="1">
        <v>71</v>
      </c>
      <c r="O76" s="1">
        <v>71</v>
      </c>
      <c r="P76" s="1">
        <v>85</v>
      </c>
      <c r="Q76" s="1">
        <v>75.66666667</v>
      </c>
      <c r="R76" s="1">
        <v>264.5</v>
      </c>
      <c r="S76">
        <f t="shared" si="4"/>
        <v>38.83077</v>
      </c>
      <c r="T76">
        <f t="shared" si="5"/>
        <v>32.793</v>
      </c>
    </row>
    <row r="77" spans="1:20">
      <c r="A77" t="s">
        <v>95</v>
      </c>
      <c r="B77">
        <v>2.6</v>
      </c>
      <c r="C77">
        <v>925.985193516719</v>
      </c>
      <c r="D77">
        <v>0.574</v>
      </c>
      <c r="E77">
        <v>1.4</v>
      </c>
      <c r="F77">
        <v>192.7637</v>
      </c>
      <c r="G77">
        <v>25587453463.1708</v>
      </c>
      <c r="H77">
        <v>10.4080270658042</v>
      </c>
      <c r="I77">
        <v>34</v>
      </c>
      <c r="J77">
        <v>68.61</v>
      </c>
      <c r="K77">
        <v>1470</v>
      </c>
      <c r="L77" s="1">
        <v>7.43</v>
      </c>
      <c r="M77" s="1">
        <v>149.4491731</v>
      </c>
      <c r="N77" s="1">
        <v>42</v>
      </c>
      <c r="O77" s="1">
        <v>42</v>
      </c>
      <c r="P77" s="1">
        <v>51</v>
      </c>
      <c r="Q77" s="1">
        <v>45</v>
      </c>
      <c r="R77" s="1">
        <v>373.1</v>
      </c>
      <c r="S77">
        <f t="shared" si="4"/>
        <v>39.38214</v>
      </c>
      <c r="T77">
        <f t="shared" si="5"/>
        <v>19.516</v>
      </c>
    </row>
    <row r="78" spans="1:20">
      <c r="A78" t="s">
        <v>96</v>
      </c>
      <c r="B78">
        <v>9.4</v>
      </c>
      <c r="C78">
        <v>2168.19429621214</v>
      </c>
      <c r="D78">
        <v>0.653</v>
      </c>
      <c r="E78">
        <v>3.3</v>
      </c>
      <c r="F78">
        <v>53.0567</v>
      </c>
      <c r="G78">
        <v>13843586679.3929</v>
      </c>
      <c r="H78">
        <v>10.1412486243162</v>
      </c>
      <c r="I78">
        <v>27.863</v>
      </c>
      <c r="J78">
        <v>73.1</v>
      </c>
      <c r="K78">
        <v>3890</v>
      </c>
      <c r="L78" s="1">
        <v>4.77</v>
      </c>
      <c r="M78" s="1">
        <v>2.800878297</v>
      </c>
      <c r="N78" s="1">
        <v>98</v>
      </c>
      <c r="O78" s="1">
        <v>99</v>
      </c>
      <c r="P78" s="1">
        <v>99</v>
      </c>
      <c r="Q78" s="1">
        <v>98.66666667</v>
      </c>
      <c r="R78" s="1">
        <v>103.2</v>
      </c>
      <c r="S78">
        <f t="shared" si="4"/>
        <v>47.7343</v>
      </c>
      <c r="T78">
        <f t="shared" si="5"/>
        <v>18.194539</v>
      </c>
    </row>
    <row r="79" spans="1:20">
      <c r="A79" t="s">
        <v>97</v>
      </c>
      <c r="B79">
        <v>10</v>
      </c>
      <c r="C79">
        <v>517.075144146586</v>
      </c>
      <c r="D79">
        <v>0.373</v>
      </c>
      <c r="E79">
        <v>0.5</v>
      </c>
      <c r="F79">
        <v>17.0541</v>
      </c>
      <c r="G79">
        <v>11170054786.5596</v>
      </c>
      <c r="H79">
        <v>10.0480553032358</v>
      </c>
      <c r="I79">
        <v>10.2243</v>
      </c>
      <c r="J79">
        <v>59.16</v>
      </c>
      <c r="K79">
        <v>760</v>
      </c>
      <c r="L79" s="1">
        <v>4.73</v>
      </c>
      <c r="M79" s="1">
        <v>1.600007223</v>
      </c>
      <c r="N79" s="1">
        <v>64</v>
      </c>
      <c r="O79" s="1">
        <v>64</v>
      </c>
      <c r="P79" s="1">
        <v>84</v>
      </c>
      <c r="Q79" s="1">
        <v>70.66666667</v>
      </c>
      <c r="R79" s="1">
        <v>169.6</v>
      </c>
      <c r="S79">
        <f t="shared" si="4"/>
        <v>22.06668</v>
      </c>
      <c r="T79">
        <f t="shared" si="5"/>
        <v>3.8136639</v>
      </c>
    </row>
    <row r="80" spans="1:20">
      <c r="A80" t="s">
        <v>98</v>
      </c>
      <c r="B80">
        <v>9.6</v>
      </c>
      <c r="C80">
        <v>1968.68723730121</v>
      </c>
      <c r="D80">
        <v>0.533</v>
      </c>
      <c r="E80">
        <v>8.4</v>
      </c>
      <c r="F80">
        <v>209.5735</v>
      </c>
      <c r="G80">
        <v>375769719405.08</v>
      </c>
      <c r="H80">
        <v>11.5749217804874</v>
      </c>
      <c r="I80">
        <v>42</v>
      </c>
      <c r="J80">
        <v>51.95</v>
      </c>
      <c r="K80">
        <v>2450</v>
      </c>
      <c r="L80" s="1">
        <v>12.69</v>
      </c>
      <c r="M80" s="1">
        <v>13.4938404</v>
      </c>
      <c r="N80" s="1">
        <v>85</v>
      </c>
      <c r="O80" s="1">
        <v>87</v>
      </c>
      <c r="P80" s="1">
        <v>98</v>
      </c>
      <c r="Q80" s="1">
        <v>90</v>
      </c>
      <c r="R80" s="1">
        <v>115.7</v>
      </c>
      <c r="S80">
        <f t="shared" si="4"/>
        <v>27.68935</v>
      </c>
      <c r="T80">
        <f t="shared" si="5"/>
        <v>22.386</v>
      </c>
    </row>
    <row r="81" spans="1:20">
      <c r="A81" t="s">
        <v>99</v>
      </c>
      <c r="B81">
        <v>5.2</v>
      </c>
      <c r="C81">
        <v>1457.8301662062</v>
      </c>
      <c r="D81">
        <v>0.558</v>
      </c>
      <c r="E81">
        <v>3.9</v>
      </c>
      <c r="F81">
        <v>269.6998</v>
      </c>
      <c r="G81">
        <v>303091943221.771</v>
      </c>
      <c r="H81">
        <v>11.4815743921221</v>
      </c>
      <c r="I81">
        <v>15.51</v>
      </c>
      <c r="J81">
        <v>66.02</v>
      </c>
      <c r="K81">
        <v>2880</v>
      </c>
      <c r="L81" s="1">
        <v>11.66</v>
      </c>
      <c r="M81" s="1">
        <v>30.04779934</v>
      </c>
      <c r="N81" s="1">
        <v>74</v>
      </c>
      <c r="O81" s="1">
        <v>81</v>
      </c>
      <c r="P81" s="1">
        <v>99</v>
      </c>
      <c r="Q81" s="1">
        <v>84.66666667</v>
      </c>
      <c r="R81" s="1">
        <v>233.9</v>
      </c>
      <c r="S81">
        <f t="shared" si="4"/>
        <v>36.83916</v>
      </c>
      <c r="T81">
        <f t="shared" si="5"/>
        <v>8.65458</v>
      </c>
    </row>
    <row r="82" spans="1:20">
      <c r="A82" t="s">
        <v>100</v>
      </c>
      <c r="B82">
        <v>14.3</v>
      </c>
      <c r="C82">
        <v>15166.121246167</v>
      </c>
      <c r="D82">
        <v>0.793</v>
      </c>
      <c r="E82">
        <v>3.9</v>
      </c>
      <c r="F82">
        <v>55.2431</v>
      </c>
      <c r="G82">
        <v>62283756584</v>
      </c>
      <c r="H82">
        <v>10.7943747987339</v>
      </c>
      <c r="I82">
        <v>57.8651</v>
      </c>
      <c r="J82">
        <v>77.29</v>
      </c>
      <c r="K82">
        <v>15150</v>
      </c>
      <c r="L82" s="1">
        <v>11.46</v>
      </c>
      <c r="M82" s="1">
        <v>10.78740366</v>
      </c>
      <c r="N82" s="1">
        <v>91</v>
      </c>
      <c r="O82" s="1">
        <v>89</v>
      </c>
      <c r="P82" s="1">
        <v>93</v>
      </c>
      <c r="Q82" s="1">
        <v>91</v>
      </c>
      <c r="R82" s="1">
        <v>148.8</v>
      </c>
      <c r="S82">
        <f t="shared" si="4"/>
        <v>61.29097</v>
      </c>
      <c r="T82">
        <f t="shared" si="5"/>
        <v>45.8870243</v>
      </c>
    </row>
    <row r="83" spans="1:20">
      <c r="A83" t="s">
        <v>101</v>
      </c>
      <c r="B83">
        <v>10.9</v>
      </c>
      <c r="C83">
        <v>2607.93511251973</v>
      </c>
      <c r="D83">
        <v>0.543</v>
      </c>
      <c r="E83">
        <v>2.5</v>
      </c>
      <c r="F83">
        <v>18.6328</v>
      </c>
      <c r="G83">
        <v>22005850365.1055</v>
      </c>
      <c r="H83">
        <v>10.3425381555273</v>
      </c>
      <c r="I83">
        <v>11.2092</v>
      </c>
      <c r="J83">
        <v>62.73</v>
      </c>
      <c r="K83">
        <v>2740</v>
      </c>
      <c r="L83" s="1">
        <v>13.87</v>
      </c>
      <c r="M83" s="1">
        <v>5.502801518</v>
      </c>
      <c r="N83" s="1">
        <v>95</v>
      </c>
      <c r="O83" s="1">
        <v>94</v>
      </c>
      <c r="P83" s="1">
        <v>95</v>
      </c>
      <c r="Q83" s="1">
        <v>94.66666667</v>
      </c>
      <c r="R83" s="1">
        <v>129.4</v>
      </c>
      <c r="S83">
        <f t="shared" si="4"/>
        <v>34.06239</v>
      </c>
      <c r="T83">
        <f t="shared" si="5"/>
        <v>6.0865956</v>
      </c>
    </row>
    <row r="84" spans="1:20">
      <c r="A84" t="s">
        <v>102</v>
      </c>
      <c r="B84">
        <v>9.1</v>
      </c>
      <c r="C84">
        <v>5680.58164437383</v>
      </c>
      <c r="D84">
        <v>0.722</v>
      </c>
      <c r="E84">
        <v>4.6</v>
      </c>
      <c r="F84">
        <v>17.2843</v>
      </c>
      <c r="G84">
        <v>39008900667.3954</v>
      </c>
      <c r="H84">
        <v>10.5911637113779</v>
      </c>
      <c r="I84">
        <v>61.0758</v>
      </c>
      <c r="J84">
        <v>73.16</v>
      </c>
      <c r="K84">
        <v>5720</v>
      </c>
      <c r="L84" s="1">
        <v>8.24</v>
      </c>
      <c r="M84" s="1">
        <v>4.35560859</v>
      </c>
      <c r="N84" s="1">
        <v>88</v>
      </c>
      <c r="O84" s="1">
        <v>88</v>
      </c>
      <c r="P84" s="1">
        <v>89</v>
      </c>
      <c r="Q84" s="1">
        <v>88.33333333</v>
      </c>
      <c r="R84" s="1">
        <v>200.3</v>
      </c>
      <c r="S84">
        <f t="shared" si="4"/>
        <v>52.82152</v>
      </c>
      <c r="T84">
        <f t="shared" si="5"/>
        <v>44.0967276</v>
      </c>
    </row>
    <row r="85" spans="1:20">
      <c r="A85" t="s">
        <v>103</v>
      </c>
      <c r="B85">
        <v>9.1</v>
      </c>
      <c r="C85">
        <v>6701.24585155392</v>
      </c>
      <c r="D85">
        <v>0.756</v>
      </c>
      <c r="E85">
        <v>3.5</v>
      </c>
      <c r="F85">
        <v>24.5659</v>
      </c>
      <c r="G85">
        <v>210715971527.525</v>
      </c>
      <c r="H85">
        <v>11.3236974548458</v>
      </c>
      <c r="I85">
        <v>48.7276</v>
      </c>
      <c r="J85">
        <v>75.11</v>
      </c>
      <c r="K85">
        <v>10090</v>
      </c>
      <c r="L85" s="1">
        <v>10.75</v>
      </c>
      <c r="M85" s="1">
        <v>0.359299725</v>
      </c>
      <c r="N85" s="1">
        <v>97</v>
      </c>
      <c r="O85" s="1">
        <v>95</v>
      </c>
      <c r="P85" s="1">
        <v>94</v>
      </c>
      <c r="Q85" s="1">
        <v>95.33333333</v>
      </c>
      <c r="R85" s="1">
        <v>126</v>
      </c>
      <c r="S85">
        <f t="shared" si="4"/>
        <v>56.78316</v>
      </c>
      <c r="T85">
        <f t="shared" si="5"/>
        <v>36.8380656</v>
      </c>
    </row>
    <row r="86" spans="1:20">
      <c r="A86" t="s">
        <v>104</v>
      </c>
      <c r="B86">
        <v>0.9</v>
      </c>
      <c r="C86">
        <v>21515.0210247716</v>
      </c>
      <c r="D86">
        <v>0.848</v>
      </c>
      <c r="E86">
        <v>8.9</v>
      </c>
      <c r="F86">
        <v>112.3324</v>
      </c>
      <c r="G86">
        <v>221357874718.93</v>
      </c>
      <c r="H86">
        <v>11.3450949764443</v>
      </c>
      <c r="I86">
        <v>73.7912</v>
      </c>
      <c r="J86">
        <v>80.62</v>
      </c>
      <c r="K86">
        <v>24770</v>
      </c>
      <c r="L86" s="1">
        <v>12.86</v>
      </c>
      <c r="M86" s="1">
        <v>4.142021968</v>
      </c>
      <c r="N86" s="1">
        <v>98</v>
      </c>
      <c r="O86" s="1">
        <v>98</v>
      </c>
      <c r="P86" s="1">
        <v>99</v>
      </c>
      <c r="Q86" s="1">
        <v>98.33333333</v>
      </c>
      <c r="R86" s="1">
        <v>80.59</v>
      </c>
      <c r="S86">
        <f t="shared" si="4"/>
        <v>68.36576</v>
      </c>
      <c r="T86">
        <f t="shared" si="5"/>
        <v>62.5749376</v>
      </c>
    </row>
    <row r="87" spans="1:20">
      <c r="A87" t="s">
        <v>105</v>
      </c>
      <c r="B87">
        <v>1.4</v>
      </c>
      <c r="C87">
        <v>10771.150493731</v>
      </c>
      <c r="D87">
        <v>0.813</v>
      </c>
      <c r="E87">
        <v>4.9</v>
      </c>
      <c r="F87">
        <v>85.3889</v>
      </c>
      <c r="G87">
        <v>211695857898.124</v>
      </c>
      <c r="H87">
        <v>11.3257123605721</v>
      </c>
      <c r="I87">
        <v>63.7473</v>
      </c>
      <c r="J87">
        <v>74.94</v>
      </c>
      <c r="K87">
        <v>16860</v>
      </c>
      <c r="L87" s="1">
        <v>5.83</v>
      </c>
      <c r="M87" s="1">
        <v>0.298158287</v>
      </c>
      <c r="N87" s="1">
        <v>93</v>
      </c>
      <c r="O87" s="1">
        <v>93</v>
      </c>
      <c r="P87" s="1">
        <v>97</v>
      </c>
      <c r="Q87" s="1">
        <v>94.33333333</v>
      </c>
      <c r="R87" s="1">
        <v>65.08</v>
      </c>
      <c r="S87">
        <f t="shared" si="4"/>
        <v>60.92622</v>
      </c>
      <c r="T87">
        <f t="shared" si="5"/>
        <v>51.8265549</v>
      </c>
    </row>
    <row r="88" spans="1:20">
      <c r="A88" t="s">
        <v>106</v>
      </c>
      <c r="B88">
        <v>9.1</v>
      </c>
      <c r="C88">
        <v>10866.7749360994</v>
      </c>
      <c r="D88">
        <v>0.822</v>
      </c>
      <c r="E88">
        <v>5.2</v>
      </c>
      <c r="F88">
        <v>8.8863</v>
      </c>
      <c r="G88">
        <v>1581442647526.09</v>
      </c>
      <c r="H88">
        <v>12.199053446448</v>
      </c>
      <c r="I88">
        <v>76.0081</v>
      </c>
      <c r="J88">
        <v>70.27</v>
      </c>
      <c r="K88">
        <v>22720</v>
      </c>
      <c r="L88" s="1">
        <v>12.06</v>
      </c>
      <c r="M88" s="1">
        <v>0.781211459</v>
      </c>
      <c r="N88" s="1">
        <v>96</v>
      </c>
      <c r="O88" s="1">
        <v>92</v>
      </c>
      <c r="P88" s="1">
        <v>99</v>
      </c>
      <c r="Q88" s="1">
        <v>95.66666667</v>
      </c>
      <c r="R88" s="1">
        <v>140.6</v>
      </c>
      <c r="S88">
        <f t="shared" si="4"/>
        <v>57.76194</v>
      </c>
      <c r="T88">
        <f t="shared" si="5"/>
        <v>62.4786582</v>
      </c>
    </row>
    <row r="89" spans="1:20">
      <c r="A89" t="s">
        <v>107</v>
      </c>
      <c r="B89">
        <v>4.5</v>
      </c>
      <c r="C89">
        <v>762.556695378684</v>
      </c>
      <c r="D89">
        <v>0.529</v>
      </c>
      <c r="E89">
        <v>1.1</v>
      </c>
      <c r="F89">
        <v>485.649</v>
      </c>
      <c r="G89">
        <v>9136162027.62089</v>
      </c>
      <c r="H89">
        <v>9.96076379307753</v>
      </c>
      <c r="I89">
        <v>21.7676</v>
      </c>
      <c r="J89">
        <v>65.79</v>
      </c>
      <c r="K89">
        <v>1320</v>
      </c>
      <c r="L89" s="1">
        <v>10.44</v>
      </c>
      <c r="M89" s="1">
        <v>53.49433486</v>
      </c>
      <c r="N89" s="1">
        <v>98</v>
      </c>
      <c r="O89" s="1">
        <v>98</v>
      </c>
      <c r="P89" s="1">
        <v>99</v>
      </c>
      <c r="Q89" s="1">
        <v>98.33333333</v>
      </c>
      <c r="R89" s="1">
        <v>219.5</v>
      </c>
      <c r="S89">
        <f t="shared" si="4"/>
        <v>34.80291</v>
      </c>
      <c r="T89">
        <f t="shared" si="5"/>
        <v>11.5150604</v>
      </c>
    </row>
    <row r="90" spans="1:20">
      <c r="A90" t="s">
        <v>108</v>
      </c>
      <c r="B90">
        <v>23.3</v>
      </c>
      <c r="C90">
        <v>10039.7268387014</v>
      </c>
      <c r="D90">
        <v>0.744</v>
      </c>
      <c r="E90">
        <v>20</v>
      </c>
      <c r="F90">
        <v>296.6459</v>
      </c>
      <c r="G90">
        <v>1816728730.37037</v>
      </c>
      <c r="H90">
        <v>9.25929008432595</v>
      </c>
      <c r="I90">
        <v>50.8152</v>
      </c>
      <c r="J90">
        <v>75.2</v>
      </c>
      <c r="K90">
        <v>11300</v>
      </c>
      <c r="L90" s="1">
        <v>11.62</v>
      </c>
      <c r="M90" s="1">
        <v>3.884553773</v>
      </c>
      <c r="N90" s="1">
        <v>82</v>
      </c>
      <c r="O90" s="1">
        <v>82</v>
      </c>
      <c r="P90" s="1">
        <v>90</v>
      </c>
      <c r="Q90" s="1">
        <v>84.66666667</v>
      </c>
      <c r="R90" s="1">
        <v>123.7</v>
      </c>
      <c r="S90">
        <f t="shared" si="4"/>
        <v>55.9488</v>
      </c>
      <c r="T90">
        <f t="shared" si="5"/>
        <v>37.8065088</v>
      </c>
    </row>
    <row r="91" spans="1:20">
      <c r="A91" t="s">
        <v>109</v>
      </c>
      <c r="B91">
        <v>3.2</v>
      </c>
      <c r="C91">
        <v>4220.75337864574</v>
      </c>
      <c r="D91">
        <v>0.706</v>
      </c>
      <c r="E91">
        <v>8.4</v>
      </c>
      <c r="F91">
        <v>69.029</v>
      </c>
      <c r="G91">
        <v>824532614.025202</v>
      </c>
      <c r="H91">
        <v>8.91620783864767</v>
      </c>
      <c r="I91">
        <v>33.6109</v>
      </c>
      <c r="J91">
        <v>72.25</v>
      </c>
      <c r="K91">
        <v>4250</v>
      </c>
      <c r="L91" s="1">
        <v>5.9</v>
      </c>
      <c r="M91" s="1">
        <v>0.163421476</v>
      </c>
      <c r="N91" s="1">
        <v>96</v>
      </c>
      <c r="O91" s="1">
        <v>96</v>
      </c>
      <c r="P91" s="1">
        <v>99</v>
      </c>
      <c r="Q91" s="1">
        <v>97</v>
      </c>
      <c r="R91" s="1">
        <v>198.4</v>
      </c>
      <c r="S91">
        <f t="shared" si="4"/>
        <v>51.0085</v>
      </c>
      <c r="T91">
        <f t="shared" si="5"/>
        <v>23.7292954</v>
      </c>
    </row>
    <row r="92" spans="1:20">
      <c r="A92" t="s">
        <v>110</v>
      </c>
      <c r="B92">
        <v>7.9</v>
      </c>
      <c r="C92">
        <v>1358.03129891872</v>
      </c>
      <c r="D92">
        <v>0.51</v>
      </c>
      <c r="E92">
        <v>6.6</v>
      </c>
      <c r="F92">
        <v>80.0881</v>
      </c>
      <c r="G92">
        <v>20939966699.1389</v>
      </c>
      <c r="H92">
        <v>10.3209759866842</v>
      </c>
      <c r="I92">
        <v>46</v>
      </c>
      <c r="J92">
        <v>65.74</v>
      </c>
      <c r="K92">
        <v>1880</v>
      </c>
      <c r="L92" s="1">
        <v>7.75</v>
      </c>
      <c r="M92" s="1">
        <v>1.4517659</v>
      </c>
      <c r="N92" s="1">
        <v>98</v>
      </c>
      <c r="O92" s="1">
        <v>98</v>
      </c>
      <c r="P92" s="1">
        <v>99</v>
      </c>
      <c r="Q92" s="1">
        <v>98.33333333</v>
      </c>
      <c r="R92" s="1">
        <v>93.76</v>
      </c>
      <c r="S92">
        <f t="shared" si="4"/>
        <v>33.5274</v>
      </c>
      <c r="T92">
        <f t="shared" si="5"/>
        <v>23.46</v>
      </c>
    </row>
    <row r="93" spans="1:20">
      <c r="A93" t="s">
        <v>111</v>
      </c>
      <c r="B93">
        <v>1.8</v>
      </c>
      <c r="C93">
        <v>6266.86651647739</v>
      </c>
      <c r="D93">
        <v>0.794</v>
      </c>
      <c r="E93">
        <v>13.5</v>
      </c>
      <c r="F93">
        <v>100.9562</v>
      </c>
      <c r="G93">
        <v>44120444863.6933</v>
      </c>
      <c r="H93">
        <v>10.6446398827544</v>
      </c>
      <c r="I93">
        <v>70.3308</v>
      </c>
      <c r="J93">
        <v>74.75</v>
      </c>
      <c r="K93">
        <v>11430</v>
      </c>
      <c r="L93" s="1">
        <v>7.48</v>
      </c>
      <c r="M93" s="1">
        <v>24.4021442</v>
      </c>
      <c r="N93" s="1">
        <v>91</v>
      </c>
      <c r="O93" s="1">
        <v>83</v>
      </c>
      <c r="P93" s="1">
        <v>97</v>
      </c>
      <c r="Q93" s="1">
        <v>90.33333333</v>
      </c>
      <c r="R93" s="1">
        <v>199.6</v>
      </c>
      <c r="S93">
        <f t="shared" si="4"/>
        <v>59.3515</v>
      </c>
      <c r="T93">
        <f t="shared" si="5"/>
        <v>55.8426552</v>
      </c>
    </row>
    <row r="94" spans="1:20">
      <c r="A94" t="s">
        <v>112</v>
      </c>
      <c r="B94">
        <v>13.8</v>
      </c>
      <c r="C94">
        <v>15590.4202804527</v>
      </c>
      <c r="D94">
        <v>0.8</v>
      </c>
      <c r="E94">
        <v>3</v>
      </c>
      <c r="F94">
        <v>209.6043</v>
      </c>
      <c r="G94">
        <v>1503197142.60069</v>
      </c>
      <c r="H94">
        <v>9.177015941551</v>
      </c>
      <c r="I94">
        <v>58.7698</v>
      </c>
      <c r="J94">
        <v>73.07</v>
      </c>
      <c r="K94">
        <v>25740</v>
      </c>
      <c r="L94" s="1">
        <v>13.12</v>
      </c>
      <c r="M94" s="1">
        <v>0.87198231</v>
      </c>
      <c r="N94" s="1">
        <v>97</v>
      </c>
      <c r="O94" s="1">
        <v>93</v>
      </c>
      <c r="P94" s="1">
        <v>98</v>
      </c>
      <c r="Q94" s="1">
        <v>96</v>
      </c>
      <c r="R94" s="1">
        <v>111</v>
      </c>
      <c r="S94">
        <f t="shared" si="4"/>
        <v>58.456</v>
      </c>
      <c r="T94">
        <f t="shared" si="5"/>
        <v>47.01584</v>
      </c>
    </row>
    <row r="95" spans="1:20">
      <c r="A95" t="s">
        <v>113</v>
      </c>
      <c r="B95">
        <v>7.5</v>
      </c>
      <c r="C95">
        <v>499.310895822142</v>
      </c>
      <c r="D95">
        <v>0.435</v>
      </c>
      <c r="E95">
        <v>4.5</v>
      </c>
      <c r="F95">
        <v>103.7465</v>
      </c>
      <c r="G95">
        <v>3739051196.42513</v>
      </c>
      <c r="H95">
        <v>9.57276141171017</v>
      </c>
      <c r="I95">
        <v>9</v>
      </c>
      <c r="J95">
        <v>51.42</v>
      </c>
      <c r="K95">
        <v>1340</v>
      </c>
      <c r="L95" s="1">
        <v>10.38</v>
      </c>
      <c r="M95" s="1">
        <v>4.954076219</v>
      </c>
      <c r="N95" s="1">
        <v>99</v>
      </c>
      <c r="O95" s="1">
        <v>98</v>
      </c>
      <c r="P95" s="1">
        <v>99</v>
      </c>
      <c r="Q95" s="1">
        <v>98.66666667</v>
      </c>
      <c r="R95" s="1">
        <v>174.2</v>
      </c>
      <c r="S95">
        <f t="shared" si="4"/>
        <v>22.3677</v>
      </c>
      <c r="T95">
        <f t="shared" si="5"/>
        <v>3.915</v>
      </c>
    </row>
    <row r="96" spans="1:20">
      <c r="A96" t="s">
        <v>114</v>
      </c>
      <c r="B96">
        <v>0.3</v>
      </c>
      <c r="C96">
        <v>58983.2646211108</v>
      </c>
      <c r="D96">
        <v>0.934</v>
      </c>
      <c r="E96">
        <v>4.2</v>
      </c>
      <c r="F96">
        <v>8154.3443</v>
      </c>
      <c r="G96">
        <v>336678892771.15</v>
      </c>
      <c r="H96">
        <v>11.527215890251</v>
      </c>
      <c r="I96">
        <v>84.4495</v>
      </c>
      <c r="J96">
        <v>82.3</v>
      </c>
      <c r="K96">
        <v>60110</v>
      </c>
      <c r="L96" s="1">
        <v>9.71</v>
      </c>
      <c r="M96" s="1">
        <v>58.7024185</v>
      </c>
      <c r="N96" s="1">
        <v>91</v>
      </c>
      <c r="O96" s="1">
        <v>91</v>
      </c>
      <c r="P96" s="1">
        <v>98</v>
      </c>
      <c r="Q96" s="1">
        <v>93.33333333</v>
      </c>
      <c r="R96" s="1">
        <v>395.4</v>
      </c>
      <c r="S96">
        <f t="shared" si="4"/>
        <v>76.8682</v>
      </c>
      <c r="T96">
        <f t="shared" si="5"/>
        <v>78.875833</v>
      </c>
    </row>
    <row r="97" spans="1:20">
      <c r="A97" t="s">
        <v>115</v>
      </c>
      <c r="B97">
        <v>1.3</v>
      </c>
      <c r="C97">
        <v>17525.5180234899</v>
      </c>
      <c r="D97">
        <v>0.854</v>
      </c>
      <c r="E97">
        <v>8.1</v>
      </c>
      <c r="F97">
        <v>113.2902</v>
      </c>
      <c r="G97">
        <v>95477269640.1707</v>
      </c>
      <c r="H97">
        <v>10.9798999910096</v>
      </c>
      <c r="I97">
        <v>81.6257</v>
      </c>
      <c r="J97">
        <v>76.23</v>
      </c>
      <c r="K97">
        <v>24770</v>
      </c>
      <c r="L97" s="1">
        <v>11.1</v>
      </c>
      <c r="M97" s="1">
        <v>0.603800178</v>
      </c>
      <c r="N97" s="1">
        <v>97</v>
      </c>
      <c r="O97" s="1">
        <v>97</v>
      </c>
      <c r="P97" s="1">
        <v>99</v>
      </c>
      <c r="Q97" s="1">
        <v>97.66666667</v>
      </c>
      <c r="R97" s="1">
        <v>57.35</v>
      </c>
      <c r="S97">
        <f t="shared" si="4"/>
        <v>65.10042</v>
      </c>
      <c r="T97">
        <f t="shared" si="5"/>
        <v>69.7083478</v>
      </c>
    </row>
    <row r="98" spans="1:20">
      <c r="A98" t="s">
        <v>116</v>
      </c>
      <c r="B98">
        <v>4.1</v>
      </c>
      <c r="C98">
        <v>1885.00806320994</v>
      </c>
      <c r="D98">
        <v>0.555</v>
      </c>
      <c r="E98">
        <v>0.6</v>
      </c>
      <c r="F98">
        <v>22.7238</v>
      </c>
      <c r="G98">
        <v>1198938643.51598</v>
      </c>
      <c r="H98">
        <v>9.07879695835801</v>
      </c>
      <c r="I98">
        <v>11.9242</v>
      </c>
      <c r="J98">
        <v>71.43</v>
      </c>
      <c r="K98">
        <v>2130</v>
      </c>
      <c r="L98" s="1">
        <v>13.34</v>
      </c>
      <c r="M98" s="1">
        <v>3.923336577</v>
      </c>
      <c r="N98" s="1">
        <v>92</v>
      </c>
      <c r="O98" s="1">
        <v>88</v>
      </c>
      <c r="P98" s="1">
        <v>85</v>
      </c>
      <c r="Q98" s="1">
        <v>88.33333333</v>
      </c>
      <c r="R98" s="1">
        <v>160.3</v>
      </c>
      <c r="S98">
        <f t="shared" si="4"/>
        <v>39.64365</v>
      </c>
      <c r="T98">
        <f t="shared" si="5"/>
        <v>6.617931</v>
      </c>
    </row>
    <row r="99" spans="1:20">
      <c r="A99" t="s">
        <v>117</v>
      </c>
      <c r="B99">
        <v>39.7</v>
      </c>
      <c r="C99">
        <v>6121.87666691315</v>
      </c>
      <c r="D99">
        <v>0.704</v>
      </c>
      <c r="E99">
        <v>27.1</v>
      </c>
      <c r="F99">
        <v>46.9955</v>
      </c>
      <c r="G99">
        <v>349006695042.812</v>
      </c>
      <c r="H99">
        <v>11.5428337581691</v>
      </c>
      <c r="I99">
        <v>56.1674</v>
      </c>
      <c r="J99">
        <v>60.95</v>
      </c>
      <c r="K99">
        <v>11010</v>
      </c>
      <c r="L99" s="1">
        <v>14.44</v>
      </c>
      <c r="M99" s="1">
        <v>483.1973262</v>
      </c>
      <c r="N99" s="1">
        <v>70</v>
      </c>
      <c r="O99" s="1">
        <v>69</v>
      </c>
      <c r="P99" s="1">
        <v>86</v>
      </c>
      <c r="Q99" s="1">
        <v>75</v>
      </c>
      <c r="R99" s="1">
        <v>360.6</v>
      </c>
      <c r="S99">
        <f t="shared" ref="S99:S118" si="6">J99*D99</f>
        <v>42.9088</v>
      </c>
      <c r="T99">
        <f t="shared" ref="T99:T118" si="7">D99*I99</f>
        <v>39.5418496</v>
      </c>
    </row>
    <row r="100" spans="1:20">
      <c r="A100" t="s">
        <v>118</v>
      </c>
      <c r="B100">
        <v>6</v>
      </c>
      <c r="C100">
        <v>3038.74729941778</v>
      </c>
      <c r="D100">
        <v>0.507</v>
      </c>
      <c r="E100">
        <v>17.1</v>
      </c>
      <c r="F100">
        <v>21.3854</v>
      </c>
      <c r="G100">
        <v>124021599913.816</v>
      </c>
      <c r="H100">
        <v>11.0934973295691</v>
      </c>
      <c r="I100">
        <v>30.8703</v>
      </c>
      <c r="J100">
        <v>63.76</v>
      </c>
      <c r="K100">
        <v>2070</v>
      </c>
      <c r="L100" s="1">
        <v>6.19</v>
      </c>
      <c r="M100" s="1">
        <v>0.37128429</v>
      </c>
      <c r="N100" s="1">
        <v>99</v>
      </c>
      <c r="O100" s="1">
        <v>99</v>
      </c>
      <c r="P100" s="1">
        <v>99</v>
      </c>
      <c r="Q100" s="1">
        <v>99</v>
      </c>
      <c r="R100" s="1">
        <v>131.1</v>
      </c>
      <c r="S100">
        <f t="shared" si="6"/>
        <v>32.32632</v>
      </c>
      <c r="T100">
        <f t="shared" si="7"/>
        <v>15.6512421</v>
      </c>
    </row>
    <row r="101" spans="1:20">
      <c r="A101" t="s">
        <v>119</v>
      </c>
      <c r="B101">
        <v>1.1</v>
      </c>
      <c r="C101">
        <v>54573.5398319915</v>
      </c>
      <c r="D101">
        <v>0.935</v>
      </c>
      <c r="E101">
        <v>6.7</v>
      </c>
      <c r="F101">
        <v>24.1383</v>
      </c>
      <c r="G101">
        <v>540545236387.733</v>
      </c>
      <c r="H101">
        <v>11.7328320444346</v>
      </c>
      <c r="I101">
        <v>95.5101</v>
      </c>
      <c r="J101">
        <v>81.92</v>
      </c>
      <c r="K101">
        <v>43980</v>
      </c>
      <c r="L101" s="1">
        <v>11.65</v>
      </c>
      <c r="M101" s="1">
        <v>17.71248164</v>
      </c>
      <c r="N101" s="1">
        <v>92</v>
      </c>
      <c r="O101" s="1">
        <v>92</v>
      </c>
      <c r="P101" s="1">
        <v>92</v>
      </c>
      <c r="Q101" s="1">
        <v>92</v>
      </c>
      <c r="R101" s="1">
        <v>235.5</v>
      </c>
      <c r="S101">
        <f t="shared" si="6"/>
        <v>76.5952</v>
      </c>
      <c r="T101">
        <f t="shared" si="7"/>
        <v>89.3019435</v>
      </c>
    </row>
    <row r="102" spans="1:20">
      <c r="A102" t="s">
        <v>120</v>
      </c>
      <c r="B102">
        <v>2.6</v>
      </c>
      <c r="C102">
        <v>771.077498394505</v>
      </c>
      <c r="D102">
        <v>0.544</v>
      </c>
      <c r="E102">
        <v>8.4</v>
      </c>
      <c r="F102">
        <v>93.0985</v>
      </c>
      <c r="G102">
        <v>13182092625.598</v>
      </c>
      <c r="H102">
        <v>10.1199843589386</v>
      </c>
      <c r="I102">
        <v>34.2534</v>
      </c>
      <c r="J102">
        <v>69.87</v>
      </c>
      <c r="K102">
        <v>5120</v>
      </c>
      <c r="L102" s="1">
        <v>19.16</v>
      </c>
      <c r="M102" s="1">
        <v>0.223863475</v>
      </c>
      <c r="N102" s="1">
        <v>30</v>
      </c>
      <c r="O102" s="1">
        <v>98</v>
      </c>
      <c r="P102" s="1">
        <v>24</v>
      </c>
      <c r="Q102" s="1">
        <v>50.66666667</v>
      </c>
      <c r="R102" s="1">
        <v>56.48</v>
      </c>
      <c r="S102">
        <f t="shared" si="6"/>
        <v>38.00928</v>
      </c>
      <c r="T102">
        <f t="shared" si="7"/>
        <v>18.6338496</v>
      </c>
    </row>
    <row r="103" spans="1:20">
      <c r="A103" t="s">
        <v>121</v>
      </c>
      <c r="B103">
        <v>2.1</v>
      </c>
      <c r="C103">
        <v>806.037644901514</v>
      </c>
      <c r="D103">
        <v>0.651</v>
      </c>
      <c r="E103">
        <v>11.3</v>
      </c>
      <c r="F103">
        <v>63.4486</v>
      </c>
      <c r="G103">
        <v>7157830304.81428</v>
      </c>
      <c r="H103">
        <v>9.85478139808355</v>
      </c>
      <c r="I103">
        <v>21.96</v>
      </c>
      <c r="J103">
        <v>69.39</v>
      </c>
      <c r="K103">
        <v>2180</v>
      </c>
      <c r="L103" s="1">
        <v>7.49</v>
      </c>
      <c r="M103" s="1">
        <v>1.242780622</v>
      </c>
      <c r="N103" s="1">
        <v>94</v>
      </c>
      <c r="O103" s="1">
        <v>96</v>
      </c>
      <c r="P103" s="1">
        <v>97</v>
      </c>
      <c r="Q103" s="1">
        <v>95.66666667</v>
      </c>
      <c r="R103" s="1">
        <v>130</v>
      </c>
      <c r="S103">
        <f t="shared" si="6"/>
        <v>45.17289</v>
      </c>
      <c r="T103">
        <f t="shared" si="7"/>
        <v>14.29596</v>
      </c>
    </row>
    <row r="104" spans="1:20">
      <c r="A104" t="s">
        <v>122</v>
      </c>
      <c r="B104">
        <v>4.1</v>
      </c>
      <c r="C104">
        <v>6578.19085847505</v>
      </c>
      <c r="D104">
        <v>0.762</v>
      </c>
      <c r="E104">
        <v>0.8</v>
      </c>
      <c r="F104">
        <v>135.4691</v>
      </c>
      <c r="G104">
        <v>455275339458.795</v>
      </c>
      <c r="H104">
        <v>11.6582741268577</v>
      </c>
      <c r="I104">
        <v>52.8919</v>
      </c>
      <c r="J104">
        <v>75.18</v>
      </c>
      <c r="K104">
        <v>9280</v>
      </c>
      <c r="L104" s="1">
        <v>13.67</v>
      </c>
      <c r="M104" s="1">
        <v>19.58940313</v>
      </c>
      <c r="N104" s="1">
        <v>98</v>
      </c>
      <c r="O104" s="1">
        <v>99</v>
      </c>
      <c r="P104" s="1">
        <v>99</v>
      </c>
      <c r="Q104" s="1">
        <v>98.66666667</v>
      </c>
      <c r="R104" s="1">
        <v>155.4</v>
      </c>
      <c r="S104">
        <f t="shared" si="6"/>
        <v>57.28716</v>
      </c>
      <c r="T104">
        <f t="shared" si="7"/>
        <v>40.3036278</v>
      </c>
    </row>
    <row r="105" spans="1:20">
      <c r="A105" t="s">
        <v>123</v>
      </c>
      <c r="B105">
        <v>4.7</v>
      </c>
      <c r="C105">
        <v>2000.60601821987</v>
      </c>
      <c r="D105">
        <v>0.624</v>
      </c>
      <c r="E105">
        <v>4.6</v>
      </c>
      <c r="F105">
        <v>83.6085</v>
      </c>
      <c r="G105">
        <v>2487269437</v>
      </c>
      <c r="H105">
        <v>9.39572283338581</v>
      </c>
      <c r="I105">
        <v>27.4927</v>
      </c>
      <c r="J105">
        <v>67.67</v>
      </c>
      <c r="K105">
        <v>6230</v>
      </c>
      <c r="L105" s="1">
        <v>7.38</v>
      </c>
      <c r="M105" s="1">
        <v>137.4492531</v>
      </c>
      <c r="N105" s="1">
        <v>84</v>
      </c>
      <c r="O105" s="1">
        <v>84</v>
      </c>
      <c r="P105" s="1">
        <v>97</v>
      </c>
      <c r="Q105" s="1">
        <v>88.33333333</v>
      </c>
      <c r="R105" s="1">
        <v>281.4</v>
      </c>
      <c r="S105">
        <f t="shared" si="6"/>
        <v>42.22608</v>
      </c>
      <c r="T105">
        <f t="shared" si="7"/>
        <v>17.1554448</v>
      </c>
    </row>
    <row r="106" spans="1:20">
      <c r="A106" t="s">
        <v>124</v>
      </c>
      <c r="B106">
        <v>9.2</v>
      </c>
      <c r="C106">
        <v>601.630914433481</v>
      </c>
      <c r="D106">
        <v>0.51</v>
      </c>
      <c r="E106">
        <v>2.1</v>
      </c>
      <c r="F106">
        <v>141.5421</v>
      </c>
      <c r="G106">
        <v>4631639952.36238</v>
      </c>
      <c r="H106">
        <v>9.66573479148368</v>
      </c>
      <c r="I106">
        <v>12.3602</v>
      </c>
      <c r="J106">
        <v>59.08</v>
      </c>
      <c r="K106">
        <v>900</v>
      </c>
      <c r="L106" s="1">
        <v>14.13</v>
      </c>
      <c r="M106" s="1">
        <v>1.146411632</v>
      </c>
      <c r="N106" s="1">
        <v>77</v>
      </c>
      <c r="O106" s="1">
        <v>79</v>
      </c>
      <c r="P106" s="1">
        <v>84</v>
      </c>
      <c r="Q106" s="1">
        <v>80</v>
      </c>
      <c r="R106" s="1">
        <v>139.4</v>
      </c>
      <c r="S106">
        <f t="shared" si="6"/>
        <v>30.1308</v>
      </c>
      <c r="T106">
        <f t="shared" si="7"/>
        <v>6.303702</v>
      </c>
    </row>
    <row r="107" spans="1:20">
      <c r="A107" t="s">
        <v>125</v>
      </c>
      <c r="B107">
        <v>3.5</v>
      </c>
      <c r="C107">
        <v>4827.61249854183</v>
      </c>
      <c r="D107">
        <v>0.717</v>
      </c>
      <c r="E107">
        <v>1.1</v>
      </c>
      <c r="F107">
        <v>141.6639</v>
      </c>
      <c r="G107">
        <v>492406819.62627</v>
      </c>
      <c r="H107">
        <v>8.69232405909589</v>
      </c>
      <c r="I107">
        <v>41.2487</v>
      </c>
      <c r="J107">
        <v>70.31</v>
      </c>
      <c r="K107">
        <v>5020</v>
      </c>
      <c r="L107" s="1">
        <v>14.16</v>
      </c>
      <c r="M107" s="1">
        <v>1.300555087</v>
      </c>
      <c r="N107" s="1">
        <v>97</v>
      </c>
      <c r="O107" s="1">
        <v>97</v>
      </c>
      <c r="P107" s="1">
        <v>99</v>
      </c>
      <c r="Q107" s="1">
        <v>97.66666667</v>
      </c>
      <c r="R107" s="1">
        <v>96.45</v>
      </c>
      <c r="S107">
        <f t="shared" si="6"/>
        <v>50.41227</v>
      </c>
      <c r="T107">
        <f t="shared" si="7"/>
        <v>29.5753179</v>
      </c>
    </row>
    <row r="108" spans="1:20">
      <c r="A108" t="s">
        <v>126</v>
      </c>
      <c r="B108">
        <v>3.3</v>
      </c>
      <c r="C108">
        <v>3482.15702706939</v>
      </c>
      <c r="D108">
        <v>0.738</v>
      </c>
      <c r="E108">
        <v>15.4</v>
      </c>
      <c r="F108">
        <v>73.5932</v>
      </c>
      <c r="G108">
        <v>39813043886.0473</v>
      </c>
      <c r="H108">
        <v>10.6000253826175</v>
      </c>
      <c r="I108">
        <v>64.1908</v>
      </c>
      <c r="J108">
        <v>75.45</v>
      </c>
      <c r="K108">
        <v>9210</v>
      </c>
      <c r="L108" s="1">
        <v>10.77</v>
      </c>
      <c r="M108" s="1">
        <v>0.189428899</v>
      </c>
      <c r="N108" s="1">
        <v>97</v>
      </c>
      <c r="O108" s="1">
        <v>97</v>
      </c>
      <c r="P108" s="1">
        <v>96</v>
      </c>
      <c r="Q108" s="1">
        <v>96.66666667</v>
      </c>
      <c r="R108" s="1">
        <v>112.2</v>
      </c>
      <c r="S108">
        <f t="shared" si="6"/>
        <v>55.6821</v>
      </c>
      <c r="T108">
        <f t="shared" si="7"/>
        <v>47.3728104</v>
      </c>
    </row>
    <row r="109" spans="1:20">
      <c r="A109" t="s">
        <v>127</v>
      </c>
      <c r="B109">
        <v>5</v>
      </c>
      <c r="C109">
        <v>10511.6674912369</v>
      </c>
      <c r="D109">
        <v>0.805</v>
      </c>
      <c r="E109">
        <v>10.8</v>
      </c>
      <c r="F109">
        <v>105.3967</v>
      </c>
      <c r="G109">
        <v>852669150469.54</v>
      </c>
      <c r="H109">
        <v>11.9307805505132</v>
      </c>
      <c r="I109">
        <v>64.6846</v>
      </c>
      <c r="J109">
        <v>75.59</v>
      </c>
      <c r="K109">
        <v>18190</v>
      </c>
      <c r="L109" s="1">
        <v>8.68</v>
      </c>
      <c r="M109" s="1">
        <v>1.97496571</v>
      </c>
      <c r="N109" s="1">
        <v>98</v>
      </c>
      <c r="O109" s="1">
        <v>98</v>
      </c>
      <c r="P109" s="1">
        <v>99</v>
      </c>
      <c r="Q109" s="1">
        <v>98.33333333</v>
      </c>
      <c r="R109" s="1">
        <v>189.1</v>
      </c>
      <c r="S109">
        <f t="shared" si="6"/>
        <v>60.84995</v>
      </c>
      <c r="T109">
        <f t="shared" si="7"/>
        <v>52.071103</v>
      </c>
    </row>
    <row r="110" spans="1:20">
      <c r="A110" t="s">
        <v>128</v>
      </c>
      <c r="B110">
        <v>4.1</v>
      </c>
      <c r="C110">
        <v>6585.16296196259</v>
      </c>
      <c r="D110">
        <v>0.708</v>
      </c>
      <c r="E110">
        <v>3.9</v>
      </c>
      <c r="F110">
        <v>12.2522</v>
      </c>
      <c r="G110">
        <v>37915175475.7143</v>
      </c>
      <c r="H110">
        <v>10.5788130702911</v>
      </c>
      <c r="I110">
        <v>21.251</v>
      </c>
      <c r="J110">
        <v>67.3</v>
      </c>
      <c r="K110">
        <v>9070</v>
      </c>
      <c r="L110" s="1">
        <v>14.34</v>
      </c>
      <c r="M110" s="1">
        <v>199.535655</v>
      </c>
      <c r="N110" s="1">
        <v>83</v>
      </c>
      <c r="O110" s="1">
        <v>79</v>
      </c>
      <c r="P110" s="1">
        <v>95</v>
      </c>
      <c r="Q110" s="1">
        <v>85.66666667</v>
      </c>
      <c r="R110" s="1">
        <v>335.4</v>
      </c>
      <c r="S110">
        <f t="shared" si="6"/>
        <v>47.6484</v>
      </c>
      <c r="T110">
        <f t="shared" si="7"/>
        <v>15.045708</v>
      </c>
    </row>
    <row r="111" spans="1:20">
      <c r="A111" t="s">
        <v>129</v>
      </c>
      <c r="B111">
        <v>13.2</v>
      </c>
      <c r="C111">
        <v>660.926348202519</v>
      </c>
      <c r="D111">
        <v>0.522</v>
      </c>
      <c r="E111">
        <v>1.8</v>
      </c>
      <c r="F111">
        <v>206.0287</v>
      </c>
      <c r="G111">
        <v>27208082674.7976</v>
      </c>
      <c r="H111">
        <v>10.4346979385789</v>
      </c>
      <c r="I111">
        <v>23.7065</v>
      </c>
      <c r="J111">
        <v>59.46</v>
      </c>
      <c r="K111">
        <v>1120</v>
      </c>
      <c r="L111" s="1">
        <v>11.77</v>
      </c>
      <c r="M111" s="1">
        <v>15.67707338</v>
      </c>
      <c r="N111" s="1">
        <v>46</v>
      </c>
      <c r="O111" s="1">
        <v>72</v>
      </c>
      <c r="P111" s="1">
        <v>95</v>
      </c>
      <c r="Q111" s="1">
        <v>71</v>
      </c>
      <c r="R111" s="1">
        <v>210.8</v>
      </c>
      <c r="S111">
        <f t="shared" si="6"/>
        <v>31.03812</v>
      </c>
      <c r="T111">
        <f t="shared" si="7"/>
        <v>12.374793</v>
      </c>
    </row>
    <row r="112" spans="1:20">
      <c r="A112" t="s">
        <v>130</v>
      </c>
      <c r="B112">
        <v>7.1</v>
      </c>
      <c r="C112">
        <v>2521.82751382832</v>
      </c>
      <c r="D112">
        <v>0.747</v>
      </c>
      <c r="E112">
        <v>9.5</v>
      </c>
      <c r="F112">
        <v>76.793</v>
      </c>
      <c r="G112">
        <v>112190328583.388</v>
      </c>
      <c r="H112">
        <v>11.049955419987</v>
      </c>
      <c r="I112">
        <v>58.8895</v>
      </c>
      <c r="J112">
        <v>70.91</v>
      </c>
      <c r="K112">
        <v>7180</v>
      </c>
      <c r="L112" s="1">
        <v>8.7</v>
      </c>
      <c r="M112" s="1">
        <v>2.545288846</v>
      </c>
      <c r="N112" s="1">
        <v>96</v>
      </c>
      <c r="O112" s="1">
        <v>96</v>
      </c>
      <c r="P112" s="1">
        <v>94</v>
      </c>
      <c r="Q112" s="1">
        <v>95.33333333</v>
      </c>
      <c r="R112" s="1">
        <v>79.04</v>
      </c>
      <c r="S112">
        <f t="shared" si="6"/>
        <v>52.96977</v>
      </c>
      <c r="T112">
        <f t="shared" si="7"/>
        <v>43.9904565</v>
      </c>
    </row>
    <row r="113" spans="1:20">
      <c r="A113" t="s">
        <v>131</v>
      </c>
      <c r="B113">
        <v>8.1</v>
      </c>
      <c r="C113">
        <v>17322.1763365534</v>
      </c>
      <c r="D113">
        <v>0.807</v>
      </c>
      <c r="E113">
        <v>7.9</v>
      </c>
      <c r="F113">
        <v>19.6357</v>
      </c>
      <c r="G113">
        <v>59530101407.4291</v>
      </c>
      <c r="H113">
        <v>10.7747366223577</v>
      </c>
      <c r="I113">
        <v>68.2797</v>
      </c>
      <c r="J113">
        <v>77.05</v>
      </c>
      <c r="K113">
        <v>15310</v>
      </c>
      <c r="L113" s="1">
        <v>21.33</v>
      </c>
      <c r="M113" s="1">
        <v>5.253108321</v>
      </c>
      <c r="N113" s="1">
        <v>95</v>
      </c>
      <c r="O113" s="1">
        <v>95</v>
      </c>
      <c r="P113" s="1">
        <v>99</v>
      </c>
      <c r="Q113" s="1">
        <v>96.33333333</v>
      </c>
      <c r="R113" s="1">
        <v>118.1</v>
      </c>
      <c r="S113">
        <f t="shared" si="6"/>
        <v>62.17935</v>
      </c>
      <c r="T113">
        <f t="shared" si="7"/>
        <v>55.1017179</v>
      </c>
    </row>
    <row r="114" spans="1:20">
      <c r="A114" t="s">
        <v>132</v>
      </c>
      <c r="B114">
        <v>1.7</v>
      </c>
      <c r="C114">
        <v>1851.07467712428</v>
      </c>
      <c r="D114">
        <v>0.707</v>
      </c>
      <c r="E114">
        <v>5.8</v>
      </c>
      <c r="F114">
        <v>75.1288</v>
      </c>
      <c r="G114">
        <v>59159948699.8365</v>
      </c>
      <c r="H114">
        <v>10.7720277887294</v>
      </c>
      <c r="I114">
        <v>52.3051</v>
      </c>
      <c r="J114">
        <v>70.23</v>
      </c>
      <c r="K114">
        <v>3670</v>
      </c>
      <c r="L114" s="1">
        <v>9.58</v>
      </c>
      <c r="M114" s="1">
        <v>1.872573844</v>
      </c>
      <c r="N114" s="1">
        <v>99</v>
      </c>
      <c r="O114" s="1">
        <v>99</v>
      </c>
      <c r="P114" s="1">
        <v>99</v>
      </c>
      <c r="Q114" s="1">
        <v>99</v>
      </c>
      <c r="R114" s="1">
        <v>144.8</v>
      </c>
      <c r="S114">
        <f t="shared" si="6"/>
        <v>49.65261</v>
      </c>
      <c r="T114">
        <f t="shared" si="7"/>
        <v>36.9797057</v>
      </c>
    </row>
    <row r="115" spans="1:20">
      <c r="A115" t="s">
        <v>133</v>
      </c>
      <c r="B115">
        <v>2.3</v>
      </c>
      <c r="C115">
        <v>3082.3683637592</v>
      </c>
      <c r="D115">
        <v>0.595</v>
      </c>
      <c r="E115">
        <v>4.4</v>
      </c>
      <c r="F115">
        <v>23.4217</v>
      </c>
      <c r="G115">
        <v>880046991.536889</v>
      </c>
      <c r="H115">
        <v>8.94450586262777</v>
      </c>
      <c r="I115">
        <v>25.7198</v>
      </c>
      <c r="J115">
        <v>69.49</v>
      </c>
      <c r="K115">
        <v>4300</v>
      </c>
      <c r="L115" s="1">
        <v>13.55</v>
      </c>
      <c r="M115" s="1">
        <v>5.381686221</v>
      </c>
      <c r="N115" s="1">
        <v>79</v>
      </c>
      <c r="O115" s="1">
        <v>77</v>
      </c>
      <c r="P115" s="1">
        <v>92</v>
      </c>
      <c r="Q115" s="1">
        <v>82.66666667</v>
      </c>
      <c r="R115" s="1">
        <v>139.3</v>
      </c>
      <c r="S115">
        <f t="shared" si="6"/>
        <v>41.34655</v>
      </c>
      <c r="T115">
        <f t="shared" si="7"/>
        <v>15.303281</v>
      </c>
    </row>
    <row r="116" spans="1:20">
      <c r="A116" t="s">
        <v>134</v>
      </c>
      <c r="B116">
        <v>1.7</v>
      </c>
      <c r="C116">
        <v>2365.52149355925</v>
      </c>
      <c r="D116">
        <v>0.69</v>
      </c>
      <c r="E116">
        <v>2.1</v>
      </c>
      <c r="F116">
        <v>305.0945</v>
      </c>
      <c r="G116">
        <v>223779866148.633</v>
      </c>
      <c r="H116">
        <v>11.3498210097442</v>
      </c>
      <c r="I116">
        <v>58.14</v>
      </c>
      <c r="J116">
        <v>74.96</v>
      </c>
      <c r="K116">
        <v>3620</v>
      </c>
      <c r="L116" s="1">
        <v>11.35</v>
      </c>
      <c r="M116" s="1">
        <v>284.9692697</v>
      </c>
      <c r="N116" s="1">
        <v>78</v>
      </c>
      <c r="O116" s="1">
        <v>70</v>
      </c>
      <c r="P116" s="1">
        <v>92</v>
      </c>
      <c r="Q116" s="1">
        <v>80</v>
      </c>
      <c r="R116" s="1">
        <v>325.4</v>
      </c>
      <c r="S116">
        <f t="shared" si="6"/>
        <v>51.7224</v>
      </c>
      <c r="T116">
        <f t="shared" si="7"/>
        <v>40.1166</v>
      </c>
    </row>
    <row r="117" spans="1:20">
      <c r="A117" t="s">
        <v>135</v>
      </c>
      <c r="B117">
        <v>9.5</v>
      </c>
      <c r="C117">
        <v>867.69160632798</v>
      </c>
      <c r="D117">
        <v>0.463</v>
      </c>
      <c r="E117">
        <v>13.2</v>
      </c>
      <c r="F117">
        <v>52.7205</v>
      </c>
      <c r="G117">
        <v>24152038809.9586</v>
      </c>
      <c r="H117">
        <v>10.3829537978843</v>
      </c>
      <c r="I117">
        <v>26.7184</v>
      </c>
      <c r="J117">
        <v>66</v>
      </c>
      <c r="K117">
        <v>2310</v>
      </c>
      <c r="L117" s="1">
        <v>9.69</v>
      </c>
      <c r="M117" s="1">
        <v>360.1786143</v>
      </c>
      <c r="N117" s="1">
        <v>97</v>
      </c>
      <c r="O117" s="1">
        <v>95</v>
      </c>
      <c r="P117" s="1">
        <v>98</v>
      </c>
      <c r="Q117" s="1">
        <v>96.66666667</v>
      </c>
      <c r="R117" s="1">
        <v>406.7</v>
      </c>
      <c r="S117">
        <f t="shared" si="6"/>
        <v>30.558</v>
      </c>
      <c r="T117">
        <f t="shared" si="7"/>
        <v>12.3706192</v>
      </c>
    </row>
    <row r="118" spans="1:20">
      <c r="A118" t="s">
        <v>136</v>
      </c>
      <c r="B118">
        <v>6.3</v>
      </c>
      <c r="C118">
        <v>1534.87324667195</v>
      </c>
      <c r="D118">
        <v>0.589</v>
      </c>
      <c r="E118">
        <v>11.6</v>
      </c>
      <c r="F118">
        <v>22.6713</v>
      </c>
      <c r="G118">
        <v>25868138215.2371</v>
      </c>
      <c r="H118">
        <v>10.4127651727465</v>
      </c>
      <c r="I118">
        <v>27.8526</v>
      </c>
      <c r="J118">
        <v>59.29</v>
      </c>
      <c r="K118">
        <v>1590</v>
      </c>
      <c r="L118" s="1">
        <v>21.33</v>
      </c>
      <c r="M118" s="1">
        <v>5.253108321</v>
      </c>
      <c r="N118" s="1">
        <v>95</v>
      </c>
      <c r="O118" s="1">
        <v>95</v>
      </c>
      <c r="P118" s="1">
        <v>99</v>
      </c>
      <c r="Q118" s="1">
        <v>96.33333333</v>
      </c>
      <c r="R118" s="1">
        <v>118.1</v>
      </c>
      <c r="S118">
        <f t="shared" si="6"/>
        <v>34.92181</v>
      </c>
      <c r="T118">
        <f t="shared" si="7"/>
        <v>16.4051814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2020-11-29T13:49:00Z</dcterms:created>
  <dcterms:modified xsi:type="dcterms:W3CDTF">2020-12-01T15:00:07Z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