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\BIA\"/>
    </mc:Choice>
  </mc:AlternateContent>
  <xr:revisionPtr revIDLastSave="0" documentId="13_ncr:1_{277DEB6C-8571-40C2-9CB0-D870C6A92D8B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Cross table" sheetId="3" r:id="rId1"/>
    <sheet name="Scatter plot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3" l="1"/>
  <c r="K23" i="3"/>
  <c r="J23" i="3"/>
  <c r="I23" i="3"/>
  <c r="H23" i="3"/>
  <c r="M19" i="3"/>
  <c r="M20" i="3"/>
</calcChain>
</file>

<file path=xl/sharedStrings.xml><?xml version="1.0" encoding="utf-8"?>
<sst xmlns="http://schemas.openxmlformats.org/spreadsheetml/2006/main" count="37" uniqueCount="33">
  <si>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</si>
  <si>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</si>
  <si>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</si>
  <si>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</si>
  <si>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</si>
  <si>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</si>
  <si>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</si>
  <si>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</si>
  <si>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</si>
  <si>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</si>
  <si>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</si>
  <si>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</si>
  <si>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</si>
  <si>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</si>
  <si>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</si>
  <si>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</si>
  <si>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</si>
  <si>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</si>
  <si>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</si>
  <si>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</si>
  <si>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</si>
  <si>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</si>
  <si>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</si>
  <si>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</si>
  <si>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Column1</t>
  </si>
  <si>
    <t>Employed</t>
  </si>
  <si>
    <t>Unemployed</t>
  </si>
  <si>
    <t>25-35</t>
  </si>
  <si>
    <t>18-25</t>
  </si>
  <si>
    <t>35-45</t>
  </si>
  <si>
    <t>45-55</t>
  </si>
  <si>
    <t>55-65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</si>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</sst>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4" fillId="2" borderId="0" xfId="0" applyFont="1" applyFill="1" applyBorder="1" applyAlignment="1">
      <alignment horizontal="left" vertical="center" indent="2"/>
    </xf>
    <xf numFmtId="0" fontId="3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 vertical="center"/>
    </xf>
    <xf numFmtId="10" fontId="8" fillId="2" borderId="0" xfId="0" applyNumberFormat="1" applyFont="1" applyFill="1" applyBorder="1"/>
    <xf numFmtId="0" fontId="8" fillId="2" borderId="0" xfId="0" applyFont="1" applyFill="1" applyBorder="1"/>
    <xf numFmtId="1" fontId="4" fillId="2" borderId="0" xfId="0" applyNumberFormat="1" applyFont="1" applyFill="1" applyBorder="1" applyAlignment="1">
      <alignment horizontal="left" vertical="center" indent="2"/>
    </xf>
    <xf numFmtId="1" fontId="1" fillId="2" borderId="0" xfId="0" applyNumberFormat="1" applyFont="1" applyFill="1" applyBorder="1"/>
    <xf numFmtId="2" fontId="8" fillId="2" borderId="0" xfId="0" applyNumberFormat="1" applyFont="1" applyFill="1" applyBorder="1"/>
    <xf numFmtId="1" fontId="1" fillId="2" borderId="0" xfId="0" applyNumberFormat="1" applyFont="1" applyFill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'Cross table'!$G$19</c:f>
              <c:strCache>
                <c:ptCount val="1"/>
                <c:pt idx="0">
                  <c:v>Employed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'Cross table'!$H$16:$L$16</c:f>
              <c:strCache>
                <c:ptCount val="5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</c:strCache>
            </c:strRef>
          </c:cat>
          <c:val>
            <c:numRef>
              <c:f>'Cross table'!$H$19:$L$19</c:f>
              <c:numCache>
                <c:formatCode>0</c:formatCode>
                <c:ptCount val="5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73-484F-AAEB-B4355F44519C}"/>
            </c:ext>
          </c:extLst>
        </c:ser>
        <c:ser>
          <c:idx val="3"/>
          <c:order val="3"/>
          <c:tx>
            <c:strRef>
              <c:f>'Cross table'!$G$20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'Cross table'!$H$16:$L$16</c:f>
              <c:strCache>
                <c:ptCount val="5"/>
                <c:pt idx="0">
                  <c:v>18-25</c:v>
                </c:pt>
                <c:pt idx="1">
                  <c:v>25-35</c:v>
                </c:pt>
                <c:pt idx="2">
                  <c:v>35-45</c:v>
                </c:pt>
                <c:pt idx="3">
                  <c:v>45-55</c:v>
                </c:pt>
                <c:pt idx="4">
                  <c:v>55-65</c:v>
                </c:pt>
              </c:strCache>
            </c:strRef>
          </c:cat>
          <c:val>
            <c:numRef>
              <c:f>'Cross table'!$H$20:$L$20</c:f>
              <c:numCache>
                <c:formatCode>0</c:formatCode>
                <c:ptCount val="5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73-484F-AAEB-B4355F445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408655"/>
        <c:axId val="11227315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'Cross table'!$G$17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'Cross table'!$H$16:$L$16</c15:sqref>
                        </c15:formulaRef>
                      </c:ext>
                    </c:extLst>
                    <c:strCache>
                      <c:ptCount val="5"/>
                      <c:pt idx="0">
                        <c:v>18-25</c:v>
                      </c:pt>
                      <c:pt idx="1">
                        <c:v>25-35</c:v>
                      </c:pt>
                      <c:pt idx="2">
                        <c:v>35-45</c:v>
                      </c:pt>
                      <c:pt idx="3">
                        <c:v>45-55</c:v>
                      </c:pt>
                      <c:pt idx="4">
                        <c:v>55-65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'Cross table'!$H$17:$L$17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773-484F-AAEB-B4355F44519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'Cross table'!$G$18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'Cross table'!$H$16:$L$16</c15:sqref>
                        </c15:formulaRef>
                      </c:ext>
                    </c:extLst>
                    <c:strCache>
                      <c:ptCount val="5"/>
                      <c:pt idx="0">
                        <c:v>18-25</c:v>
                      </c:pt>
                      <c:pt idx="1">
                        <c:v>25-35</c:v>
                      </c:pt>
                      <c:pt idx="2">
                        <c:v>35-45</c:v>
                      </c:pt>
                      <c:pt idx="3">
                        <c:v>45-55</c:v>
                      </c:pt>
                      <c:pt idx="4">
                        <c:v>55-65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'Cross table'!$H$18:$L$18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73-484F-AAEB-B4355F44519C}"/>
                  </c:ext>
                </c:extLst>
              </c15:ser>
            </c15:filteredBarSeries>
          </c:ext>
        </c:extLst>
      </c:barChart>
      <c:catAx>
        <c:axId val="75540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31551"/>
        <c:crosses val="autoZero"/>
        <c:auto val="1"/>
        <c:lblAlgn val="ctr"/>
        <c:lblOffset val="100"/>
        <c:noMultiLvlLbl val="0"/>
      </c:catAx>
      <c:valAx>
        <c:axId val="112273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40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02-4B88-B347-D334FC33BACE}"/>
            </c:ext>
          </c:extLst>
        </c:ser>
        <c:ser>
          <c:idx val="1"/>
          <c:order val="1"/>
          <c:tx>
            <c:v>APPLE+'Scatter plot'!$12:$12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Lit>
              <c:ptCount val="1"/>
              <c:pt idx="0">
                <c:v>$A$13:$C$116</c:v>
              </c:pt>
            </c:str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F02-4B88-B347-D334FC33B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773535"/>
        <c:axId val="1168724575"/>
      </c:scatterChart>
      <c:valAx>
        <c:axId val="95177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Apple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24575"/>
        <c:crosses val="autoZero"/>
        <c:crossBetween val="midCat"/>
      </c:valAx>
      <c:valAx>
        <c:axId val="1168724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Google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7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plot'!$E$12</c:f>
              <c:strCache>
                <c:ptCount val="1"/>
                <c:pt idx="0">
                  <c:v>Bank of America (BAC)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0-4E96-B186-188838914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028527"/>
        <c:axId val="1070095487"/>
      </c:scatterChart>
      <c:valAx>
        <c:axId val="93702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Apple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95487"/>
        <c:crosses val="autoZero"/>
        <c:crossBetween val="midCat"/>
      </c:valAx>
      <c:valAx>
        <c:axId val="1070095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Bank</a:t>
                </a:r>
                <a:r>
                  <a:rPr lang="en-IN" baseline="0"/>
                  <a:t> of AMerica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02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26</xdr:row>
      <xdr:rowOff>38100</xdr:rowOff>
    </xdr:from>
    <xdr:to>
      <xdr:col>11</xdr:col>
      <xdr:colOff>708660</xdr:colOff>
      <xdr:row>47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867AFD-6357-4A6A-83BD-1BF815A57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499533</xdr:colOff>
      <xdr:row>87</xdr:row>
      <xdr:rowOff>118533</xdr:rowOff>
    </xdr:from>
    <xdr:to>
      <xdr:col>16</xdr:col>
      <xdr:colOff>186267</xdr:colOff>
      <xdr:row>117</xdr:row>
      <xdr:rowOff>59267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C8115A-E317-4355-8B23-6DF9FFAA6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524933</xdr:colOff>
      <xdr:row>10</xdr:row>
      <xdr:rowOff>29633</xdr:rowOff>
    </xdr:from>
    <xdr:to>
      <xdr:col>21</xdr:col>
      <xdr:colOff>211667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308C6F-2724-434C-8FEA-BE54DDCA0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</cdr:x>
      <cdr:y>0.39264</cdr:y>
    </cdr:from>
    <cdr:to>
      <cdr:x>0.6</cdr:x>
      <cdr:y>0.60736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48D344F-F26D-4D03-AA1E-FB0FC5984B46}"/>
            </a:ext>
          </a:extLst>
        </cdr:cNvPr>
        <cdr:cNvSpPr txBox="1"/>
      </cdr:nvSpPr>
      <cdr:spPr>
        <a:xfrm xmlns:a="http://schemas.openxmlformats.org/drawingml/2006/main">
          <a:off x="1828800" y="167216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3D0949-CCDC-4BC4-833C-A97993453957}" name="Table1" displayName="Table1" ref="G16:M23" totalsRowCount="1" headerRowDxfId="15" dataDxfId="14">
  <autoFilter ref="G16:M22" xr:uid="{CE445C6A-6381-4B5A-986F-73C4BF22F615}"/>
  <tableColumns count="7">
    <tableColumn id="1" xr3:uid="{6DCF6FB9-A311-44E3-8937-9562480FE251}" name="Column1" dataDxfId="13" totalsRowDxfId="12"/>
    <tableColumn id="2" xr3:uid="{41C929D9-8DC3-473C-9347-8C9AFB458AEB}" name="18-25" totalsRowFunction="custom" dataDxfId="11" totalsRowDxfId="10">
      <totalsRowFormula>SUBTOTAL(109,H19:H20)</totalsRowFormula>
    </tableColumn>
    <tableColumn id="3" xr3:uid="{4C7C93D1-77DB-4964-8D47-B624234C7EFC}" name="25-35" totalsRowFunction="custom" dataDxfId="9" totalsRowDxfId="8">
      <totalsRowFormula>SUBTOTAL(109,I19:I20)</totalsRowFormula>
    </tableColumn>
    <tableColumn id="4" xr3:uid="{A7069D40-2B53-4A1F-9A4C-DF56C1AA4F87}" name="35-45" totalsRowFunction="custom" dataDxfId="7" totalsRowDxfId="6">
      <totalsRowFormula>SUBTOTAL(109,J19:J20)</totalsRowFormula>
    </tableColumn>
    <tableColumn id="5" xr3:uid="{40C986D1-79CA-4C9D-9C7F-DDFCAAAE6E4B}" name="45-55" totalsRowFunction="custom" dataDxfId="5" totalsRowDxfId="4">
      <totalsRowFormula>SUBTOTAL(109,K19:K20)</totalsRowFormula>
    </tableColumn>
    <tableColumn id="6" xr3:uid="{47A4BF82-B41D-4647-B9DF-EA38996CB519}" name="55-65" totalsRowFunction="custom" dataDxfId="3" totalsRowDxfId="2">
      <totalsRowFormula>SUBTOTAL(109,L19:L20)</totalsRowFormula>
    </tableColumn>
    <tableColumn id="7" xr3:uid="{02DDCD03-B4AE-4173-AEFA-37C07E7D7273}" name="Sum" dataDxfId="1" totalsRowDxfId="0">
      <calculatedColumnFormula>SUM(Table1[[#This Row],[18-25]:[55-65]])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4"/>
  <sheetViews>
    <sheetView topLeftCell="A15" zoomScaleNormal="100" workbookViewId="0">
      <selection activeCell="D38" sqref="D38"/>
    </sheetView>
  </sheetViews>
  <sheetFormatPr defaultRowHeight="11.4" x14ac:dyDescent="0.2"/>
  <cols>
    <col min="1" max="1" width="2" style="1" customWidth="1"/>
    <col min="2" max="2" width="30.77734375" style="1" bestFit="1" customWidth="1"/>
    <col min="3" max="3" width="8" style="1" bestFit="1" customWidth="1"/>
    <col min="4" max="4" width="9.77734375" style="1" bestFit="1" customWidth="1"/>
    <col min="5" max="5" width="4.77734375" style="1" customWidth="1"/>
    <col min="6" max="6" width="8.88671875" style="1"/>
    <col min="7" max="7" width="18.44140625" style="1" customWidth="1"/>
    <col min="8" max="8" width="17.6640625" style="1" customWidth="1"/>
    <col min="9" max="9" width="14.88671875" style="1" customWidth="1"/>
    <col min="10" max="10" width="15.88671875" style="1" customWidth="1"/>
    <col min="11" max="11" width="18" style="1" customWidth="1"/>
    <col min="12" max="12" width="14.33203125" style="1" customWidth="1"/>
    <col min="13" max="16384" width="8.88671875" style="1"/>
  </cols>
  <sheetData>
    <row r="1" spans="2:15" ht="15.6" x14ac:dyDescent="0.3">
      <c r="B1" s="2" t="s">
        <v>2</v>
      </c>
      <c r="C1" s="9"/>
    </row>
    <row r="2" spans="2:15" ht="12" x14ac:dyDescent="0.25">
      <c r="B2" s="7" t="s">
        <v>1</v>
      </c>
      <c r="C2" s="9"/>
    </row>
    <row r="3" spans="2:15" x14ac:dyDescent="0.2">
      <c r="B3" s="9"/>
      <c r="C3" s="9"/>
    </row>
    <row r="4" spans="2:15" ht="12" x14ac:dyDescent="0.25">
      <c r="B4" s="7" t="s">
        <v>3</v>
      </c>
      <c r="C4" s="1" t="s">
        <v>23</v>
      </c>
    </row>
    <row r="5" spans="2:15" x14ac:dyDescent="0.2">
      <c r="C5" s="1" t="s">
        <v>16</v>
      </c>
      <c r="H5" s="3"/>
    </row>
    <row r="6" spans="2:15" x14ac:dyDescent="0.2">
      <c r="C6" s="1" t="s">
        <v>17</v>
      </c>
      <c r="H6" s="3"/>
    </row>
    <row r="7" spans="2:15" x14ac:dyDescent="0.2">
      <c r="C7" s="1" t="s">
        <v>18</v>
      </c>
      <c r="H7" s="3"/>
    </row>
    <row r="8" spans="2:15" x14ac:dyDescent="0.2">
      <c r="C8" s="1" t="s">
        <v>19</v>
      </c>
      <c r="H8" s="3"/>
    </row>
    <row r="9" spans="2:15" x14ac:dyDescent="0.2">
      <c r="C9" s="1" t="s">
        <v>20</v>
      </c>
      <c r="H9" s="3"/>
    </row>
    <row r="10" spans="2:15" x14ac:dyDescent="0.2">
      <c r="C10" s="1" t="s">
        <v>15</v>
      </c>
      <c r="H10" s="3"/>
    </row>
    <row r="11" spans="2:15" ht="12" x14ac:dyDescent="0.25">
      <c r="B11" s="7" t="s">
        <v>4</v>
      </c>
      <c r="C11" s="1" t="s">
        <v>21</v>
      </c>
      <c r="H11" s="3"/>
    </row>
    <row r="12" spans="2:15" ht="12" x14ac:dyDescent="0.25">
      <c r="B12" s="7" t="s">
        <v>5</v>
      </c>
      <c r="C12" s="1" t="s">
        <v>22</v>
      </c>
      <c r="H12" s="3"/>
    </row>
    <row r="13" spans="2:15" ht="12" x14ac:dyDescent="0.25">
      <c r="B13" s="7"/>
      <c r="H13" s="3"/>
    </row>
    <row r="14" spans="2:15" ht="12" x14ac:dyDescent="0.25">
      <c r="B14" s="7"/>
      <c r="H14" s="3"/>
    </row>
    <row r="15" spans="2:15" ht="12" x14ac:dyDescent="0.25">
      <c r="B15" s="10"/>
      <c r="C15" s="11"/>
      <c r="D15" s="11"/>
      <c r="E15" s="11"/>
      <c r="F15" s="11"/>
      <c r="G15" s="11"/>
      <c r="H15" s="12"/>
      <c r="I15" s="11"/>
      <c r="J15" s="11"/>
      <c r="K15" s="11"/>
      <c r="L15" s="11"/>
      <c r="M15" s="11"/>
      <c r="N15" s="11"/>
      <c r="O15" s="11"/>
    </row>
    <row r="16" spans="2:15" ht="12" x14ac:dyDescent="0.25">
      <c r="B16" s="10"/>
      <c r="C16" s="11"/>
      <c r="D16" s="11"/>
      <c r="E16" s="11"/>
      <c r="F16" s="11"/>
      <c r="G16" s="11" t="s">
        <v>24</v>
      </c>
      <c r="H16" s="12" t="s">
        <v>28</v>
      </c>
      <c r="I16" s="11" t="s">
        <v>27</v>
      </c>
      <c r="J16" s="11" t="s">
        <v>29</v>
      </c>
      <c r="K16" s="11" t="s">
        <v>30</v>
      </c>
      <c r="L16" s="11" t="s">
        <v>31</v>
      </c>
      <c r="M16" s="19" t="s">
        <v>32</v>
      </c>
      <c r="N16" s="11"/>
      <c r="O16" s="11"/>
    </row>
    <row r="17" spans="2:15" ht="12" x14ac:dyDescent="0.25">
      <c r="B17" s="11"/>
      <c r="C17" s="11"/>
      <c r="D17" s="11"/>
      <c r="E17" s="11"/>
      <c r="F17" s="11"/>
      <c r="G17" s="11"/>
      <c r="H17" s="12"/>
      <c r="I17" s="11"/>
      <c r="J17" s="11"/>
      <c r="K17" s="11"/>
      <c r="L17" s="11"/>
      <c r="M17" s="18"/>
      <c r="N17" s="11"/>
      <c r="O17" s="11"/>
    </row>
    <row r="18" spans="2:15" ht="12" x14ac:dyDescent="0.25">
      <c r="B18" s="13"/>
      <c r="C18" s="14"/>
      <c r="D18" s="14"/>
      <c r="E18" s="15"/>
      <c r="F18" s="11"/>
      <c r="G18" s="11"/>
      <c r="H18" s="12"/>
      <c r="I18" s="11"/>
      <c r="J18" s="11"/>
      <c r="K18" s="11"/>
      <c r="L18" s="11"/>
      <c r="M18" s="18"/>
      <c r="N18" s="11"/>
      <c r="O18" s="11"/>
    </row>
    <row r="19" spans="2:15" ht="12" x14ac:dyDescent="0.25">
      <c r="B19" s="11"/>
      <c r="C19" s="16"/>
      <c r="D19" s="16"/>
      <c r="E19" s="17"/>
      <c r="F19" s="11"/>
      <c r="G19" s="11" t="s">
        <v>25</v>
      </c>
      <c r="H19" s="20">
        <v>60</v>
      </c>
      <c r="I19" s="21">
        <v>85</v>
      </c>
      <c r="J19" s="21">
        <v>95</v>
      </c>
      <c r="K19" s="21">
        <v>97</v>
      </c>
      <c r="L19" s="21">
        <v>97</v>
      </c>
      <c r="M19" s="22">
        <f>SUM(Table1[[#This Row],[18-25]:[55-65]])</f>
        <v>434</v>
      </c>
      <c r="N19" s="11"/>
      <c r="O19" s="11"/>
    </row>
    <row r="20" spans="2:15" ht="12" x14ac:dyDescent="0.25">
      <c r="B20" s="11"/>
      <c r="C20" s="16"/>
      <c r="D20" s="16"/>
      <c r="E20" s="17"/>
      <c r="F20" s="11"/>
      <c r="G20" s="11" t="s">
        <v>26</v>
      </c>
      <c r="H20" s="21">
        <v>40</v>
      </c>
      <c r="I20" s="21">
        <v>15</v>
      </c>
      <c r="J20" s="21">
        <v>5</v>
      </c>
      <c r="K20" s="21">
        <v>3</v>
      </c>
      <c r="L20" s="21">
        <v>3</v>
      </c>
      <c r="M20" s="22">
        <f>SUM(Table1[[#This Row],[18-25]:[55-65]])</f>
        <v>66</v>
      </c>
      <c r="N20" s="11"/>
      <c r="O20" s="11"/>
    </row>
    <row r="21" spans="2:15" ht="12" x14ac:dyDescent="0.25">
      <c r="B21" s="11"/>
      <c r="C21" s="16"/>
      <c r="D21" s="16"/>
      <c r="E21" s="17"/>
      <c r="F21" s="11"/>
      <c r="G21" s="11"/>
      <c r="H21" s="11"/>
      <c r="I21" s="11"/>
      <c r="J21" s="11"/>
      <c r="K21" s="11"/>
      <c r="L21" s="11"/>
      <c r="M21" s="18"/>
      <c r="N21" s="11"/>
      <c r="O21" s="11"/>
    </row>
    <row r="22" spans="2:15" ht="12" x14ac:dyDescent="0.25">
      <c r="B22" s="11"/>
      <c r="C22" s="16"/>
      <c r="D22" s="16"/>
      <c r="E22" s="17"/>
      <c r="F22" s="11"/>
      <c r="G22" s="11"/>
      <c r="H22" s="11"/>
      <c r="I22" s="11"/>
      <c r="J22" s="11"/>
      <c r="K22" s="11"/>
      <c r="L22" s="11"/>
      <c r="M22" s="18"/>
      <c r="N22" s="11"/>
      <c r="O22" s="11"/>
    </row>
    <row r="23" spans="2:15" x14ac:dyDescent="0.2">
      <c r="B23" s="11"/>
      <c r="C23" s="16"/>
      <c r="D23" s="16"/>
      <c r="E23" s="17"/>
      <c r="F23" s="11"/>
      <c r="H23" s="23">
        <f>SUBTOTAL(109,H19:H20)</f>
        <v>100</v>
      </c>
      <c r="I23" s="1">
        <f>SUBTOTAL(109,I19:I20)</f>
        <v>100</v>
      </c>
      <c r="J23" s="1">
        <f>SUBTOTAL(109,J19:J20)</f>
        <v>100</v>
      </c>
      <c r="K23" s="1">
        <f>SUBTOTAL(109,K19:K20)</f>
        <v>100</v>
      </c>
      <c r="L23" s="1">
        <f>SUBTOTAL(109,L19:L20)</f>
        <v>100</v>
      </c>
      <c r="N23" s="11"/>
      <c r="O23" s="11"/>
    </row>
    <row r="24" spans="2:15" x14ac:dyDescent="0.2">
      <c r="B24" s="11"/>
      <c r="C24" s="16"/>
      <c r="D24" s="16"/>
      <c r="E24" s="17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 ht="12" x14ac:dyDescent="0.25">
      <c r="B25" s="10"/>
      <c r="C25" s="16"/>
      <c r="D25" s="16"/>
      <c r="E25" s="17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2:15" x14ac:dyDescent="0.2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 x14ac:dyDescent="0.2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 x14ac:dyDescent="0.2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x14ac:dyDescent="0.2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2:15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spans="2:15" x14ac:dyDescent="0.2">
      <c r="G34" s="11"/>
      <c r="H34" s="11"/>
      <c r="I34" s="11"/>
      <c r="J34" s="11"/>
      <c r="K34" s="11"/>
      <c r="L34" s="11"/>
      <c r="M34" s="1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63"/>
  <sheetViews>
    <sheetView tabSelected="1" topLeftCell="A83" zoomScale="90" zoomScaleNormal="90" workbookViewId="0">
      <selection activeCell="W28" sqref="W28"/>
    </sheetView>
  </sheetViews>
  <sheetFormatPr defaultRowHeight="11.4" x14ac:dyDescent="0.2"/>
  <cols>
    <col min="1" max="1" width="2" style="1" customWidth="1"/>
    <col min="2" max="2" width="10.77734375" style="1" customWidth="1"/>
    <col min="3" max="3" width="11.88671875" style="1" customWidth="1"/>
    <col min="4" max="4" width="16.77734375" style="1" bestFit="1" customWidth="1"/>
    <col min="5" max="5" width="20.33203125" style="1" bestFit="1" customWidth="1"/>
    <col min="6" max="6" width="8.88671875" style="1"/>
    <col min="7" max="7" width="3.21875" style="1" customWidth="1"/>
    <col min="8" max="14" width="8.88671875" style="1"/>
    <col min="15" max="15" width="5.5546875" style="1" customWidth="1"/>
    <col min="16" max="16" width="3.44140625" style="1" bestFit="1" customWidth="1"/>
    <col min="17" max="16384" width="8.88671875" style="1"/>
  </cols>
  <sheetData>
    <row r="1" spans="2:5" ht="15.6" x14ac:dyDescent="0.3">
      <c r="B1" s="2" t="s">
        <v>2</v>
      </c>
    </row>
    <row r="2" spans="2:5" ht="13.2" x14ac:dyDescent="0.25">
      <c r="B2" s="6" t="s">
        <v>0</v>
      </c>
    </row>
    <row r="4" spans="2:5" ht="12" x14ac:dyDescent="0.25">
      <c r="B4" s="7" t="s">
        <v>3</v>
      </c>
      <c r="C4" s="1" t="s">
        <v>11</v>
      </c>
    </row>
    <row r="5" spans="2:5" ht="12" x14ac:dyDescent="0.25">
      <c r="B5" s="7" t="s">
        <v>4</v>
      </c>
      <c r="C5" s="1" t="s">
        <v>7</v>
      </c>
    </row>
    <row r="6" spans="2:5" ht="12" x14ac:dyDescent="0.25">
      <c r="B6" s="7" t="s">
        <v>5</v>
      </c>
      <c r="C6" s="1" t="s">
        <v>9</v>
      </c>
    </row>
    <row r="7" spans="2:5" ht="12" x14ac:dyDescent="0.25">
      <c r="B7" s="7" t="s">
        <v>8</v>
      </c>
      <c r="C7" s="1" t="s">
        <v>6</v>
      </c>
    </row>
    <row r="8" spans="2:5" ht="12" x14ac:dyDescent="0.25">
      <c r="B8" s="7"/>
    </row>
    <row r="9" spans="2:5" ht="12" x14ac:dyDescent="0.25">
      <c r="B9" s="7"/>
    </row>
    <row r="10" spans="2:5" ht="12" x14ac:dyDescent="0.25">
      <c r="B10" s="7"/>
    </row>
    <row r="12" spans="2:5" ht="12.6" thickBot="1" x14ac:dyDescent="0.25">
      <c r="B12" s="5" t="s">
        <v>10</v>
      </c>
      <c r="C12" s="5" t="s">
        <v>14</v>
      </c>
      <c r="D12" s="5" t="s">
        <v>13</v>
      </c>
      <c r="E12" s="5" t="s">
        <v>12</v>
      </c>
    </row>
    <row r="13" spans="2:5" x14ac:dyDescent="0.2">
      <c r="B13" s="8">
        <v>42738</v>
      </c>
      <c r="C13" s="4">
        <v>116.15</v>
      </c>
      <c r="D13" s="4">
        <v>808.01</v>
      </c>
      <c r="E13" s="1">
        <v>22.53</v>
      </c>
    </row>
    <row r="14" spans="2:5" x14ac:dyDescent="0.2">
      <c r="B14" s="8">
        <v>42739</v>
      </c>
      <c r="C14" s="4">
        <v>116.02</v>
      </c>
      <c r="D14" s="4">
        <v>807.77</v>
      </c>
      <c r="E14" s="1">
        <v>22.95</v>
      </c>
    </row>
    <row r="15" spans="2:5" x14ac:dyDescent="0.2">
      <c r="B15" s="8">
        <v>42740</v>
      </c>
      <c r="C15" s="4">
        <v>116.61</v>
      </c>
      <c r="D15" s="4">
        <v>813.02</v>
      </c>
      <c r="E15" s="1">
        <v>22.68</v>
      </c>
    </row>
    <row r="16" spans="2:5" x14ac:dyDescent="0.2">
      <c r="B16" s="8">
        <v>42741</v>
      </c>
      <c r="C16" s="4">
        <v>117.91</v>
      </c>
      <c r="D16" s="4">
        <v>825.21</v>
      </c>
      <c r="E16" s="1">
        <v>22.68</v>
      </c>
    </row>
    <row r="17" spans="2:5" x14ac:dyDescent="0.2">
      <c r="B17" s="8">
        <v>42744</v>
      </c>
      <c r="C17" s="4">
        <v>118.99</v>
      </c>
      <c r="D17" s="4">
        <v>827.18</v>
      </c>
      <c r="E17" s="1">
        <v>22.55</v>
      </c>
    </row>
    <row r="18" spans="2:5" x14ac:dyDescent="0.2">
      <c r="B18" s="8">
        <v>42745</v>
      </c>
      <c r="C18" s="4">
        <v>119.11</v>
      </c>
      <c r="D18" s="4">
        <v>826.01</v>
      </c>
      <c r="E18" s="1">
        <v>22.94</v>
      </c>
    </row>
    <row r="19" spans="2:5" x14ac:dyDescent="0.2">
      <c r="B19" s="8">
        <v>42746</v>
      </c>
      <c r="C19" s="4">
        <v>119.75</v>
      </c>
      <c r="D19" s="4">
        <v>829.86</v>
      </c>
      <c r="E19" s="1">
        <v>23.07</v>
      </c>
    </row>
    <row r="20" spans="2:5" x14ac:dyDescent="0.2">
      <c r="B20" s="8">
        <v>42747</v>
      </c>
      <c r="C20" s="4">
        <v>119.25</v>
      </c>
      <c r="D20" s="4">
        <v>829.53</v>
      </c>
      <c r="E20" s="1">
        <v>22.92</v>
      </c>
    </row>
    <row r="21" spans="2:5" x14ac:dyDescent="0.2">
      <c r="B21" s="8">
        <v>42748</v>
      </c>
      <c r="C21" s="4">
        <v>119.04</v>
      </c>
      <c r="D21" s="4">
        <v>830.94</v>
      </c>
      <c r="E21" s="1">
        <v>23.01</v>
      </c>
    </row>
    <row r="22" spans="2:5" x14ac:dyDescent="0.2">
      <c r="B22" s="8">
        <v>42752</v>
      </c>
      <c r="C22" s="4">
        <v>120</v>
      </c>
      <c r="D22" s="4">
        <v>827.46</v>
      </c>
      <c r="E22" s="1">
        <v>22.05</v>
      </c>
    </row>
    <row r="23" spans="2:5" x14ac:dyDescent="0.2">
      <c r="B23" s="8">
        <v>42753</v>
      </c>
      <c r="C23" s="4">
        <v>119.99</v>
      </c>
      <c r="D23" s="4">
        <v>829.02</v>
      </c>
      <c r="E23" s="1">
        <v>22.63</v>
      </c>
    </row>
    <row r="24" spans="2:5" x14ac:dyDescent="0.2">
      <c r="B24" s="8">
        <v>42754</v>
      </c>
      <c r="C24" s="4">
        <v>119.78</v>
      </c>
      <c r="D24" s="4">
        <v>824.37</v>
      </c>
      <c r="E24" s="1">
        <v>22.53</v>
      </c>
    </row>
    <row r="25" spans="2:5" x14ac:dyDescent="0.2">
      <c r="B25" s="8">
        <v>42755</v>
      </c>
      <c r="C25" s="4">
        <v>120</v>
      </c>
      <c r="D25" s="4">
        <v>828.17</v>
      </c>
      <c r="E25" s="1">
        <v>22.64</v>
      </c>
    </row>
    <row r="26" spans="2:5" x14ac:dyDescent="0.2">
      <c r="B26" s="8">
        <v>42758</v>
      </c>
      <c r="C26" s="4">
        <v>120.08</v>
      </c>
      <c r="D26" s="4">
        <v>844.43</v>
      </c>
      <c r="E26" s="1">
        <v>22.56</v>
      </c>
    </row>
    <row r="27" spans="2:5" x14ac:dyDescent="0.2">
      <c r="B27" s="8">
        <v>42759</v>
      </c>
      <c r="C27" s="4">
        <v>119.97</v>
      </c>
      <c r="D27" s="4">
        <v>849.53</v>
      </c>
      <c r="E27" s="1">
        <v>22.95</v>
      </c>
    </row>
    <row r="28" spans="2:5" x14ac:dyDescent="0.2">
      <c r="B28" s="8">
        <v>42760</v>
      </c>
      <c r="C28" s="4">
        <v>121.88</v>
      </c>
      <c r="D28" s="4">
        <v>858.45</v>
      </c>
      <c r="E28" s="1">
        <v>23.37</v>
      </c>
    </row>
    <row r="29" spans="2:5" x14ac:dyDescent="0.2">
      <c r="B29" s="8">
        <v>42761</v>
      </c>
      <c r="C29" s="4">
        <v>121.94</v>
      </c>
      <c r="D29" s="4">
        <v>856.98</v>
      </c>
      <c r="E29" s="1">
        <v>23.44</v>
      </c>
    </row>
    <row r="30" spans="2:5" x14ac:dyDescent="0.2">
      <c r="B30" s="8">
        <v>42762</v>
      </c>
      <c r="C30" s="4">
        <v>121.95</v>
      </c>
      <c r="D30" s="4">
        <v>845.03</v>
      </c>
      <c r="E30" s="1">
        <v>23.36</v>
      </c>
    </row>
    <row r="31" spans="2:5" x14ac:dyDescent="0.2">
      <c r="B31" s="8">
        <v>42765</v>
      </c>
      <c r="C31" s="4">
        <v>121.63</v>
      </c>
      <c r="D31" s="4">
        <v>823.83</v>
      </c>
      <c r="E31" s="1">
        <v>22.95</v>
      </c>
    </row>
    <row r="32" spans="2:5" x14ac:dyDescent="0.2">
      <c r="B32" s="8">
        <v>42766</v>
      </c>
      <c r="C32" s="4">
        <v>121.35</v>
      </c>
      <c r="D32" s="4">
        <v>820.19</v>
      </c>
      <c r="E32" s="1">
        <v>22.64</v>
      </c>
    </row>
    <row r="33" spans="2:5" x14ac:dyDescent="0.2">
      <c r="B33" s="8">
        <v>42767</v>
      </c>
      <c r="C33" s="4">
        <v>128.75</v>
      </c>
      <c r="D33" s="4">
        <v>815.24</v>
      </c>
      <c r="E33" s="1">
        <v>22.89</v>
      </c>
    </row>
    <row r="34" spans="2:5" x14ac:dyDescent="0.2">
      <c r="B34" s="8">
        <v>42768</v>
      </c>
      <c r="C34" s="4">
        <v>128.53</v>
      </c>
      <c r="D34" s="4">
        <v>818.26</v>
      </c>
      <c r="E34" s="1">
        <v>22.72</v>
      </c>
    </row>
    <row r="35" spans="2:5" x14ac:dyDescent="0.2">
      <c r="B35" s="8">
        <v>42769</v>
      </c>
      <c r="C35" s="4">
        <v>129.08000000000001</v>
      </c>
      <c r="D35" s="4">
        <v>820.13</v>
      </c>
      <c r="E35" s="1">
        <v>23.29</v>
      </c>
    </row>
    <row r="36" spans="2:5" x14ac:dyDescent="0.2">
      <c r="B36" s="8">
        <v>42772</v>
      </c>
      <c r="C36" s="4">
        <v>130.29</v>
      </c>
      <c r="D36" s="4">
        <v>821.62</v>
      </c>
      <c r="E36" s="1">
        <v>23.12</v>
      </c>
    </row>
    <row r="37" spans="2:5" x14ac:dyDescent="0.2">
      <c r="B37" s="8">
        <v>42773</v>
      </c>
      <c r="C37" s="4">
        <v>131.53</v>
      </c>
      <c r="D37" s="4">
        <v>829.23</v>
      </c>
      <c r="E37" s="1">
        <v>22.9</v>
      </c>
    </row>
    <row r="38" spans="2:5" x14ac:dyDescent="0.2">
      <c r="B38" s="8">
        <v>42774</v>
      </c>
      <c r="C38" s="4">
        <v>132.04</v>
      </c>
      <c r="D38" s="4">
        <v>829.88</v>
      </c>
      <c r="E38" s="1">
        <v>22.67</v>
      </c>
    </row>
    <row r="39" spans="2:5" x14ac:dyDescent="0.2">
      <c r="B39" s="8">
        <v>42775</v>
      </c>
      <c r="C39" s="4">
        <v>132.41999999999999</v>
      </c>
      <c r="D39" s="4">
        <v>830.06</v>
      </c>
      <c r="E39" s="1">
        <v>23.12</v>
      </c>
    </row>
    <row r="40" spans="2:5" x14ac:dyDescent="0.2">
      <c r="B40" s="8">
        <v>42776</v>
      </c>
      <c r="C40" s="4">
        <v>132.12</v>
      </c>
      <c r="D40" s="4">
        <v>834.85</v>
      </c>
      <c r="E40" s="1">
        <v>23.08</v>
      </c>
    </row>
    <row r="41" spans="2:5" x14ac:dyDescent="0.2">
      <c r="B41" s="8">
        <v>42779</v>
      </c>
      <c r="C41" s="4">
        <v>133.29</v>
      </c>
      <c r="D41" s="4">
        <v>838.96</v>
      </c>
      <c r="E41" s="1">
        <v>23.4</v>
      </c>
    </row>
    <row r="42" spans="2:5" x14ac:dyDescent="0.2">
      <c r="B42" s="8">
        <v>42780</v>
      </c>
      <c r="C42" s="4">
        <v>135.02000000000001</v>
      </c>
      <c r="D42" s="4">
        <v>840.03</v>
      </c>
      <c r="E42" s="1">
        <v>24.06</v>
      </c>
    </row>
    <row r="43" spans="2:5" x14ac:dyDescent="0.2">
      <c r="B43" s="8">
        <v>42781</v>
      </c>
      <c r="C43" s="4">
        <v>135.51</v>
      </c>
      <c r="D43" s="4">
        <v>837.32</v>
      </c>
      <c r="E43" s="1">
        <v>24.58</v>
      </c>
    </row>
    <row r="44" spans="2:5" x14ac:dyDescent="0.2">
      <c r="B44" s="8">
        <v>42782</v>
      </c>
      <c r="C44" s="4">
        <v>135.34</v>
      </c>
      <c r="D44" s="4">
        <v>842.17</v>
      </c>
      <c r="E44" s="1">
        <v>24.58</v>
      </c>
    </row>
    <row r="45" spans="2:5" x14ac:dyDescent="0.2">
      <c r="B45" s="8">
        <v>42783</v>
      </c>
      <c r="C45" s="4">
        <v>135.72</v>
      </c>
      <c r="D45" s="4">
        <v>846.55</v>
      </c>
      <c r="E45" s="1">
        <v>24.52</v>
      </c>
    </row>
    <row r="46" spans="2:5" x14ac:dyDescent="0.2">
      <c r="B46" s="8">
        <v>42787</v>
      </c>
      <c r="C46" s="4">
        <v>136.69999999999999</v>
      </c>
      <c r="D46" s="4">
        <v>849.27</v>
      </c>
      <c r="E46" s="1">
        <v>24.78</v>
      </c>
    </row>
    <row r="47" spans="2:5" x14ac:dyDescent="0.2">
      <c r="B47" s="8">
        <v>42788</v>
      </c>
      <c r="C47" s="4">
        <v>137.11000000000001</v>
      </c>
      <c r="D47" s="4">
        <v>851.36</v>
      </c>
      <c r="E47" s="1">
        <v>24.79</v>
      </c>
    </row>
    <row r="48" spans="2:5" x14ac:dyDescent="0.2">
      <c r="B48" s="8">
        <v>42789</v>
      </c>
      <c r="C48" s="4">
        <v>136.53</v>
      </c>
      <c r="D48" s="4">
        <v>851</v>
      </c>
      <c r="E48" s="1">
        <v>24.58</v>
      </c>
    </row>
    <row r="49" spans="2:5" x14ac:dyDescent="0.2">
      <c r="B49" s="8">
        <v>42790</v>
      </c>
      <c r="C49" s="4">
        <v>136.66</v>
      </c>
      <c r="D49" s="4">
        <v>847.81</v>
      </c>
      <c r="E49" s="1">
        <v>24.23</v>
      </c>
    </row>
    <row r="50" spans="2:5" x14ac:dyDescent="0.2">
      <c r="B50" s="8">
        <v>42793</v>
      </c>
      <c r="C50" s="4">
        <v>136.93</v>
      </c>
      <c r="D50" s="4">
        <v>849.67</v>
      </c>
      <c r="E50" s="1">
        <v>24.57</v>
      </c>
    </row>
    <row r="51" spans="2:5" x14ac:dyDescent="0.2">
      <c r="B51" s="8">
        <v>42794</v>
      </c>
      <c r="C51" s="4">
        <v>136.99</v>
      </c>
      <c r="D51" s="4">
        <v>844.93</v>
      </c>
      <c r="E51" s="1">
        <v>24.68</v>
      </c>
    </row>
    <row r="52" spans="2:5" x14ac:dyDescent="0.2">
      <c r="B52" s="8">
        <v>42795</v>
      </c>
      <c r="C52" s="4">
        <v>139.79</v>
      </c>
      <c r="D52" s="4">
        <v>856.75</v>
      </c>
      <c r="E52" s="1">
        <v>25.5</v>
      </c>
    </row>
    <row r="53" spans="2:5" x14ac:dyDescent="0.2">
      <c r="B53" s="8">
        <v>42796</v>
      </c>
      <c r="C53" s="4">
        <v>138.96</v>
      </c>
      <c r="D53" s="4">
        <v>849.85</v>
      </c>
      <c r="E53" s="1">
        <v>25.23</v>
      </c>
    </row>
    <row r="54" spans="2:5" x14ac:dyDescent="0.2">
      <c r="B54" s="8">
        <v>42797</v>
      </c>
      <c r="C54" s="4">
        <v>139.78</v>
      </c>
      <c r="D54" s="4">
        <v>849.08</v>
      </c>
      <c r="E54" s="1">
        <v>25.44</v>
      </c>
    </row>
    <row r="55" spans="2:5" x14ac:dyDescent="0.2">
      <c r="B55" s="8">
        <v>42800</v>
      </c>
      <c r="C55" s="4">
        <v>139.34</v>
      </c>
      <c r="D55" s="4">
        <v>847.27</v>
      </c>
      <c r="E55" s="1">
        <v>25.25</v>
      </c>
    </row>
    <row r="56" spans="2:5" x14ac:dyDescent="0.2">
      <c r="B56" s="8">
        <v>42801</v>
      </c>
      <c r="C56" s="4">
        <v>139.52000000000001</v>
      </c>
      <c r="D56" s="4">
        <v>851.15</v>
      </c>
      <c r="E56" s="1">
        <v>25.21</v>
      </c>
    </row>
    <row r="57" spans="2:5" x14ac:dyDescent="0.2">
      <c r="B57" s="8">
        <v>42802</v>
      </c>
      <c r="C57" s="4">
        <v>139</v>
      </c>
      <c r="D57" s="4">
        <v>853.64</v>
      </c>
      <c r="E57" s="1">
        <v>25.26</v>
      </c>
    </row>
    <row r="58" spans="2:5" x14ac:dyDescent="0.2">
      <c r="B58" s="8">
        <v>42803</v>
      </c>
      <c r="C58" s="4">
        <v>138.68</v>
      </c>
      <c r="D58" s="4">
        <v>857.84</v>
      </c>
      <c r="E58" s="1">
        <v>25.35</v>
      </c>
    </row>
    <row r="59" spans="2:5" x14ac:dyDescent="0.2">
      <c r="B59" s="8">
        <v>42804</v>
      </c>
      <c r="C59" s="4">
        <v>139.13999999999999</v>
      </c>
      <c r="D59" s="4">
        <v>861.4</v>
      </c>
      <c r="E59" s="1">
        <v>25.31</v>
      </c>
    </row>
    <row r="60" spans="2:5" x14ac:dyDescent="0.2">
      <c r="B60" s="8">
        <v>42807</v>
      </c>
      <c r="C60" s="4">
        <v>139.19999999999999</v>
      </c>
      <c r="D60" s="4">
        <v>864.58</v>
      </c>
      <c r="E60" s="1">
        <v>25.3</v>
      </c>
    </row>
    <row r="61" spans="2:5" x14ac:dyDescent="0.2">
      <c r="B61" s="8">
        <v>42808</v>
      </c>
      <c r="C61" s="4">
        <v>138.99</v>
      </c>
      <c r="D61" s="4">
        <v>865.91</v>
      </c>
      <c r="E61" s="1">
        <v>25.32</v>
      </c>
    </row>
    <row r="62" spans="2:5" x14ac:dyDescent="0.2">
      <c r="B62" s="8">
        <v>42809</v>
      </c>
      <c r="C62" s="4">
        <v>140.46</v>
      </c>
      <c r="D62" s="4">
        <v>868.39</v>
      </c>
      <c r="E62" s="1">
        <v>25.18</v>
      </c>
    </row>
    <row r="63" spans="2:5" x14ac:dyDescent="0.2">
      <c r="B63" s="8">
        <v>42810</v>
      </c>
      <c r="C63" s="4">
        <v>140.69</v>
      </c>
      <c r="D63" s="4">
        <v>870</v>
      </c>
      <c r="E63" s="1">
        <v>25.22</v>
      </c>
    </row>
    <row r="64" spans="2:5" x14ac:dyDescent="0.2">
      <c r="B64" s="8">
        <v>42811</v>
      </c>
      <c r="C64" s="4">
        <v>139.99</v>
      </c>
      <c r="D64" s="4">
        <v>872.37</v>
      </c>
      <c r="E64" s="1">
        <v>24.86</v>
      </c>
    </row>
    <row r="65" spans="2:5" x14ac:dyDescent="0.2">
      <c r="B65" s="8">
        <v>42814</v>
      </c>
      <c r="C65" s="4">
        <v>141.46</v>
      </c>
      <c r="D65" s="4">
        <v>867.91</v>
      </c>
      <c r="E65" s="1">
        <v>24.44</v>
      </c>
    </row>
    <row r="66" spans="2:5" x14ac:dyDescent="0.2">
      <c r="B66" s="8">
        <v>42815</v>
      </c>
      <c r="C66" s="4">
        <v>139.84</v>
      </c>
      <c r="D66" s="4">
        <v>850.14</v>
      </c>
      <c r="E66" s="1">
        <v>23.02</v>
      </c>
    </row>
    <row r="67" spans="2:5" x14ac:dyDescent="0.2">
      <c r="B67" s="8">
        <v>42816</v>
      </c>
      <c r="C67" s="4">
        <v>141.41999999999999</v>
      </c>
      <c r="D67" s="4">
        <v>849.8</v>
      </c>
      <c r="E67" s="1">
        <v>22.94</v>
      </c>
    </row>
    <row r="68" spans="2:5" x14ac:dyDescent="0.2">
      <c r="B68" s="8">
        <v>42817</v>
      </c>
      <c r="C68" s="4">
        <v>140.91999999999999</v>
      </c>
      <c r="D68" s="4">
        <v>839.65</v>
      </c>
      <c r="E68" s="1">
        <v>23.07</v>
      </c>
    </row>
    <row r="69" spans="2:5" x14ac:dyDescent="0.2">
      <c r="B69" s="8">
        <v>42818</v>
      </c>
      <c r="C69" s="4">
        <v>140.63999999999999</v>
      </c>
      <c r="D69" s="4">
        <v>835.14</v>
      </c>
      <c r="E69" s="1">
        <v>23.12</v>
      </c>
    </row>
    <row r="70" spans="2:5" x14ac:dyDescent="0.2">
      <c r="B70" s="8">
        <v>42821</v>
      </c>
      <c r="C70" s="4">
        <v>140.88</v>
      </c>
      <c r="D70" s="4">
        <v>838.51</v>
      </c>
      <c r="E70" s="1">
        <v>23.03</v>
      </c>
    </row>
    <row r="71" spans="2:5" x14ac:dyDescent="0.2">
      <c r="B71" s="8">
        <v>42822</v>
      </c>
      <c r="C71" s="4">
        <v>143.80000000000001</v>
      </c>
      <c r="D71" s="4">
        <v>840.63</v>
      </c>
      <c r="E71" s="1">
        <v>23.48</v>
      </c>
    </row>
    <row r="72" spans="2:5" x14ac:dyDescent="0.2">
      <c r="B72" s="8">
        <v>42823</v>
      </c>
      <c r="C72" s="4">
        <v>144.12</v>
      </c>
      <c r="D72" s="4">
        <v>849.87</v>
      </c>
      <c r="E72" s="1">
        <v>23.35</v>
      </c>
    </row>
    <row r="73" spans="2:5" x14ac:dyDescent="0.2">
      <c r="B73" s="8">
        <v>42824</v>
      </c>
      <c r="C73" s="4">
        <v>143.93</v>
      </c>
      <c r="D73" s="4">
        <v>849.48</v>
      </c>
      <c r="E73" s="1">
        <v>23.87</v>
      </c>
    </row>
    <row r="74" spans="2:5" x14ac:dyDescent="0.2">
      <c r="B74" s="8">
        <v>42825</v>
      </c>
      <c r="C74" s="4">
        <v>143.66</v>
      </c>
      <c r="D74" s="4">
        <v>847.8</v>
      </c>
      <c r="E74" s="1">
        <v>23.59</v>
      </c>
    </row>
    <row r="75" spans="2:5" x14ac:dyDescent="0.2">
      <c r="B75" s="8">
        <v>42828</v>
      </c>
      <c r="C75" s="4">
        <v>143.69999999999999</v>
      </c>
      <c r="D75" s="4">
        <v>856.75</v>
      </c>
      <c r="E75" s="1">
        <v>23.59</v>
      </c>
    </row>
    <row r="76" spans="2:5" x14ac:dyDescent="0.2">
      <c r="B76" s="8">
        <v>42829</v>
      </c>
      <c r="C76" s="4">
        <v>144.77000000000001</v>
      </c>
      <c r="D76" s="4">
        <v>852.57</v>
      </c>
      <c r="E76" s="1">
        <v>23.44</v>
      </c>
    </row>
    <row r="77" spans="2:5" x14ac:dyDescent="0.2">
      <c r="B77" s="8">
        <v>42830</v>
      </c>
      <c r="C77" s="4">
        <v>144.02000000000001</v>
      </c>
      <c r="D77" s="4">
        <v>848.91</v>
      </c>
      <c r="E77" s="1">
        <v>23.17</v>
      </c>
    </row>
    <row r="78" spans="2:5" x14ac:dyDescent="0.2">
      <c r="B78" s="8">
        <v>42831</v>
      </c>
      <c r="C78" s="4">
        <v>143.66</v>
      </c>
      <c r="D78" s="4">
        <v>845.1</v>
      </c>
      <c r="E78" s="1">
        <v>23.26</v>
      </c>
    </row>
    <row r="79" spans="2:5" x14ac:dyDescent="0.2">
      <c r="B79" s="8">
        <v>42832</v>
      </c>
      <c r="C79" s="4">
        <v>143.34</v>
      </c>
      <c r="D79" s="4">
        <v>842.1</v>
      </c>
      <c r="E79" s="1">
        <v>23.16</v>
      </c>
    </row>
    <row r="80" spans="2:5" x14ac:dyDescent="0.2">
      <c r="B80" s="8">
        <v>42835</v>
      </c>
      <c r="C80" s="4">
        <v>143.16999999999999</v>
      </c>
      <c r="D80" s="4">
        <v>841.7</v>
      </c>
      <c r="E80" s="1">
        <v>23.02</v>
      </c>
    </row>
    <row r="81" spans="2:7" x14ac:dyDescent="0.2">
      <c r="B81" s="8">
        <v>42836</v>
      </c>
      <c r="C81" s="4">
        <v>141.63</v>
      </c>
      <c r="D81" s="4">
        <v>839.88</v>
      </c>
      <c r="E81" s="1">
        <v>22.92</v>
      </c>
    </row>
    <row r="82" spans="2:7" x14ac:dyDescent="0.2">
      <c r="B82" s="8">
        <v>42837</v>
      </c>
      <c r="C82" s="4">
        <v>141.80000000000001</v>
      </c>
      <c r="D82" s="4">
        <v>841.46</v>
      </c>
      <c r="E82" s="1">
        <v>22.65</v>
      </c>
    </row>
    <row r="83" spans="2:7" x14ac:dyDescent="0.2">
      <c r="B83" s="8">
        <v>42838</v>
      </c>
      <c r="C83" s="4">
        <v>141.05000000000001</v>
      </c>
      <c r="D83" s="4">
        <v>840.18</v>
      </c>
      <c r="E83" s="1">
        <v>22.34</v>
      </c>
    </row>
    <row r="84" spans="2:7" x14ac:dyDescent="0.2">
      <c r="B84" s="8">
        <v>42842</v>
      </c>
      <c r="C84" s="4">
        <v>141.83000000000001</v>
      </c>
      <c r="D84" s="4">
        <v>855.13</v>
      </c>
      <c r="E84" s="1">
        <v>22.81</v>
      </c>
    </row>
    <row r="85" spans="2:7" x14ac:dyDescent="0.2">
      <c r="B85" s="8">
        <v>42843</v>
      </c>
      <c r="C85" s="4">
        <v>141.19999999999999</v>
      </c>
      <c r="D85" s="4">
        <v>853.99</v>
      </c>
      <c r="E85" s="1">
        <v>22.71</v>
      </c>
    </row>
    <row r="86" spans="2:7" x14ac:dyDescent="0.2">
      <c r="B86" s="8">
        <v>42844</v>
      </c>
      <c r="C86" s="4">
        <v>140.68</v>
      </c>
      <c r="D86" s="4">
        <v>856.51</v>
      </c>
      <c r="E86" s="1">
        <v>22.74</v>
      </c>
    </row>
    <row r="87" spans="2:7" x14ac:dyDescent="0.2">
      <c r="B87" s="8">
        <v>42845</v>
      </c>
      <c r="C87" s="4">
        <v>142.44</v>
      </c>
      <c r="D87" s="4">
        <v>860.08</v>
      </c>
      <c r="E87" s="1">
        <v>23.07</v>
      </c>
    </row>
    <row r="88" spans="2:7" x14ac:dyDescent="0.2">
      <c r="B88" s="8">
        <v>42846</v>
      </c>
      <c r="C88" s="4">
        <v>142.27000000000001</v>
      </c>
      <c r="D88" s="4">
        <v>858.95</v>
      </c>
      <c r="E88" s="1">
        <v>22.71</v>
      </c>
    </row>
    <row r="89" spans="2:7" x14ac:dyDescent="0.2">
      <c r="B89" s="8">
        <v>42849</v>
      </c>
      <c r="C89" s="4">
        <v>143.63999999999999</v>
      </c>
      <c r="D89" s="4">
        <v>878.93</v>
      </c>
      <c r="E89" s="1">
        <v>23.63</v>
      </c>
    </row>
    <row r="90" spans="2:7" x14ac:dyDescent="0.2">
      <c r="B90" s="8">
        <v>42850</v>
      </c>
      <c r="C90" s="4">
        <v>144.53</v>
      </c>
      <c r="D90" s="4">
        <v>888.84</v>
      </c>
      <c r="E90" s="1">
        <v>23.98</v>
      </c>
    </row>
    <row r="91" spans="2:7" x14ac:dyDescent="0.2">
      <c r="B91" s="8">
        <v>42851</v>
      </c>
      <c r="C91" s="4">
        <v>143.68</v>
      </c>
      <c r="D91" s="4">
        <v>889.14</v>
      </c>
      <c r="E91" s="1">
        <v>23.89</v>
      </c>
    </row>
    <row r="92" spans="2:7" x14ac:dyDescent="0.2">
      <c r="B92" s="8">
        <v>42852</v>
      </c>
      <c r="C92" s="4">
        <v>143.79</v>
      </c>
      <c r="D92" s="4">
        <v>891.44</v>
      </c>
      <c r="E92" s="1">
        <v>23.65</v>
      </c>
    </row>
    <row r="93" spans="2:7" x14ac:dyDescent="0.2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 x14ac:dyDescent="0.2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 x14ac:dyDescent="0.2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 x14ac:dyDescent="0.2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 x14ac:dyDescent="0.2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 x14ac:dyDescent="0.2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 x14ac:dyDescent="0.2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 x14ac:dyDescent="0.2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 x14ac:dyDescent="0.2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 x14ac:dyDescent="0.2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 x14ac:dyDescent="0.2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 x14ac:dyDescent="0.2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 x14ac:dyDescent="0.2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 x14ac:dyDescent="0.2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 x14ac:dyDescent="0.2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 x14ac:dyDescent="0.2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 x14ac:dyDescent="0.2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 x14ac:dyDescent="0.2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 x14ac:dyDescent="0.2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 x14ac:dyDescent="0.2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 x14ac:dyDescent="0.2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 x14ac:dyDescent="0.2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 x14ac:dyDescent="0.2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 x14ac:dyDescent="0.2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 x14ac:dyDescent="0.2">
      <c r="F117" s="3"/>
      <c r="G117" s="3"/>
    </row>
    <row r="118" spans="2:7" x14ac:dyDescent="0.2">
      <c r="F118" s="3"/>
      <c r="G118" s="3"/>
    </row>
    <row r="119" spans="2:7" x14ac:dyDescent="0.2">
      <c r="F119" s="3"/>
      <c r="G119" s="3"/>
    </row>
    <row r="120" spans="2:7" x14ac:dyDescent="0.2">
      <c r="F120" s="3"/>
      <c r="G120" s="3"/>
    </row>
    <row r="121" spans="2:7" x14ac:dyDescent="0.2">
      <c r="F121" s="3"/>
      <c r="G121" s="3"/>
    </row>
    <row r="122" spans="2:7" x14ac:dyDescent="0.2">
      <c r="F122" s="3"/>
      <c r="G122" s="3"/>
    </row>
    <row r="123" spans="2:7" x14ac:dyDescent="0.2">
      <c r="F123" s="3"/>
      <c r="G123" s="3"/>
    </row>
    <row r="124" spans="2:7" x14ac:dyDescent="0.2">
      <c r="F124" s="3"/>
      <c r="G124" s="3"/>
    </row>
    <row r="125" spans="2:7" x14ac:dyDescent="0.2">
      <c r="F125" s="3"/>
      <c r="G125" s="3"/>
    </row>
    <row r="126" spans="2:7" x14ac:dyDescent="0.2">
      <c r="F126" s="3"/>
      <c r="G126" s="3"/>
    </row>
    <row r="127" spans="2:7" x14ac:dyDescent="0.2">
      <c r="F127" s="3"/>
      <c r="G127" s="3"/>
    </row>
    <row r="128" spans="2:7" x14ac:dyDescent="0.2">
      <c r="F128" s="3"/>
      <c r="G128" s="3"/>
    </row>
    <row r="129" spans="6:7" x14ac:dyDescent="0.2">
      <c r="F129" s="3"/>
      <c r="G129" s="3"/>
    </row>
    <row r="130" spans="6:7" x14ac:dyDescent="0.2">
      <c r="F130" s="3"/>
      <c r="G130" s="3"/>
    </row>
    <row r="131" spans="6:7" x14ac:dyDescent="0.2">
      <c r="F131" s="3"/>
      <c r="G131" s="3"/>
    </row>
    <row r="132" spans="6:7" x14ac:dyDescent="0.2">
      <c r="F132" s="3"/>
      <c r="G132" s="3"/>
    </row>
    <row r="133" spans="6:7" x14ac:dyDescent="0.2">
      <c r="F133" s="3"/>
      <c r="G133" s="3"/>
    </row>
    <row r="134" spans="6:7" x14ac:dyDescent="0.2">
      <c r="F134" s="3"/>
      <c r="G134" s="3"/>
    </row>
    <row r="135" spans="6:7" x14ac:dyDescent="0.2">
      <c r="F135" s="3"/>
      <c r="G135" s="3"/>
    </row>
    <row r="136" spans="6:7" x14ac:dyDescent="0.2">
      <c r="F136" s="3"/>
      <c r="G136" s="3"/>
    </row>
    <row r="137" spans="6:7" x14ac:dyDescent="0.2">
      <c r="F137" s="3"/>
      <c r="G137" s="3"/>
    </row>
    <row r="138" spans="6:7" x14ac:dyDescent="0.2">
      <c r="F138" s="3"/>
      <c r="G138" s="3"/>
    </row>
    <row r="139" spans="6:7" x14ac:dyDescent="0.2">
      <c r="F139" s="3"/>
      <c r="G139" s="3"/>
    </row>
    <row r="140" spans="6:7" x14ac:dyDescent="0.2">
      <c r="F140" s="3"/>
      <c r="G140" s="3"/>
    </row>
    <row r="141" spans="6:7" x14ac:dyDescent="0.2">
      <c r="F141" s="3"/>
      <c r="G141" s="3"/>
    </row>
    <row r="142" spans="6:7" x14ac:dyDescent="0.2">
      <c r="F142" s="3"/>
      <c r="G142" s="3"/>
    </row>
    <row r="143" spans="6:7" x14ac:dyDescent="0.2">
      <c r="F143" s="3"/>
      <c r="G143" s="3"/>
    </row>
    <row r="144" spans="6:7" x14ac:dyDescent="0.2">
      <c r="F144" s="3"/>
      <c r="G144" s="3"/>
    </row>
    <row r="145" spans="6:7" x14ac:dyDescent="0.2">
      <c r="F145" s="3"/>
      <c r="G145" s="3"/>
    </row>
    <row r="146" spans="6:7" x14ac:dyDescent="0.2">
      <c r="F146" s="3"/>
      <c r="G146" s="3"/>
    </row>
    <row r="147" spans="6:7" x14ac:dyDescent="0.2">
      <c r="F147" s="3"/>
      <c r="G147" s="3"/>
    </row>
    <row r="148" spans="6:7" x14ac:dyDescent="0.2">
      <c r="F148" s="3"/>
      <c r="G148" s="3"/>
    </row>
    <row r="149" spans="6:7" x14ac:dyDescent="0.2">
      <c r="F149" s="3"/>
      <c r="G149" s="3"/>
    </row>
    <row r="150" spans="6:7" x14ac:dyDescent="0.2">
      <c r="F150" s="3"/>
      <c r="G150" s="3"/>
    </row>
    <row r="151" spans="6:7" x14ac:dyDescent="0.2">
      <c r="F151" s="3"/>
      <c r="G151" s="3"/>
    </row>
    <row r="152" spans="6:7" x14ac:dyDescent="0.2">
      <c r="F152" s="3"/>
      <c r="G152" s="3"/>
    </row>
    <row r="153" spans="6:7" x14ac:dyDescent="0.2">
      <c r="F153" s="3"/>
      <c r="G153" s="3"/>
    </row>
    <row r="154" spans="6:7" x14ac:dyDescent="0.2">
      <c r="F154" s="3"/>
      <c r="G154" s="3"/>
    </row>
    <row r="155" spans="6:7" x14ac:dyDescent="0.2">
      <c r="F155" s="3"/>
      <c r="G155" s="3"/>
    </row>
    <row r="156" spans="6:7" x14ac:dyDescent="0.2">
      <c r="F156" s="3"/>
      <c r="G156" s="3"/>
    </row>
    <row r="157" spans="6:7" x14ac:dyDescent="0.2">
      <c r="F157" s="3"/>
      <c r="G157" s="3"/>
    </row>
    <row r="158" spans="6:7" x14ac:dyDescent="0.2">
      <c r="F158" s="3"/>
      <c r="G158" s="3"/>
    </row>
    <row r="159" spans="6:7" x14ac:dyDescent="0.2">
      <c r="F159" s="3"/>
      <c r="G159" s="3"/>
    </row>
    <row r="160" spans="6:7" x14ac:dyDescent="0.2">
      <c r="F160" s="3"/>
      <c r="G160" s="3"/>
    </row>
    <row r="161" spans="6:7" x14ac:dyDescent="0.2">
      <c r="F161" s="3"/>
      <c r="G161" s="3"/>
    </row>
    <row r="162" spans="6:7" x14ac:dyDescent="0.2">
      <c r="F162" s="3"/>
      <c r="G162" s="3"/>
    </row>
    <row r="163" spans="6:7" x14ac:dyDescent="0.2">
      <c r="F163" s="3"/>
      <c r="G16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dell</cp:lastModifiedBy>
  <cp:lastPrinted>2017-07-11T15:36:34Z</cp:lastPrinted>
  <dcterms:created xsi:type="dcterms:W3CDTF">2017-04-19T11:59:06Z</dcterms:created>
  <dcterms:modified xsi:type="dcterms:W3CDTF">2023-07-26T14:00:26Z</dcterms:modified>
</cp:coreProperties>
</file>