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<sst xmlns="http://schemas.openxmlformats.org/spreadsheetml/2006/main" count="23" uniqueCount="16">
  <si>
    <t>students name</t>
  </si>
  <si>
    <t>category</t>
  </si>
  <si>
    <t>fees relaxation</t>
  </si>
  <si>
    <t>total fees</t>
  </si>
  <si>
    <t>namit</t>
  </si>
  <si>
    <t>sumit</t>
  </si>
  <si>
    <t>sagar</t>
  </si>
  <si>
    <t>manish</t>
  </si>
  <si>
    <t>deep</t>
  </si>
  <si>
    <t>lalit</t>
  </si>
  <si>
    <t>sanjay</t>
  </si>
  <si>
    <t>SC/ST</t>
  </si>
  <si>
    <t>OBC</t>
  </si>
  <si>
    <t>EWS</t>
  </si>
  <si>
    <t>GENERAL</t>
  </si>
  <si>
    <t>Total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</si>
</sst>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2" borderId="0" xfId="0" applyFill="1"/>
    <xf numFmtId="9" fontId="0" fillId="2" borderId="0" xfId="0" applyNumberFormat="1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2" sqref="C2"/>
    </sheetView>
  </sheetViews>
  <sheetFormatPr defaultRowHeight="15" x14ac:dyDescent="0.25"/>
  <cols>
    <col min="1" max="1" width="14.28515625" bestFit="1" customWidth="1"/>
    <col min="3" max="3" width="64.42578125" customWidth="1"/>
    <col min="6" max="6" width="10.28515625" customWidth="1"/>
    <col min="7" max="7" width="9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7" x14ac:dyDescent="0.25">
      <c r="A2" t="s">
        <v>4</v>
      </c>
      <c r="B2" t="s">
        <v>12</v>
      </c>
      <c r="C2">
        <f>IF(B2=$F$2,$G$2*$G$7,IF(B2=$F$3,$G$3*$G$7,IF(B2=$F$4,$G$4*$G$7,0)))</f>
        <v>24000</v>
      </c>
      <c r="D2">
        <f>G$7*(1-IF(B2=$F$2,$G$2,IF(B2=$F$3,$G$3,IF(B2=$F$4,$G$4,IF(B2=$F$5,$G$5,0)))))</f>
        <v>56000</v>
      </c>
      <c r="F2" s="3" t="s">
        <v>11</v>
      </c>
      <c r="G2" s="4">
        <v>0.5</v>
      </c>
    </row>
    <row r="3" spans="1:7" x14ac:dyDescent="0.25">
      <c r="A3" t="s">
        <v>5</v>
      </c>
      <c r="B3" t="s">
        <v>11</v>
      </c>
      <c r="C3">
        <f t="shared" ref="C3:C8" si="0">IF(B3=$F$2,$G$2*$G$7,IF(B3=$F$3,$G$3*$G$7,IF(B3=$F$4,$G$4*$G$7,0)))</f>
        <v>40000</v>
      </c>
      <c r="D3">
        <f t="shared" ref="D3:D8" si="1">G$7*(1-IF(B3=$F$2,$G$2,IF(B3=$F$3,$G$3,IF(B3=$F$4,$G$4,IF(B3=$F$5,$G$5,0)))))</f>
        <v>40000</v>
      </c>
      <c r="F3" s="3" t="s">
        <v>12</v>
      </c>
      <c r="G3" s="4">
        <v>0.3</v>
      </c>
    </row>
    <row r="4" spans="1:7" x14ac:dyDescent="0.25">
      <c r="A4" t="s">
        <v>6</v>
      </c>
      <c r="B4" t="s">
        <v>13</v>
      </c>
      <c r="C4">
        <f t="shared" si="0"/>
        <v>64000</v>
      </c>
      <c r="D4">
        <f t="shared" si="1"/>
        <v>15999.999999999996</v>
      </c>
      <c r="F4" s="3" t="s">
        <v>13</v>
      </c>
      <c r="G4" s="4">
        <v>0.8</v>
      </c>
    </row>
    <row r="5" spans="1:7" x14ac:dyDescent="0.25">
      <c r="A5" t="s">
        <v>7</v>
      </c>
      <c r="B5" t="s">
        <v>12</v>
      </c>
      <c r="C5">
        <f t="shared" si="0"/>
        <v>24000</v>
      </c>
      <c r="D5">
        <f t="shared" si="1"/>
        <v>56000</v>
      </c>
      <c r="F5" s="3" t="s">
        <v>14</v>
      </c>
      <c r="G5" s="4">
        <v>0</v>
      </c>
    </row>
    <row r="6" spans="1:7" x14ac:dyDescent="0.25">
      <c r="A6" t="s">
        <v>8</v>
      </c>
      <c r="B6" t="s">
        <v>14</v>
      </c>
      <c r="C6">
        <f t="shared" si="0"/>
        <v>0</v>
      </c>
      <c r="D6">
        <f t="shared" si="1"/>
        <v>80000</v>
      </c>
      <c r="F6" s="3"/>
      <c r="G6" s="3"/>
    </row>
    <row r="7" spans="1:7" x14ac:dyDescent="0.25">
      <c r="A7" t="s">
        <v>9</v>
      </c>
      <c r="B7" t="s">
        <v>11</v>
      </c>
      <c r="C7">
        <f t="shared" si="0"/>
        <v>40000</v>
      </c>
      <c r="D7">
        <f t="shared" si="1"/>
        <v>40000</v>
      </c>
      <c r="F7" s="3" t="s">
        <v>15</v>
      </c>
      <c r="G7" s="5">
        <v>80000</v>
      </c>
    </row>
    <row r="8" spans="1:7" x14ac:dyDescent="0.25">
      <c r="A8" t="s">
        <v>10</v>
      </c>
      <c r="B8" t="s">
        <v>14</v>
      </c>
      <c r="C8">
        <f t="shared" si="0"/>
        <v>0</v>
      </c>
      <c r="D8">
        <f t="shared" si="1"/>
        <v>80000</v>
      </c>
      <c r="G8" s="1"/>
    </row>
  </sheetData>
  <dataValidations count="1">
    <dataValidation type="list" allowBlank="1" showInputMessage="1" showErrorMessage="1" sqref="E5">
      <formula1>$F$2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2025-03-10T06:15:59Z</dcterms:created>
  <dcterms:modified xsi:type="dcterms:W3CDTF">2025-03-10T07:09:32Z</dcterms:modified>
</cp:coreProperties>
</file>