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neet\Portfolio\excel2\"/>
    </mc:Choice>
  </mc:AlternateContent>
  <xr:revisionPtr revIDLastSave="0" documentId="13_ncr:1_{347017BC-231C-48A0-B0D4-CF667FDDF5D5}" xr6:coauthVersionLast="47" xr6:coauthVersionMax="47" xr10:uidLastSave="{00000000-0000-0000-0000-000000000000}"/>
  <bookViews>
    <workbookView xWindow="5568" yWindow="1068" windowWidth="17280" windowHeight="8880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C11" i="1"/>
  <c r="D11" i="1"/>
  <c r="E11" i="1"/>
  <c r="F10" i="1"/>
  <c r="F9" i="1"/>
  <c r="D13" i="1"/>
  <c r="E13" i="1"/>
  <c r="D14" i="1"/>
  <c r="E14" i="1"/>
  <c r="D15" i="1"/>
  <c r="E15" i="1"/>
  <c r="F8" i="1"/>
  <c r="C15" i="1"/>
  <c r="C14" i="1"/>
  <c r="C13" i="1"/>
  <c r="F7" i="1"/>
  <c r="F6" i="1"/>
  <c r="F11" i="1" l="1"/>
  <c r="G11" i="1" s="1"/>
  <c r="F15" i="1"/>
  <c r="F14" i="1"/>
  <c r="F13" i="1"/>
  <c r="G10" i="1" l="1"/>
  <c r="G9" i="1"/>
  <c r="G7" i="1"/>
  <c r="G8" i="1"/>
  <c r="G5" i="1"/>
  <c r="G6" i="1"/>
</calcChain>
</file>

<file path=xl/sharedStrings.xml><?xml version="1.0" encoding="utf-8"?>
<sst xmlns="http://schemas.openxmlformats.org/spreadsheetml/2006/main" count="15" uniqueCount="14">
  <si>
    <t>Bills</t>
  </si>
  <si>
    <t>Rent</t>
  </si>
  <si>
    <t>Phone</t>
  </si>
  <si>
    <t>Food</t>
  </si>
  <si>
    <t>Car</t>
  </si>
  <si>
    <t>Total</t>
  </si>
  <si>
    <t>Percent</t>
  </si>
  <si>
    <t>MIN</t>
  </si>
  <si>
    <t>MAX</t>
  </si>
  <si>
    <t>AVERAGE</t>
  </si>
  <si>
    <t xml:space="preserve"> </t>
  </si>
  <si>
    <t>Presto</t>
  </si>
  <si>
    <t>Misc</t>
  </si>
  <si>
    <t xml:space="preserve">Monthly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</si>
</sst>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ck">
        <color theme="9" tint="0.39994506668294322"/>
      </left>
      <right style="thick">
        <color theme="9" tint="0.39994506668294322"/>
      </right>
      <top style="thick">
        <color theme="9" tint="0.39994506668294322"/>
      </top>
      <bottom style="thick">
        <color theme="9" tint="0.399945066682943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1" applyNumberFormat="0"/>
  </cellStyleXfs>
  <cellXfs count="10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43" fontId="0" fillId="0" borderId="0" xfId="1" applyFont="1"/>
    <xf numFmtId="10" fontId="0" fillId="0" borderId="0" xfId="3" applyNumberFormat="1" applyFont="1"/>
    <xf numFmtId="0" fontId="3" fillId="3" borderId="0" xfId="0" applyFont="1" applyFill="1"/>
    <xf numFmtId="0" fontId="4" fillId="4" borderId="1" xfId="4"/>
    <xf numFmtId="17" fontId="4" fillId="4" borderId="1" xfId="4" applyNumberFormat="1"/>
    <xf numFmtId="0" fontId="2" fillId="0" borderId="0" xfId="0" applyFont="1" applyFill="1" applyBorder="1" applyAlignment="1"/>
    <xf numFmtId="0" fontId="2" fillId="2" borderId="0" xfId="0" applyFont="1" applyFill="1" applyBorder="1" applyAlignment="1">
      <alignment horizontal="center"/>
    </xf>
  </cellXfs>
  <cellStyles count="5">
    <cellStyle name="awesomestyle" xfId="4" xr:uid="{666C7822-7304-4C0E-A65E-309701F615F8}"/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BUDGET'!$B$2:$G$2</c:f>
          <c:strCache>
            <c:ptCount val="6"/>
            <c:pt idx="0">
              <c:v>Monthly Budget </c:v>
            </c:pt>
          </c:strCache>
        </c:strRef>
      </c:tx>
      <c:layout>
        <c:manualLayout>
          <c:xMode val="edge"/>
          <c:yMode val="edge"/>
          <c:x val="0.36427777777777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79133330084648E-2"/>
          <c:y val="0.25462962962962965"/>
          <c:w val="0.88167642928225787"/>
          <c:h val="0.69496833278195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Jan-16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Car</c:v>
                </c:pt>
                <c:pt idx="2">
                  <c:v>Food</c:v>
                </c:pt>
                <c:pt idx="3">
                  <c:v>Phone</c:v>
                </c:pt>
                <c:pt idx="4">
                  <c:v>Presto</c:v>
                </c:pt>
                <c:pt idx="5">
                  <c:v>Misc</c:v>
                </c:pt>
              </c:strCache>
            </c:strRef>
          </c:cat>
          <c:val>
            <c:numRef>
              <c:f>'MONTHLY BUDGET'!$C$5:$C$10</c:f>
              <c:numCache>
                <c:formatCode>_(* #,##0.00_);_(* \(#,##0.00\);_(* "-"??_);_(@_)</c:formatCode>
                <c:ptCount val="6"/>
                <c:pt idx="0" formatCode="_(&quot;$&quot;* #,##0.00_);_(&quot;$&quot;* \(#,##0.00\);_(&quot;$&quot;* &quot;-&quot;??_);_(@_)">
                  <c:v>1200</c:v>
                </c:pt>
                <c:pt idx="1">
                  <c:v>250</c:v>
                </c:pt>
                <c:pt idx="2">
                  <c:v>300</c:v>
                </c:pt>
                <c:pt idx="3">
                  <c:v>75</c:v>
                </c:pt>
                <c:pt idx="4">
                  <c:v>129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2-4D27-92B3-244CDAE5FC06}"/>
            </c:ext>
          </c:extLst>
        </c:ser>
        <c:ser>
          <c:idx val="1"/>
          <c:order val="1"/>
          <c:tx>
            <c:strRef>
              <c:f>'MONTHLY BUDGET'!$D$4</c:f>
              <c:strCache>
                <c:ptCount val="1"/>
                <c:pt idx="0">
                  <c:v>Feb-16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Car</c:v>
                </c:pt>
                <c:pt idx="2">
                  <c:v>Food</c:v>
                </c:pt>
                <c:pt idx="3">
                  <c:v>Phone</c:v>
                </c:pt>
                <c:pt idx="4">
                  <c:v>Presto</c:v>
                </c:pt>
                <c:pt idx="5">
                  <c:v>Misc</c:v>
                </c:pt>
              </c:strCache>
            </c:strRef>
          </c:cat>
          <c:val>
            <c:numRef>
              <c:f>'MONTHLY BUDGET'!$D$5:$D$10</c:f>
              <c:numCache>
                <c:formatCode>_(* #,##0.00_);_(* \(#,##0.00\);_(* "-"??_);_(@_)</c:formatCode>
                <c:ptCount val="6"/>
                <c:pt idx="0" formatCode="_(&quot;$&quot;* #,##0.00_);_(&quot;$&quot;* \(#,##0.00\);_(&quot;$&quot;* &quot;-&quot;??_);_(@_)">
                  <c:v>1200</c:v>
                </c:pt>
                <c:pt idx="1">
                  <c:v>250</c:v>
                </c:pt>
                <c:pt idx="2">
                  <c:v>250</c:v>
                </c:pt>
                <c:pt idx="3">
                  <c:v>75</c:v>
                </c:pt>
                <c:pt idx="4">
                  <c:v>129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2-4D27-92B3-244CDAE5FC06}"/>
            </c:ext>
          </c:extLst>
        </c:ser>
        <c:ser>
          <c:idx val="2"/>
          <c:order val="2"/>
          <c:tx>
            <c:strRef>
              <c:f>'MONTHLY BUDGET'!$E$4</c:f>
              <c:strCache>
                <c:ptCount val="1"/>
                <c:pt idx="0">
                  <c:v>Mar-16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Car</c:v>
                </c:pt>
                <c:pt idx="2">
                  <c:v>Food</c:v>
                </c:pt>
                <c:pt idx="3">
                  <c:v>Phone</c:v>
                </c:pt>
                <c:pt idx="4">
                  <c:v>Presto</c:v>
                </c:pt>
                <c:pt idx="5">
                  <c:v>Misc</c:v>
                </c:pt>
              </c:strCache>
            </c:strRef>
          </c:cat>
          <c:val>
            <c:numRef>
              <c:f>'MONTHLY BUDGET'!$E$5:$E$10</c:f>
              <c:numCache>
                <c:formatCode>_(* #,##0.00_);_(* \(#,##0.00\);_(* "-"??_);_(@_)</c:formatCode>
                <c:ptCount val="6"/>
                <c:pt idx="0" formatCode="_(&quot;$&quot;* #,##0.00_);_(&quot;$&quot;* \(#,##0.00\);_(&quot;$&quot;* &quot;-&quot;??_);_(@_)">
                  <c:v>1200</c:v>
                </c:pt>
                <c:pt idx="1">
                  <c:v>250</c:v>
                </c:pt>
                <c:pt idx="2">
                  <c:v>350</c:v>
                </c:pt>
                <c:pt idx="3">
                  <c:v>90</c:v>
                </c:pt>
                <c:pt idx="4">
                  <c:v>129</c:v>
                </c:pt>
                <c:pt idx="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2-4D27-92B3-244CDAE5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88943"/>
        <c:axId val="301696847"/>
      </c:barChart>
      <c:catAx>
        <c:axId val="30168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96847"/>
        <c:crosses val="autoZero"/>
        <c:auto val="1"/>
        <c:lblAlgn val="ctr"/>
        <c:lblOffset val="100"/>
        <c:noMultiLvlLbl val="0"/>
      </c:catAx>
      <c:valAx>
        <c:axId val="3016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60567655122354"/>
          <c:y val="0.13441839364036395"/>
          <c:w val="0.352282589676290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DD-4602-879B-B4C9D6D097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DD-4602-879B-B4C9D6D097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DD-4602-879B-B4C9D6D097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DD-4602-879B-B4C9D6D097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DD-4602-879B-B4C9D6D097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Car</c:v>
                </c:pt>
                <c:pt idx="2">
                  <c:v>Food</c:v>
                </c:pt>
                <c:pt idx="3">
                  <c:v>Phone</c:v>
                </c:pt>
                <c:pt idx="4">
                  <c:v>Presto</c:v>
                </c:pt>
              </c:strCache>
            </c:strRef>
          </c:cat>
          <c:val>
            <c:numRef>
              <c:f>'MONTHLY BUDGET'!$C$5:$C$9</c:f>
              <c:numCache>
                <c:formatCode>_(* #,##0.00_);_(* \(#,##0.00\);_(* "-"??_);_(@_)</c:formatCode>
                <c:ptCount val="5"/>
                <c:pt idx="0" formatCode="_(&quot;$&quot;* #,##0.00_);_(&quot;$&quot;* \(#,##0.00\);_(&quot;$&quot;* &quot;-&quot;??_);_(@_)">
                  <c:v>1200</c:v>
                </c:pt>
                <c:pt idx="1">
                  <c:v>250</c:v>
                </c:pt>
                <c:pt idx="2">
                  <c:v>300</c:v>
                </c:pt>
                <c:pt idx="3">
                  <c:v>75</c:v>
                </c:pt>
                <c:pt idx="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E20-8B93-E7302B65AC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'MONTHLY BUDGET'!$D$4</c15:sqref>
                        </c15:formulaRef>
                      </c:ext>
                    </c:extLst>
                    <c:strCache>
                      <c:ptCount val="1"/>
                      <c:pt idx="0">
                        <c:v>Feb-16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D8DD-4602-879B-B4C9D6D097B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D8DD-4602-879B-B4C9D6D097B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D8DD-4602-879B-B4C9D6D097B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8DD-4602-879B-B4C9D6D097B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8DD-4602-879B-B4C9D6D097B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BUDGET'!$B$5:$B$9</c15:sqref>
                        </c15:formulaRef>
                      </c:ext>
                    </c:extLst>
                    <c:strCache>
                      <c:ptCount val="5"/>
                      <c:pt idx="0">
                        <c:v>Rent</c:v>
                      </c:pt>
                      <c:pt idx="1">
                        <c:v>Car</c:v>
                      </c:pt>
                      <c:pt idx="2">
                        <c:v>Food</c:v>
                      </c:pt>
                      <c:pt idx="3">
                        <c:v>Phone</c:v>
                      </c:pt>
                      <c:pt idx="4">
                        <c:v>Presto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BUDGET'!$D$5:$D$9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 formatCode="_(&quot;$&quot;* #,##0.00_);_(&quot;$&quot;* \(#,##0.00\);_(&quot;$&quot;* &quot;-&quot;??_);_(@_)">
                        <c:v>1200</c:v>
                      </c:pt>
                      <c:pt idx="1">
                        <c:v>250</c:v>
                      </c:pt>
                      <c:pt idx="2">
                        <c:v>250</c:v>
                      </c:pt>
                      <c:pt idx="3">
                        <c:v>75</c:v>
                      </c:pt>
                      <c:pt idx="4">
                        <c:v>129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49C-4E20-8B93-E7302B65AC2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BUDGET'!$E$4</c15:sqref>
                        </c15:formulaRef>
                      </c:ext>
                    </c:extLst>
                    <c:strCache>
                      <c:ptCount val="1"/>
                      <c:pt idx="0">
                        <c:v>Mar-16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8DD-4602-879B-B4C9D6D097B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8DD-4602-879B-B4C9D6D097B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8DD-4602-879B-B4C9D6D097B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D8DD-4602-879B-B4C9D6D097B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D8DD-4602-879B-B4C9D6D097B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BUDGET'!$B$5:$B$9</c15:sqref>
                        </c15:formulaRef>
                      </c:ext>
                    </c:extLst>
                    <c:strCache>
                      <c:ptCount val="5"/>
                      <c:pt idx="0">
                        <c:v>Rent</c:v>
                      </c:pt>
                      <c:pt idx="1">
                        <c:v>Car</c:v>
                      </c:pt>
                      <c:pt idx="2">
                        <c:v>Food</c:v>
                      </c:pt>
                      <c:pt idx="3">
                        <c:v>Phone</c:v>
                      </c:pt>
                      <c:pt idx="4">
                        <c:v>Presto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BUDGET'!$E$5:$E$9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 formatCode="_(&quot;$&quot;* #,##0.00_);_(&quot;$&quot;* \(#,##0.00\);_(&quot;$&quot;* &quot;-&quot;??_);_(@_)">
                        <c:v>1200</c:v>
                      </c:pt>
                      <c:pt idx="1">
                        <c:v>250</c:v>
                      </c:pt>
                      <c:pt idx="2">
                        <c:v>350</c:v>
                      </c:pt>
                      <c:pt idx="3">
                        <c:v>90</c:v>
                      </c:pt>
                      <c:pt idx="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49C-4E20-8B93-E7302B65AC2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A7FB343-0880-4EE4-8A89-23C113499437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7754873-5D5C-44EA-B630-CC256869D179}">
      <dgm:prSet phldrT="[Text]"/>
      <dgm:spPr/>
      <dgm:t>
        <a:bodyPr/>
        <a:lstStyle/>
        <a:p>
          <a:r>
            <a:rPr lang="en-IN"/>
            <a:t>Hello World </a:t>
          </a:r>
        </a:p>
      </dgm:t>
    </dgm:pt>
    <dgm:pt modelId="{F86D6AE8-8DA6-4BDC-A6F7-4287F34D7EAD}" type="parTrans" cxnId="{BA7919A8-58CC-42BA-9AC3-1B7F08E0CDBC}">
      <dgm:prSet/>
      <dgm:spPr/>
      <dgm:t>
        <a:bodyPr/>
        <a:lstStyle/>
        <a:p>
          <a:endParaRPr lang="en-IN"/>
        </a:p>
      </dgm:t>
    </dgm:pt>
    <dgm:pt modelId="{23A1F4CD-C79A-402E-98BE-CA90B73B4728}" type="sibTrans" cxnId="{BA7919A8-58CC-42BA-9AC3-1B7F08E0CDBC}">
      <dgm:prSet/>
      <dgm:spPr/>
      <dgm:t>
        <a:bodyPr/>
        <a:lstStyle/>
        <a:p>
          <a:endParaRPr lang="en-IN"/>
        </a:p>
      </dgm:t>
    </dgm:pt>
    <dgm:pt modelId="{29882623-5628-4373-87A1-71BF259E2999}">
      <dgm:prSet phldrT="[Text]"/>
      <dgm:spPr/>
      <dgm:t>
        <a:bodyPr/>
        <a:lstStyle/>
        <a:p>
          <a:r>
            <a:rPr lang="en-IN"/>
            <a:t>Next Steps</a:t>
          </a:r>
        </a:p>
      </dgm:t>
    </dgm:pt>
    <dgm:pt modelId="{F979F2AD-6723-4B47-B86C-D09F6330DCC0}" type="parTrans" cxnId="{1A40C1BE-3E6F-46C7-AF65-76908D07EBDA}">
      <dgm:prSet/>
      <dgm:spPr/>
      <dgm:t>
        <a:bodyPr/>
        <a:lstStyle/>
        <a:p>
          <a:endParaRPr lang="en-IN"/>
        </a:p>
      </dgm:t>
    </dgm:pt>
    <dgm:pt modelId="{C1456B4E-B511-476A-8E0B-9391992EAADD}" type="sibTrans" cxnId="{1A40C1BE-3E6F-46C7-AF65-76908D07EBDA}">
      <dgm:prSet/>
      <dgm:spPr/>
      <dgm:t>
        <a:bodyPr/>
        <a:lstStyle/>
        <a:p>
          <a:endParaRPr lang="en-IN"/>
        </a:p>
      </dgm:t>
    </dgm:pt>
    <dgm:pt modelId="{D93B6901-764E-49C2-9B91-05EECE2BADEE}">
      <dgm:prSet phldrT="[Text]"/>
      <dgm:spPr/>
      <dgm:t>
        <a:bodyPr/>
        <a:lstStyle/>
        <a:p>
          <a:endParaRPr lang="en-IN"/>
        </a:p>
      </dgm:t>
    </dgm:pt>
    <dgm:pt modelId="{DB7BE352-5EFB-4EF0-8BA3-AE73760FD3CB}" type="parTrans" cxnId="{49DBEAA1-3537-48F8-B7F9-88527459A7BB}">
      <dgm:prSet/>
      <dgm:spPr/>
    </dgm:pt>
    <dgm:pt modelId="{7853E7F3-1613-4D94-B85B-C192120DF058}" type="sibTrans" cxnId="{49DBEAA1-3537-48F8-B7F9-88527459A7BB}">
      <dgm:prSet/>
      <dgm:spPr/>
    </dgm:pt>
    <dgm:pt modelId="{78769F10-5BDB-44EF-93C5-381E65F37335}" type="pres">
      <dgm:prSet presAssocID="{0A7FB343-0880-4EE4-8A89-23C113499437}" presName="CompostProcess" presStyleCnt="0">
        <dgm:presLayoutVars>
          <dgm:dir/>
          <dgm:resizeHandles val="exact"/>
        </dgm:presLayoutVars>
      </dgm:prSet>
      <dgm:spPr/>
    </dgm:pt>
    <dgm:pt modelId="{A2A569C0-3E38-48DC-85D2-BA0801C1AD60}" type="pres">
      <dgm:prSet presAssocID="{0A7FB343-0880-4EE4-8A89-23C113499437}" presName="arrow" presStyleLbl="bgShp" presStyleIdx="0" presStyleCnt="1"/>
      <dgm:spPr/>
    </dgm:pt>
    <dgm:pt modelId="{9F9AD30E-9B7B-47A1-8EEC-AAB4B1F80A5F}" type="pres">
      <dgm:prSet presAssocID="{0A7FB343-0880-4EE4-8A89-23C113499437}" presName="linearProcess" presStyleCnt="0"/>
      <dgm:spPr/>
    </dgm:pt>
    <dgm:pt modelId="{9B007FC8-99F0-4CD9-99BF-CDBD08B35D4D}" type="pres">
      <dgm:prSet presAssocID="{67754873-5D5C-44EA-B630-CC256869D179}" presName="textNode" presStyleLbl="node1" presStyleIdx="0" presStyleCnt="3">
        <dgm:presLayoutVars>
          <dgm:bulletEnabled val="1"/>
        </dgm:presLayoutVars>
      </dgm:prSet>
      <dgm:spPr/>
    </dgm:pt>
    <dgm:pt modelId="{EC8491F7-49F4-42C3-BB01-11E2A7A0116D}" type="pres">
      <dgm:prSet presAssocID="{23A1F4CD-C79A-402E-98BE-CA90B73B4728}" presName="sibTrans" presStyleCnt="0"/>
      <dgm:spPr/>
    </dgm:pt>
    <dgm:pt modelId="{7083403F-8600-4C6C-8849-0DEDA405B377}" type="pres">
      <dgm:prSet presAssocID="{29882623-5628-4373-87A1-71BF259E2999}" presName="textNode" presStyleLbl="node1" presStyleIdx="1" presStyleCnt="3">
        <dgm:presLayoutVars>
          <dgm:bulletEnabled val="1"/>
        </dgm:presLayoutVars>
      </dgm:prSet>
      <dgm:spPr/>
    </dgm:pt>
    <dgm:pt modelId="{923E5066-2ACB-4E04-92D5-ECF02F319034}" type="pres">
      <dgm:prSet presAssocID="{C1456B4E-B511-476A-8E0B-9391992EAADD}" presName="sibTrans" presStyleCnt="0"/>
      <dgm:spPr/>
    </dgm:pt>
    <dgm:pt modelId="{75CA4232-C3B1-41B2-A445-1E2F9E8FF78A}" type="pres">
      <dgm:prSet presAssocID="{D93B6901-764E-49C2-9B91-05EECE2BADEE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D9CA6225-F78E-4E27-95BC-6DDA8A2B837C}" type="presOf" srcId="{0A7FB343-0880-4EE4-8A89-23C113499437}" destId="{78769F10-5BDB-44EF-93C5-381E65F37335}" srcOrd="0" destOrd="0" presId="urn:microsoft.com/office/officeart/2005/8/layout/hProcess9"/>
    <dgm:cxn modelId="{870ADB73-5875-41A0-BE3B-98951D93C3D2}" type="presOf" srcId="{D93B6901-764E-49C2-9B91-05EECE2BADEE}" destId="{75CA4232-C3B1-41B2-A445-1E2F9E8FF78A}" srcOrd="0" destOrd="0" presId="urn:microsoft.com/office/officeart/2005/8/layout/hProcess9"/>
    <dgm:cxn modelId="{49DBEAA1-3537-48F8-B7F9-88527459A7BB}" srcId="{0A7FB343-0880-4EE4-8A89-23C113499437}" destId="{D93B6901-764E-49C2-9B91-05EECE2BADEE}" srcOrd="2" destOrd="0" parTransId="{DB7BE352-5EFB-4EF0-8BA3-AE73760FD3CB}" sibTransId="{7853E7F3-1613-4D94-B85B-C192120DF058}"/>
    <dgm:cxn modelId="{BA7919A8-58CC-42BA-9AC3-1B7F08E0CDBC}" srcId="{0A7FB343-0880-4EE4-8A89-23C113499437}" destId="{67754873-5D5C-44EA-B630-CC256869D179}" srcOrd="0" destOrd="0" parTransId="{F86D6AE8-8DA6-4BDC-A6F7-4287F34D7EAD}" sibTransId="{23A1F4CD-C79A-402E-98BE-CA90B73B4728}"/>
    <dgm:cxn modelId="{1A40C1BE-3E6F-46C7-AF65-76908D07EBDA}" srcId="{0A7FB343-0880-4EE4-8A89-23C113499437}" destId="{29882623-5628-4373-87A1-71BF259E2999}" srcOrd="1" destOrd="0" parTransId="{F979F2AD-6723-4B47-B86C-D09F6330DCC0}" sibTransId="{C1456B4E-B511-476A-8E0B-9391992EAADD}"/>
    <dgm:cxn modelId="{781248CF-8405-4453-9251-A0DF76C32F92}" type="presOf" srcId="{67754873-5D5C-44EA-B630-CC256869D179}" destId="{9B007FC8-99F0-4CD9-99BF-CDBD08B35D4D}" srcOrd="0" destOrd="0" presId="urn:microsoft.com/office/officeart/2005/8/layout/hProcess9"/>
    <dgm:cxn modelId="{F56693FB-436B-4CCA-90FA-2382B295984B}" type="presOf" srcId="{29882623-5628-4373-87A1-71BF259E2999}" destId="{7083403F-8600-4C6C-8849-0DEDA405B377}" srcOrd="0" destOrd="0" presId="urn:microsoft.com/office/officeart/2005/8/layout/hProcess9"/>
    <dgm:cxn modelId="{B720136A-368A-41B2-8D64-BCEC1237A62D}" type="presParOf" srcId="{78769F10-5BDB-44EF-93C5-381E65F37335}" destId="{A2A569C0-3E38-48DC-85D2-BA0801C1AD60}" srcOrd="0" destOrd="0" presId="urn:microsoft.com/office/officeart/2005/8/layout/hProcess9"/>
    <dgm:cxn modelId="{733A79AD-5AEC-46FC-9437-2AAC7173F320}" type="presParOf" srcId="{78769F10-5BDB-44EF-93C5-381E65F37335}" destId="{9F9AD30E-9B7B-47A1-8EEC-AAB4B1F80A5F}" srcOrd="1" destOrd="0" presId="urn:microsoft.com/office/officeart/2005/8/layout/hProcess9"/>
    <dgm:cxn modelId="{65CE3F42-17B4-4B06-83AF-B54FFB1CDC82}" type="presParOf" srcId="{9F9AD30E-9B7B-47A1-8EEC-AAB4B1F80A5F}" destId="{9B007FC8-99F0-4CD9-99BF-CDBD08B35D4D}" srcOrd="0" destOrd="0" presId="urn:microsoft.com/office/officeart/2005/8/layout/hProcess9"/>
    <dgm:cxn modelId="{86B1F658-22DC-44C3-8EDF-4FCCC40F6BEE}" type="presParOf" srcId="{9F9AD30E-9B7B-47A1-8EEC-AAB4B1F80A5F}" destId="{EC8491F7-49F4-42C3-BB01-11E2A7A0116D}" srcOrd="1" destOrd="0" presId="urn:microsoft.com/office/officeart/2005/8/layout/hProcess9"/>
    <dgm:cxn modelId="{EB703046-E245-4643-BD1B-43A834F3D432}" type="presParOf" srcId="{9F9AD30E-9B7B-47A1-8EEC-AAB4B1F80A5F}" destId="{7083403F-8600-4C6C-8849-0DEDA405B377}" srcOrd="2" destOrd="0" presId="urn:microsoft.com/office/officeart/2005/8/layout/hProcess9"/>
    <dgm:cxn modelId="{9E811309-1E54-4B98-AA85-C9206317FA47}" type="presParOf" srcId="{9F9AD30E-9B7B-47A1-8EEC-AAB4B1F80A5F}" destId="{923E5066-2ACB-4E04-92D5-ECF02F319034}" srcOrd="3" destOrd="0" presId="urn:microsoft.com/office/officeart/2005/8/layout/hProcess9"/>
    <dgm:cxn modelId="{5E773656-EA5B-406B-AC07-AC674C68ED6E}" type="presParOf" srcId="{9F9AD30E-9B7B-47A1-8EEC-AAB4B1F80A5F}" destId="{75CA4232-C3B1-41B2-A445-1E2F9E8FF78A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2A569C0-3E38-48DC-85D2-BA0801C1AD60}">
      <dsp:nvSpPr>
        <dsp:cNvPr id="0" name=""/>
        <dsp:cNvSpPr/>
      </dsp:nvSpPr>
      <dsp:spPr>
        <a:xfrm>
          <a:off x="230578" y="0"/>
          <a:ext cx="2613220" cy="2205892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B007FC8-99F0-4CD9-99BF-CDBD08B35D4D}">
      <dsp:nvSpPr>
        <dsp:cNvPr id="0" name=""/>
        <dsp:cNvSpPr/>
      </dsp:nvSpPr>
      <dsp:spPr>
        <a:xfrm>
          <a:off x="3302" y="661767"/>
          <a:ext cx="989565" cy="8823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kern="1200"/>
            <a:t>Hello World </a:t>
          </a:r>
        </a:p>
      </dsp:txBody>
      <dsp:txXfrm>
        <a:off x="46375" y="704840"/>
        <a:ext cx="903419" cy="796210"/>
      </dsp:txXfrm>
    </dsp:sp>
    <dsp:sp modelId="{7083403F-8600-4C6C-8849-0DEDA405B377}">
      <dsp:nvSpPr>
        <dsp:cNvPr id="0" name=""/>
        <dsp:cNvSpPr/>
      </dsp:nvSpPr>
      <dsp:spPr>
        <a:xfrm>
          <a:off x="1042405" y="661767"/>
          <a:ext cx="989565" cy="8823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kern="1200"/>
            <a:t>Next Steps</a:t>
          </a:r>
        </a:p>
      </dsp:txBody>
      <dsp:txXfrm>
        <a:off x="1085478" y="704840"/>
        <a:ext cx="903419" cy="796210"/>
      </dsp:txXfrm>
    </dsp:sp>
    <dsp:sp modelId="{75CA4232-C3B1-41B2-A445-1E2F9E8FF78A}">
      <dsp:nvSpPr>
        <dsp:cNvPr id="0" name=""/>
        <dsp:cNvSpPr/>
      </dsp:nvSpPr>
      <dsp:spPr>
        <a:xfrm>
          <a:off x="2081509" y="661767"/>
          <a:ext cx="989565" cy="8823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200" kern="1200"/>
        </a:p>
      </dsp:txBody>
      <dsp:txXfrm>
        <a:off x="2124582" y="704840"/>
        <a:ext cx="903419" cy="79621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freepngimg.com/png/25565-money-bag-transparent" TargetMode="External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111370</xdr:colOff>
      <xdr:row>0</xdr:row>
      <xdr:rowOff>23447</xdr:rowOff>
    </xdr:from>
    <xdr:to>
      <xdr:col>2</xdr:col>
      <xdr:colOff>697524</xdr:colOff>
      <xdr:row>2</xdr:row>
      <xdr:rowOff>175847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55FE47-107F-4F8E-9085-65FB0D72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3355" y="23447"/>
          <a:ext cx="586154" cy="586154"/>
        </a:xfrm>
        <a:prstGeom prst="rect">
          <a:avLst/>
        </a:prstGeom>
      </xdr:spPr>
    </xdr:pic>
    <xdr:clientData/>
  </xdr:twoCellAnchor>
  <xdr:oneCellAnchor>
    <xdr:from>
      <xdr:col>9</xdr:col>
      <xdr:colOff>62642</xdr:colOff>
      <xdr:row>16</xdr:row>
      <xdr:rowOff>94634</xdr:rowOff>
    </xdr:from>
    <xdr:ext cx="987469" cy="233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3356933-9766-4F7A-B64F-3DCA5AFEB880}"/>
            </a:ext>
          </a:extLst>
        </xdr:cNvPr>
        <xdr:cNvSpPr txBox="1"/>
      </xdr:nvSpPr>
      <xdr:spPr>
        <a:xfrm>
          <a:off x="5707304" y="2796803"/>
          <a:ext cx="98746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>
    <xdr:from>
      <xdr:col>7</xdr:col>
      <xdr:colOff>111369</xdr:colOff>
      <xdr:row>3</xdr:row>
      <xdr:rowOff>216879</xdr:rowOff>
    </xdr:from>
    <xdr:to>
      <xdr:col>7</xdr:col>
      <xdr:colOff>597877</xdr:colOff>
      <xdr:row>5</xdr:row>
      <xdr:rowOff>2</xdr:rowOff>
    </xdr:to>
    <xdr:sp macro="" textlink="">
      <xdr:nvSpPr>
        <xdr:cNvPr id="10" name="Arrow: Left 9">
          <a:extLst>
            <a:ext uri="{FF2B5EF4-FFF2-40B4-BE49-F238E27FC236}">
              <a16:creationId xmlns:a16="http://schemas.microsoft.com/office/drawing/2014/main" id="{5F87B4DC-B440-4DCA-B7F4-7392AAFA125F}"/>
            </a:ext>
          </a:extLst>
        </xdr:cNvPr>
        <xdr:cNvSpPr/>
      </xdr:nvSpPr>
      <xdr:spPr>
        <a:xfrm>
          <a:off x="4536831" y="844064"/>
          <a:ext cx="486508" cy="222738"/>
        </a:xfrm>
        <a:prstGeom prst="leftArrow">
          <a:avLst>
            <a:gd name="adj1" fmla="val 24686"/>
            <a:gd name="adj2" fmla="val 80952"/>
          </a:avLst>
        </a:prstGeom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131886</xdr:colOff>
      <xdr:row>21</xdr:row>
      <xdr:rowOff>72013</xdr:rowOff>
    </xdr:from>
    <xdr:to>
      <xdr:col>6</xdr:col>
      <xdr:colOff>158263</xdr:colOff>
      <xdr:row>33</xdr:row>
      <xdr:rowOff>42705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D20E9D73-F1AA-4346-8A97-5C9AE033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8</xdr:col>
      <xdr:colOff>382303</xdr:colOff>
      <xdr:row>16</xdr:row>
      <xdr:rowOff>78155</xdr:rowOff>
    </xdr:from>
    <xdr:to>
      <xdr:col>16</xdr:col>
      <xdr:colOff>52103</xdr:colOff>
      <xdr:row>31</xdr:row>
      <xdr:rowOff>95740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D147371C-9617-47A6-A786-9F901AD1F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387512</xdr:colOff>
      <xdr:row>0</xdr:row>
      <xdr:rowOff>117557</xdr:rowOff>
    </xdr:from>
    <xdr:to>
      <xdr:col>16</xdr:col>
      <xdr:colOff>57312</xdr:colOff>
      <xdr:row>14</xdr:row>
      <xdr:rowOff>158588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0F5C744-5E05-4BAF-A43B-B22E38D86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5"/>
  <sheetViews>
    <sheetView tabSelected="1" zoomScale="90" zoomScaleNormal="90" zoomScalePageLayoutView="50" workbookViewId="0">
      <selection activeCell="R14" sqref="R14"/>
    </sheetView>
  </sheetViews>
  <sheetFormatPr defaultRowHeight="14.4" x14ac:dyDescent="0.3"/>
  <cols>
    <col min="1" max="1" width="4.6640625" customWidth="1"/>
    <col min="3" max="6" width="11.109375" bestFit="1" customWidth="1"/>
    <col min="7" max="7" width="9.5546875" bestFit="1" customWidth="1"/>
  </cols>
  <sheetData>
    <row r="2" spans="2:8" ht="19.8" x14ac:dyDescent="0.4">
      <c r="B2" s="9" t="s">
        <v>13</v>
      </c>
      <c r="C2" s="9"/>
      <c r="D2" s="9"/>
      <c r="E2" s="9"/>
      <c r="F2" s="9"/>
      <c r="G2" s="9"/>
      <c r="H2" s="8"/>
    </row>
    <row r="3" spans="2:8" ht="15" thickBot="1" x14ac:dyDescent="0.35"/>
    <row r="4" spans="2:8" ht="19.2" thickTop="1" thickBot="1" x14ac:dyDescent="0.4">
      <c r="B4" s="6" t="s">
        <v>0</v>
      </c>
      <c r="C4" s="7">
        <v>42370</v>
      </c>
      <c r="D4" s="7">
        <v>42401</v>
      </c>
      <c r="E4" s="7">
        <v>42430</v>
      </c>
      <c r="F4" s="6" t="s">
        <v>5</v>
      </c>
      <c r="G4" s="6" t="s">
        <v>6</v>
      </c>
    </row>
    <row r="5" spans="2:8" ht="15" thickTop="1" x14ac:dyDescent="0.3">
      <c r="B5" t="s">
        <v>1</v>
      </c>
      <c r="C5" s="2">
        <v>1200</v>
      </c>
      <c r="D5" s="2">
        <v>1200</v>
      </c>
      <c r="E5" s="2">
        <v>1200</v>
      </c>
      <c r="F5" s="2">
        <f>SUM(C5:E5)</f>
        <v>3600</v>
      </c>
      <c r="G5" s="4">
        <f t="shared" ref="G5:G11" si="0">F5/$F$11</f>
        <v>0.55325034578146615</v>
      </c>
    </row>
    <row r="6" spans="2:8" x14ac:dyDescent="0.3">
      <c r="B6" t="s">
        <v>4</v>
      </c>
      <c r="C6" s="3">
        <v>250</v>
      </c>
      <c r="D6" s="3">
        <v>250</v>
      </c>
      <c r="E6" s="3">
        <v>250</v>
      </c>
      <c r="F6" s="3">
        <f>SUM(C6:E6)</f>
        <v>750</v>
      </c>
      <c r="G6" s="4">
        <f t="shared" si="0"/>
        <v>0.11526048870447211</v>
      </c>
      <c r="H6" s="1" t="s">
        <v>10</v>
      </c>
    </row>
    <row r="7" spans="2:8" x14ac:dyDescent="0.3">
      <c r="B7" t="s">
        <v>3</v>
      </c>
      <c r="C7" s="3">
        <v>300</v>
      </c>
      <c r="D7" s="3">
        <v>250</v>
      </c>
      <c r="E7" s="3">
        <v>350</v>
      </c>
      <c r="F7" s="3">
        <f>SUM(C7:E7)</f>
        <v>900</v>
      </c>
      <c r="G7" s="4">
        <f t="shared" si="0"/>
        <v>0.13831258644536654</v>
      </c>
      <c r="H7" s="1"/>
    </row>
    <row r="8" spans="2:8" x14ac:dyDescent="0.3">
      <c r="B8" t="s">
        <v>2</v>
      </c>
      <c r="C8" s="3">
        <v>75</v>
      </c>
      <c r="D8" s="3">
        <v>75</v>
      </c>
      <c r="E8" s="3">
        <v>90</v>
      </c>
      <c r="F8" s="3">
        <f t="shared" ref="F8:F11" si="1">SUM(C8:E8)</f>
        <v>240</v>
      </c>
      <c r="G8" s="4">
        <f t="shared" si="0"/>
        <v>3.6883356385431075E-2</v>
      </c>
      <c r="H8" s="1"/>
    </row>
    <row r="9" spans="2:8" x14ac:dyDescent="0.3">
      <c r="B9" t="s">
        <v>11</v>
      </c>
      <c r="C9" s="3">
        <v>129</v>
      </c>
      <c r="D9" s="3">
        <v>129</v>
      </c>
      <c r="E9" s="3">
        <v>129</v>
      </c>
      <c r="F9" s="3">
        <f t="shared" si="1"/>
        <v>387</v>
      </c>
      <c r="G9" s="4">
        <f t="shared" si="0"/>
        <v>5.9474412171507604E-2</v>
      </c>
      <c r="H9" s="1"/>
    </row>
    <row r="10" spans="2:8" x14ac:dyDescent="0.3">
      <c r="B10" t="s">
        <v>12</v>
      </c>
      <c r="C10" s="3">
        <v>100</v>
      </c>
      <c r="D10" s="3">
        <v>130</v>
      </c>
      <c r="E10" s="3">
        <v>400</v>
      </c>
      <c r="F10" s="3">
        <f t="shared" si="1"/>
        <v>630</v>
      </c>
      <c r="G10" s="4">
        <f t="shared" si="0"/>
        <v>9.6818810511756573E-2</v>
      </c>
      <c r="H10" s="1"/>
    </row>
    <row r="11" spans="2:8" x14ac:dyDescent="0.3">
      <c r="B11" t="s">
        <v>5</v>
      </c>
      <c r="C11" s="2">
        <f>SUM(C5:C10)</f>
        <v>2054</v>
      </c>
      <c r="D11" s="2">
        <f>SUM(D5:D10)</f>
        <v>2034</v>
      </c>
      <c r="E11" s="2">
        <f>SUM(E5:E10)</f>
        <v>2419</v>
      </c>
      <c r="F11" s="2">
        <f t="shared" si="1"/>
        <v>6507</v>
      </c>
      <c r="G11" s="4">
        <f t="shared" si="0"/>
        <v>1</v>
      </c>
      <c r="H11" s="1"/>
    </row>
    <row r="12" spans="2:8" x14ac:dyDescent="0.3">
      <c r="H12" s="1"/>
    </row>
    <row r="13" spans="2:8" x14ac:dyDescent="0.3">
      <c r="B13" s="5" t="s">
        <v>7</v>
      </c>
      <c r="C13">
        <f>MIN(C5:C8)</f>
        <v>75</v>
      </c>
      <c r="D13">
        <f>MIN(D5:D8)</f>
        <v>75</v>
      </c>
      <c r="E13">
        <f>MIN(E5:E8)</f>
        <v>90</v>
      </c>
      <c r="F13">
        <f>MIN(F5:F8)</f>
        <v>240</v>
      </c>
      <c r="H13" s="1"/>
    </row>
    <row r="14" spans="2:8" x14ac:dyDescent="0.3">
      <c r="B14" s="5" t="s">
        <v>8</v>
      </c>
      <c r="C14">
        <f>MAX(C5:C8)</f>
        <v>1200</v>
      </c>
      <c r="D14">
        <f>MAX(D5:D8)</f>
        <v>1200</v>
      </c>
      <c r="E14">
        <f>MAX(E5:E8)</f>
        <v>1200</v>
      </c>
      <c r="F14">
        <f>MAX(F5:F8)</f>
        <v>3600</v>
      </c>
      <c r="H14" s="1"/>
    </row>
    <row r="15" spans="2:8" x14ac:dyDescent="0.3">
      <c r="B15" s="5" t="s">
        <v>9</v>
      </c>
      <c r="C15">
        <f>AVERAGE(C5:C8)</f>
        <v>456.25</v>
      </c>
      <c r="D15">
        <f>AVERAGE(D5:D8)</f>
        <v>443.75</v>
      </c>
      <c r="E15">
        <f>AVERAGE(E5:E8)</f>
        <v>472.5</v>
      </c>
      <c r="F15">
        <f>AVERAGE(F5:F8)</f>
        <v>1372.5</v>
      </c>
      <c r="H15" s="1"/>
    </row>
  </sheetData>
  <mergeCells count="1">
    <mergeCell ref="B2:G2"/>
  </mergeCells>
  <conditionalFormatting sqref="C5:E10">
    <cfRule type="cellIs" dxfId="0" priority="1" operator="greaterThan">
      <formula>310</formula>
    </cfRule>
  </conditionalFormatting>
  <pageMargins left="0.5" right="0.5" top="0.75" bottom="0.75" header="0.5" footer="0.5"/>
  <pageSetup paperSize="9" scale="87" orientation="landscape" verticalDpi="300" r:id="rId1"/>
  <headerFooter>
    <oddHeader xml:space="preserve">&amp;C2016 Monthly Budget </oddHeader>
    <oddFooter>&amp;R&amp;P</oddFooter>
  </headerFooter>
  <rowBreaks count="1" manualBreakCount="1">
    <brk id="19" max="16383" man="1"/>
  </rowBreaks>
  <colBreaks count="1" manualBreakCount="1">
    <brk id="7" max="1048575" man="1"/>
  </colBreaks>
  <ignoredErrors>
    <ignoredError sqref="C12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Maneet Pal Singh Maneet Pal Singh</cp:lastModifiedBy>
  <cp:lastPrinted>2024-05-09T18:21:27Z</cp:lastPrinted>
  <dcterms:created xsi:type="dcterms:W3CDTF">2016-01-05T21:48:39Z</dcterms:created>
  <dcterms:modified xsi:type="dcterms:W3CDTF">2025-02-17T20:28:40Z</dcterms:modified>
</cp:coreProperties>
</file>