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Ashutosh Public\Python\"/>
    </mc:Choice>
  </mc:AlternateContent>
  <xr:revisionPtr revIDLastSave="0" documentId="13_ncr:1_{CB9F04E2-30B9-48DC-92A9-D694C0B48A45}" xr6:coauthVersionLast="47" xr6:coauthVersionMax="47" xr10:uidLastSave="{00000000-0000-0000-0000-000000000000}"/>
  <bookViews>
    <workbookView xWindow="-108" yWindow="-108" windowWidth="23256" windowHeight="12576" activeTab="3" xr2:uid="{13C942E5-8305-4969-A5B1-C6E9C622C378}"/>
  </bookViews>
  <sheets>
    <sheet name="2023 Incidents Tracker" sheetId="19" r:id="rId1"/>
    <sheet name="Analysis" sheetId="22" r:id="rId2"/>
    <sheet name="Solution Master Details" sheetId="1" r:id="rId3"/>
    <sheet name="Solution Bank" sheetId="18" r:id="rId4"/>
    <sheet name="Resolution Strategy" sheetId="21" state="hidden" r:id="rId5"/>
    <sheet name="Summary 2022" sheetId="20" state="hidden" r:id="rId6"/>
    <sheet name="Reciever Interface" sheetId="17" state="hidden" r:id="rId7"/>
    <sheet name="Central" sheetId="2" state="hidden" r:id="rId8"/>
    <sheet name="Central Pivot" sheetId="3" r:id="rId9"/>
    <sheet name="Report " sheetId="15" state="hidden" r:id="rId10"/>
    <sheet name="Abhilash Pivot - Application " sheetId="16" state="hidden" r:id="rId11"/>
  </sheets>
  <definedNames>
    <definedName name="_xlnm._FilterDatabase" localSheetId="2" hidden="1">'Solution Master Details'!$B$1:$L$323</definedName>
  </definedNames>
  <calcPr calcId="191028"/>
  <pivotCaches>
    <pivotCache cacheId="0" r:id="rId12"/>
    <pivotCache cacheId="1" r:id="rId13"/>
    <pivotCache cacheId="2" r:id="rId14"/>
    <pivotCache cacheId="3"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9" l="1"/>
  <c r="I5" i="19"/>
  <c r="I4" i="19"/>
  <c r="I26" i="19"/>
  <c r="I41" i="19"/>
  <c r="I28" i="19"/>
  <c r="I29" i="19"/>
  <c r="I23" i="19"/>
  <c r="I21" i="19"/>
  <c r="I10" i="19"/>
  <c r="I27" i="19"/>
  <c r="I24" i="19"/>
  <c r="I30" i="19"/>
  <c r="I15" i="19"/>
  <c r="I25" i="19"/>
  <c r="I18" i="19"/>
  <c r="I31" i="19"/>
  <c r="I42" i="19"/>
  <c r="I43" i="19"/>
  <c r="I16" i="19"/>
  <c r="I13" i="19"/>
  <c r="I2" i="19"/>
  <c r="I44" i="19"/>
  <c r="I35" i="19"/>
  <c r="I19" i="19"/>
  <c r="I32" i="19"/>
  <c r="I17" i="19"/>
  <c r="I3" i="19"/>
  <c r="I33" i="19"/>
  <c r="I34" i="19"/>
  <c r="I45" i="19"/>
  <c r="I8" i="19"/>
  <c r="I46" i="19"/>
  <c r="I47" i="19"/>
  <c r="I48" i="19"/>
  <c r="I9" i="19"/>
  <c r="I37" i="19"/>
  <c r="I11" i="19"/>
  <c r="I36" i="19"/>
  <c r="I39" i="19"/>
  <c r="I22" i="19"/>
  <c r="I38" i="19"/>
  <c r="I20" i="19"/>
  <c r="I12" i="19"/>
  <c r="I49" i="19"/>
  <c r="I50" i="19"/>
  <c r="I51" i="19"/>
  <c r="I52" i="19"/>
  <c r="I53" i="19"/>
  <c r="I54" i="19"/>
  <c r="I55" i="19"/>
  <c r="I56" i="19"/>
  <c r="I57" i="19"/>
  <c r="I58" i="19"/>
  <c r="I59" i="19"/>
  <c r="I60" i="19"/>
  <c r="I61" i="19"/>
  <c r="I62" i="19"/>
  <c r="I63" i="19"/>
  <c r="I64" i="19"/>
  <c r="I65" i="19"/>
  <c r="I6" i="19"/>
  <c r="I14" i="19"/>
  <c r="I40" i="19"/>
  <c r="H4" i="19"/>
  <c r="H2" i="19"/>
  <c r="H40" i="19"/>
  <c r="H14" i="19"/>
  <c r="H6" i="19"/>
  <c r="H65" i="19"/>
  <c r="H64" i="19"/>
  <c r="H63" i="19"/>
  <c r="H62" i="19"/>
  <c r="H61" i="19"/>
  <c r="H60" i="19"/>
  <c r="H59" i="19"/>
  <c r="H58" i="19"/>
  <c r="H57" i="19"/>
  <c r="H56" i="19"/>
  <c r="H55" i="19"/>
  <c r="H54" i="19"/>
  <c r="H53" i="19"/>
  <c r="H52" i="19"/>
  <c r="H51" i="19"/>
  <c r="H50" i="19"/>
  <c r="H49" i="19"/>
  <c r="H12" i="19"/>
  <c r="H20" i="19"/>
  <c r="H38" i="19"/>
  <c r="H22" i="19"/>
  <c r="H39" i="19"/>
  <c r="H36" i="19"/>
  <c r="H11" i="19"/>
  <c r="H37" i="19"/>
  <c r="H9" i="19"/>
  <c r="H48" i="19"/>
  <c r="H47" i="19"/>
  <c r="H46" i="19"/>
  <c r="H8" i="19"/>
  <c r="H45" i="19"/>
  <c r="H34" i="19"/>
  <c r="H33" i="19"/>
  <c r="H3" i="19"/>
  <c r="H17" i="19"/>
  <c r="H32" i="19"/>
  <c r="H19" i="19"/>
  <c r="H35" i="19"/>
  <c r="H44" i="19"/>
  <c r="H13" i="19"/>
  <c r="H16" i="19"/>
  <c r="H43" i="19"/>
  <c r="H42" i="19"/>
  <c r="H31" i="19"/>
  <c r="H18" i="19"/>
  <c r="H25" i="19"/>
  <c r="H15" i="19"/>
  <c r="H30" i="19"/>
  <c r="H24" i="19"/>
  <c r="H27" i="19"/>
  <c r="H10" i="19"/>
  <c r="H21" i="19"/>
  <c r="H23" i="19"/>
  <c r="H29" i="19"/>
  <c r="H28" i="19"/>
  <c r="H41" i="19"/>
  <c r="H26" i="19"/>
  <c r="H5" i="19"/>
  <c r="H7" i="19"/>
</calcChain>
</file>

<file path=xl/sharedStrings.xml><?xml version="1.0" encoding="utf-8"?>
<sst xmlns="http://schemas.openxmlformats.org/spreadsheetml/2006/main" count="8437" uniqueCount="734">
  <si>
    <t>INCIDENT NUMBER(2023)</t>
  </si>
  <si>
    <t>MESSAGE ID</t>
  </si>
  <si>
    <t>Solution Referred</t>
  </si>
  <si>
    <t>Action Taken</t>
  </si>
  <si>
    <t>Incident Creation</t>
  </si>
  <si>
    <t>Incident Category</t>
  </si>
  <si>
    <t>Solution key</t>
  </si>
  <si>
    <t>Resolution Strategy</t>
  </si>
  <si>
    <t>Need to be Ignored</t>
  </si>
  <si>
    <t>Incident Payload</t>
  </si>
  <si>
    <t>0020242117 0000006193 2023</t>
  </si>
  <si>
    <t>Error while creating goods movement // Customer invoice already exist for outbound delivery</t>
  </si>
  <si>
    <t>Yes</t>
  </si>
  <si>
    <t>Cancelled</t>
  </si>
  <si>
    <t>Manage Services</t>
  </si>
  <si>
    <t>Master Ticket</t>
  </si>
  <si>
    <t>SCM_FALCON005</t>
  </si>
  <si>
    <t>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5
Message: Only an example message is reported in error info because all messages have the same error
-------------------:
Message Information:
Adapter type: SHORTCUT
Change Timestamp: 2023-01-28 06:39:57.3075220
Changed By: KAORJEXM1TB
Communication type (Remote/Shortcut): S
Create Timestamp: 2023-01-28 06:39:55.7251370
Created By: KAORJEXM1TB
Error counter: 1
Error information: Error message CM_APDL_VALIDATION must be subclass CM_SPAF_AGENT_TASK_ROOT to be able to create task
Expiry date for finished, cancelled and isolated messages: 0000-00-00
Has Attachments:
Identifier of update task or queue unit: FA163E7CEAA81EDDA7DAD26827184FE5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FA163E7CEAA81EDDA7DAD26827180FE5
Message Size: 2502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1354
Provider application or system time: 0
Queue name: SRTQS_XS00007ILD47HKVAPN3J4QGX3PKRMUSA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VISTA
Reference identifier type (Update Task or bgRFC): 2
Retention category for finished, cancelled &amp; isolated msg:
Retry counter: 0
Root context identifier in Extended Passport: F1225839A8124CCA82C16E385215E00E
Sender component:
Sender interface name: OutboundDeliveryProcessingDeliveryNotificationOut
Sender interface namespace: http://sap.com/xi/AP/LogisticsExecution/Global
Sender interface operation: NotifyOfOutboundDelivery
Sender party: OutboundDeliveryProcessing
Sequence identifier: XS00007ILD47HKVAPN3J4QGX3PKRMUSA
Sequence status: In_Use
Task Watcher Identifier: 00000000000000000000000000000000
Task Watcher status:
Technical sequence identifier:
Text for processing status code: Appl_Error: Incident
Time between message create and commit: 25
Time for HTTP transport and protocol: 0
Total processing time: 1607
Transaction identifier in Extended Passport: B4607AFA5BBC446BA84C2CE9D0FEA262
Unique identifier in persistence layer: FA163E7CEAA81EDDA7DAD26827180FE5
Waiting time for bgRFC Scheduler: 228
WSRM version:
Error Log Information:
ABAP Name of Consumer or Server Proxy: II_APDL_IDE_PROC_DEL_NOTI_IN
Application Area: AP_ESI_COMMON
Application component ID: AP-ODP
Application ID: F7D7C3AE16A54A7BAC542E1FA29F6781
Application Server: vhbydj04ai03_J04_00
Communication Type: SHORTCUT
Entry number within an operation: 1
EPP Connection Counter: 22
EPP Connection ID: FA163E7CEAA81EDDA7DAC4F286C90DC3
EPP Root Context ID: F1225839A8124CCA82C16E385215E00E
EPP Root Terminal ID:
EPP Transaction ID: F7D7C3AE16A54A7BAC542E1FA29F6781
Error Category: WS-Runtime
Error Counter: 1
Error Message#1:
Error Message#2:
Error Message#3:
Error Message#4:
Error Short Text: Changing data not possible; data is read-only
Error Subcategory:
Expiry Date: 2023-03-31
Message number: 107
Message Area: AP_ESI_COMMON
Name of Class or Program: SAPMSSY1
Name of Method or Function Module:
Operation ID: FA163E49B9071EDDA7DAD290349366FD
Package: AP_DP_DELDESADVNOTIF_PRX
Program/Method/Function Module: P
Remote IP Address:
Source Line Number: 0</t>
  </si>
  <si>
    <t>0020242117 0000006170 2023</t>
  </si>
  <si>
    <t>An error occurred during save process // Purchase order item has been canceled</t>
  </si>
  <si>
    <t>SCM_FALCON004</t>
  </si>
  <si>
    <t>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2023-01-25 01:43:29.5077710
Changed By: _TC-COR-ECB
Communication type (Remote/Shortcut): S
Create Timestamp: 2023-01-25 01:43:27.6503220
Created By: _TC-COR-ECB
Error counter: 1
Error information: Error message CM_AP_PROCESS_AGENT_TOOLS must be subclass CM_SPAF_AGENT_TASK_ROOT to be able to create task
Expiry date for finished, cancelled and isolated messages: 0000-00-00
Has Attachments:
Identifier of update task or queue unit: FA163EB0221B1EEDA78A352F84C2A34C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FA163EB0221B1EEDA78A352F84C2434C
Message Size: 2537
Message status: 117 - Appl_Error
Migrated from XI persistency: C
Number of sequence messages in a Logical Unit of Work: 1
Operation Type:
Parent message identifier: FA163EB0221B1EEDA78A3510F7A90347
Persistency type (XI/WS persistency): W
Processing status code: 25
Processing time in SOAP Runtime: 1762
Provider application or system time: 0
Queue name: SRTQS_XS00007ILD5MBCDMPO3J4KGUXYJQTDJQ
Queue status: Execution_Error
Receiver component:
Receiver interface name: InboundDeliveryProcessingDeliveryNotificationIn
Receiver interface namespace: http://sap.com/xi/AP/LogisticsExecution/Global
Receiver interface operation: MaintainInboundDelivery
Receiver party:
Reference identifier type (Update Task or bgRFC): 2
Retention category for finished, cancelled &amp; isolated msg:
Retry counter: 0
Root context identifier in Extended Passport: 005056B33DFD1EDDA78A32726DE4397D
Sender component:
Sender interface name: InboundDeliveryProcessingDeliveryNotificationIn
Sender interface namespace: http://sap.com/xi/AP/LogisticsExecution/Global
Sender interface operation: MaintainInboundDelivery
Sender party:
Sequence identifier: XS00007ILD5MBCDMPO3J4KGUXYJQTDJQ
Sequence status: In_Use
Task Watcher Identifier: 00000000000000000000000000000000
Task Watcher status:
Technical sequence identifier:
Text for processing status code: Appl_Error: Incident
Time between message create and commit: 64
Time for HTTP transport and protocol: 0
Total processing time: 1921
Transaction identifier in Extended Passport: A0519CED72A1F118997D005056B33DFD
Unique identifier in persistence layer: FA163EB0221B1EEDA78A352F84C2434C
Waiting time for bgRFC Scheduler: 95
WSRM version:
Error Log Information:
ABAP Name of Consumer or Server Proxy: II_APDL_IDE_PROC_DEL_NOTI_IN
Application Area: AP_PAF_HELPER_TOOLS
Application component ID: AP-ODP
Application ID: A0519CED72A1F118997D005056B33DFD
Application Server: vhbydjouai03_JOU_00
Communication Type: SHORTCUT
Entry number within an operation: 1
EPP Connection Counter: 1
EPP Connection ID: FA163EB0221B1EEDA78A352F84C2C34C
EPP Root Context ID: 005056B33DFD1EDDA78A32726DE4397D
EPP Root Terminal ID:
EPP Transaction ID: A0519CED72A1F118997D005056B33DFD
Error Category: WS-Runtime
Error Counter: 1
Error Message#1:
Error Message#2:
Error Message#3:
Error Message#4:
Error Short Text: An error occurred during save process
Error Subcategory:
Expiry Date: 2023-03-28
Message number: 000
Message Area: AP_PAF_HELPER_TOOLS
Name of Class or Program: CL_SPAF_INB_PROXY_ADAPTER=====CP
Name of Method or Function Module: CL_SPAF_INB_PROXY_ADAPTER=====CM004
Operation ID: FA163EB0221B1EEDA78A3546DFE82357
Package: AP_DP_DELDESADVNOTIF_PRX
Program/Method/Function Module: P
Remote IP Address:
Source Line Number: 150</t>
  </si>
  <si>
    <t>0020242117 0000006180 2023</t>
  </si>
  <si>
    <t>Operation not possible purchase order does not exist</t>
  </si>
  <si>
    <t>SCM_FALCON002</t>
  </si>
  <si>
    <t>Master Ticket for: Interface error; WS-Application; AP-XPS-DLP; InboundDeliveryProcessingFulfilmentIn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2023-01-23 11:51:49.9169720
Changed By: SAP_SUPP002
Communication type (Remote/Shortcut): S
Create Timestamp: 2022-10-03 20:00:07.2682300
Created By: K8OXE6V88IK
Error counter: 1
Error information: User account not in validity date
Expiry date for finished, cancelled and isolated messages: 0000-00-00
Has Attachments:
Identifier of update task or queue unit: FA163E5F88431EDD90EABF3A6B944F40
IDoc Request ID: 0000000000000000
IDoc Response ID: 0000000000000000
Last error version: 008
Last message version: 008
Last productive message version: 000
Local date of next retry: 0000-00-00
Local time of next retry: 00:00:00
Location (Consumer / Provider): P
Maximum retry counter: 7
Message ID: FA163E5F88431EDD90EABF3A6B940F40
Message Size: 3044
Message status: 134 - Cancel_Req
Migrated from XI persistency: C
Number of sequence messages in a Logical Unit of Work: 1
Operation Type:
Parent message identifier: FA163E51AADA1EED90EABF134D46C1BB
Persistency type (XI/WS persistency): W
Processing status code: 8
Processing time in SOAP Runtime: 0
Provider application or system time: 0
Queue name: SRTQS_XS00007ILD4X4IIMPN3DNHYLD2RV2JNA
Queue status: Execution_Error
Receiver component:
Receiver interface name: InboundDeliveryProcessingFulfilmentIn
Receiver interface namespace: http://sap.com/xi/AP/LogisticsExecution/Global
Receiver interface operation: MaintainInboundDeliveryRequest
Receiver party: InboundDeliveryProcessing
Reference identifier type (Update Task or bgRFC): 2
Retention category for finished, cancelled &amp; isolated msg:
Retry counter: 0
Root context identifier in Extended Passport: C78ABFD0A6F141A68545B88E7E2D8E0C
Sender component:
Sender interface name: LogisticsExecutionControlFulfilmentOut
Sender interface namespace: http://sap.com/xi/AP/SupplyChainControl/Global
Sender interface operation: RequestDeliveryFulfilment
Sender party: LogisticsExecutionControl
Sequence identifier: XS00007ILD4X4IIMPN3DNHYLD2RV2JNA
Sequence status: In_Use
Task Watcher Identifier: 00000000000000000000000000000000
Task Watcher status:
Technical sequence identifier:
Text for processing status code: System_Error
Time between message create and commit: 0
Time for HTTP transport and protocol: 0
Total processing time: 0
Transaction identifier in Extended Passport: 5F5B1E0461DE40489BF9FB35774B93F3
Unique identifier in persistence layer: FA163E5F88431EDD90EABF3A6B940F40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5F5B1E0461DE40489BF9FB35774B93F3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</si>
  <si>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0020242117 0000005578 2023</t>
  </si>
  <si>
    <t>Reconciliation period counter value not valid</t>
  </si>
  <si>
    <t>SCM_FALCON034</t>
  </si>
  <si>
    <t>Master Ticket for: Interface error; WS-Runtime; AP-XPS-DLP; OutboundDeliveryProcessingFulfilmentIn
Hii all,
Self-healing did not help to close the alert
Please check and help to fix the issue.
____________________________________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2023-01-17 20:42:50.5739510
Changed By: K9Z45GK7DVT
Communication type (Remote/Shortcut): S
Create Timestamp: 2023-01-17 20:42:49.0955830
Created By: K9Z45GK7DVT
Error counter: 1
Error information: Reconciliation period counter value not valid
Expiry date for finished, cancelled and isolated messages: 0000-00-00
Has Attachments:
Identifier of update task or queue unit: FA163EF6452B1EDDA5D4F03BE4E21E3F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FA163EF6452B1EDDA5D4F03BE4E1DE3F
Message Size: 3015
Message status: 117 - Appl_Error
Migrated from XI persistency: C
Number of sequence messages in a Logical Unit of Work: 1
Operation Type:
Parent message identifier: FA163E480B841EDDA5D4EFF41656BA3A
Persistency type (XI/WS persistency): W
Processing status code: 25
Processing time in SOAP Runtime: 364
Provider application or system time: 0
Queue name: SRTQS_XS00007ILD5THWDYPN3JNRS4HLQ3ZIJQ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AB1DF38898B24E5B9653EE68360F27AE
Sender component:
Sender interface name: CustomerReturnProcessingFulfilmentOut
Sender interface namespace: http://sap.com/xi/AP/CRM/Global
Sender interface operation: Request
Sender party: CustomerReturnProcessing
Sequence identifier: XS00007ILD5THWDYPN3JNRS4HLQ3ZIJQ
Sequence status: In_Use
Task Watcher Identifier: 00000000000000000000000000000000
Task Watcher status:
Technical sequence identifier:
Text for processing status code: Appl_Error: Incident
Time between message create and commit: 213
Time for HTTP transport and protocol: 0
Total processing time: 1691
Transaction identifier in Extended Passport: B939E520388545599151F87B1C46450C
Unique identifier in persistence layer: FA163EF6452B1EDDA5D4F03BE4E1DE3F
Waiting time for bgRFC Scheduler: 1114
WSRM version:
Error Log Information:
ABAP Name of Consumer or Server Proxy: II_APDL_OUTB_DEL_PROC_FULF_IN
Application Area: APDL_MO_I
Application component ID: AP-XPS-DLP
Application ID: B939E520388545599151F87B1C46450C
Application Server: vhbydkt9ai10_KT9_00
Communication Type: SHORTCUT
Entry number within an operation: 1
EPP Connection Counter: 1
EPP Connection ID: FA163EF6452B1EDDA5D4F03BE4E23E3F
EPP Root Context ID: AB1DF38898B24E5B9653EE68360F27AE
EPP Root Terminal ID:
EPP Transaction ID: B939E520388545599151F87B1C46450C
Error Category: WS-Runtime
Error Counter: 1
Error Message#1:
Error Message#2:
Error Message#3:
Error Message#4:
Error Short Text: Reconciliation period counter value not valid
Error Subcategory: Manual Retry
Expiry Date: 2023-03-20
Message number: 036
Message Area: APDL_MO_I
Name of Class or Program: CL_SPAF_INB_PROXY_ADAPTER=====CP
Name of Method or Function Module: CL_SPAF_INB_PROXY_ADAPTER=====CM004
Operation ID: FA163E7E4F891EDDA5D4F03D95681CE4
Package: AP_DP_DELREQFULREQ_PRX
Program/Method/Function Module: P
Remote IP Address:
Source Line Number: 154</t>
  </si>
  <si>
    <t>0020242117 0000006250 2023</t>
  </si>
  <si>
    <t>FSI reload</t>
  </si>
  <si>
    <t>No</t>
  </si>
  <si>
    <t>SCM_FALCON998</t>
  </si>
  <si>
    <t xml:space="preserve">Master Ticket for: : FSI data not loaded or incorrectly loaded
This incident has been created automatically by a ByD System. Since the Customer is not involved,
the incident has to be solved internally by Service Provider/Support/Development to avoid negative
impact for the customer business.
Diagnostic Information
Health Check Component: FSI
Health Check Name: FSI Initial Load Check
Error Information
BO_NAME: REPM_REL_EXEC_PROD_MODEL
BON_NAME: MAT_INPUT_CHANGE_STATE
 </t>
  </si>
  <si>
    <t>0020242117 0000006202 2023</t>
  </si>
  <si>
    <t>Invalid party ID</t>
  </si>
  <si>
    <t>yes</t>
  </si>
  <si>
    <t>Restarted</t>
  </si>
  <si>
    <t>SCM_FALCON035</t>
  </si>
  <si>
    <t>Master Ticket for: Interface error; WS-Application; AP-ODP-OD; ConsignmentIssueProcessingFulfilmentNotificationIn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2022-12-31 04:26:37.2697570
Changed By: KBCHDY6YJNK
Communication type (Remote/Shortcut): S
Create Timestamp: 2022-12-31 04:26:37.2179520
Created By: KBCHDY6YJNK
Error counter: 1
Error information: No access possible via a 'NULL' data reference.
Expiry date for finished, cancelled and isolated messages: 0000-00-00
Has Attachments:
Identifier of update task or queue unit: FA163EEE74F71EEDA2986A12DD7A1BE8
IDoc Request ID: 0000000000000000
IDoc Response ID: 0000000000000000
Last error version: 000
Last message version: 000
Last productive message version: 000
Local date of next retry: 0000-00-00
Local time of next retry: 00:00:00
Location (Consumer / Provider): P
Maximum retry counter: 0
Message ID: FA163EEE74F71EEDA2986A12DD79BBE8
Message Size: 2412
Message status: 102 - Scheduled
Migrated from XI persistency: C
Number of sequence messages in a Logical Unit of Work: 1
Operation Type:
Parent message identifier: 00000000000000000000000000000000
Persistency type (XI/WS persistency): W
Processing status code: 8
Processing time in SOAP Runtime: 52
Provider application or system time: 0
Queue name: SRTQS_XS00007ILD53TU64PO3IUYNIJN25B35A
Queue status: Execution_Error
Receiver component:
Receiver interface name: ConsignmentIssueProcessingFulfilmentNotificationIn
Receiver interface namespace: http://sap.com/xi/AP/LogisticsExecution/Global
Receiver interface operation: MaintainConsignmentIssue
Receiver party: OutboundDeliveryProcessing
Reference identifier type (Update Task or bgRFC): 2
Retention category for finished, cancelled &amp; isolated msg:
Retry counter: 0
Root context identifier in Extended Passport: 1DDFEBD610BF4415887A1CE621B9E940
Sender component:
Sender interface name: ConsignmentIssueFulfilmentNotificationOut
Sender interface namespace: http://sap.com/xi/AP/CRM/Global
Sender interface operation: NotifyOfSalesOrderConsignmentIssue
Sender party: SalesOrderProcessing
Sequence identifier: XS00007ILD53TU64PO3IUYNIJN25B35A
Sequence status: In_Use
Task Watcher Identifier: 00000000000000000000000000000000
Task Watcher status:
Technical sequence identifier:
Text for processing status code: System_Error
Time between message create and commit: 52
Time for HTTP transport and protocol: 0
Total processing time: 104
Transaction identifier in Extended Passport: 19EA778BBF334277800EED9EB5969548
Unique identifier in persistence layer: FA163EEE74F71EEDA2986A12DD79BBE8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19EA778BBF334277800EED9EB5969548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</si>
  <si>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0020242117 0000006175 2023</t>
  </si>
  <si>
    <t>SCM_FALCON036</t>
  </si>
  <si>
    <t>Master Ticket for: Interface error; WS-Application; AP-LEC; LogisticsExecutionControlFulfilmentIn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2023-01-07 06:10:36.7676530
Changed By: K8N9XDC09FX
Communication type (Remote/Shortcut): S
Create Timestamp: 2022-12-11 18:53:20.1552930
Created By: K8N9XDC09FX
Error counter: 1
Error information: Party 920 (Carolina Beverage) does not exist or not valid for this role
Expiry date for finished, cancelled and isolated messages: 0000-00-00
Has Attachments:
Identifier of update task or queue unit: FA163E1BB5201EED9EB0A290F4682D2E
IDoc Request ID: 0000000000000000
IDoc Response ID: 0000000000000000
Last error version: 006
Last message version: 006
Last productive message version: 000
Local date of next retry: 0000-00-00
Local time of next retry: 00:00:00
Location (Consumer / Provider): P
Maximum retry counter: 0
Message ID: FA163E1BB5201EED9EB0A290F4680D2E
Message Size: 2028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SRTQS_XS0000AALD4BXVCIPNJN4QXPFBHHCMX4
Queue status: Execution_Error
Receiver component:
Receiver interface name: LogisticsExecutionControlFulfilmentIn
Receiver interface namespace: http://sap.com/xi/AP/SupplyChainControl/Global
Receiver interface operation: ChangeLogisticsExecutionRequisitionBasedOnDeliveryFulfilmentConfirmation
Receiver party: LogisticsExecutionControl
Reference identifier type (Update Task or bgRFC): 2
Retention category for finished, cancelled &amp; isolated msg:
Retry counter: 0
Root context identifier in Extended Passport: BA1D4FA085B64FB3809D50A8244DF2AD
Sender component:
Sender interface name: OutboundDeliveryProcessingFulfilmentOut
Sender interface namespace: http://sap.com/xi/AP/LogisticsExecution/Global
Sender interface operation: ConfirmFulfilment
Sender party: OutboundDeliveryProcessing
Sequence identifier: XS0000AALD4BXVCIPNJN4QXPFBHHCMX4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5ECC3C967E274188B541A7E848BBC42B
Unique identifier in persistence layer: FA163E1BB5201EED9EB0A290F4680D2E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5ECC3C967E274188B541A7E848BBC42B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</si>
  <si>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0020242117 0000005603 2023</t>
  </si>
  <si>
    <t>Inbound delivery with ID &amp;1 to be changed is cancelled</t>
  </si>
  <si>
    <t>SCM_FALCON031</t>
  </si>
  <si>
    <t>Master Ticket for: Interface error; WS-Application; AP-ODP; InboundDeliveryProcessingDeliveryNotificationIn
Hii all,
Self-healing did not help to close the alert
Please check and help to fix the issue.
_______________________________________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2023-01-17 06:35:33.9455290
Changed By: KBAFTLACE8F
Communication type (Remote/Shortcut): S
Create Timestamp: 2022-10-19 11:03:55.0588020
Created By: KBAFTLACE99
Error counter: 1
Error information: Benutzer ist gesperrt (Verantwortlichen verständigen)
Expiry date for finished, cancelled and isolated messages: 0000-00-00
Has Attachments:
Identifier of update task or queue unit: FA163E07717E1EDD93F3B71F1AC515CB
IDoc Request ID: 0000000000000000
IDoc Response ID: 0000000000000000
Last error version: 003
Last message version: 003
Last productive message version: 000
Local date of next retry: 0000-00-00
Local time of next retry: 00:00:00
Location (Consumer / Provider): P
Maximum retry counter: 0
Message ID: FA163E07717E1EDD93F3B71F1AC435CB
Message Size: 2531
Message status: 102 - Scheduled
Migrated from XI persistency: C
Number of sequence messages in a Logical Unit of Work: 1
Operation Type:
Parent message identifier: 00000000000000000000000000000000
Persistency type (XI/WS persistency): W
Processing status code: 7
Processing time in SOAP Runtime: 0
Provider application or system time: 0
Queue name: SRTQS_XS00007ILD4B3RPYPO3E7TLVVI53C76U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0000000003
Reference identifier type (Update Task or bgRFC): 2
Retention category for finished, cancelled &amp; isolated msg:
Retry counter: 0
Root context identifier in Extended Passport: E176D494D6FA42F89A72532D84C79B31
Sender component:
Sender interface name: OutboundDeliveryProcessingDeliveryNotificationOut
Sender interface namespace: http://sap.com/xi/AP/LogisticsExecution/Global
Sender interface operation: NotifyOfOutboundDelivery
Sender party: OutboundDeliveryProcessing
Sequence identifier: XS00007ILD4B3RPYPO3E7TLVVI53C76U
Sequence status: In_Use
Task Watcher Identifier: 00000000000000000000000000000000
Task Watcher status:
Technical sequence identifier:
Text for processing status code: Application_Error
Time between message create and commit: 0
Time for HTTP transport and protocol: 0
Total processing time: 0
Transaction identifier in Extended Passport: 90AA195BB1E94544B0ECC7FA0B9B7017
Unique identifier in persistence layer: FA163E07717E1EDD93F3B71F1AC435CB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90AA195BB1E94544B0ECC7FA0B9B7017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</si>
  <si>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0020242117 0000005567 2023</t>
  </si>
  <si>
    <t>Reference document type Inbound Delivery with item type Delivery Return Item not permitted</t>
  </si>
  <si>
    <t>SCM_FALCON030</t>
  </si>
  <si>
    <t>Master Ticket for: Interface error; WS-Runtime; AP-XPS-DLP; OutboundDeliveryProcessingFulfilmentIn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2023-01-27 19:12:29.1329030
Changed By: K9XEV9N8MGE
Communication type (Remote/Shortcut): S
Create Timestamp: 2023-01-27 19:12:27.0611560
Created By: K9XEV9N8MGE
Error counter: 1
Error information: Reference document type Inbound Delivery with item type Delivery Return Item not permitted
Expiry date for finished, cancelled and isolated messages: 0000-00-00
Has Attachments:
Identifier of update task or queue unit: FA163E9D79C91EDDA7CED132FE8F1A47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FA163E9D79C91EDDA7CED132FE8EFA47
Message Size: 2546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1695
Provider application or system time: 0
Queue name: SRTQS_XS00007ILD5HLZZEPN3J6O2EGKQ2J2EU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1A0A630FE8B24DDC8F2D21FC25882648
Sender component:
Sender interface name: ReturnToSupplierFulfilmentOut
Sender interface namespace: http://sap.com/xi/AP/Purchasing/Global
Sender interface operation: RequestReturnDeliveryToSupplier
Sender party: ReturnToSupplier
Sequence identifier: XS00007ILD5HLZZEPN3J6O2EGKQ2J2EU
Sequence status: In_Use
Task Watcher Identifier: 00000000000000000000000000000000
Task Watcher status:
Technical sequence identifier:
Text for processing status code: Appl_Error: Incident
Time between message create and commit: 11
Time for HTTP transport and protocol: 0
Total processing time: 2083
Transaction identifier in Extended Passport: A30CF46153AF4285B2DD31EC55D2CEB1
Unique identifier in persistence layer: FA163E9D79C91EDDA7CED132FE8EFA47
Waiting time for bgRFC Scheduler: 377
WSRM version:
Error Log Information:
ABAP Name of Consumer or Server Proxy: II_APDL_OUTB_DEL_PROC_FULF_IN
Application Area: LSC_VAL
Application component ID: AP-XPS-DLP
Application ID: A30CF46153AF4285B2DD31EC55D2CEB1
Application Server: vhbydgs2ai09_GS2_00
Communication Type: SHORTCUT
Entry number within an operation: 1
EPP Connection Counter: 3
EPP Connection ID: FA163E9D79C91EDDA7CED10CA86BBA25
EPP Root Context ID: 1A0A630FE8B24DDC8F2D21FC25882648
EPP Root Terminal ID:
EPP Transaction ID: A30CF46153AF4285B2DD31EC55D2CEB1
Error Category: WS-Runtime
Error Counter: 1
Error Message#1: 24
Error Message#2: 17
Error Message#3:
Error Message#4:
Error Short Text: Reference document type Inbound Delivery with item type Delivery Return Item not permitted
Error Subcategory: Manual Retry
Expiry Date: 2023-03-30
Message number: 051
Message Area: LSC_VAL
Name of Class or Program: CL_SPAF_INB_PROXY_ADAPTER=====CP
Name of Method or Function Module: CL_SPAF_INB_PROXY_ADAPTER=====CM004
Operation ID: FA163E30FF321EDDA7CED15949BD4B5F
Package: AP_DP_DELREQFULREQ_PRX
Program/Method/Function Module: P
Remote IP Address:
Source Line Number: 154</t>
  </si>
  <si>
    <t>0020242117 0000005537 2023</t>
  </si>
  <si>
    <t>Error while creating goods movement //  Confirmation not possible;posting on blocked by accounting</t>
  </si>
  <si>
    <t>Customer Communication</t>
  </si>
  <si>
    <t>SCM_FALCON018</t>
  </si>
  <si>
    <t>Master Ticket for: Interface error; WS-Runtime; AP-ODP-OD; OutboundDeliveryProcessingFulfilmentNotificationIn
Hii colleagues,
Self-healing did not help to close the incident.
kindly look into this.
________________________________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2023-01-16 06:43:31.6194240
Changed By: K93IEQXX6HD
Communication type (Remote/Shortcut): S
Create Timestamp: 2022-09-08 08:23:18.8446880
Created By: K93IEQXX6HD
Error counter: 1
Error information: Rückmeldung nicht möglich; Buchung am 31.08.2022 durch Rechnungswesen gesperrt
Expiry date for finished, cancelled and isolated messages: 0000-00-00
Has Attachments:
Identifier of update task or queue unit: 00163EA9E4C91EDD8BE9EFBDA462266F
IDoc Request ID: 0000000000000000
IDoc Response ID: 0000000000000000
Last error version: 019
Last message version: 019
Last productive message version: 000
Local date of next retry: 0000-00-00
Local time of next retry: 00:00:00
Location (Consumer / Provider): P
Maximum retry counter: 7
Message ID: 00163EA9E4C91EDD8BE9EFBDA461E66F
Message Size: 2503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SRTQS_XS0000AALD5KPEZEPO3CVIUXVLU7JO7A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1
Root context identifier in Extended Passport: 99109089AD2E42769EE55E6BDABCB5BB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XS0000AALD5KPEZEPO3CVIUXVLU7JO7A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7F6B0161C14444A182BCFBC3FC6A03C5
Unique identifier in persistence layer: 00163EA9E4C91EDD8BE9EFBDA461E66F
Waiting time for bgRFC Scheduler: 0
WSRM version:
Error Log Information:
ABAP Name of Consumer or Server Proxy: II_APDL_OUTB_DL_PRC_FLF_NTF_IN
Application Area: APLEX_DATETIME_MSG
Application component ID: AP-ODP
Application ID: 7F6B0161C14444A182BCFBC3FC6A03C5
Application Server: vhbydk12ai05_K12_00
Communication Type: SHORTCUT
Entry number within an operation: 1
EPP Connection Counter: 3
EPP Connection ID: 00163EA9E4C91EDD8BE9EFBDA461866F
EPP Root Context ID: 99109089AD2E42769EE55E6BDABCB5BB
EPP Root Terminal ID:
EPP Transaction ID: 7F6B0161C14444A182BCFBC3FC6A03C5
Error Category: WS-Runtime
Error Counter: 1
Error Message#1: 31.08.2022
Error Message#2:
Error Message#3:
Error Message#4:
Error Short Text: Rückmeldung nicht möglich; Buchung am 31.08.2022 durch Rechnungswesen gesperrt
Error Subcategory: Manual Retry
Expiry Date: 2023-03-19
Message number: 001
Message Area: APLEX_DATETIME_MSG
Name of Class or Program: CL_SPAF_INB_PROXY_ADAPTER=====CP
Name of Method or Function Module: CL_SPAF_INB_PROXY_ADAPTER=====CM004
Operation ID: FA163E3F742C1EEDA5AD22DBDC1790B5
Package: AP_OUTBOUND_DELIVERY_PC_PRX
Program/Method/Function Module: P
Remote IP Address:
Source Line Number: 154</t>
  </si>
  <si>
    <t>0020242117 0000004928 2023</t>
  </si>
  <si>
    <t>Reconcilation got delivered</t>
  </si>
  <si>
    <t>Master Ticket for: Interface error; WS-Runtime; AP-SDM; SupplyAndDemandMatchingInventoryReconciliationIn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4
Message: Only an example message is reported in error info because all messages have the same error
-------------------:
Message Information:
Adapter type: SHORTCUT
Change Timestamp: 2023-01-18 05:03:25.7745300
Changed By: KB8DRD1O9HN
Communication type (Remote/Shortcut): S
Create Timestamp: 2023-01-18 05:03:21.0456620
Created By: KB8DRD1O9HN
Error counter: 1
Error information: Technical error PVOI 013; report an incident
Expiry date for finished, cancelled and isolated messages: 0000-00-00
Has Attachments:
Identifier of update task or queue unit: FA163E2B3A6D1EEDA5DDADB60ABA6027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FA163E2B3A6D1EEDA5DDADB60AA68027
Message Size: 1857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3393
Provider application or system time: 0
Queue name: SRTQS_XS00007ILD4KZ2NUPO3JO5VW3AVJVAE4
Queue status: Execution_Error
Receiver component:
Receiver interface name: SupplyAndDemandMatchingInventoryReconciliationIn
Receiver interface namespace: http://sap.com/xi/AP/SupplyChainControl/Global
Receiver interface operation: MaintainPlanningViewOfInventoryBasedOnInventoryReconciliation
Receiver party: SupplyAndDemandMatching
Reference identifier type (Update Task or bgRFC): 2
Retention category for finished, cancelled &amp; isolated msg:
Retry counter: 0
Root context identifier in Extended Passport: CA94968C0158473BBD97B1E558839AD8
Sender component:
Sender interface name: InventoryProcessingInventoryReconciliationOut
Sender interface namespace: http://sap.com/xi/AP/LogisticsExecution/Global
Sender interface operation: NotifyPlanningOfInventoryReconciliation
Sender party: InventoryProcessing
Sequence identifier: XS00007ILD4KZ2NUPO3JO5VW3AVJVAE4
Sequence status: In_Use
Task Watcher Identifier: 00000000000000000000000000000000
Task Watcher status:
Technical sequence identifier:
Text for processing status code: Appl_Error: Incident
Time between message create and commit: 2948
Time for HTTP transport and protocol: 0
Total processing time: 7677
Transaction identifier in Extended Passport: 9A26AE8FB0864161ABC14BE42CBA3A74
Unique identifier in persistence layer: FA163E2B3A6D1EEDA5DDADB60AA68027
Waiting time for bgRFC Scheduler: 1336
WSRM version:
Error Log Information:
ABAP Name of Consumer or Server Proxy: II_PVOI_RECON_NOTIFICATION
Application Area: PVOI
Application component ID: AP-SDM
Application ID: 09848F52D542451C95355E69E5C8DC52
Application Server: vhbydj05ai07_J05_00
Communication Type: SHORTCUT
Entry number within an operation: 1
EPP Connection Counter: 68
EPP Connection ID: FA163E2B3A6D1EDDA5DDA6EF98F7FEA5
EPP Root Context ID: CA94968C0158473BBD97B1E558839AD8
EPP Root Terminal ID:
EPP Transaction ID: 09848F52D542451C95355E69E5C8DC52
Error Category: WS-Runtime
Error Counter: 1
Error Message#1:
Error Message#2:
Error Message#3:
Error Message#4:
Error Short Text: Technical error PVOI 013; report an incident
Error Subcategory: Manual Retry
Expiry Date: 2023-03-21
Message number: 013
Message Area: PVOI
Name of Class or Program: CL_SPAF_INB_PROXY_ADAPTER=====CP
Name of Method or Function Module: CL_SPAF_INB_PROXY_ADAPTER=====CM004
Operation ID: FA163E222BDF1EDDA5DDAE08480A4DE5
Package: AP_SDM_MAINTAIN_PVOI_PRX
Program/Method/Function Module: P
Remote IP Address:
Source Line Number: 154</t>
  </si>
  <si>
    <t>0020242117 0000004974 2023</t>
  </si>
  <si>
    <t>Changing data not possible; data is read only</t>
  </si>
  <si>
    <t>SCM_FALCON032</t>
  </si>
  <si>
    <t>Master Ticket for: Interface error; WS-Runtime; AP-ODP-OD; ConsignmentIssueProcessingFulfilmentNotificationIn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2023-01-16 09:10:54.6120780
Changed By: KBCHDY6YJNK
Communication type (Remote/Shortcut): S
Create Timestamp: 2023-01-16 09:10:52.6352730
Created By: KBCHDY6YJNK
Error counter: 1
Error information: Changing data not possible; data is read-only
Expiry date for finished, cancelled and isolated messages: 0000-00-00
Has Attachments:
Identifier of update task or queue unit: FA163EEE74F71EEDA5AFB595C117B753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FA163EEE74F71EEDA5AFB595C1173753
Message Size: 2435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1673
Provider application or system time: 0
Queue name: SRTQS_XS00007ILD53TU64PO3JNNGJR3ZUQ5IU
Queue status: Execution_Error
Receiver component:
Receiver interface name: ConsignmentIssueProcessingFulfilmentNotificationIn
Receiver interface namespace: http://sap.com/xi/AP/LogisticsExecution/Global
Receiver interface operation: MaintainConsignmentIssue
Receiver party: OutboundDeliveryProcessing
Reference identifier type (Update Task or bgRFC): 2
Retention category for finished, cancelled &amp; isolated msg:
Retry counter: 0
Root context identifier in Extended Passport: D33C61129F344F00822C26B225F0511D
Sender component:
Sender interface name: ConsignmentIssueFulfilmentNotificationOut
Sender interface namespace: http://sap.com/xi/AP/CRM/Global
Sender interface operation: NotifyOfSalesOrderConsignmentIssue
Sender party: SalesOrderProcessing
Sequence identifier: XS00007ILD53TU64PO3JNNGJR3ZUQ5IU
Sequence status: In_Use
Task Watcher Identifier: 00000000000000000000000000000000
Task Watcher status:
Technical sequence identifier:
Text for processing status code: Appl_Error: Incident
Time between message create and commit: 188
Time for HTTP transport and protocol: 0
Total processing time: 2165
Transaction identifier in Extended Passport: 5F7F7B6456914D419A93B828CC706990
Unique identifier in persistence layer: FA163EEE74F71EEDA5AFB595C1173753
Waiting time for bgRFC Scheduler: 304
WSRM version:
Error Log Information:
ABAP Name of Consumer or Server Proxy: II_APDL_CONSIGN_PRC_FLF_NTF_IN
Application Area: AP_ESI_COMMON
Application component ID: AP-ODP-OD
Application ID: 5F7F7B6456914D419A93B828CC706990
Application Server: vhbydj05ai03_J05_00
Communication Type: SHORTCUT
Entry number within an operation: 1
EPP Connection Counter: 2
EPP Connection ID: FA163EEE74F71EEDA5AFB595C116F753
EPP Root Context ID: D33C61129F344F00822C26B225F0511D
EPP Root Terminal ID:
EPP Transaction ID: 5F7F7B6456914D419A93B828CC706990
Error Category: WS-Runtime
Error Counter: 1
Error Message#1:
Error Message#2:
Error Message#3:
Error Message#4:
Error Short Text: Changing data not possible; data is read-only
Error Subcategory: Manual Retry
Expiry Date: 2023-03-19
Message number: 107
Message Area: AP_ESI_COMMON
Name of Class or Program: CL_SPAF_INB_PROXY_ADAPTER=====CP
Name of Method or Function Module: CL_SPAF_INB_PROXY_ADAPTER=====CM004
Operation ID: FA163E6424701EEDA5AFB5BE6F600858
Package: AP_OUTBOUND_DELIVERY
Program/Method/Function Module: P
Remote IP Address:
Source Line Number: 154</t>
  </si>
  <si>
    <t>0020242117 0000004946 2023</t>
  </si>
  <si>
    <t>Operation not possible;business document locked</t>
  </si>
  <si>
    <t>SCM_FALCON037</t>
  </si>
  <si>
    <t xml:space="preserve">Master Ticket for: Interface error; WS-Application; AP-PTR; ProductionTriggerAndResponseProducingIn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2022-12-21 15:29:20.0751350
Changed By: K9ZNXM19D7D
Communication type (Remote/Shortcut): S
Create Timestamp: 2022-12-21 15:29:20.0670850
Created By: K9ZNXM19D7D
Error counter: 1
Error information: Utilisateur bloqué (informez le responsable)
Expiry date for finished, cancelled and isolated messages: 0000-00-00
Has Attachments:
Identifier of update task or queue unit: FA163EC9EA721EDDA0A887A0FA3B803B
IDoc Request ID: 0000000000000000
IDoc Response ID: 0000000000000000
Last error version: 000
Last message version: 000
Last productive message version: 000
Local date of next retry: 0000-00-00
Local time of next retry: 00:00:00
Location (Consumer / Provider): P
Maximum retry counter: 0
Message ID: FA163EC9EA721EDDA0A887A0FA3B603B
Message Size: 2384
Message status: 102 - Scheduled
Migrated from XI persistency: C
Number of sequence messages in a Logical Unit of Work: 1
Operation Type:
Parent message identifier: 00000000000000000000000000000000
Persistency type (XI/WS persistency): W
Processing status code: 8
Processing time in SOAP Runtime: 8
Provider application or system time: 0
Queue name: SRTQS_XS00007ILD5SPKOIPO3IFIM6LWDBF4TE
Queue status: Execution_Error
Receiver component:
Receiver interface name: ProductionTriggerAndResponseProducingIn
Receiver interface namespace: http://sap.com/xi/AP/SupplyChainControl/Global
Receiver interface operation: ChangeProductionRequisitionBasedOnProductionRequestConfirmation
Receiver party: ProductionTriggerAndResponse
Reference identifier type (Update Task or bgRFC): 2
Retention category for finished, cancelled &amp; isolated msg:
Retry counter: 0
Root context identifier in Extended Passport: 546D4B89A6EC4727BCBF3AC85F4A5761
Sender component:
Sender interface name: ProductionProducingOut
Sender interface namespace: http://sap.com/xi/AP/LogisticsExecution/Global
Sender interface operation: ConfirmProductionRequest
Sender party: Production
Sequence identifier: XS00007ILD5SPKOIPO3IFIM6LWDBF4TE
Sequence status: In_Use
Task Watcher Identifier: 00000000000000000000000000000000
Task Watcher status:
Technical sequence identifier:
Text for processing status code: System_Error
Time between message create and commit: 8
Time for HTTP transport and protocol: 0
Total processing time: 16
Transaction identifier in Extended Passport: BE61900978B44362A204AEBCC8437C0B
Unique identifier in persistence layer: FA163EC9EA721EDDA0A887A0FA3B603B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BE61900978B44362A204AEBCC8437C0B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
 </t>
  </si>
  <si>
    <t>0020242117 0000004918 2023</t>
  </si>
  <si>
    <t>Error while updating life cycle status of production requisition 127</t>
  </si>
  <si>
    <t>SCM_FALCON023</t>
  </si>
  <si>
    <t>Master Ticket for: Interface error; WS-Runtime; AP-PTR; ProductionTriggerAndResponseProducingIn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2023-01-19 11:57:07.5176390
Changed By: KAWF2X25BWK
Communication type (Remote/Shortcut): S
Create Timestamp: 2023-01-19 11:57:06.1013040
Created By: KAWF2X25BWK
Error counter: 1
Error information: Material output 000001 in production requisition 6476 missing
Expiry date for finished, cancelled and isolated messages: 0000-00-00
Has Attachments:
Identifier of update task or queue unit: FA163ECCF8E31EEDA5FE0CA061B9F9BA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FA163ECCF8E31EEDA5FE0CA061B999BA
Message Size: 2543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820
Provider application or system time: 0
Queue name: SRTQS_XS00007ILD5THY4MPN3JP2PCUOUYO2UA
Queue status: Execution_Error
Receiver component:
Receiver interface name: ProductionTriggerAndResponseProducingIn
Receiver interface namespace: http://sap.com/xi/AP/SupplyChainControl/Global
Receiver interface operation: ChangeProductionRequisitionBasedOnProductionRequestConfirmation
Receiver party: ProductionTriggerAndResponse
Reference identifier type (Update Task or bgRFC): 2
Retention category for finished, cancelled &amp; isolated msg:
Retry counter: 0
Root context identifier in Extended Passport: 2DEFC9EB8A704A70A76B5992C8779F29
Sender component:
Sender interface name: ProductionProducingOut
Sender interface namespace: http://sap.com/xi/AP/LogisticsExecution/Global
Sender interface operation: ConfirmProductionRequest
Sender party: Production
Sequence identifier: XS00007ILD5THY4MPN3JP2PCUOUYO2UA
Sequence status: In_Use
Task Watcher Identifier: 00000000000000000000000000000000
Task Watcher status:
Technical sequence identifier:
Text for processing status code: Appl_Error: Incident
Time between message create and commit: 103
Time for HTTP transport and protocol: 0
Total processing time: 1519
Transaction identifier in Extended Passport: D21B751EA8FC4F6DB587E531D0E59299
Unique identifier in persistence layer: FA163ECCF8E31EEDA5FE0CA061B999BA
Waiting time for bgRFC Scheduler: 596
WSRM version:
Error Log Information:
ABAP Name of Consumer or Server Proxy: II_APPTR_PRODUCING_IN_IB
Application Area: APPTR_MAINTAIN_PRN
Application component ID: AP-PTR
Application ID: D21B751EA8FC4F6DB587E531D0E59299
Application Server: vhbydj05ai03_J05_00
Communication Type: SHORTCUT
Entry number within an operation: 1
EPP Connection Counter: 2
EPP Connection ID: FA163ECCF8E31EEDA5FE0C85136059B7
EPP Root Context ID: 2DEFC9EB8A704A70A76B5992C8779F29
EPP Root Terminal ID:
EPP Transaction ID: D21B751EA8FC4F6DB587E531D0E59299
Error Category: WS-Runtime
Error Counter: 1
Error Message#1: 6476
Error Message#2: 000001
Error Message#3:
Error Message#4:
Error Short Text: Material output 000001 in production requisition 6476 missing
Error Subcategory: Manual Retry
Expiry Date: 2023-03-22
Message number: 202
Message Area: APPTR_MAINTAIN_PRN
Name of Class or Program: CL_SPAF_INB_PROXY_ADAPTER=====CP
Name of Method or Function Module: CL_SPAF_INB_PROXY_ADAPTER=====CM004
Operation ID: FA163E6424701EDDA5FE0CA9E29C3C3E
Package: AP_PRD_TRIGGER_RESPONSE_PRX
Program/Method/Function Module: P
Remote IP Address:
Source Line Number: 154</t>
  </si>
  <si>
    <t>0020242117 0000004917 2023</t>
  </si>
  <si>
    <t>Unit of measure missing</t>
  </si>
  <si>
    <t>SCM_FALCON033</t>
  </si>
  <si>
    <t xml:space="preserve">Master Ticket for: Interface error; WS-Runtime; AP-EPT; ExternalProcurementTriggerAndResponseOrderingNotif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2023-01-20 10:54:55.2827100
Changed By: K94ZULHWZ04
Communication type (Remote/Shortcut): S
Create Timestamp: 2023-01-20 10:54:51.6610980
Created By: K94ZULHWZ04
Error counter: 1
Error information: Error message CM_LSC_VALIDATION must be subclass CM_SPAF_AGENT_TASK_ROOT to be able to create task
Expiry date for finished, cancelled and isolated messages: 0000-00-00
Has Attachments:
Identifier of update task or queue unit: FA163EDFE84A1EEDA6961BA6226A870D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FA163EDFE84A1EEDA6961BA6226A070D
Message Size: 359125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2388
Provider application or system time: 0
Queue name: SRTQS_XS00007ILD5X7IJIPO3JUWBD2UXKHBPA
Queue status: Execution_Error
Receiver component:
Receiver interface name: ExternalProcurementTriggerAndResponseOrderingNotificationIn
Receiver interface namespace: http://sap.com/xi/AP/SupplyChainControl/Global
Receiver interface operation: MaintainPlanningViewOfPurchaseOrder
Receiver party: ExternalProcurementTriggerAndResponse
Reference identifier type (Update Task or bgRFC): 2
Retention category for finished, cancelled &amp; isolated msg:
Retry counter: 0
Root context identifier in Extended Passport: 8611834A17BA4DCFBEEAF0D94749BDA9
Sender component:
Sender interface name: PurchaseOrderProcessingOrderingNotificationOut
Sender interface namespace: http://sap.com/xi/AP/Purchasing/Global
Sender interface operation: NotifyOfPurchaseOrder
Sender party: PurchaseOrderProcessing
Sequence identifier: XS00007ILD5X7IJIPO3JUWBD2UXKHBPA
Sequence status: In_Use
Task Watcher Identifier: 00000000000000000000000000000000
Task Watcher status:
Technical sequence identifier:
Text for processing status code: Appl_Error: Incident
Time between message create and commit: 99
Time for HTTP transport and protocol: 0
Total processing time: 3721
Transaction identifier in Extended Passport: B62C6930FBE74D08BBB4ABDFEC252938
Unique identifier in persistence layer: FA163EDFE84A1EEDA6961BA6226A070D
Waiting time for bgRFC Scheduler: 1234
WSRM version:
Error Log Information:
ABAP Name of Consumer or Server Proxy: II_EPTR_ORDERING_NOTIF_IN
Application Area: LSC_VAL
Application component ID: AP-EPT
Application ID: B62C6930FBE74D08BBB4ABDFEC252938
Application Server: vhbydkq7ai08_KQ7_00
Communication Type: SHORTCUT
Entry number within an operation: 1
EPP Connection Counter: 5
EPP Connection ID: FA163EDFE84A1EEDA6961B7FCE8AE701
EPP Root Context ID: 8611834A17BA4DCFBEEAF0D94749BDA9
EPP Root Terminal ID:
EPP Transaction ID: B62C6930FBE74D08BBB4ABDFEC252938
Error Category: WS-Runtime
Error Counter: 1
Error Message#1:
Error Message#2:
Error Message#3:
Error Message#4:
Error Short Text: Unit of measure missing
Error Subcategory:
Expiry Date: 2023-03-23
Message number: 041
Message Area: LSC_VAL
Name of Class or Program: CL_SPAF_INB_PROXY_ADAPTER=====CP
Name of Method or Function Module: CL_SPAF_INB_PROXY_ADAPTER=====CM004
Operation ID: FA163E29F0F51EEDA6961BF27E034F96
Package: AP_EXT_PROC_TRIG_RESP_SVR_PRX
Program/Method/Function Module: P
Remote IP Address:
Source Line Number: 150
 </t>
  </si>
  <si>
    <t>0020242117 0000004916 2023</t>
  </si>
  <si>
    <t>SCM_FALCON029</t>
  </si>
  <si>
    <t>Master Ticket for: Interface error; WS-Runtime; AP-XPS-DLP; InboundDeliveryProcessingFulfilmentIn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2023-01-14 12:35:35.4370390
Changed By: KA11YE0IEW1
Communication type (Remote/Shortcut): S
Create Timestamp: 2022-12-06 11:07:02.4320290
Created By: KA11YE0IEXB
Error counter: 1
Error information: User is locked. Please notify the person responsible
Expiry date for finished, cancelled and isolated messages: 0000-00-00
Has Attachments:
Identifier of update task or queue unit: FA163ECB13591EDD9DAAC38B5816D27C
IDoc Request ID: 0000000000000000
IDoc Response ID: 0000000000000000
Last error version: 008
Last message version: 008
Last productive message version: 000
Local date of next retry: 0000-00-00
Local time of next retry: 00:00:00
Location (Consumer / Provider): P
Maximum retry counter: 7
Message ID: FA163ECB13591EDD9DAAC38B5816527C
Message Size: 6201
Message status: 102 - Scheduled
Migrated from XI persistency: C
Number of sequence messages in a Logical Unit of Work: 1
Operation Type:
Parent message identifier: FA163E0C7BC91EDD9DAAB98B2FC184D2
Persistency type (XI/WS persistency): W
Processing status code: 7
Processing time in SOAP Runtime: 0
Provider application or system time: 0
Queue name: SRTQS_XS00007ILD5SYTLEPO3GGOORTG4OG6OE
Queue status: Execution_Error
Receiver component:
Receiver interface name: InboundDeliveryProcessingFulfilmentIn
Receiver interface namespace: http://sap.com/xi/AP/LogisticsExecution/Global
Receiver interface operation: MaintainInboundDeliveryRequest
Receiver party: InboundDeliveryProcessing
Reference identifier type (Update Task or bgRFC): 2
Retention category for finished, cancelled &amp; isolated msg:
Retry counter: 0
Root context identifier in Extended Passport: 02EEB3C3F8CF403C9B9B517C1D3B1B72
Sender component:
Sender interface name: LogisticsExecutionControlFulfilmentOut
Sender interface namespace: http://sap.com/xi/AP/SupplyChainControl/Global
Sender interface operation: RequestDeliveryFulfilment
Sender party: LogisticsExecutionControl
Sequence identifier: XS00007ILD5SYTLEPO3GGOORTG4OG6OE
Sequence status: In_Use
Task Watcher Identifier: 00000000000000000000000000000000
Task Watcher status:
Technical sequence identifier:
Text for processing status code: Application_Error
Time between message create and commit: 0
Time for HTTP transport and protocol: 0
Total processing time: 0
Transaction identifier in Extended Passport: 9E386E58CB1848D3A836B513EC443BC0
Unique identifier in persistence layer: FA163ECB13591EDD9DAAC38B5816527C
Waiting time for bgRFC Scheduler: 0
WSRM version:
Error Log Information:
ABAP Name of Consumer or Server Proxy: II_APDL_INB_DEL_PROC_FULF_IN
Application Area: APDL_MO_TASK
Application component ID: AP-XPS-DLP
Application ID: AD59E12A75954E47AEFAC0FE474E0817
Application Server: vhbydl1uai09_L1U_00
Communication Type: SHORTCUT
Entry number within an operation: 1
EPP Connection Counter: 2
EPP Connection ID: FA163ECB13591EDD9DAAC38B5815B27C
EPP Root Context ID: 02EEB3C3F8CF403C9B9B517C1D3B1B72
EPP Root Terminal ID:
EPP Transaction ID: AD59E12A75954E47AEFAC0FE474E0817
Error Category: WS-Runtime
Error Counter: 1
Error Message#1: 54513
Error Message#2: &amp;MV_USER_ID&amp;
Error Message#3:
Error Message#4:
Error Short Text: Operation not possible; purchase order 54513 locked by APX-000287 (Chandrashekar Maisaiah Pulluri).
Error Subcategory: Manual Retry
Expiry Date: 2023-02-06
Message number: 004
Message Area: APDL_MO_TASK
Name of Class or Program: CL_SPAF_INB_PROXY_ADAPTER=====CP
Name of Method or Function Module: CL_SPAF_INB_PROXY_ADAPTER=====CM004
Operation ID: FA163ECB13591EED9DAD1FB48B288088
Package: AP_DP_DELREQFULREQ_PRX
Program/Method/Function Module: P
Remote IP Address:
Source Line Number: 154</t>
  </si>
  <si>
    <t>0020242117 0000004914 2023</t>
  </si>
  <si>
    <t>Changes not allowed; The order is in approval status</t>
  </si>
  <si>
    <t>SCM_FALCON038</t>
  </si>
  <si>
    <t>Master Ticket for: Interface error; WS-Application;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2
Message: Only an example message is reported in error info because all messages have the same error
-------------------:
Message Information:
Adapter type: SHORTCUT
Change Timestamp: 2022-11-21 08:37:50.4352630
Changed By: _RSLOGISTICS
Communication type (Remote/Shortcut): S
Create Timestamp: 2022-11-19 16:48:28.6100830
Created By: _RSLOGISTICS
Error counter: 1
Error information: Cambios no permitidos; el pedido está en status de aprobación
Expiry date for finished, cancelled and isolated messages: 0000-00-00
Has Attachments:
Identifier of update task or queue unit: FA163EA845BC1EED9A853FBB46289EDD
IDoc Request ID: 0000000000000000
IDoc Response ID: 0000000000000000
Last error version: 002
Last message version: 002
Last productive message version: 000
Local date of next retry: 0000-00-00
Local time of next retry: 00:00:00
Location (Consumer / Provider): P
Maximum retry counter: 0
Message ID: FA163EA845BC1EED9A853FBB46281EDD
Message Size: 3233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143361035
Provider application or system time: 0
Queue name: SRTQS_XS00007ILD5KCFXQPO3GUFH65UMIO63U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MIM-C-4000
Reference identifier type (Update Task or bgRFC): 2
Retention category for finished, cancelled &amp; isolated msg:
Retry counter: 0
Root context identifier in Extended Passport: FA163EA845BC1EED9A853F2D192DBED4
Sender component:
Sender interface name: OutboundDeliveryProcessingDeliveryNotificationOut
Sender interface namespace: http://sap.com/xi/AP/LogisticsExecution/Global
Sender interface operation: NotifyOfOutboundDelivery
Sender party: OutboundDeliveryProcessing
Sequence identifier: XS00007ILD5KCFXQPO3GUFH65UMIO63U
Sequence status: In_Use
Task Watcher Identifier: 00000000000000000000000000000000
Task Watcher status:
Technical sequence identifier:
Text for processing status code: Appl_Error: Incident
Time between message create and commit: 51
Time for HTTP transport and protocol: 0
Total processing time: 143361876
Transaction identifier in Extended Passport: FA163EA845BC1EED9A853F2D192E5ED4
Unique identifier in persistence layer: FA163EA845BC1EED9A853FBB46281EDD
Waiting time for bgRFC Scheduler: 790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FA163EA845BC1EED9A853F2D192E5ED4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</si>
  <si>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0020242117 0000003844 2023</t>
  </si>
  <si>
    <t>High response time and memory utilisation for program APDL_OUTBOUND_DELIVERY from clien</t>
  </si>
  <si>
    <t>Memory Utilization</t>
  </si>
  <si>
    <t>High response time and memory utilisation for program APDL_OUTBOUND_DELIVERY
High response time and memory utilisation for program APDL_OUTBOUND_DELIVERY</t>
  </si>
  <si>
    <t>0020242117 0000003814 2023</t>
  </si>
  <si>
    <t> High response time and cpu utilisation for program MRP_RUN from client</t>
  </si>
  <si>
    <t>High response time and cpu utilisation for program MRP_RUN</t>
  </si>
  <si>
    <t>0020242117 0000003695 2023</t>
  </si>
  <si>
    <t>Master Ticket for: Interface error; WS-Runtime; AP-PTR; ProductionTriggerAndResponseProducingIn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2023-01-09 08:57:24.0094180
Changed By: KA8AHEZBN7J
Communication type (Remote/Shortcut): S
Create Timestamp: 2023-01-09 08:57:23.0404150
Created By: KA8AHEZBN7J
Error counter: 1
Error information: Error while updating life cycle status of production requisition 22598
Expiry date for finished, cancelled and isolated messages: 0000-00-00
Has Attachments:
Identifier of update task or queue unit: FA163E586EBF1EDDA3FF7427597DB550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FA163E586EBF1EDDA3FF7427597D9550
Message Size: 1873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829
Provider application or system time: 0
Queue name: SRTQS_XS00007ILD4WDOX4PN3GNOUO7T72XQLY
Queue status: Execution_Error
Receiver component:
Receiver interface name: ProductionTriggerAndResponseProducingIn
Receiver interface namespace: http://sap.com/xi/AP/SupplyChainControl/Global
Receiver interface operation: ChangeProductionRequisitionBasedOnProductionRequestConfirmation
Receiver party: ProductionTriggerAndResponse
Reference identifier type (Update Task or bgRFC): 2
Retention category for finished, cancelled &amp; isolated msg:
Retry counter: 0
Root context identifier in Extended Passport: 3B26EC9AE70046788E89FB3A5B4359E1
Sender component:
Sender interface name: ProductionProducingOut
Sender interface namespace: http://sap.com/xi/AP/LogisticsExecution/Global
Sender interface operation: ConfirmProductionRequest
Sender party: Production
Sequence identifier: XS00007ILD4WDOX4PN3GNOUO7T72XQLY
Sequence status: In_Use
Task Watcher Identifier: 00000000000000000000000000000000
Task Watcher status:
Technical sequence identifier:
Text for processing status code: Appl_Error: Incident
Time between message create and commit: 16
Time for HTTP transport and protocol: 0
Total processing time: 985
Transaction identifier in Extended Passport: 693344ECB9CA4123B09F1DC33B2727ED
Unique identifier in persistence layer: FA163E586EBF1EDDA3FF7427597D9550
Waiting time for bgRFC Scheduler: 140
WSRM version:
Error Log Information:
ABAP Name of Consumer or Server Proxy: II_APPTR_PRODUCING_IN_IB
Application Area: APPTR_MAINTAIN_PRN
Application component ID: AP-PTR
Application ID: 693344ECB9CA4123B09F1DC33B2727ED
Application Server: vhbydlgyai01_LGY_00
Communication Type: SHORTCUT
Entry number within an operation: 1
EPP Connection Counter: 1
EPP Connection ID: FA163E586EBF1EDDA3FF7427597DD550
EPP Root Context ID: 3B26EC9AE70046788E89FB3A5B4359E1
EPP Root Terminal ID:
EPP Transaction ID: 693344ECB9CA4123B09F1DC33B2727ED
Error Category: WS-Runtime
Error Counter: 1
Error Message#1: 22598
Error Message#2:
Error Message#3:
Error Message#4:
Error Short Text: Error while updating life cycle status of production requisition 22598
Error Subcategory: Manual Retry
Expiry Date: 2023-03-12
Message number: 231
Message Area: APPTR_MAINTAIN_PRN
Name of Class or Program: CL_SPAF_INB_PROXY_ADAPTER=====CP
Name of Method or Function Module: CL_SPAF_INB_PROXY_ADAPTER=====CM004
Operation ID: FA163ED5BF191EEDA3FF74220B412B6D
Package: AP_PRD_TRIGGER_RESPONSE_PRX
Program/Method/Function Module: P
Remote IP Address:
Source Line Number: 154</t>
  </si>
  <si>
    <t>0020242117 0000003673 2023</t>
  </si>
  <si>
    <t xml:space="preserve">Schedule lines not present for item </t>
  </si>
  <si>
    <t>Reconcile</t>
  </si>
  <si>
    <t>SCM_FALCON021</t>
  </si>
  <si>
    <t xml:space="preserve">Master Ticket for: Interface error; WS-Runtime;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2023-01-03 21:09:47.4725320
Changed By: K8OGN1WGQYZ
Communication type (Remote/Shortcut): S
Create Timestamp: 2023-01-03 21:09:46.8940500
Created By: K8OGN1WGQYZ
Error counter: 1
Error information: Schedule lines not present for item 50
Expiry date for finished, cancelled and isolated messages: 0000-00-00
Has Attachments:
Identifier of update task or queue unit: FA163EC5DEAA1EEDA2F55E6C1CC05FAE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FA163EC5DEAA1EEDA2F55E6C1CC01FAE
Message Size: 4694
Message status: 117 - Appl_Error
Migrated from XI persistency: C
Number of sequence messages in a Logical Unit of Work: 1
Operation Type:
Parent message identifier: FA163EF600531EEDA2F55E1CCCFE8862
Persistency type (XI/WS persistency): W
Processing status code: 25
Processing time in SOAP Runtime: 520
Provider application or system time: 0
Queue name: SRTQS_XS00007ILD5RO6VIPO3IXVLZWBZPP7VY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A23AC11C6D0746439A3A6AFA26428D03
Sender component:
Sender interface name: LogisticsExecutionControlFulfilmentOut
Sender interface namespace: http://sap.com/xi/AP/SupplyChainControl/Global
Sender interface operation: RequestDeliveryFulfilment
Sender party: LogisticsExecutionControl
Sequence identifier: XS00007ILD5RO6VIPO3IXVLZWBZPP7VY
Sequence status: In_Use
Task Watcher Identifier: 00000000000000000000000000000000
Task Watcher status:
Technical sequence identifier:
Text for processing status code: Appl_Error: Incident
Time between message create and commit: 189
Time for HTTP transport and protocol: 0
Total processing time: 767
Transaction identifier in Extended Passport: 5DFA1C4669764BE8B0C21800A117240D
Unique identifier in persistence layer: FA163EC5DEAA1EEDA2F55E6C1CC01FAE
Waiting time for bgRFC Scheduler: 58
WSRM version:
Error Log Information:
ABAP Name of Consumer or Server Proxy: II_APDL_OUTB_DEL_PROC_FULF_IN
Application Area: APDL_MO_I
Application component ID: AP-XPS-DLP
Application ID: 5DFA1C4669764BE8B0C21800A117240D
Application Server: vhbydhl5ai05_HL5_00
Communication Type: SHORTCUT
Entry number within an operation: 1
EPP Connection Counter: 2
EPP Connection ID: FA163EC5DEAA1EEDA2F55E6C1CBF9FAE
EPP Root Context ID: A23AC11C6D0746439A3A6AFA26428D03
EPP Root Terminal ID:
EPP Transaction ID: 5DFA1C4669764BE8B0C21800A117240D
Error Category: WS-Runtime
Error Counter: 1
Error Message#1: 50
Error Message#2:
Error Message#3:
Error Message#4:
Error Short Text: Schedule lines not present for item 50
Error Subcategory: Manual Retry
Expiry Date: 2023-03-06
Message number: 055
Message Area: APDL_MO_I
Name of Class or Program: CL_SPAF_INB_PROXY_ADAPTER=====CP
Name of Method or Function Module: CL_SPAF_INB_PROXY_ADAPTER=====CM004
Operation ID: FA163E59994F1EEDA2F55E7D583FECE8
Package: AP_DP_DELREQFULREQ_PRX
Program/Method/Function Module: P
Remote IP Address:
Source Line Number: 154
 </t>
  </si>
  <si>
    <t>0020242117 0000003488 2023</t>
  </si>
  <si>
    <t>SCM_FALCON001</t>
  </si>
  <si>
    <t>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2023-01-02 05:40:54.1649910
Changed By: K9JPSHB1NXG
Communication type (Remote/Shortcut): S
Create Timestamp: 2023-01-02 05:40:51.8478470
Created By: K9JPSHB1NXG
Error counter: 1
Error information: Error message CM_AP_PROCESS_AGENT_TOOLS must be subclass CM_SPAF_AGENT_TASK_ROOT to be able to create task
Expiry date for finished, cancelled and isolated messages: 0000-00-00
Has Attachments:
Identifier of update task or queue unit: FA163E5507041EDDA2CC008725631904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FA163E5507041EDDA2CC008725629904
Message Size: 2403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1714
Provider application or system time: 0
Queue name: SRTQS_XS00007ILD4VIHAQPN3IWMACDSKXSZAQ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P80280
Reference identifier type (Update Task or bgRFC): 2
Retention category for finished, cancelled &amp; isolated msg:
Retry counter: 0
Root context identifier in Extended Passport: 1712A69B9E2F45C2A1F990D0AA60233C
Sender component:
Sender interface name: OutboundDeliveryProcessingDeliveryNotificationOut
Sender interface namespace: http://sap.com/xi/AP/LogisticsExecution/Global
Sender interface operation: NotifyOfOutboundDelivery
Sender party: OutboundDeliveryProcessing
Sequence identifier: XS00007ILD4VIHAQPN3IWMACDSKXSZAQ
Sequence status: In_Use
Task Watcher Identifier: 00000000000000000000000000000000
Task Watcher status:
Technical sequence identifier:
Text for processing status code: Appl_Error: Incident
Time between message create and commit: 54
Time for HTTP transport and protocol: 0
Total processing time: 2371
Transaction identifier in Extended Passport: FFEC6B2C385C4D299AF61FBAB3EEA04D
Unique identifier in persistence layer: FA163E5507041EDDA2CC008725629904
Waiting time for bgRFC Scheduler: 603
WSRM version:
Error Log Information:
ABAP Name of Consumer or Server Proxy: II_APDL_IDE_PROC_DEL_NOTI_IN
Application Area: AP_PAF_HELPER_TOOLS
Application component ID: AP-ODP
Application ID: FFEC6B2C385C4D299AF61FBAB3EEA04D
Application Server: vhbydh7fai06_H7F_00
Communication Type: SHORTCUT
Entry number within an operation: 1
EPP Connection Counter: 3
EPP Connection ID: FA163E5507041EDDA2CC0087255FB904
EPP Root Context ID: 1712A69B9E2F45C2A1F990D0AA60233C
EPP Root Terminal ID:
EPP Transaction ID: FFEC6B2C385C4D299AF61FBAB3EEA04D
Error Category: WS-Runtime
Error Counter: 1
Error Message#1:
Error Message#2:
Error Message#3:
Error Message#4:
Error Short Text: An error occurred during save process
Error Subcategory:
Expiry Date: 2023-03-05
Message number: 000
Message Area: AP_PAF_HELPER_TOOLS
Name of Class or Program: CL_SPAF_INB_PROXY_ADAPTER=====CP
Name of Method or Function Module: CL_SPAF_INB_PROXY_ADAPTER=====CM004
Operation ID: FA163EE543521EEDA2CC00BF1C6CCB18
Package: AP_DP_DELDESADVNOTIF_PRX
Program/Method/Function Module: P
Remote IP Address:
Source Line Number: 150</t>
  </si>
  <si>
    <t>0020242117 0000002661 2023</t>
  </si>
  <si>
    <t>3PL_OD_SO_8</t>
  </si>
  <si>
    <t>Master Ticket for: MDRO APDL_REQ_DELIV_EXEC_RUN aborted
Hello Colleagues,
This job is getting cancelled on daily basis. Kindly check and provide us an update.
----------------------------------------------
Error Information
Important note: More than one MDRO run might be affected! Only one example is mentioned here.
Cancelled Job Name: 00163EC49DBE1EECACFF36E0C5A672BA
Cancelled Job Jobcount: 10450400
User: SAPSYS
Client: 012
29.12.2022, 10:45:05: Job started
29.12.2022, 10:45:05: Step 001 started (program SAP_MDRI_REPORT, variant , user ID K8Y63TNMO8J)
29.12.2022, 10:45:05: MDRO: APDL_REQ_DELIV_EXEC_RUN (833, 3PL_OD_SO_8)
29.12.2022, 10:45:47: The internal session was terminated with a runtime error (see ST22)
29.12.2022, 10:45:47: Job cancelled
:
Fingerprint: 39442082E3F0A80457ACBBE71FA60D6ECC92FEBB
Responsible Object: CL_APDL_RODR_APPL_LOG
Responsible AKH Component: AP-ODP-OER
Runtime Error: ASSERTION_FAILED
:</t>
  </si>
  <si>
    <t>0020242117 0000002484 2023</t>
  </si>
  <si>
    <t>Expiry date for finished</t>
  </si>
  <si>
    <t>SCM_FALCON043</t>
  </si>
  <si>
    <t>Master Ticket for: Interface error; WS-Application; AP-ODP-OD; OutboundDeliveryProcessingFulfilmentNotificationIn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2022-12-30 07:20:33.4473660
Changed By: _OUTSYSTEMS
Communication type (Remote/Shortcut): S
Create Timestamp: 2022-12-30 07:20:33.4334780
Created By: _OUTSYSTEMS
Error counter: 1
Error information: No access possible via a 'NULL' data reference.
Expiry date for finished, cancelled and isolated messages: 0000-00-00
Has Attachments:
Identifier of update task or queue unit: FA163EE2F1CD1EEDA2824E401D24FBBB
IDoc Request ID: 0000000000000000
IDoc Response ID: 0000000000000000
Last error version: 000
Last message version: 000
Last productive message version: 000
Local date of next retry: 0000-00-00
Local time of next retry: 00:00:00
Location (Consumer / Provider): P
Maximum retry counter: 0
Message ID: FA163EE2F1CD1EEDA2824E401D24BBBB
Message Size: 2292
Message status: 102 - Scheduled
Migrated from XI persistency: C
Number of sequence messages in a Logical Unit of Work: 1
Operation Type:
Parent message identifier: 00000000000000000000000000000000
Persistency type (XI/WS persistency): W
Processing status code: 8
Processing time in SOAP Runtime: 14
Provider application or system time: 0
Queue name: SRTQS_XS00007ILD5YXRZUPO3IUCJZAB2I73XM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0
Root context identifier in Extended Passport: FA163EE2F1CD1EEDA2824DFAF104BBB3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XS00007ILD5YXRZUPO3IUCJZAB2I73XM
Sequence status: In_Use
Task Watcher Identifier: 00000000000000000000000000000000
Task Watcher status:
Technical sequence identifier:
Text for processing status code: System_Error
Time between message create and commit: 14
Time for HTTP transport and protocol: 0
Total processing time: 28
Transaction identifier in Extended Passport: FA163EE2F1CD1EEDA2824DFAF1055BB3
Unique identifier in persistence layer: FA163EE2F1CD1EEDA2824E401D24BBBB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FA163EE2F1CD1EEDA2824DFAF1055BB3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</si>
  <si>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0020242117 0000002455 2023</t>
  </si>
  <si>
    <t>Master Ticket for: Interface error; WS-Application; AP-XPS-DLP; InboundDeliveryProcessingFulfilmentIn
Hi All,
Self healing did not help to close the alert
Please check and help to fix the issue.
________________________________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2022-12-27 15:42:19.0602300
Changed By: K8OXE6V869U
Communication type (Remote/Shortcut): S
Create Timestamp: 2022-10-03 20:00:07.2682300
Created By: K8OXE6V88IK
Error counter: 1
Error information: User account not in validity date
Expiry date for finished, cancelled and isolated messages: 0000-00-00
Has Attachments:
Identifier of update task or queue unit: FA163E5F88431EDD90EABF3A6B944F40
IDoc Request ID: 0000000000000000
IDoc Response ID: 0000000000000000
Last error version: 008
Last message version: 008
Last productive message version: 000
Local date of next retry: 0000-00-00
Local time of next retry: 00:00:00
Location (Consumer / Provider): P
Maximum retry counter: 7
Message ID: FA163E5F88431EDD90EABF3A6B940F40
Message Size: 3044
Message status: 102 - Scheduled
Migrated from XI persistency: C
Number of sequence messages in a Logical Unit of Work: 1
Operation Type:
Parent message identifier: FA163E51AADA1EED90EABF134D46C1BB
Persistency type (XI/WS persistency): W
Processing status code: 7
Processing time in SOAP Runtime: 0
Provider application or system time: 0
Queue name: SRTQS_XS00007ILD4X4IIMPN3DNHYLD2RV2JNA
Queue status: Execution_Error
Receiver component:
Receiver interface name: InboundDeliveryProcessingFulfilmentIn
Receiver interface namespace: http://sap.com/xi/AP/LogisticsExecution/Global
Receiver interface operation: MaintainInboundDeliveryRequest
Receiver party: InboundDeliveryProcessing
Reference identifier type (Update Task or bgRFC): 2
Retention category for finished, cancelled &amp; isolated msg:
Retry counter: 0
Root context identifier in Extended Passport: C78ABFD0A6F141A68545B88E7E2D8E0C
Sender component:
Sender interface name: LogisticsExecutionControlFulfilmentOut
Sender interface namespace: http://sap.com/xi/AP/SupplyChainControl/Global
Sender interface operation: RequestDeliveryFulfilment
Sender party: LogisticsExecutionControl
Sequence identifier: XS00007ILD4X4IIMPN3DNHYLD2RV2JNA
Sequence status: In_Use
Task Watcher Identifier: 00000000000000000000000000000000
Task Watcher status:
Technical sequence identifier:
Text for processing status code: Application_Error
Time between message create and commit: 0
Time for HTTP transport and protocol: 0
Total processing time: 0
Transaction identifier in Extended Passport: 5F5B1E0461DE40489BF9FB35774B93F3
Unique identifier in persistence layer: FA163E5F88431EDD90EABF3A6B940F40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5F5B1E0461DE40489BF9FB35774B93F3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</si>
  <si>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0020242117 0000002436 2023</t>
  </si>
  <si>
    <t>Quantity must be null for deleted input 000004</t>
  </si>
  <si>
    <t>SCM_FALCON040</t>
  </si>
  <si>
    <t xml:space="preserve">Master Ticket for: Interface error; WS-Runtime; AP-PTR; ProductionTriggerAndResponseProducingIn
Hii all,
Self healing did not help to close the alert
Please check and help to fix the issue.
-----------------------------------------------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2022-12-27 06:47:45.5892460
Changed By: KA339II3S3W
Communication type (Remote/Shortcut): S
Create Timestamp: 2022-12-27 06:47:43.7770590
Created By: KA339II3S3W
Error counter: 1
Error information: 已删除输入 000004 的数量必须为零
Expiry date for finished, cancelled and isolated messages: 0000-00-00
Has Attachments:
Identifier of update task or queue unit: FA163E9078971EDDA1B64BB7669811DE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FA163E9078971EDDA1B64BB76697B1DE
Message Size: 2267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360
Provider application or system time: 0
Queue name: SRTQS_XS00007ILD5EDYS4PN3GOLF3ESF6SKGM
Queue status: Execution_Error
Receiver component:
Receiver interface name: ProductionTriggerAndResponseProducingIn
Receiver interface namespace: http://sap.com/xi/AP/SupplyChainControl/Global
Receiver interface operation: ChangeProductionRequisitionBasedOnProductionRequestConfirmation
Receiver party: ProductionTriggerAndResponse
Reference identifier type (Update Task or bgRFC): 2
Retention category for finished, cancelled &amp; isolated msg:
Retry counter: 0
Root context identifier in Extended Passport: 1177CBE8278948009F344239F31C6A11
Sender component:
Sender interface name: ProductionProducingOut
Sender interface namespace: http://sap.com/xi/AP/LogisticsExecution/Global
Sender interface operation: ConfirmProductionRequest
Sender party: Production
Sequence identifier: XS00007ILD5EDYS4PN3GOLF3ESF6SKGM
Sequence status: In_Use
Task Watcher Identifier: 00000000000000000000000000000000
Task Watcher status:
Technical sequence identifier:
Text for processing status code: Appl_Error: Incident
Time between message create and commit: 16
Time for HTTP transport and protocol: 0
Total processing time: 1828
Transaction identifier in Extended Passport: 4B1D62B4C5D34C549A873B84D067D810
Unique identifier in persistence layer: FA163E9078971EDDA1B64BB76697B1DE
Waiting time for bgRFC Scheduler: 1452
WSRM version:
Error Log Information:
ABAP Name of Consumer or Server Proxy: II_APPTR_PRODUCING_IN_IB
Application Area: APPRN_BO_CRP
Application component ID: AP-PTR
Application ID: 4A5D885BD0F14A97AC848D36E14A9B5A
Application Server: vhbydlwjai04_LWJ_00
Communication Type: SHORTCUT
Entry number within an operation: 1
EPP Connection Counter: 5
EPP Connection ID: FA163E9078971EDDA1B6450AD15AF09E
EPP Root Context ID: 1177CBE8278948009F344239F31C6A11
EPP Root Terminal ID:
EPP Transaction ID: 4A5D885BD0F14A97AC848D36E14A9B5A
Error Category: WS-Runtime
Error Counter: 1
Error Message#1: 000004
Error Message#2:
Error Message#3:
Error Message#4:
Error Short Text: 已删除输入 000004 的数量必须为零
Error Subcategory: Manual Retry
Expiry Date: 2023-02-27
Message number: 071
Message Area: APPRN_BO_CRP
Name of Class or Program: CL_SPAF_INB_PROXY_ADAPTER=====CP
Name of Method or Function Module: CL_SPAF_INB_PROXY_ADAPTER=====CM004
Operation ID: FA163E95D5F51EDDA1B64BCBE4F7F9B3
Package: AP_PRD_TRIGGER_RESPONSE_PRX
Program/Method/Function Module: P
Remote IP Address:
Source Line Number: 154
 </t>
  </si>
  <si>
    <t>0020242117 0000002420 2023</t>
  </si>
  <si>
    <t>Technical error  report an incident</t>
  </si>
  <si>
    <t>cancelled</t>
  </si>
  <si>
    <t>SCM_FALCON027</t>
  </si>
  <si>
    <t>Master Ticket for: Interface error; WS-Runtime; AP-SDM; SupplyAndDemandMatchingInventoryReconciliationIn
Hii colleagues,
Self healing did not help to close the alert
Please check and help to fix the issue.
________________________________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17
Message: Only an example message is reported in error info because all messages have the same error
-------------------:
Message Information:
Adapter type: SHORTCUT
Change Timestamp: 2022-12-26 11:41:27.0003690
Changed By: K9DP00X8JA9
Communication type (Remote/Shortcut): S
Create Timestamp: 2022-12-26 11:40:10.1916860
Created By: K9DP00X8JA9
Error counter: 1
Error information: Technical error PVOI 013; report an incident
Expiry date for finished, cancelled and isolated messages: 0000-00-00
Has Attachments:
Identifier of update task or queue unit: FA163E4F0EA31EEDA1A2431B034A146B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FA163E4F0EA31EEDA1A2419D6A3A5443
Message Size: 1880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68044
Provider application or system time: 0
Queue name: SRTQS_XS00007ILD4TYOUMPO3INCIGOWUOTUIM
Queue status: Execution_Error
Receiver component:
Receiver interface name: SupplyAndDemandMatchingInventoryReconciliationIn
Receiver interface namespace: http://sap.com/xi/AP/SupplyChainControl/Global
Receiver interface operation: MaintainPlanningViewOfInventoryBasedOnInventoryReconciliation
Receiver party: SupplyAndDemandMatching
Reference identifier type (Update Task or bgRFC): 2
Retention category for finished, cancelled &amp; isolated msg:
Retry counter: 0
Root context identifier in Extended Passport: F39160C8D88E4D0C819072A9AF4AD0F6
Sender component:
Sender interface name: InventoryProcessingInventoryReconciliationOut
Sender interface namespace: http://sap.com/xi/AP/LogisticsExecution/Global
Sender interface operation: NotifyPlanningOfInventoryReconciliation
Sender party: InventoryProcessing
Sequence identifier: XS00007ILD4TYOUMPO3INCIGOWUOTUIM
Sequence status: In_Use
Task Watcher Identifier: 00000000000000000000000000000000
Task Watcher status:
Technical sequence identifier:
Text for processing status code: Appl_Error: Incident
Time between message create and commit: 67820
Time for HTTP transport and protocol: 0
Total processing time: 144629
Transaction identifier in Extended Passport: 13BB4A1659E3442AA854EF27E1A0C496
Unique identifier in persistence layer: FA163E4F0EA31EEDA1A2419D6A3A5443
Waiting time for bgRFC Scheduler: 8765
WSRM version:
Error Log Information:
ABAP Name of Consumer or Server Proxy: II_PVOI_RECON_NOTIFICATION
Application Area: PVOI
Application component ID: AP-SDM
Application ID: 695A8826A82847E1B0E64824FA834F52
Application Server: vhbydhn7ai06_HN7_00
Communication Type: SHORTCUT
Entry number within an operation: 1
EPP Connection Counter: 1837
EPP Connection ID: FA163E4F0EA31EEDA1A21F2262904DA2
EPP Root Context ID: F39160C8D88E4D0C819072A9AF4AD0F6
EPP Root Terminal ID:
EPP Transaction ID: 695A8826A82847E1B0E64824FA834F52
Error Category: WS-Runtime
Error Counter: 1
Error Message#1:
Error Message#2:
Error Message#3:
Error Message#4:
Error Short Text: Technical error PVOI 013; report an incident
Error Subcategory: Manual Retry
Expiry Date: 2023-02-26
Message number: 013
Message Area: PVOI
Name of Class or Program: CL_SPAF_INB_PROXY_ADAPTER=====CP
Name of Method or Function Module: CL_SPAF_INB_PROXY_ADAPTER=====CM004
Operation ID: FA163E62AD801EDDA1A24766B7147B0A
Package: AP_SDM_MAINTAIN_PVOI_PRX
Program/Method/Function Module: P
Remote IP Address:
Source Line Number: 154</t>
  </si>
  <si>
    <t>0020242117 0000002452 2023</t>
  </si>
  <si>
    <t>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2022-12-26 07:35:23.5999630
Changed By: K9X2UAF2PWH
Communication type (Remote/Shortcut): S
Create Timestamp: 2022-12-26 07:35:21.6966240
Created By: K9X2UAF2PWH
Error counter: 1
Error information: Error message CM_AP_PROCESS_AGENT_TOOLS must be subclass CM_SPAF_AGENT_TASK_ROOT to be able to create task
Expiry date for finished, cancelled and isolated messages: 0000-00-00
Has Attachments:
Identifier of update task or queue unit: FA163EC6D06D1EEDA19DFB3BEA371D16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FA163EC6D06D1EEDA19DFB3BEA369D16
Message Size: 2327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1017
Provider application or system time: 0
Queue name: SRTQS_XS00007ILD5RWQNUPO3IM57M56UMR5CY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0000033000
Reference identifier type (Update Task or bgRFC): 2
Retention category for finished, cancelled &amp; isolated msg:
Retry counter: 0
Root context identifier in Extended Passport: 0B1D2B6BCE3C42AFB1BF55F2BB8091FC
Sender component:
Sender interface name: OutboundDeliveryProcessingDeliveryNotificationOut
Sender interface namespace: http://sap.com/xi/AP/LogisticsExecution/Global
Sender interface operation: NotifyOfOutboundDelivery
Sender party: OutboundDeliveryProcessing
Sequence identifier: XS00007ILD5RWQNUPO3IM57M56UMR5CY
Sequence status: In_Use
Task Watcher Identifier: 00000000000000000000000000000000
Task Watcher status:
Technical sequence identifier:
Text for processing status code: Appl_Error: Incident
Time between message create and commit: 48
Time for HTTP transport and protocol: 0
Total processing time: 1951
Transaction identifier in Extended Passport: D26B9CA62FA046228398E0EEA8D563D2
Unique identifier in persistence layer: FA163EC6D06D1EEDA19DFB3BEA369D16
Waiting time for bgRFC Scheduler: 886
WSRM version:
Error Log Information:
ABAP Name of Consumer or Server Proxy: II_APDL_IDE_PROC_DEL_NOTI_IN
Application Area: AP_PAF_HELPER_TOOLS
Application component ID: AP-ODP
Application ID: D26B9CA62FA046228398E0EEA8D563D2
Application Server: vhbydl1uai09_L1U_00
Communication Type: SHORTCUT
Entry number within an operation: 1
EPP Connection Counter: 3
EPP Connection ID: FA163EC6D06D1EEDA19DFB3BEA339D16
EPP Root Context ID: 0B1D2B6BCE3C42AFB1BF55F2BB8091FC
EPP Root Terminal ID:
EPP Transaction ID: D26B9CA62FA046228398E0EEA8D563D2
Error Category: WS-Runtime
Error Counter: 1
Error Message#1:
Error Message#2:
Error Message#3:
Error Message#4:
Error Short Text: An error occurred during save process
Error Subcategory:
Expiry Date: 2023-02-26
Message number: 000
Message Area: AP_PAF_HELPER_TOOLS
Name of Class or Program: CL_SPAF_INB_PROXY_ADAPTER=====CP
Name of Method or Function Module: CL_SPAF_INB_PROXY_ADAPTER=====CM004
Operation ID: FA163ECB13591EDDA19DFB62FA7C3778
Package: AP_DP_DELDESADVNOTIF_PRX
Program/Method/Function Module: P
Remote IP Address:
Source Line Number: 150</t>
  </si>
  <si>
    <t>0020242117 0000002415 2023</t>
  </si>
  <si>
    <t>Configuration for location processing not found</t>
  </si>
  <si>
    <t>SCM_FALCON041</t>
  </si>
  <si>
    <t>Master Ticket for: Interface error; WS-Application;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2022-10-28 15:01:18.2292300
Changed By: KB0ILTWFTP0
Communication type (Remote/Shortcut): S
Create Timestamp: 2022-10-28 15:00:59.8354270
Created By: KB0ILTWFTP0
Error counter: 1
Error information: Reference document for confirmation item schedule line missing
Expiry date for finished, cancelled and isolated messages: 0000-00-00
Has Attachments:
Identifier of update task or queue unit: FA163E57E2D21EED95DA2A8820FB5CA1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FA163E57E2D21EED95DA2A8820FB1CA1
Message Size: 4925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17859
Provider application or system time: 0
Queue name: SRTQS_XS00007ILD4V7C2IPO3FO2FKECB5H4UE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FA163E57E2D21EED95DA295F6849BC01
Sender component:
Sender interface name: LogisticsExecutionControlFulfilmentOut
Sender interface namespace: http://sap.com/xi/AP/SupplyChainControl/Global
Sender interface operation: RequestDeliveryFulfilment
Sender party: LogisticsExecutionControl
Sequence identifier: XS00007ILD4V7C2IPO3FO2FKECB5H4UE
Sequence status: In_Use
Task Watcher Identifier: 00000000000000000000000000000000
Task Watcher status:
Technical sequence identifier:
Text for processing status code: Appl_Error: Incident
Time between message create and commit: 22
Time for HTTP transport and protocol: 0
Total processing time: 18416
Transaction identifier in Extended Passport: FA163E57E2D21EED95DA295F684B3C01
Unique identifier in persistence layer: FA163E57E2D21EED95DA2A8820FB1CA1
Waiting time for bgRFC Scheduler: 535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FA163E57E2D21EED95DA295F684B3C01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</si>
  <si>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0020242117 0000002330 2023</t>
  </si>
  <si>
    <t>Saving supply planning requirement not possible; internal inconsistencies</t>
  </si>
  <si>
    <t>SCM_FALCON042</t>
  </si>
  <si>
    <t>Master Ticket for: Interface error; WS-Application; AP-CR; CustomerRequirementProcessingFulfillmentIn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2022-12-01 00:15:11.2119290
Changed By: KASM88QTKKH
Communication type (Remote/Shortcut): S
Create Timestamp: 2022-12-01 00:15:08.5510160
Created By: KASM88QTKKH
Error counter: 1
Error information: Technical error AP_SPRQ_T100_MSG 085; report an incident
Expiry date for finished, cancelled and isolated messages: 0000-00-00
Has Attachments:
Identifier of update task or queue unit: FA163EA2A9831EDD9CA1A6C2961BF6BF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FA163EA2A9831EDD9CA1A6C2961B76BF
Message Size: 8161
Message status: 117 - Appl_Error
Migrated from XI persistency: C
Number of sequence messages in a Logical Unit of Work: 1
Operation Type:
Parent message identifier: FA163EB85E981EED9CA1A695249322E4
Persistency type (XI/WS persistency): W
Processing status code: 25
Processing time in SOAP Runtime: 2564
Provider application or system time: 0
Queue name: SRTQS_XS0000AALD5S5PLMPNZLWIU6LEL4SMBI
Queue status: Execution_Error
Receiver component:
Receiver interface name: CustomerRequirementProcessingFulfillmentIn
Receiver interface namespace: http://sap.com/xi/AP/SupplyChainControl/Global
Receiver interface operation: MaintainCustomerRequirement
Receiver party: CustomerRequirementProcessing
Reference identifier type (Update Task or bgRFC): 2
Retention category for finished, cancelled &amp; isolated msg:
Retry counter: 0
Root context identifier in Extended Passport: 1FFA508BEFD34441A51D65234D85152C
Sender component:
Sender interface name: SalesOrderProcessingFulfillmentOut
Sender interface namespace: http://sap.com/xi/AP/CRM/Global
Sender interface operation: RequestProductCustomerRequirementReservationAndFulfillment
Sender party: SalesOrderProcessing
Sequence identifier: XS0000AALD5S5PLMPNZLWIU6LEL4SMBI
Sequence status: In_Use
Task Watcher Identifier: 00000000000000000000000000000000
Task Watcher status:
Technical sequence identifier:
Text for processing status code: Appl_Error: Incident
Time between message create and commit: 205
Time for HTTP transport and protocol: 0
Total processing time: 2866
Transaction identifier in Extended Passport: 55EF978A2F1743E98AFA6F3F666EF4BC
Unique identifier in persistence layer: FA163EA2A9831EDD9CA1A6C2961B76BF
Waiting time for bgRFC Scheduler: 97
WSRM version:
Error Log Information:
ABAP Name of Consumer or Server Proxy: II_APCRP_CR_FULFILLMENT_IB
Application Area: SRT_CORE
Application component ID: AP-CR
Application ID: 55EF978A2F1743E98AFA6F3F666EF4BC
Application Server: vhbydj0pai03_J0P_00
Communication Type: SHORTCUT
Entry number within an operation: 1
EPP Connection Counter: 2
EPP Connection ID: FA163EA2A9831EDD9CA1A6C2961B36BF
EPP Root Context ID: 1FFA508BEFD34441A51D65234D85152C
EPP Root Terminal ID:
EPP Transaction ID: 55EF978A2F1743E98AFA6F3F666EF4BC
Error Category: WS-Application
Error Counter: 1
Error Message#1:
Error Message#2:
Error Message#3:
Error Message#4:
Error Short Text: An exception occurred
Error Subcategory: Manual Retry
Expiry Date: 2023-02-01
Message number: 131
Message Area: SRT_CORE
Name of Class or Program: /LCAP/SAPLREQ_ORDER
Name of Method or Function Module: /LCAP/LREQ_ORDERU01
Operation ID: FA163EA2A9831EDD9CA1A6F47C8896C8
Package: AP_CUSTOMER_REQ_PROC_PRX
Program/Method/Function Module: P
Remote IP Address:
Source Line Number: 49</t>
  </si>
  <si>
    <t>0020242117 0000001575 2023</t>
  </si>
  <si>
    <t>high number of calls causing high memory utilization due to program APDL_OUTBOUND_DELIVERY from clien</t>
  </si>
  <si>
    <t>High memory utilization due to program " APDL_OUTBOUND_DELIVERY"
High memory utilization due to program APDL_OUTBOUND_DELIVERY from client 348 and user " _44460".</t>
  </si>
  <si>
    <t>0020242117 0000001434 2023</t>
  </si>
  <si>
    <t>Adding lines to purchase proposals not permitted</t>
  </si>
  <si>
    <t>SCM_FALCON008</t>
  </si>
  <si>
    <t>Master Ticket for: Interface error; WS-Application;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2
Message: Only an example message is reported in error info because all messages have the same error
-------------------:
Message Information:
Adapter type: SHORTCUT
Change Timestamp: 2022-10-21 07:06:35.6982440
Changed By: KA4V1IMQ18M
Communication type (Remote/Shortcut): S
Create Timestamp: 2022-10-21 07:06:34.8983660
Created By: KA4V1IMQ18M
Error counter: 1
Error information: 不允许将行添加到采购建议
Expiry date for finished, cancelled and isolated messages: 0000-00-00
Has Attachments:
Identifier of update task or queue unit: FA163E396D231EDD94A1DCADDA5BF7E8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FA163E396D231EDD94A1DCADDA5BD7E8
Message Size: 2221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428
Provider application or system time: 0
Queue name: SRTQS_XS00007ILD5K3PC4PO3D63Q64CMV6ZIA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60151EFDF6604C6FAC4E9B601EFB3393
Sender component:
Sender interface name: PurchaseRequestProcessingPurchasingOut
Sender interface namespace: http://sap.com/xi/AP/Purchasing/Global
Sender interface operation: ConfirmPurchaseRequest
Sender party: PurchaseRequestProcessing
Sequence identifier: XS00007ILD5K3PC4PO3D63Q64CMV6ZIA
Sequence status: In_Use
Task Watcher Identifier: 00000000000000000000000000000000
Task Watcher status:
Technical sequence identifier:
Text for processing status code: Appl_Error: Incident
Time between message create and commit: 6
Time for HTTP transport and protocol: 0
Total processing time: 806
Transaction identifier in Extended Passport: 09F93770E7E84E1FB7E1ED048F21AEE0
Unique identifier in persistence layer: FA163E396D231EDD94A1DCADDA5BD7E8
Waiting time for bgRFC Scheduler: 372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09F93770E7E84E1FB7E1ED048F21AEE0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</si>
  <si>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0020242117 0000001324 2023</t>
  </si>
  <si>
    <t>high memory utilization due to program "PRODUCTION_ORDER" from</t>
  </si>
  <si>
    <t>High memory utilization due to "PRODUCTION_ORDER"
High memory utilization due to "PRODUCTION_ORDER"</t>
  </si>
  <si>
    <t>0020242117 0000001291 2023</t>
  </si>
  <si>
    <t>No message id</t>
  </si>
  <si>
    <t>Master Ticket for: 12 not healable automated tasks in error detected
This incident has been created automatically by a ByD System. Since the Customer is not involved,
the incident has to be solved internally by Service Provider/Support/Development to avoid negative
impact for the customer business.
Diagnostic Information
Health Check Component: Business Task Management
Health Check Name: Automated Tasks in Error
Error Information
Task Type ID: SOS_FND_SOSD_SOS_MNT_ALLOCQTY
Task Type UUID: 00300571B2A01DDCB88A62CCA6714A42
Number of automated tasks in error: 12
Responsible Application Component: AP-SOU</t>
  </si>
  <si>
    <t>0020242117 0000001223 2023</t>
  </si>
  <si>
    <t xml:space="preserve">Master Ticket for: Interface error; WS-Runtime; AP-ODP-OD; OutboundDeliveryProcessingFulfilmentNotificationIn
Hi colleagues,
Restart didn't deliver the message. Please look into the issue.
---------------------------------------------------------------------------
Error Information
Total number of affected PI messages: 4
Message: Only an example message is reported in error info because all messages have the same error
-------------------:
Message Information:
Adapter type: SHORTCUT
Change Timestamp: 2022-06-08 20:15:51.3272100
Changed By: _ICONNECT
Communication type (Remote/Shortcut): S
Create Timestamp: 2022-06-08 18:00:07.0381430
Created By: _ICONNECT
Error counter: 7
Error information: Operation not possible; business document locked
Expiry date for finished, cancelled and isolated messages: 0000-00-00
Has Attachments:
Identifier of update task or queue unit: 00163EC869FF1EDCB9EA9A7DE5B88188
IDoc Request ID: 0000000000000000
IDoc Response ID: 0000000000000000
Last error version: 008
Last message version: 008
Last productive message version: 000
Local date of next retry: 0000-00-00
Local time of next retry: 00:00:00
Location (Consumer / Provider): P
Maximum retry counter: 7
Message ID: 00163EC869FF1EDCB9EA9A7DE5B80188
Message Size: 2397
Message status: 117 - Appl_Error
Migrated from XI persistency: C
Number of sequence messages in a Logical Unit of Work: 1
Operation Type:
Parent message identifier: 00000000000000000000000000000000
Persistency type (XI/WS persistency): W
Processing status code: 22
Processing time in SOAP Runtime: 8144049
Provider application or system time: 0
Queue name: SRTQS_XS0000AALD5SDJ74PNZOPKTJ66LNZBRA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7
Root context identifier in Extended Passport: 00163EC869FF1EDCB9EA9A0AB50F616A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XS0000AALD5SDJ74PNZOPKTJ66LNZBRA
Sequence status: In_Use
Task Watcher Identifier: 00000000000000000000000000000000
Task Watcher status:
Technical sequence identifier:
Text for processing status code: Appl_Error: BTM Task
Time between message create and commit: 24
Time for HTTP transport and protocol: 0
Total processing time: 8144313
Transaction identifier in Extended Passport: 00163EC869FF1EDCB9EA9A314F6D8172
Unique identifier in persistence layer: 00163EC869FF1EDCB9EA9A7DE5B80188
Waiting time for bgRFC Scheduler: 240
WSRM version:
Error Log Information:
ABAP Name of Consumer or Server Proxy: II_APDL_OUTB_DL_PRC_FLF_NTF_IN
Application Area: AP_PAF_TOOLS_BTM
Application component ID: AP-ODP
Application ID: 00163EC869FF1EDCB9EA9A314F6D8172
Application Server: vaai05ho7_HO7_00
Communication Type: SHORTCUT
Entry number within an operation: 1
EPP Connection Counter: 3
EPP Connection ID: 00163EC869FF1EDCB9EA9A7DE5B7C188
EPP Root Context ID: 00163EC869FF1EDCB9EA9A0AB50F616A
EPP Root Terminal ID:
EPP Transaction ID: 00163EC869FF1EDCB9EA9A314F6D8172
Error Category: WS-Runtime
Error Counter: 1
Error Message#1:
Error Message#2:
Error Message#3:
Error Message#4:
Error Short Text: Operation not possible; business document locked
Error Subcategory: Manual Retry
Expiry Date: 2022-08-09
Message number: 000
Message Area: AP_PAF_TOOLS_BTM
Name of Class or Program: CL_SPAF_INB_PROXY_ADAPTER=====CP
Name of Method or Function Module: CL_SPAF_INB_PROXY_ADAPTER=====CM004
Operation ID: 00163EC869FF1EDCB9ECF956DFE10975
Package: AP_OUTBOUND_DELIVERY_PC_PRX
Program/Method/Function Module: P
Remote IP Address:
Source Line Number: 154
 </t>
  </si>
  <si>
    <t>0020242117 0000001208 2023</t>
  </si>
  <si>
    <t xml:space="preserve">Customer reference for item  purchase requisition missing  </t>
  </si>
  <si>
    <t>Backend Correction</t>
  </si>
  <si>
    <t>SCM_FALCON009</t>
  </si>
  <si>
    <t xml:space="preserve">Master Ticket for: Interface error; WS-Runtime; AP-EPT; ExternalProcurementTriggerAndResponseOrderingNotif
Hi colleagues,
Restart didn't deliver the message. Please look into the issue.
-------------------------------------------------------------------------------------------
Error Information
Total number of affected PI messages: 1
Message: Only an example message is reported in error info because all messages have the same error
-------------------:
Message Information:
Adapter type: SHORTCUT
Change Timestamp: 2022-12-21 01:02:34.9854650
Changed By: K93IMXBKYEK
Communication type (Remote/Shortcut): S
Create Timestamp: 2022-12-21 01:02:33.1652400
Created By: K93IMXBKYEK
Error counter: 1
Error information: Error message CM_EPTR_BOPF must be subclass CM_SPAF_AGENT_TASK_ROOT to be able to create task
Expiry date for finished, cancelled and isolated messages: 0000-00-00
Has Attachments:
Identifier of update task or queue unit: FA163E1D0EC41EEDA09964BB1CC8FFBD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FA163E1D0EC41EEDA09964BB1CC87FBD
Message Size: 1497882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1465
Provider application or system time: 0
Queue name: SRTQS_XS00007ILD5DNT64PN3DPZQQVGIGKTJE
Queue status: Execution_Error
Receiver component:
Receiver interface name: ExternalProcurementTriggerAndResponseOrderingNotificationIn
Receiver interface namespace: http://sap.com/xi/AP/SupplyChainControl/Global
Receiver interface operation: MaintainPlanningViewOfPurchaseOrder
Receiver party: ExternalProcurementTriggerAndResponse
Reference identifier type (Update Task or bgRFC): 2
Retention category for finished, cancelled &amp; isolated msg:
Retry counter: 0
Root context identifier in Extended Passport: 2FD4B831BCC7412E91AFA8CA696FCA20
Sender component:
Sender interface name: PurchaseOrderProcessingOrderingNotificationOut
Sender interface namespace: http://sap.com/xi/AP/Purchasing/Global
Sender interface operation: NotifyOfPurchaseOrder
Sender party: PurchaseOrderProcessing
Sequence identifier: XS00007ILD5DNT64PN3DPZQQVGIGKTJE
Sequence status: In_Use
Task Watcher Identifier: 00000000000000000000000000000000
Task Watcher status:
Technical sequence identifier:
Text for processing status code: Appl_Error: Incident
Time between message create and commit: 283
Time for HTTP transport and protocol: 0
Total processing time: 2103
Transaction identifier in Extended Passport: B8559A2A6E704AD3AC5B131E3BF45DCD
Unique identifier in persistence layer: FA163E1D0EC41EEDA09964BB1CC87FBD
Waiting time for bgRFC Scheduler: 355
WSRM version:
Error Log Information:
ABAP Name of Consumer or Server Proxy: II_EPTR_ORDERING_NOTIF_IN
Application Area: EPTR_GENERAL
Application component ID: AP-EPT
Application ID: D9E199AB5F10403AAFCE40824A6B21C4
Application Server: vhbydl31ai07_L31_00
Communication Type: SHORTCUT
Entry number within an operation: 1
EPP Connection Counter: 9
EPP Connection ID: FA163E1D0EC41EEDA099612A13B0FF81
EPP Root Context ID: 2FD4B831BCC7412E91AFA8CA696FCA20
EPP Root Terminal ID:
EPP Transaction ID: D9E199AB5F10403AAFCE40824A6B21C4
Error Category: WS-Runtime
Error Counter: 1
Error Message#1: 00000000000000000000000000000002285
Error Message#2:
Error Message#3:
Error Message#4:
Error Short Text: Customer reference for item purchase requisition 00000000000000000000000000000002285 missing
Error Subcategory:
Expiry Date: 2023-02-21
Message number: 105
Message Area: EPTR_GENERAL
Name of Class or Program: CL_SPAF_INB_PROXY_ADAPTER=====CP
Name of Method or Function Module: CL_SPAF_INB_PROXY_ADAPTER=====CM004
Operation ID: FA163EEBAB3E1EDDA09964D40948C5FC
Package: AP_EXT_PROC_TRIG_RESP_SVR_PRX
Program/Method/Function Module: P
Remote IP Address:
Source Line Number: 150
 </t>
  </si>
  <si>
    <t>0020242117 0000000307 2023</t>
  </si>
  <si>
    <t>OTCS Dump</t>
  </si>
  <si>
    <t>SCM_FALCON044</t>
  </si>
  <si>
    <t>Master Ticket for: High ABAP short dump frequency detected
This incident has been created automatically by a ByD System. Since the Customer is not involved,
the incident has to be solved internally by Service Provider/Support/Development to avoid negative
impact for the customer business.
Diagnostic Information
Health Check Component: ABAP Engine
Health Check Name: Dump Frequency
Error Information
Runtime Errors Category:
Number: 9
Runtime Error Type: HTTP_OUT_OF_MEMORY
Number: 9
Runtime Errors Category: A
Number: 4
Runtime Error Type: DATREF_NOT_ASSIGNED
Number: 2
Runtime Error Type: MESSAGE_TYPE_X
Number: 1
Runtime Error Type: SYSTEM_SHM_AREA_OBSOLETE
Number: 1
Runtime Errors Category: O
Number: 98
Runtime Error Type: TSV_TNEW_PAGE_ALLOC_FAILED
Number: 46
Runtime Error Type: SYSTEM_NO_ROLL
Number: 45
Runtime Error Type: TSV_TNEW_OCCURS_NO_ROLL_MEMORY
Number: 3
Runtime Error Type: LOAD_NO_ROLL
Number: 1
Runtime Error Type: TSV_BTR_PAGE_ALLOC_FAILED
Number: 1
Runtime Error Type: TSV_TABH_POOL_NO_ROLL_MEMORY
Number: 1
Runtime Error Type: TSV_LIN_ALLOC_FAILED
Number: 1</t>
  </si>
  <si>
    <t>0020242117 0000000224 2023</t>
  </si>
  <si>
    <t>Sales kit header missing for item (Altius) -&gt; Reconcilation counter period value not valid</t>
  </si>
  <si>
    <t>SCM_FALCON020</t>
  </si>
  <si>
    <t>Master Ticket for: Interface error; WS-Runtime;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2022-12-13 07:15:57.1479620
Changed By: K93AUP1BYBN
Communication type (Remote/Shortcut): S
Create Timestamp: 2021-02-26 03:00:11.4341980
Created By: K93AUP1BY1C
Error counter: 1
Error information: User is locked. Please notify the person responsible
Expiry date for finished, cancelled and isolated messages: 0000-00-00
Has Attachments:
Identifier of update task or queue unit: 00163E8F75AE1EDB9DFBD7B2287B3A8B
IDoc Request ID: 0000000000000000
IDoc Response ID: 0000000000000000
Last error version: 205
Last message version: 205
Last productive message version: 000
Local date of next retry: 0000-00-00
Local time of next retry: 00:00:00
Location (Consumer / Provider): P
Maximum retry counter: 0
Message ID: 00163E8F75AE1EDB9DFBD7B2287AFA8B
Message Size: 3315
Message status: 102 - Scheduled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SRTQS_XS0000AALD5D3VVYPOXHPCWXMRISREUI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00163E8F75AE1EDB9DFBD720A69EFA89
Sender component:
Sender interface name: LogisticsExecutionControlFulfilmentOut
Sender interface namespace: http://sap.com/xi/AP/SupplyChainControl/Global
Sender interface operation: RequestDeliveryFulfilment
Sender party: LogisticsExecutionControl
Sequence identifier: XS0000AALD5D3VVYPOXHPCWXMRISREUI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BB9E670518D441CF82CB7BD1B89AD3C8
Unique identifier in persistence layer: 00163E8F75AE1EDB9DFBD7B2287AFA8B
Waiting time for bgRFC Scheduler: 0
WSRM version:
Error Log Information:
ABAP Name of Consumer or Server Proxy: II_APDL_OUTB_DEL_PROC_FULF_IN
Application Area: APDL_MO_I
Application component ID: AP-XPS-DLP
Application ID: 00163E8F75AE1EDB9DFBD720A6A07A89
Application Server: vhbydl27ai04_L27_00
Communication Type: SHORTCUT
Entry number within an operation: 1
EPP Connection Counter: 3
EPP Connection ID: 00163E8F75AE1EDB9DFBD7B2287A9A8B
EPP Root Context ID: 00163E8F75AE1EDB9DFBD720A69EFA89
EPP Root Terminal ID:
EPP Transaction ID: 00163E8F75AE1EDB9DFBD720A6A07A89
Error Category: WS-Runtime
Error Counter: 1
Error Message#1: 120
Error Message#2:
Error Message#3:
Error Message#4:
Error Short Text: No sales kit header exist for item 120
Error Subcategory: Manual Retry
Expiry Date: 2023-01-18
Message number: 060
Message Area: APDL_MO_I
Name of Class or Program: CL_SPAF_INB_PROXY_ADAPTER=====CP
Name of Method or Function Module: CL_SPAF_INB_PROXY_ADAPTER=====CM004
Operation ID: FA163E90336D1EDD99D8EDDFCB94CC7C
Package: AP_DP_DELREQFULREQ_PRX
Program/Method/Function Module: P
Remote IP Address:
Source Line Number: 154</t>
  </si>
  <si>
    <t>0020242117 0000000115 2023</t>
  </si>
  <si>
    <t>Master Ticket for: Interface error; Scheduled Error;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4
Message: Only an example message is reported in error info because all messages have the same error
-------------------:
Message Information:
Adapter type: SHORTCUT
Change Timestamp: 2022-12-12 08:07:08.4077920
Changed By: K93AUP1BYDW
Communication type (Remote/Shortcut): S
Create Timestamp: 2022-12-12 08:07:08.1007800
Created By: K93AUP1BYDW
Error counter: 0
Error information:
Expiry date for finished, cancelled and isolated messages: 0000-00-00
Has Attachments:
Identifier of update task or queue unit: FA163E90336D1EED9EBE7F13B9476D85
IDoc Request ID: 0000000000000000
IDoc Response ID: 0000000000000000
Last error version: 000
Last message version: 000
Last productive message version: 000
Local date of next retry: 0000-00-00
Local time of next retry: 00:00:00
Location (Consumer / Provider): P
Maximum retry counter: 0
Message ID: FA163E90336D1EED9EBE7F13B946AD85
Message Size: 2330
Message status: 102 - Scheduled
Migrated from XI persistency: C
Number of sequence messages in a Logical Unit of Work: 1
Operation Type:
Parent message identifier: FA163EECB5AC1EED9EBE1A5A6F16791E
Persistency type (XI/WS persistency): W
Processing status code: 3
Processing time in SOAP Runtime: 307
Provider application or system time: 0
Queue name: SRTQS_XS0000AALD5SHMXYPOZP5BXPHFJA44EU
Queue status: Lock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A2D223BAC8C94C6C92E71D33BB0D11F8
Sender component:
Sender interface name: PurchaseRequestProcessingPurchasingOut
Sender interface namespace: http://sap.com/xi/AP/Purchasing/Global
Sender interface operation: ConfirmPurchaseRequest
Sender party: PurchaseRequestProcessing
Sequence identifier: XS0000AALD5SHMXYPOZP5BXPHFJA44EU
Sequence status: In_Use
Task Watcher Identifier: 00000000000000000000000000000000
Task Watcher status:
Technical sequence identifier:
Text for processing status code: Queue_Lock
Time between message create and commit: 307
Time for HTTP transport and protocol: 0
Total processing time: 614
Transaction identifier in Extended Passport: B802FAF39BDD4D3486AFE9691EF4DDC3
Unique identifier in persistence layer: FA163E90336D1EED9EBE7F13B946AD85
Waiting time for bgRFC Scheduler: 0
WSRM version:</t>
  </si>
  <si>
    <t>0020242117 0000000125 2023</t>
  </si>
  <si>
    <t>The external delivery item ID already exists.</t>
  </si>
  <si>
    <t>SCM_FALCON046</t>
  </si>
  <si>
    <t>Master Ticket for: Interface error; WS-Runtime;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2
Message: Only an example message is reported in error info because all messages have the same error
-------------------:
Message Information:
Adapter type: SHORTCUT
Change Timestamp: 2022-11-29 10:39:37.6390570
Changed By: KA0FPKO8MCE
Communication type (Remote/Shortcut): S
Create Timestamp: 2022-11-29 10:39:35.6852090
Created By: KA0FPKO8MCE
Error counter: 1
Error information: An inbound delivery with reference to the inbound delivery notification 5278 already exists. Enter a new inbound delivery notifi
Expiry date for finished, cancelled and isolated messages: 0000-00-00
Has Attachments:
Identifier of update task or queue unit: FA163E4AAA621EDD9BFA43A8D5FA7F21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FA163E4AAA621EDD9BFA43A8D5FA3F21
Message Size: 2916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1524
Provider application or system time: 0
Queue name: SRTQS_XS00007ILD4SVKMIPN3G72IOUNL6C7EE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795EB41202964294ACA3D03A07FAE31C
Sender component:
Sender interface name: ReturnToSupplierFulfilmentOut
Sender interface namespace: http://sap.com/xi/AP/Purchasing/Global
Sender interface operation: RequestReturnDeliveryToSupplier
Sender party: ReturnToSupplier
Sequence identifier: XS00007ILD4SVKMIPN3G72IOUNL6C7EE
Sequence status: In_Use
Task Watcher Identifier: 00000000000000000000000000000000
Task Watcher status:
Technical sequence identifier:
Text for processing status code: Appl_Error: Incident
Time between message create and commit: 28
Time for HTTP transport and protocol: 0
Total processing time: 1982
Transaction identifier in Extended Passport: 706A1D25E78E4A398DB10C0DD136588F
Unique identifier in persistence layer: FA163E4AAA621EDD9BFA43A8D5FA3F21
Waiting time for bgRFC Scheduler: 430
WSRM version:
Error Log Information:
ABAP Name of Consumer or Server Proxy: II_APDL_OUTB_DEL_PROC_FULF_IN
Application Area: APDL_IDP_VAL
Application component ID: AP-XPS-DLP
Application ID: 706A1D25E78E4A398DB10C0DD136588F
Application Server: vhbydl0dai03_L0D_00
Communication Type: SHORTCUT
Entry number within an operation: 1
EPP Connection Counter: 2
EPP Connection ID: FA163E4AAA621EDD9BFA43A8D5F9DF21
EPP Root Context ID: 795EB41202964294ACA3D03A07FAE31C
EPP Root Terminal ID:
EPP Transaction ID: 706A1D25E78E4A398DB10C0DD136588F
Error Category: WS-Runtime
Error Counter: 1
Error Message#1: &amp;MV_IDN_BTD_REF_ID&amp;
Error Message#2:
Error Message#3:
Error Message#4:
Error Short Text: An inbound delivery with reference to the inbound delivery notification 5278 already exists. Enter a new inbound delivery notifi
Error Subcategory: Manual Retry
Expiry Date: 2023-01-30
Message number: 003
Message Area: APDL_IDP_VAL
Name of Class or Program: CL_SPAF_INB_PROXY_ADAPTER=====CP
Name of Method or Function Module: CL_SPAF_INB_PROXY_ADAPTER=====CM004
Operation ID: FA163E6DEAF31EDD9BFA43CB107B8F85
Package: AP_DP_DELREQFULREQ_PRX
Program/Method/Function Module: P
Remote IP Address:
Source Line Number: 154</t>
  </si>
  <si>
    <t>0020242117 0000000109 2023</t>
  </si>
  <si>
    <t>Master Ticket for: Interface error; WS-Runtime;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2022-12-01 18:52:45.1890080
Changed By: SAP_SPC
Communication type (Remote/Shortcut): S
Create Timestamp: 2022-11-09 13:53:57.3091550
Created By: K8NVZALO0JY
Error counter: 1
Error information: Utilisateur bloqué (informez le responsable)
Expiry date for finished, cancelled and isolated messages: 0000-00-00
Has Attachments:
Identifier of update task or queue unit: FA163ECCCD4B1EED9886BE917035E51D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FA163ECCCD4B1EED9886BE917035C51D
Message Size: 2477
Message status: 102 - Scheduled
Migrated from XI persistency: C
Number of sequence messages in a Logical Unit of Work: 1
Operation Type:
Parent message identifier: 00000000000000000000000000000000
Persistency type (XI/WS persistency): W
Processing status code: 25
Processing time in SOAP Runtime: 1918727468
Provider application or system time: 0
Queue name: SRTQS_XS00007ILD5TGNJMPO3GEGXZZI6XGFCU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CCF5F857F59E44FCAB0EE2E5A95DA4BF
Sender component:
Sender interface name: ReturnToSupplierFulfilmentOut
Sender interface namespace: http://sap.com/xi/AP/Purchasing/Global
Sender interface operation: RequestReturnDeliveryToSupplier
Sender party: ReturnToSupplier
Sequence identifier: XS00007ILD5TGNJMPO3GEGXZZI6XGFCU
Sequence status: In_Use
Task Watcher Identifier: 00000000000000000000000000000000
Task Watcher status:
Technical sequence identifier:
Text for processing status code: Appl_Error: Incident
Time between message create and commit: 10
Time for HTTP transport and protocol: 0
Total processing time: 1918727890
Transaction identifier in Extended Passport: 57FCB5E69D6146C483B6903F37CB63C0
Unique identifier in persistence layer: FA163ECCCD4B1EED9886BE917035C51D
Waiting time for bgRFC Scheduler: 412
WSRM version:
Error Log Information:
ABAP Name of Consumer or Server Proxy: II_APDL_OUTB_DEL_PROC_FULF_IN
Application Area: LSC_VAL
Application component ID: AP-XPS-DLP
Application ID: 57FCB5E69D6146C483B6903F37CB63C0
Application Server: vhbydh7fai09_H7F_00
Communication Type: SHORTCUT
Entry number within an operation: 1
EPP Connection Counter: 3
EPP Connection ID: FA163ECCCD4B1EED9886BE917034E51D
EPP Root Context ID: CCF5F857F59E44FCAB0EE2E5A95DA4BF
EPP Root Terminal ID:
EPP Transaction ID: 57FCB5E69D6146C483B6903F37CB63C0
Error Category: WS-Runtime
Error Counter: 1
Error Message#1: 24
Error Message#2: 17
Error Message#3:
Error Message#4:
Error Short Text: Type document référence Réception avec type article Poste de retour de livraison non autorisé
Error Subcategory: Manual Retry
Expiry Date: 2023-01-10
Message number: 051
Message Area: LSC_VAL
Name of Class or Program: CL_SPAF_INB_PROXY_ADAPTER=====CP
Name of Method or Function Module: CL_SPAF_INB_PROXY_ADAPTER=====CM004
Operation ID: FA163E5F40EA1EED9886BE9671D606AF
Package: AP_DP_DELREQFULREQ_PRX
Program/Method/Function Module: P
Remote IP Address:
Source Line Number: 154</t>
  </si>
  <si>
    <t>0020242117 0000000048 2023</t>
  </si>
  <si>
    <t>Ordered procurement planning order reference missing // Reference Document ID missing</t>
  </si>
  <si>
    <t>SCM_FALCON045</t>
  </si>
  <si>
    <t>Master Ticket for: Interface error; WS-Application;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2022-12-07 10:22:45.3686700
Changed By: SAP_SUPP002
Communication type (Remote/Shortcut): S
Create Timestamp: 2022-04-15 13:32:00.0876450
Created By: KAPU4E3G4MV
Error counter: 1
Error information: User account not in validity date
Expiry date for finished, cancelled and isolated messages: 0000-00-00
Has Attachments:
Identifier of update task or queue unit: 00163EC11A671EDCAF980DB387741A24
IDoc Request ID: 0000000000000000
IDoc Response ID: 0000000000000000
Last error version: 004
Last message version: 004
Last productive message version: 000
Local date of next retry: 0000-00-00
Local time of next retry: 00:00:00
Location (Consumer / Provider): P
Maximum retry counter: 0
Message ID: 00163EC11A671EDCAF980DB387737A24
Message Size: 2462
Message status: 102 - Scheduled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SRTQS_XS0000AALD5QI2M4PNZL4YBWGOWM52EQ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GUMBE10000
Reference identifier type (Update Task or bgRFC): 2
Retention category for finished, cancelled &amp; isolated msg:
Retry counter: 0
Root context identifier in Extended Passport: DE42841E67E54B75AF2D6A60E07DDF22
Sender component:
Sender interface name: OutboundDeliveryProcessingDeliveryNotificationOut
Sender interface namespace: http://sap.com/xi/AP/LogisticsExecution/Global
Sender interface operation: NotifyOfOutboundDelivery
Sender party: OutboundDeliveryProcessing
Sequence identifier: XS0000AALD5QI2M4PNZL4YBWGOWM52EQ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CC4FD8DB38474145870F0E81E1067E19
Unique identifier in persistence layer: 00163EC11A671EDCAF980DB387737A24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CC4FD8DB38474145870F0E81E1067E19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</si>
  <si>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0020242117 0000000251 2023</t>
  </si>
  <si>
    <t>User is locked. Please notify the person responsible</t>
  </si>
  <si>
    <t>Master Ticket for: Interface error; WS-Application;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2022-12-31 21:53:26.8929510
Changed By: K9AZ66C5LAH
Communication type (Remote/Shortcut): S
Create Timestamp: 2022-05-30 10:58:31.1656630
Created By: K9AZ66C5LPH
Error counter: 1
Error information: User is locked. Please notify the person responsible
Expiry date for finished, cancelled and isolated messages: 0000-00-00
Has Attachments:
Identifier of update task or queue unit: 00163EC89CEC1EDCB880EE2658D01541
IDoc Request ID: 0000000000000000
IDoc Response ID: 0000000000000000
Last error version: 008
Last message version: 008
Last productive message version: 000
Local date of next retry: 0000-00-00
Local time of next retry: 00:00:00
Location (Consumer / Provider): P
Maximum retry counter: 7
Message ID: 00163EC89CEC1EDCB880EE2658CFD541
Message Size: 134388
Message status: 102 - Scheduled
Migrated from XI persistency: C
Number of sequence messages in a Logical Unit of Work: 1
Operation Type:
Parent message identifier: 00163EC89CF61EDCB880EDF41CC107B5
Persistency type (XI/WS persistency): W
Processing status code: 7
Processing time in SOAP Runtime: 0
Provider application or system time: 0
Queue name: SRTQS_XS0000AALD5SE45QPOZN77QXA4FV37OU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55D20C60B7C64DBB900BD4595C3DDA0B
Sender component:
Sender interface name: LogisticsExecutionControlFulfilmentOut
Sender interface namespace: http://sap.com/xi/AP/SupplyChainControl/Global
Sender interface operation: RequestDeliveryFulfilment
Sender party: LogisticsExecutionControl
Sequence identifier: XS0000AALD5SE45QPOZN77QXA4FV37OU
Sequence status: In_Use
Task Watcher Identifier: 00000000000000000000000000000000
Task Watcher status:
Technical sequence identifier:
Text for processing status code: Application_Error
Time between message create and commit: 0
Time for HTTP transport and protocol: 0
Total processing time: 0
Transaction identifier in Extended Passport: 20C04E4A46FB47F591D85C301BEF0572
Unique identifier in persistence layer: 00163EC89CEC1EDCB880EE2658CFD541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20C04E4A46FB47F591D85C301BEF0572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</si>
  <si>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0020242117 0000000154 2023</t>
  </si>
  <si>
    <t>Quantity inconsistent for kit product &amp;1, parent line item &amp;2 (Altius) -&gt; Reconcilation counter period value not valid</t>
  </si>
  <si>
    <t xml:space="preserve">Master Ticket for: Interface error; WS-Runtime; AP-ODP-OD; OutboundDeliveryProcessingFulfilmentNotificationIn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2022-12-12 12:15:39.4179490
Changed By: KAOJIOOXTZH
Communication type (Remote/Shortcut): S
Create Timestamp: 2022-12-12 12:15:38.5074370
Created By: KAOJIOOXTZH
Error counter: 1
Error information: Menge inkonsistent für Paketprodukt 1-0.0SCA, übergeordnete Belegzeile 20
Expiry date for finished, cancelled and isolated messages: 0000-00-00
Has Attachments:
Identifier of update task or queue unit: FA163EB83DF31EDD9EC2D603173870AE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FA163EB83DF31EDD9EC2D603173830AE
Message Size: 2989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483
Provider application or system time: 0
Queue name: SRTQS_XS00007ILD5OB56MPN3HWC2YBRON3QVY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0
Root context identifier in Extended Passport: EBD0BDBD74B849B7AF799BFE7B8AE4F2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XS00007ILD5OB56MPN3HWC2YBRON3QVY
Sequence status: In_Use
Task Watcher Identifier: 00000000000000000000000000000000
Task Watcher status:
Technical sequence identifier:
Text for processing status code: Appl_Error: Incident
Time between message create and commit: 19
Time for HTTP transport and protocol: 0
Total processing time: 930
Transaction identifier in Extended Passport: 0A223415C0C5427395FF94CFB757EE06
Unique identifier in persistence layer: FA163EB83DF31EDD9EC2D603173830AE
Waiting time for bgRFC Scheduler: 428
WSRM version:
Error Log Information:
ABAP Name of Consumer or Server Proxy: II_APDL_OUTB_DL_PRC_FLF_NTF_IN
Application Area: APDL_VAL
Application component ID: AP-ODP
Application ID: 0A223415C0C5427395FF94CFB757EE06
Application Server: vhbydl0dai05_L0D_00
Communication Type: SHORTCUT
Entry number within an operation: 1
EPP Connection Counter: 3
EPP Connection ID: FA163EB83DF31EDD9EC2D6031737F0AE
EPP Root Context ID: EBD0BDBD74B849B7AF799BFE7B8AE4F2
EPP Root Terminal ID:
EPP Transaction ID: 0A223415C0C5427395FF94CFB757EE06
Error Category: WS-Runtime
Error Counter: 1
Error Message#1: 1-0.0SCA
Error Message#2: 0000000020
Error Message#3:
Error Message#4:
Error Short Text: Menge inkonsistent für Paketprodukt 1-0.0SCA, übergeordnete Belegzeile 20
Error Subcategory: Manual Retry
Expiry Date: 2023-02-12
Message number: 190
Message Area: APDL_VAL
Name of Class or Program: CL_SPAF_INB_PROXY_ADAPTER=====CP
Name of Method or Function Module: CL_SPAF_INB_PROXY_ADAPTER=====CM004
Operation ID: FA163E37F5E41EDD9EC2D613B8965EDD
Package: AP_OUTBOUND_DELIVERY_PC_PRX
Program/Method/Function Module: P
Remote IP Address:
Source Line Number: 154
 </t>
  </si>
  <si>
    <t>0020242117 0000005619 2023</t>
  </si>
  <si>
    <t>Self Healed tickets</t>
  </si>
  <si>
    <t>Self Healed</t>
  </si>
  <si>
    <t xml:space="preserve">Direct </t>
  </si>
  <si>
    <t>Interface Errors</t>
  </si>
  <si>
    <t>SCM_FALCON999</t>
  </si>
  <si>
    <t>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2023-02-02 10:40:15.8066050
Changed By: K8NRCT62A04
Communication type (Remote/Shortcut): S
Create Timestamp: 2023-02-02 10:40:14.1528150
Created By: K8NRCT62A04
Error counter: 1
Error information: Please see Application Info section in the dump for more details.
Expiry date for finished, cancelled and isolated messages: 0000-00-00
Has Attachments:
Identifier of update task or queue unit: FA163E9BB4801EEDA8DCBF27D19A4452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FA163E9BB4801EEDA8DCBF27D19A0452
Message Size: 2805
Message status: 117 - Appl_Error
Migrated from XI persistency: C
Number of sequence messages in a Logical Unit of Work: 1
Operation Type:
Parent message identifier: FA163E8ECF711EEDA8DCBEB5822BD64A
Persistency type (XI/WS persistency): W
Processing status code: 25
Processing time in SOAP Runtime: 1574
Provider application or system time: 0
Queue name: SRTQS_XS00007ILD5DWPOEPO3KFIJD3QFNZDBE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83ECC086258D47999C5C57C8A961A483
Sender component:
Sender interface name: PurchaseRequestProcessingPurchasingOut
Sender interface namespace: http://sap.com/xi/AP/Purchasing/Global
Sender interface operation: ConfirmPurchaseRequest
Sender party: PurchaseRequestProcessing
Sequence identifier: XS00007ILD5DWPOEPO3KFIJD3QFNZDBE
Sequence status: In_Use
Task Watcher Identifier: 00000000000000000000000000000000
Task Watcher status:
Technical sequence identifier:
Text for processing status code: Appl_Error: Incident
Time between message create and commit: 470
Time for HTTP transport and protocol: 0
Total processing time: 2124
Transaction identifier in Extended Passport: 05DF771A5110452DAB9E29BD385B8600
Unique identifier in persistence layer: FA163E9BB4801EEDA8DCBF27D19A0452
Waiting time for bgRFC Scheduler: 80
WSRM version:
Error Log Information:
ABAP Name of Consumer or Server Proxy: II_EPTR_PURCHASING_IN
Application Area: /BOPF/FRW
Application component ID: AP-EPT
Application ID: 05DF771A5110452DAB9E29BD385B8600
Application Server: vhbydhmiai06_HMI_00
Communication Type: SHORTCUT
Entry number within an operation: 1
EPP Connection Counter: 3
EPP Connection ID: FA163E9BB4801EEDA8DCBF27D1990452
EPP Root Context ID: 83ECC086258D47999C5C57C8A961A483
EPP Root Terminal ID:
EPP Transaction ID: 05DF771A5110452DAB9E29BD385B8600
Error Category: WS-Runtime
Error Counter: 1
Error Message#1: EXTERNAL_REQUEST_ITEM
Error Message#2:
Error Message#3:
Error Message#4:
Error Short Text: App. Error:Failed modification on EXTERNAL_REQUEST_ITEM was not handled. Error was:
Error Subcategory:
Expiry Date: 2023-04-05
Message number: 032
Message Area: /BOPF/FRW
Name of Class or Program: SAPMSSY1
Name of Method or Function Module:
Operation ID: FA163E8ECF711EEDA8DCBF4595063681
Package: AP_EXT_PROC_TRIG_RESP_SVR_PRX
Program/Method/Function Module: P
Remote IP Address:
Source Line Number: 0</t>
  </si>
  <si>
    <t>0020242117 0000005489 2023</t>
  </si>
  <si>
    <t>Interface error; WS-Application;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2023-02-01 20:11:10.1945920
Changed By: KB0ILTWFTOJ
Communication type (Remote/Shortcut): S
Create Timestamp: 2023-02-01 20:10:50.0449460
Created By: KB0ILTWFTOJ
Error counter: 1
Error information: Please see Application Info section in the dump for more details.
Expiry date for finished, cancelled and isolated messages: 0000-00-00
Has Attachments:
Identifier of update task or queue unit: FA163EE1B7381EDDA8CD90B37D9302D6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FA163EE1B7381EDDA8CD90B37D9142D6
Message Size: 4488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18636
Provider application or system time: 0
Queue name: SRTQS_XS00007ILD5YNXHAPN3KGNSCZX3CHC2Y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FA163EE1B7381EDDA8CD8D47DD7FE134
Sender component:
Sender interface name: LogisticsExecutionControlFulfilmentOut
Sender interface namespace: http://sap.com/xi/AP/SupplyChainControl/Global
Sender interface operation: RequestDeliveryFulfilment
Sender party: LogisticsExecutionControl
Sequence identifier: XS00007ILD5YNXHAPN3KGNSCZX3CHC2Y
Sequence status: In_Use
Task Watcher Identifier: 00000000000000000000000000000000
Task Watcher status:
Technical sequence identifier:
Text for processing status code: Appl_Error: Incident
Time between message create and commit: 53
Time for HTTP transport and protocol: 0
Total processing time: 20203
Transaction identifier in Extended Passport: FA163EE1B7381EDDA8CD8D47DD816134
Unique identifier in persistence layer: FA163EE1B7381EDDA8CD90B37D9142D6
Waiting time for bgRFC Scheduler: 1514
WSRM version:
Error Log Information:
ABAP Name of Consumer or Server Proxy: II_APDL_OUTB_DEL_PROC_FULF_IN
Application Area: SRT_CORE
Application component ID: AP-XPS-DLP
Application ID: FA163EE1B7381EDDA8CD8D47DD816134
Application Server: vhbydlgxai03_LGX_00
Communication Type: SHORTCUT
Entry number within an operation: 1
EPP Connection Counter: 15
EPP Connection ID: FA163EE1B7381EDDA8CD90B37D8E02D6
EPP Root Context ID: FA163EE1B7381EDDA8CD8D47DD7FE134
EPP Root Terminal ID:
EPP Transaction ID: FA163EE1B7381EDDA8CD8D47DD816134
Error Category: WS-Application
Error Counter: 1
Error Message#1:
Error Message#2:
Error Message#3:
Error Message#4:
Error Short Text: Source type \CLASS=CM_APINV_MESSAGE_LIMA is not compatible, for the purposes of assignment, with target type \CLASS=CM_ESI_T100
Error Subcategory:
Expiry Date: 2023-04-04
Message number: 131
Message Area: SRT_CORE
Name of Class or Program: CL_APDL_A_REQ_DLV_EXEC_IN_BG==CP
Name of Method or Function Module: CL_APDL_A_REQ_DLV_EXEC_IN_BG==CM001
Operation ID: FA163E39ECEC1EDDA8CD9233FCA344BD
Package: AP_DELIVERY_BOPF_CONTENT_CMN
Program/Method/Function Module: P
Remote IP Address:
Source Line Number: 864</t>
  </si>
  <si>
    <t>0020242117 0000005174 2023</t>
  </si>
  <si>
    <t>Interface error; WS-Application; AP-LEC; LogisticsExecutionControlFulfilmentIn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2023-01-27 09:14:38.8838720
Changed By: SAP_SUPP001
Communication type (Remote/Shortcut): S
Create Timestamp: 2023-01-27 09:14:33.0478990
Created By: SAP_SUPP001
Error counter: 1
Error information: Please see Application Info section in the dump for more details.
Expiry date for finished, cancelled and isolated messages: 0000-00-00
Has Attachments:
Identifier of update task or queue unit: FA163E4E7A951EDDA7C4606098BC5403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FA163E4E7A951EDDA7C4606098B43403
Message Size: 4285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4472
Provider application or system time: 0
Queue name: SRTQS_XS00007ILD4TT2SUPN3J6EMBQJRK6UAM
Queue status: Execution_Error
Receiver component:
Receiver interface name: LogisticsExecutionControlFulfilmentIn
Receiver interface namespace: http://sap.com/xi/AP/SupplyChainControl/Global
Receiver interface operation: ChangeBasedOnDeliveryFulfilmentConfirmationReconciliationNotification
Receiver party: LogisticsExecutionControl
Reference identifier type (Update Task or bgRFC): 2
Retention category for finished, cancelled &amp; isolated msg:
Retry counter: 0
Root context identifier in Extended Passport: FA163E4E7A951EDDA7C4596B541BF116
Sender component:
Sender interface name: InboundDeliveryProcessingFulfilmentOut
Sender interface namespace: http://sap.com/xi/AP/LogisticsExecution/Global
Sender interface operation: NotifyPlanningOfDeliveryRequestConfirmationReconciliation
Sender party: InboundDeliveryProcessing
Sequence identifier: XS00007ILD4TT2SUPN3J6EMBQJRK6UAM
Sequence status: In_Use
Task Watcher Identifier: 00000000000000000000000000000000
Task Watcher status:
Technical sequence identifier:
Text for processing status code: Appl_Error: Incident
Time between message create and commit: 428
Time for HTTP transport and protocol: 0
Total processing time: 6264
Transaction identifier in Extended Passport: FA163E4E7A951EDDA7C45E51AE3C5332
Unique identifier in persistence layer: FA163E4E7A951EDDA7C4606098B43403
Waiting time for bgRFC Scheduler: 1364
WSRM version:
Error Log Information:
ABAP Name of Consumer or Server Proxy: II_APLC_LOG_EXEC_CTR_FULF_IN
Application Area: SRT_CORE
Application component ID: AP-SDM
Application ID: FA163E4E7A951EDDA7C45E51AE3C5332
Application Server: vhbydgshai04_GSH_00
Communication Type: SHORTCUT
Entry number within an operation: 1
EPP Connection Counter: 1
EPP Connection ID: FA163E4E7A951EDDA7C4606098BC7403
EPP Root Context ID: FA163E4E7A951EDDA7C4596B541BF116
EPP Root Terminal ID:
EPP Transaction ID: FA163E4E7A951EDDA7C45E51AE3C5332
Error Category: WS-Application
Error Counter: 1
Error Message#1:
Error Message#2:
Error Message#3:
Error Message#4:
Error Short Text: Overflow converting from '10804032254745168.00000000000000'
Error Subcategory:
Expiry Date: 2023-03-30
Message number: 131
Message Area: SRT_CORE
Name of Class or Program: CL_SDM_INBOUND================CP
Name of Method or Function Module: CL_SDM_INBOUND================CM00C
Operation ID: FA163ED5ECE41EDDA7C460CFE7C45328
Package: AP_SDM_INBOUND
Program/Method/Function Module: P
Remote IP Address:
Source Line Number: 219</t>
  </si>
  <si>
    <t>0020242117 0000005063 2023</t>
  </si>
  <si>
    <t>Interface error; WS-Application; AP-LEC; LogisticsExecutionControlFulfilmentIn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2023-01-30 11:03:51.6806820
Changed By: K9X27VCTB0H
Communication type (Remote/Shortcut): S
Create Timestamp: 2023-01-30 11:03:50.1683930
Created By: K9X27VCTB0H
Error counter: 1
Error information: Please see Application Info section in the dump for more details.
Expiry date for finished, cancelled and isolated messages: 0000-00-00
Has Attachments:
Identifier of update task or queue unit: FA163EDC4AED1EDDA891B8D433ACADB2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FA163EDC4AED1EDDA891B8D433AC8DB2
Message Size: 2802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1384
Provider application or system time: 0
Queue name: SRTQS_XS00007ILD5XCK5UPN3KERXCWMDBINVM
Queue status: Execution_Error
Receiver component:
Receiver interface name: LogisticsExecutionControlFulfilmentIn
Receiver interface namespace: http://sap.com/xi/AP/SupplyChainControl/Global
Receiver interface operation: ChangeBasedOnDeliveryFulfilmentConfirmationReconciliationNotification
Receiver party: LogisticsExecutionControl
Reference identifier type (Update Task or bgRFC): 2
Retention category for finished, cancelled &amp; isolated msg:
Retry counter: 0
Root context identifier in Extended Passport: 4BEAAFBD98374A8FA5492E360F1395C8
Sender component:
Sender interface name: InboundDeliveryProcessingFulfilmentOut
Sender interface namespace: http://sap.com/xi/AP/LogisticsExecution/Global
Sender interface operation: NotifyPlanningOfDeliveryRequestConfirmationReconciliation
Sender party: InboundDeliveryProcessing
Sequence identifier: XS00007ILD5XCK5UPN3KERXCWMDBINVM
Sequence status: In_Use
Task Watcher Identifier: 00000000000000000000000000000000
Task Watcher status:
Technical sequence identifier:
Text for processing status code: Appl_Error: Incident
Time between message create and commit: 30
Time for HTTP transport and protocol: 0
Total processing time: 1542
Transaction identifier in Extended Passport: 465612EC936949B6B10DF136732C3200
Unique identifier in persistence layer: FA163EDC4AED1EDDA891B8D433AC8DB2
Waiting time for bgRFC Scheduler: 128
WSRM version:
Error Log Information:
ABAP Name of Consumer or Server Proxy: II_APLC_LOG_EXEC_CTR_FULF_IN
Application Area: SRT_CORE
Application component ID: AP-RC-GEN-PAT
Application ID: 465612EC936949B6B10DF136732C3200
Application Server: vhbydg12ai02_G12_00
Communication Type: SHORTCUT
Entry number within an operation: 1
EPP Connection Counter: 1
EPP Connection ID: FA163EDC4AED1EDDA891B8D433ACCDB2
EPP Root Context ID: 4BEAAFBD98374A8FA5492E360F1395C8
EPP Root Terminal ID:
EPP Transaction ID: 465612EC936949B6B10DF136732C3200
Error Category: WS-Application
Error Counter: 1
Error Message#1:
Error Message#2:
Error Message#3:
Error Message#4:
Error Short Text: Please see Application Info section in the dump for more details.
Error Subcategory:
Expiry Date: 2023-04-02
Message number: 131
Message Area: SRT_CORE
Name of Class or Program: CL_AP_PROCESS_AGENT_BO_INFO
Name of Method or Function Module: MAP_BO_INFO
Operation ID: FA163ED02CE01EDDA891B8D702C563FE
Package: AP_RC_PROCESS_AGENT_TOOLS
Program/Method/Function Module: M
Remote IP Address:
Source Line Number: 31</t>
  </si>
  <si>
    <t>0020242117 0000004667 2023</t>
  </si>
  <si>
    <t>Interface error; WS-Application; AP-LEC; LogisticsExecutionControlFulfilmentIn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3
Message: Only an example message is reported in error info because all messages have the same error
-------------------:
Message Information:
Adapter type: SHORTCUT
Change Timestamp: 2023-01-27 17:07:11.6771590
Changed By: K8XT80PUUIP
Communication type (Remote/Shortcut): S
Create Timestamp: 2022-05-12 12:56:51.4101110
Created By: K8XT80PUUIP
Error counter: 1
Error information: Please see Application Info section in the dump for more details.
Expiry date for finished, cancelled and isolated messages: 0000-00-00
Has Attachments:
Identifier of update task or queue unit: 00163EA9E4DE1EDCB4BE5FB8FE31184E
IDoc Request ID: 0000000000000000
IDoc Response ID: 0000000000000000
Last error version: 003
Last message version: 003
Last productive message version: 000
Local date of next retry: 0000-00-00
Local time of next retry: 00:00:00
Location (Consumer / Provider): P
Maximum retry counter: 0
Message ID: 00163EA9E4DE1EDCB4BE5FB8FE30F84E
Message Size: 2619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SRTQS_XS0000AALD5KPE3YPNZNF6L64P4MDYJY
Queue status: Execution_Error
Receiver component:
Receiver interface name: LogisticsExecutionControlFulfilmentIn
Receiver interface namespace: http://sap.com/xi/AP/SupplyChainControl/Global
Receiver interface operation: ChangeBasedOnDeliveryFulfilmentConfirmationReconciliationNotification
Receiver party: LogisticsExecutionControl
Reference identifier type (Update Task or bgRFC): 2
Retention category for finished, cancelled &amp; isolated msg:
Retry counter: 0
Root context identifier in Extended Passport: 7EBA07A31B5349E587C1CF37492A826E
Sender component:
Sender interface name: InboundDeliveryProcessingFulfilmentOut
Sender interface namespace: http://sap.com/xi/AP/LogisticsExecution/Global
Sender interface operation: NotifyPlanningOfDeliveryRequestConfirmationReconciliation
Sender party: InboundDeliveryProcessing
Sequence identifier: XS0000AALD5KPE3YPNZNF6L64P4MDYJY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3A5285024A8546E289879C4A6D68005A
Unique identifier in persistence layer: 00163EA9E4DE1EDCB4BE5FB8FE30F84E
Waiting time for bgRFC Scheduler: 0
WSRM version:
Error Log Information:
ABAP Name of Consumer or Server Proxy: II_APLC_LOG_EXEC_CTR_FULF_IN
Application Area: SRT_CORE
Application component ID: AP-RC-GEN-PAT
Application ID: 3A5285024A8546E289879C4A6D68005A
Application Server: vhbydk12ai05_K12_00
Communication Type: SHORTCUT
Entry number within an operation: 1
EPP Connection Counter: 1
EPP Connection ID: 00163EA9E4DE1EDCB4BE5FB8FE31384E
EPP Root Context ID: 7EBA07A31B5349E587C1CF37492A826E
EPP Root Terminal ID:
EPP Transaction ID: 3A5285024A8546E289879C4A6D68005A
Error Category: WS-Application
Error Counter: 1
Error Message#1:
Error Message#2:
Error Message#3:
Error Message#4:
Error Short Text: Please see Application Info section in the dump for more details.
Error Subcategory:
Expiry Date: 2023-03-30
Message number: 131
Message Area: SRT_CORE
Name of Class or Program: CL_AP_PROCESS_AGENT_BO_INFO
Name of Method or Function Module: MAP_BO_INFO
Operation ID: FA163E3F742C1EEDA7CCA13A20B3E633
Package: AP_RC_PROCESS_AGENT_TOOLS
Program/Method/Function Module: M
Remote IP Address:
Source Line Number: 31</t>
  </si>
  <si>
    <t>0020242117 0000002859 2023</t>
  </si>
  <si>
    <t xml:space="preserve">Interface error; WS-Application; AP-LEC; LogisticsExecutionControlFulfilmentIn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10
Message: Only an example message is reported in error info because all messages have the same error
-------------------:
Message Information:
Adapter type: SHORTCUT
Change Timestamp: 2023-01-16 17:58:47.3820660
Changed By: SAP_SUPP002
Communication type (Remote/Shortcut): S
Create Timestamp: 2023-01-16 17:58:45.1080810
Created By: SAP_SUPP002
Error counter: 1
Error information: Please see Application Info section in the dump for more details.
Expiry date for finished, cancelled and isolated messages: 0000-00-00
Has Attachments:
Identifier of update task or queue unit: FA163EFA82741EEDA5B8ED6B2E1150DE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FA163EFA82741EEDA5B8ED6B2E1110DE
Message Size: 2775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1835
Provider application or system time: 0
Queue name: SRTQS_XS00007ILD56UCOQPO3JNY5VHZPEAQ3I
Queue status: Execution_Error
Receiver component:
Receiver interface name: LogisticsExecutionControlFulfilmentIn
Receiver interface namespace: http://sap.com/xi/AP/SupplyChainControl/Global
Receiver interface operation: ChangeBasedOnDeliveryFulfilmentConfirmationReconciliationNotification
Receiver party: LogisticsExecutionControl
Reference identifier type (Update Task or bgRFC): 2
Retention category for finished, cancelled &amp; isolated msg:
Retry counter: 0
Root context identifier in Extended Passport: FA163EFA82741EEDA5B8EB164F1F30AA
Sender component:
Sender interface name: InboundDeliveryProcessingFulfilmentOut
Sender interface namespace: http://sap.com/xi/AP/LogisticsExecution/Global
Sender interface operation: NotifyPlanningOfDeliveryRequestConfirmationReconciliation
Sender party: InboundDeliveryProcessing
Sequence identifier: XS00007ILD56UCOQPO3JNY5VHZPEAQ3I
Sequence status: In_Use
Task Watcher Identifier: 00000000000000000000000000000000
Task Watcher status:
Technical sequence identifier:
Text for processing status code: Appl_Error: Incident
Time between message create and commit: 43
Time for HTTP transport and protocol: 0
Total processing time: 2317
Transaction identifier in Extended Passport: FA163EFA82741EEDA5B8EBBFE19C50C1
Unique identifier in persistence layer: FA163EFA82741EEDA5B8ED6B2E1110DE
Waiting time for bgRFC Scheduler: 439
WSRM version:
Error Log Information:
ABAP Name of Consumer or Server Proxy: II_APLC_LOG_EXEC_CTR_FULF_IN
Application Area: SRT_CORE
Application component ID: AP-RC-GEN-PAT
Application ID: FA163EFA82741EEDA5B8EBBFE19C50C1
Application Server: vhbydl27ai04_L27_00
Communication Type: SHORTCUT
Entry number within an operation: 1
EPP Connection Counter: 1
EPP Connection ID: FA163EFA82741EEDA5B8ED6B2E1170DE
EPP Root Context ID: FA163EFA82741EEDA5B8EB164F1F30AA
EPP Root Terminal ID:
EPP Transaction ID: FA163EFA82741EEDA5B8EBBFE19C50C1
Error Category: WS-Application
Error Counter: 1
Error Message#1:
Error Message#2:
Error Message#3:
Error Message#4:
Error Short Text: Please see Application Info section in the dump for more details.
Error Subcategory:
Expiry Date: 2023-03-19
Message number: 131
Message Area: SRT_CORE
Name of Class or Program: CL_AP_PROCESS_AGENT_BO_INFO
Name of Method or Function Module: MAP_BO_INFO
Operation ID: FA163E90336D1EEDA5B8ED91E94BB64C
Package: AP_RC_PROCESS_AGENT_TOOLS
Program/Method/Function Module: M
Remote IP Address:
Source Line Number: 31
 </t>
  </si>
  <si>
    <t>0020242117 0000002693 2023</t>
  </si>
  <si>
    <t>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2023-01-17 04:38:38.8612700
Changed By: K8ZXC0ZMCDP
Communication type (Remote/Shortcut): S
Create Timestamp: 2023-01-17 04:34:50.6971700
Created By: K8ZXC0ZMCDP
Error counter: 1
Error information: Please see Application Info section in the dump for more details.
Expiry date for finished, cancelled and isolated messages: 0000-00-00
Has Attachments:
Identifier of update task or queue unit: FA163E3E0E191EDDA5C408F16531F3F1
IDoc Request ID: 0000000000000000
IDoc Response ID: 0000000000000000
Last error version: 002
Last message version: 002
Last productive message version: 000
Local date of next retry: 0000-00-00
Local time of next retry: 00:00:00
Location (Consumer / Provider): P
Maximum retry counter: 7
Message ID: FA163E3E0E191EDDA5C408F16531B3F1
Message Size: 2351
Message status: 117 - Appl_Error
Migrated from XI persistency: C
Number of sequence messages in a Logical Unit of Work: 1
Operation Type:
Parent message identifier: FA163EEBAB3E1EEDA5C408B50B39D688
Persistency type (XI/WS persistency): W
Processing status code: 25
Processing time in SOAP Runtime: 228129
Provider application or system time: 0
Queue name: SRTQS_XS00007ILD4PQODEPN3JOCOISTME7DTE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1
Root context identifier in Extended Passport: 8BA1EF153A4B495AB11D593FA0D4FAE5
Sender component:
Sender interface name: PurchaseRequestProcessingPurchasingOut
Sender interface namespace: http://sap.com/xi/AP/Purchasing/Global
Sender interface operation: ConfirmPurchaseRequest
Sender party: PurchaseRequestProcessing
Sequence identifier: XS00007ILD4PQODEPN3JOCOISTME7DTE
Sequence status: In_Use
Task Watcher Identifier: 00000000000000000000000000000000
Task Watcher status:
Technical sequence identifier:
Text for processing status code: Appl_Error: Incident
Time between message create and commit: 301
Time for HTTP transport and protocol: 0
Total processing time: 228465
Transaction identifier in Extended Passport: 0C2AD8D127664372A95C459E6266670A
Unique identifier in persistence layer: FA163E3E0E191EDDA5C408F16531B3F1
Waiting time for bgRFC Scheduler: 35
WSRM version:
Error Log Information:
ABAP Name of Consumer or Server Proxy: II_EPTR_PURCHASING_IN
Application Area: /BOPF/FRW
Application component ID: AP-EPT
Application ID: 0C2AD8D127664372A95C459E6266670A
Application Server: vhbydl31ai07_L31_00
Communication Type: SHORTCUT
Entry number within an operation: 1
EPP Connection Counter: 4
EPP Connection ID: FA163E3E0E191EDDA5C408F1653033F1
EPP Root Context ID: 8BA1EF153A4B495AB11D593FA0D4FAE5
EPP Root Terminal ID:
EPP Transaction ID: 0C2AD8D127664372A95C459E6266670A
Error Category: WS-Runtime
Error Counter: 1
Error Message#1: EXTERNAL_REQUEST_ITEM
Error Message#2:
Error Message#3:
Error Message#4:
Error Short Text: App. Error:Failed modification on EXTERNAL_REQUEST_ITEM was not handled. Error was:
Error Subcategory:
Expiry Date: 2023-03-20
Message number: 032
Message Area: /BOPF/FRW
Name of Class or Program: SAPMSSY1
Name of Method or Function Module:
Operation ID: FA163EEBAB3E1EEDA5C419E963C2D8A6
Package: AP_EXT_PROC_TRIG_RESP_SVR_PRX
Program/Method/Function Module: P
Remote IP Address:
Source Line Number: 0</t>
  </si>
  <si>
    <t>0020242117 0000002590 2023</t>
  </si>
  <si>
    <t>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2023-01-16 15:35:18.1906650
Changed By: K9U0NVUEB0A
Communication type (Remote/Shortcut): S
Create Timestamp: 2023-01-16 15:24:41.6343950
Created By: K9U0NVUEB0A
Error counter: 2
Error information: Please see Application Info section in the dump for more details.
Expiry date for finished, cancelled and isolated messages: 0000-00-00
Has Attachments:
Identifier of update task or queue unit: FA163E1C24431EDDA5B63C9CA1978546
IDoc Request ID: 0000000000000000
IDoc Response ID: 0000000000000000
Last error version: 003
Last message version: 003
Last productive message version: 000
Local date of next retry: 0000-00-00
Local time of next retry: 00:00:00
Location (Consumer / Provider): P
Maximum retry counter: 7
Message ID: FA163E1C24431EDDA5B63C9CA1974546
Message Size: 2498
Message status: 117 - Appl_Error
Migrated from XI persistency: C
Number of sequence messages in a Logical Unit of Work: 1
Operation Type:
Parent message identifier: FA163E1C24431EDDA5B63C5267968535
Persistency type (XI/WS persistency): W
Processing status code: 25
Processing time in SOAP Runtime: 636336
Provider application or system time: 0
Queue name: SRTQS_XS00007ILD4OFCK4PO3JNWFL5JHRQQHQ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2
Root context identifier in Extended Passport: 19255C125C48461DB95D0AA2A4189711
Sender component:
Sender interface name: PurchaseRequestProcessingPurchasingOut
Sender interface namespace: http://sap.com/xi/AP/Purchasing/Global
Sender interface operation: ConfirmPurchaseRequest
Sender party: PurchaseRequestProcessing
Sequence identifier: XS00007ILD4OFCK4PO3JNWFL5JHRQQHQ
Sequence status: In_Use
Task Watcher Identifier: 00000000000000000000000000000000
Task Watcher status:
Technical sequence identifier:
Text for processing status code: Appl_Error: Incident
Time between message create and commit: 529
Time for HTTP transport and protocol: 0
Total processing time: 637085
Transaction identifier in Extended Passport: 438054E2F98B4C5DB2834A48E933AB9D
Unique identifier in persistence layer: FA163E1C24431EDDA5B63C9CA1974546
Waiting time for bgRFC Scheduler: 220
WSRM version:
Error Log Information:
ABAP Name of Consumer or Server Proxy: II_EPTR_PURCHASING_IN
Application Area: /BOPF/FRW
Application component ID: AP-EPT
Application ID: 438054E2F98B4C5DB2834A48E933AB9D
Application Server: vhbydl40ai05_L40_00
Communication Type: SHORTCUT
Entry number within an operation: 1
EPP Connection Counter: 4
EPP Connection ID: FA163E1C24431EDDA5B63C9CA1960546
EPP Root Context ID: 19255C125C48461DB95D0AA2A4189711
EPP Root Terminal ID:
EPP Transaction ID: 438054E2F98B4C5DB2834A48E933AB9D
Error Category: WS-Runtime
Error Counter: 1
Error Message#1: EXTERNAL_REQUEST_ITEM
Error Message#2:
Error Message#3:
Error Message#4:
Error Short Text: App. Error:Failed modification on EXTERNAL_REQUEST_ITEM was not handled. Error was:
Error Subcategory:
Expiry Date: 2023-03-19
Message number: 032
Message Area: /BOPF/FRW
Name of Class or Program: SAPMSSY1
Name of Method or Function Module:
Operation ID: FA163E38A2571EEDA5B66C133C24BCEA
Package: AP_EXT_PROC_TRIG_RESP_SVR_PRX
Program/Method/Function Module: P
Remote IP Address:
Source Line Number: 0</t>
  </si>
  <si>
    <t>0020242117 0000002317 2023</t>
  </si>
  <si>
    <t xml:space="preserve">2 not healable automated tasks in error detected
This incident has been created automatically by a ByD System. Since the Customer is not involved,
the incident has to be solved internally by Service Provider/Support/Development to avoid negative
impact for the customer business.
Diagnostic Information
Health Check Component: Business Task Management
Health Check Name: Automated Tasks in Error
Error Information
Task Type ID: SOS_FND_SOSD_SOS_MNT_ALLOCQTY
Task Type UUID: 00300571B2A01DDCB88A62CCA6714A42
Number of automated tasks in error: 2
Responsible Application Component: AP-SOU
 </t>
  </si>
  <si>
    <t>0020242117 0000001830 2023</t>
  </si>
  <si>
    <t xml:space="preserve">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2023-01-11 18:48:14.7314050
Changed By: K9XEV9N8MK6
Communication type (Remote/Shortcut): S
Create Timestamp: 2023-01-11 18:48:12.6066770
Created By: K9XEV9N8MK6
Error counter: 1
Error information: Please see Application Info section in the dump for more details.
Expiry date for finished, cancelled and isolated messages: 0000-00-00
Has Attachments:
Identifier of update task or queue unit: FA163EC4345A1EDDA4BC0FE480E6DA0A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FA163EC4345A1EDDA4BC0FE480E69A0A
Message Size: 2480
Message status: 117 - Appl_Error
Migrated from XI persistency: C
Number of sequence messages in a Logical Unit of Work: 1
Operation Type:
Parent message identifier: FA163EC4345A1EDDA4BC0F9B65DDB9CC
Persistency type (XI/WS persistency): W
Processing status code: 25
Processing time in SOAP Runtime: 1976
Provider application or system time: 0
Queue name: SRTQS_XS00007ILD5HPYYEPO3A5D6D3N6QC2YE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54677ABB73FF44D8ACE04F3103900274
Sender component:
Sender interface name: PurchaseRequestProcessingPurchasingOut
Sender interface namespace: http://sap.com/xi/AP/Purchasing/Global
Sender interface operation: ConfirmPurchaseRequest
Sender party: PurchaseRequestProcessing
Sequence identifier: XS00007ILD5HPYYEPO3A5D6D3N6QC2YE
Sequence status: In_Use
Task Watcher Identifier: 00000000000000000000000000000000
Task Watcher status:
Technical sequence identifier:
Text for processing status code: Appl_Error: Incident
Time between message create and commit: 362
Time for HTTP transport and protocol: 0
Total processing time: 2487
Transaction identifier in Extended Passport: 26E12DDAC879472AA20365CBE6986CFF
Unique identifier in persistence layer: FA163EC4345A1EDDA4BC0FE480E69A0A
Waiting time for bgRFC Scheduler: 149
WSRM version:
Error Log Information:
ABAP Name of Consumer or Server Proxy: II_EPTR_PURCHASING_IN
Application Area: /BOPF/FRW
Application component ID: AP-EPT
Application ID: 26E12DDAC879472AA20365CBE6986CFF
Application Server: vhbydgs2ai08_GS2_00
Communication Type: SHORTCUT
Entry number within an operation: 1
EPP Connection Counter: 3
EPP Connection ID: FA163EC4345A1EDDA4BC0FE480E59A0A
EPP Root Context ID: 54677ABB73FF44D8ACE04F3103900274
EPP Root Terminal ID:
EPP Transaction ID: 26E12DDAC879472AA20365CBE6986CFF
Error Category: WS-Runtime
Error Counter: 1
Error Message#1: EXTERNAL_REQUEST_ITEM
Error Message#2:
Error Message#3:
Error Message#4:
Error Short Text: App. Error:Failed modification on EXTERNAL_REQUEST_ITEM was not handled. Error was:
Error Subcategory:
Expiry Date: 2023-03-14
Message number: 032
Message Area: /BOPF/FRW
Name of Class or Program: SAPMSSY1
Name of Method or Function Module:
Operation ID: FA163EC4345A1EDDA4BC100C787A3A28
Package: AP_EXT_PROC_TRIG_RESP_SVR_PRX
Program/Method/Function Module: P
Remote IP Address:
Source Line Number: 0
 </t>
  </si>
  <si>
    <t>0020242117 0000001839 2023</t>
  </si>
  <si>
    <t xml:space="preserve">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2023-01-11 17:32:24.1103010
Changed By: K9Z482TU66L
Communication type (Remote/Shortcut): S
Create Timestamp: 2023-01-11 17:32:23.2613670
Created By: K9Z482TU66L
Error counter: 1
Error information: Please see Application Info section in the dump for more details.
Expiry date for finished, cancelled and isolated messages: 0000-00-00
Has Attachments:
Identifier of update task or queue unit: FA163E3BCD5A1EEDA4BABCF784A6A1A8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FA163E3BCD5A1EEDA4BABCF784A661A8
Message Size: 2434
Message status: 117 - Appl_Error
Migrated from XI persistency: C
Number of sequence messages in a Logical Unit of Work: 1
Operation Type:
Parent message identifier: FA163E7E4E5F1EEDA4BABCC447B53EB5
Persistency type (XI/WS persistency): W
Processing status code: 25
Processing time in SOAP Runtime: 786
Provider application or system time: 0
Queue name: SRTQS_XS00007ILD47SOL4PO3JF2BBOZKMNGBE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C5DA44EE7F4A4D24B1A56254A39FEAEB
Sender component:
Sender interface name: PurchaseRequestProcessingPurchasingOut
Sender interface namespace: http://sap.com/xi/AP/Purchasing/Global
Sender interface operation: ConfirmPurchaseRequest
Sender party: PurchaseRequestProcessing
Sequence identifier: XS00007ILD47SOL4PO3JF2BBOZKMNGBE
Sequence status: In_Use
Task Watcher Identifier: 00000000000000000000000000000000
Task Watcher status:
Technical sequence identifier:
Text for processing status code: Appl_Error: Incident
Time between message create and commit: 259
Time for HTTP transport and protocol: 0
Total processing time: 1108
Transaction identifier in Extended Passport: 1151D2FA26ED4A8585B7EB15C56B1E6B
Unique identifier in persistence layer: FA163E3BCD5A1EEDA4BABCF784A661A8
Waiting time for bgRFC Scheduler: 63
WSRM version:
Error Log Information:
ABAP Name of Consumer or Server Proxy: II_EPTR_PURCHASING_IN
Application Area: /BOPF/FRW
Application component ID: AP-EPT
Application ID: 1151D2FA26ED4A8585B7EB15C56B1E6B
Application Server: vhbydgmhai06_GMH_00
Communication Type: SHORTCUT
Entry number within an operation: 1
EPP Connection Counter: 3
EPP Connection ID: FA163E3BCD5A1EEDA4BABCF784A581A8
EPP Root Context ID: C5DA44EE7F4A4D24B1A56254A39FEAEB
EPP Root Terminal ID:
EPP Transaction ID: 1151D2FA26ED4A8585B7EB15C56B1E6B
Error Category: WS-Runtime
Error Counter: 1
Error Message#1: EXTERNAL_REQUEST_ITEM
Error Message#2:
Error Message#3:
Error Message#4:
Error Short Text: App. Error:Failed modification on EXTERNAL_REQUEST_ITEM was not handled. Error was:
Error Subcategory:
Expiry Date: 2023-03-14
Message number: 032
Message Area: /BOPF/FRW
Name of Class or Program: SAPMSSY1
Name of Method or Function Module:
Operation ID: FA163E7E4E5F1EEDA4BABD14FADF5F1A
Package: AP_EXT_PROC_TRIG_RESP_SVR_PRX
Program/Method/Function Module: P
Remote IP Address:
Source Line Number: 0
 </t>
  </si>
  <si>
    <t>0020242117 0000001829 2023</t>
  </si>
  <si>
    <t>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2023-01-11 17:10:16.9896090
Changed By: K9U0NVUEB0A
Communication type (Remote/Shortcut): S
Create Timestamp: 2023-01-11 17:07:21.7383660
Created By: K9U0NVUEB0A
Error counter: 1
Error information: Please see Application Info section in the dump for more details.
Expiry date for finished, cancelled and isolated messages: 0000-00-00
Has Attachments:
Identifier of update task or queue unit: FA163E1C24431EDDA4BA4D102BE5C73F
IDoc Request ID: 0000000000000000
IDoc Response ID: 0000000000000000
Last error version: 002
Last message version: 002
Last productive message version: 000
Local date of next retry: 0000-00-00
Local time of next retry: 00:00:00
Location (Consumer / Provider): P
Maximum retry counter: 7
Message ID: FA163E1C24431EDDA4BA4D102BE5873F
Message Size: 2473
Message status: 117 - Appl_Error
Migrated from XI persistency: C
Number of sequence messages in a Logical Unit of Work: 1
Operation Type:
Parent message identifier: FA163E1C24431EDDA4BA4CE955D5473D
Persistency type (XI/WS persistency): W
Processing status code: 25
Processing time in SOAP Runtime: 175139
Provider application or system time: 0
Queue name: SRTQS_XS00007ILD4HBEIMPN3JEDCHPAUOKHOE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1
Root context identifier in Extended Passport: 5A82CB1AEE8E4500A163E928943E7505
Sender component:
Sender interface name: PurchaseRequestProcessingPurchasingOut
Sender interface namespace: http://sap.com/xi/AP/Purchasing/Global
Sender interface operation: ConfirmPurchaseRequest
Sender party: PurchaseRequestProcessing
Sequence identifier: XS00007ILD4HBEIMPN3JEDCHPAUOKHOE
Sequence status: In_Use
Task Watcher Identifier: 00000000000000000000000000000000
Task Watcher status:
Technical sequence identifier:
Text for processing status code: Appl_Error: Incident
Time between message create and commit: 311
Time for HTTP transport and protocol: 0
Total processing time: 175562
Transaction identifier in Extended Passport: 4AEC7E3C483E4DB1B9EFA58A9A1C4B2F
Unique identifier in persistence layer: FA163E1C24431EDDA4BA4D102BE5873F
Waiting time for bgRFC Scheduler: 112
WSRM version:
Error Log Information:
ABAP Name of Consumer or Server Proxy: II_EPTR_PURCHASING_IN
Application Area: /BOPF/FRW
Application component ID: AP-EPT
Application ID: 4AEC7E3C483E4DB1B9EFA58A9A1C4B2F
Application Server: vhbydl40ai05_L40_00
Communication Type: SHORTCUT
Entry number within an operation: 1
EPP Connection Counter: 4
EPP Connection ID: FA163E1C24431EDDA4BA4D102BE4473F
EPP Root Context ID: 5A82CB1AEE8E4500A163E928943E7505
EPP Root Terminal ID:
EPP Transaction ID: 4AEC7E3C483E4DB1B9EFA58A9A1C4B2F
Error Category: WS-Runtime
Error Counter: 1
Error Message#1: EXTERNAL_REQUEST_ITEM
Error Message#2:
Error Message#3:
Error Message#4:
Error Short Text: App. Error:Failed modification on EXTERNAL_REQUEST_ITEM was not handled. Error was:
Error Subcategory:
Expiry Date: 2023-03-14
Message number: 032
Message Area: /BOPF/FRW
Name of Class or Program: SAPMSSY1
Name of Method or Function Module:
Operation ID: FA163E38A2571EEDA4BA5A18992125EE
Package: AP_EXT_PROC_TRIG_RESP_SVR_PRX
Program/Method/Function Module: P
Remote IP Address:
Source Line Number: 0</t>
  </si>
  <si>
    <t>0020242117 0000001747 2023</t>
  </si>
  <si>
    <t xml:space="preserve">Interface error; WS-Runtime; AP-PE; ProductionProducingIn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2023-01-10 12:20:27.4252660
Changed By: K8N56SPKO9B
Communication type (Remote/Shortcut): S
Create Timestamp: 2023-01-09 18:14:55.7962510
Created By: K8N56SPKO9B
Error counter: 1
Error information: Please see Application Info section in the dump for more details.
Expiry date for finished, cancelled and isolated messages: 0000-00-00
Has Attachments:
Identifier of update task or queue unit: FA163E18BCAB1EEDA4893086D5A15463
IDoc Request ID: 0000000000000000
IDoc Response ID: 0000000000000000
Last error version: 002
Last message version: 002
Last productive message version: 000
Local date of next retry: 0000-00-00
Local time of next retry: 00:00:00
Location (Consumer / Provider): P
Maximum retry counter: 0
Message ID: FA163E18BCAB1EEDA4893086D5A13463
Message Size: 2270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65131351
Provider application or system time: 0
Queue name: SRTQS_XS00007ILD4GF4VMPO3JEJGCDNLIHUMM
Queue status: Execution_Error
Receiver component:
Receiver interface name: ProductionProducingIn
Receiver interface namespace: http://sap.com/xi/AP/LogisticsExecution/Global
Receiver interface operation: MaintainProductionRequest
Receiver party: Production
Reference identifier type (Update Task or bgRFC): 2
Retention category for finished, cancelled &amp; isolated msg:
Retry counter: 0
Root context identifier in Extended Passport: 766187AA022C4BB9B3E8A2A32CF8C221
Sender component:
Sender interface name: ProductionTriggerAndResponseProducingOut
Sender interface namespace: http://sap.com/xi/AP/SupplyChainControl/Global
Sender interface operation: RequestProduction
Sender party: ProductionTriggerAndResponse
Sequence identifier: XS00007ILD4GF4VMPO3JEJGCDNLIHUMM
Sequence status: In_Use
Task Watcher Identifier: 00000000000000000000000000000000
Task Watcher status:
Technical sequence identifier:
Text for processing status code: Appl_Error: Incident
Time between message create and commit: 9
Time for HTTP transport and protocol: 0
Total processing time: 65131638
Transaction identifier in Extended Passport: F96B7F71178548F39BB683C7AD7696DD
Unique identifier in persistence layer: FA163E18BCAB1EEDA4893086D5A13463
Waiting time for bgRFC Scheduler: 278
WSRM version:
Error Log Information:
ABAP Name of Consumer or Server Proxy: II_APPE_PRODUCING_IN_IB
Application Area: APPEO_RT
Application component ID: AP-PE
Application ID: F96B7F71178548F39BB683C7AD7696DD
Application Server: vhbydgs2ai08_GS2_00
Communication Type: SHORTCUT
Entry number within an operation: 1
EPP Connection Counter: 2
EPP Connection ID: FA163E18BCAB1EEDA4892FE25674743F
EPP Root Context ID: 766187AA022C4BB9B3E8A2A32CF8C221
EPP Root Terminal ID:
EPP Transaction ID: F96B7F71178548F39BB683C7AD7696DD
Error Category: WS-Runtime
Error Counter: 1
Error Message#1:
Error Message#2:
Error Message#3:
Error Message#4:
Error Short Text: Internal error in production order runtime environment
Error Subcategory:
Expiry Date: 2023-03-13
Message number: 000
Message Area: APPEO_RT
Name of Class or Program: SAPLAPPEO_RT_CP_SYSTEM
Name of Method or Function Module: IAPPEO_RT_IMP30
Operation ID: FA163EC4345A1EEDA49C2541DE48C705
Package: AP_PRODUCTION_PRX
Program/Method/Function Module: P
Remote IP Address:
Source Line Number: 2086
 </t>
  </si>
  <si>
    <t>0020242117 0000001620 2023</t>
  </si>
  <si>
    <t xml:space="preserve">Interface error; WS-Runtime; AP-PE; ProductionProducingIn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2023-01-09 18:14:56.8495750
Changed By: K8N56SPKO9B
Communication type (Remote/Shortcut): S
Create Timestamp: 2023-01-09 18:14:55.7962510
Created By: K8N56SPKO9B
Error counter: 1
Error information: Please see Application Info section in the dump for more details.
Expiry date for finished, cancelled and isolated messages: 0000-00-00
Has Attachments:
Identifier of update task or queue unit: FA163E18BCAB1EEDA4893086D5A15463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FA163E18BCAB1EEDA4893086D5A13463
Message Size: 2270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775
Provider application or system time: 0
Queue name: SRTQS_XS00007ILD4GF4VMPO3JEJGCDNLIHUMM
Queue status: Execution_Error
Receiver component:
Receiver interface name: ProductionProducingIn
Receiver interface namespace: http://sap.com/xi/AP/LogisticsExecution/Global
Receiver interface operation: MaintainProductionRequest
Receiver party: Production
Reference identifier type (Update Task or bgRFC): 2
Retention category for finished, cancelled &amp; isolated msg:
Retry counter: 0
Root context identifier in Extended Passport: 766187AA022C4BB9B3E8A2A32CF8C221
Sender component:
Sender interface name: ProductionTriggerAndResponseProducingOut
Sender interface namespace: http://sap.com/xi/AP/SupplyChainControl/Global
Sender interface operation: RequestProduction
Sender party: ProductionTriggerAndResponse
Sequence identifier: XS00007ILD4GF4VMPO3JEJGCDNLIHUMM
Sequence status: In_Use
Task Watcher Identifier: 00000000000000000000000000000000
Task Watcher status:
Technical sequence identifier:
Text for processing status code: Appl_Error: Incident
Time between message create and commit: 9
Time for HTTP transport and protocol: 0
Total processing time: 1062
Transaction identifier in Extended Passport: F96B7F71178548F39BB683C7AD7696DD
Unique identifier in persistence layer: FA163E18BCAB1EEDA4893086D5A13463
Waiting time for bgRFC Scheduler: 278
WSRM version:
Error Log Information:
ABAP Name of Consumer or Server Proxy: II_APPE_PRODUCING_IN_IB
Application Area: APPEO_RT
Application component ID: AP-PE
Application ID: F96B7F71178548F39BB683C7AD7696DD
Application Server: vhbydgs2ai09_GS2_00
Communication Type: SHORTCUT
Entry number within an operation: 1
EPP Connection Counter: 2
EPP Connection ID: FA163E18BCAB1EEDA4892FE25674743F
EPP Root Context ID: 766187AA022C4BB9B3E8A2A32CF8C221
EPP Root Terminal ID:
EPP Transaction ID: F96B7F71178548F39BB683C7AD7696DD
Error Category: WS-Runtime
Error Counter: 1
Error Message#1:
Error Message#2:
Error Message#3:
Error Message#4:
Error Short Text: Internal error in production order runtime environment
Error Subcategory:
Expiry Date: 2023-03-12
Message number: 000
Message Area: APPEO_RT
Name of Class or Program: SAPLAPPEO_RT_CP_SYSTEM
Name of Method or Function Module: IAPPEO_RT_IMP30
Operation ID: FA163E30FF321EDDA48930A77F7551F6
Package: AP_PRODUCTION_PRX
Program/Method/Function Module: P
Remote IP Address:
Source Line Number: 2086
 </t>
  </si>
  <si>
    <t>0020242117 0000001552 2023</t>
  </si>
  <si>
    <t>Interface error; WS-Runtime; AP-PE; ProductionProducingIn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2023-01-09 17:48:56.8964530
Changed By: K8N56SPKO9B
Communication type (Remote/Shortcut): S
Create Timestamp: 2023-01-09 17:48:44.2210480
Created By: K8N56SPKO9B
Error counter: 1
Error information: Please see Application Info section in the dump for more details.
Expiry date for finished, cancelled and isolated messages: 0000-00-00
Has Attachments:
Identifier of update task or queue unit: FA163E18BCAB1EDDA488BB8AE3EEAEAA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FA163E18BCAB1EDDA488BB8AE3EE8EAA
Message Size: 2271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12244
Provider application or system time: 0
Queue name: SRTQS_XS00007ILD4GF4VMPN3JEIXNTX5IHOVA
Queue status: Execution_Error
Receiver component:
Receiver interface name: ProductionProducingIn
Receiver interface namespace: http://sap.com/xi/AP/LogisticsExecution/Global
Receiver interface operation: MaintainProductionRequest
Receiver party: Production
Reference identifier type (Update Task or bgRFC): 2
Retention category for finished, cancelled &amp; isolated msg:
Retry counter: 0
Root context identifier in Extended Passport: E05AF61F31AC4441A8DE3C153F52380D
Sender component:
Sender interface name: ProductionTriggerAndResponseProducingOut
Sender interface namespace: http://sap.com/xi/AP/SupplyChainControl/Global
Sender interface operation: RequestProduction
Sender party: ProductionTriggerAndResponse
Sequence identifier: XS00007ILD4GF4VMPN3JEIXNTX5IHOVA
Sequence status: In_Use
Task Watcher Identifier: 00000000000000000000000000000000
Task Watcher status:
Technical sequence identifier:
Text for processing status code: Appl_Error: Incident
Time between message create and commit: 18
Time for HTTP transport and protocol: 0
Total processing time: 12693
Transaction identifier in Extended Passport: 2471EE85730C45F990BB260C7901E789
Unique identifier in persistence layer: FA163E18BCAB1EDDA488BB8AE3EE8EAA
Waiting time for bgRFC Scheduler: 431
WSRM version:
Error Log Information:
ABAP Name of Consumer or Server Proxy: II_APPE_PRODUCING_IN_IB
Application Area: APPEO_RT
Application component ID: AP-PE
Application ID: 2471EE85730C45F990BB260C7901E789
Application Server: vhbydgs2ai09_GS2_00
Communication Type: SHORTCUT
Entry number within an operation: 1
EPP Connection Counter: 2
EPP Connection ID: FA163E18BCAB1EDDA488BA75B5CCEE82
EPP Root Context ID: E05AF61F31AC4441A8DE3C153F52380D
EPP Root Terminal ID:
EPP Transaction ID: 2471EE85730C45F990BB260C7901E789
Error Category: WS-Runtime
Error Counter: 1
Error Message#1:
Error Message#2:
Error Message#3:
Error Message#4:
Error Short Text: Internal error in production order runtime environment
Error Subcategory:
Expiry Date: 2023-03-12
Message number: 000
Message Area: APPEO_RT
Name of Class or Program: SAPLAPPEO_RT_CP_SYSTEM
Name of Method or Function Module: IAPPEO_RT_IMP30
Operation ID: FA163E30FF321EDDA488BBE75436C471
Package: AP_PRODUCTION_PRX
Program/Method/Function Module: P
Remote IP Address:
Source Line Number: 2086</t>
  </si>
  <si>
    <t>0020242117 0000000690 2023</t>
  </si>
  <si>
    <t xml:space="preserve">Interface error; WS-Runtime;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2023-01-05 02:58:36.7706020
Changed By: K8ZXC0ZMCDP
Communication type (Remote/Shortcut): S
Create Timestamp: 2023-01-05 02:52:26.0495750
Created By: K8ZXC0ZMCDP
Error counter: 1
Error information: Please see Application Info section in the dump for more details.
Expiry date for finished, cancelled and isolated messages: 0000-00-00
Has Attachments:
Identifier of update task or queue unit: FA163E3E0E191EDDA3947F8CCE398C4F
IDoc Request ID: 0000000000000000
IDoc Response ID: 0000000000000000
Last error version: 002
Last message version: 002
Last productive message version: 000
Local date of next retry: 0000-00-00
Local time of next retry: 00:00:00
Location (Consumer / Provider): P
Maximum retry counter: 7
Message ID: FA163E3E0E191EDDA3947F8CCE394C4F
Message Size: 2229
Message status: 117 - Appl_Error
Migrated from XI persistency: C
Number of sequence messages in a Logical Unit of Work: 1
Operation Type:
Parent message identifier: FA163E3E0E191EDDA3947F534F006C42
Persistency type (XI/WS persistency): W
Processing status code: 25
Processing time in SOAP Runtime: 370630
Provider application or system time: 0
Queue name: SRTQS_XS00007ILD525LHYPO3I4C3P64S2GL5I
Queue status: Execution_Error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1
Root context identifier in Extended Passport: 5B66F0C8D2374E068011A9BEF7FA07FB
Sender component:
Sender interface name: PurchaseRequestProcessingPurchasingOut
Sender interface namespace: http://sap.com/xi/AP/Purchasing/Global
Sender interface operation: ConfirmPurchaseRequest
Sender party: PurchaseRequestProcessing
Sequence identifier: XS00007ILD525LHYPO3I4C3P64S2GL5I
Sequence status: In_Use
Task Watcher Identifier: 00000000000000000000000000000000
Task Watcher status:
Technical sequence identifier:
Text for processing status code: Appl_Error: Incident
Time between message create and commit: 307
Time for HTTP transport and protocol: 0
Total processing time: 371028
Transaction identifier in Extended Passport: 3198BF6139564596BC0314515D15E003
Unique identifier in persistence layer: FA163E3E0E191EDDA3947F8CCE394C4F
Waiting time for bgRFC Scheduler: 91
WSRM version:
Error Log Information:
ABAP Name of Consumer or Server Proxy: II_EPTR_PURCHASING_IN
Application Area: /BOPF/FRW
Application component ID: AP-EPT
Application ID: 3198BF6139564596BC0314515D15E003
Application Server: vhbydl31ai02_L31_00
Communication Type: SHORTCUT
Entry number within an operation: 1
EPP Connection Counter: 4
EPP Connection ID: FA163E3E0E191EDDA3947F677E59AC47
EPP Root Context ID: 5B66F0C8D2374E068011A9BEF7FA07FB
EPP Root Terminal ID:
EPP Transaction ID: 3198BF6139564596BC0314515D15E003
Error Category: WS-Runtime
Error Counter: 1
Error Message#1: EXTERNAL_REQUEST_ITEM
Error Message#2:
Error Message#3:
Error Message#4:
Error Short Text: App. Error:Failed modification on EXTERNAL_REQUEST_ITEM was not handled. Error was:
Error Subcategory:
Expiry Date: 2023-03-08
Message number: 032
Message Area: /BOPF/FRW
Name of Class or Program: SAPMSSY1
Name of Method or Function Module:
Operation ID: FA163E3E0E191EDDA3949B1AA3B39048
Package: AP_EXT_PROC_TRIG_RESP_SVR_PRX
Program/Method/Function Module: P
Remote IP Address:
Source Line Number: 0
 </t>
  </si>
  <si>
    <t>0020242117 0000000264 2023</t>
  </si>
  <si>
    <t>DBOP</t>
  </si>
  <si>
    <t xml:space="preserve">Delayed business object processing instance not processed
This incident has been created automatically by a ByD System. Since the Customer is not involved,
the incident has to be solved internally by Service Provider/Support/Development to avoid negative
impact for the customer business.
Diagnostic Information
Health Check Component: Supplier Relationship Management
Health Check Name: Delayed BO instance processing
Error Information
Affected node IDs:
Responsible program AKH component: AP-XPS-DLP
Node ID: FA163E7503A11EEDA2915CCA72231CE7
Node ID: FA163EB0CD211EDDA2915A10F2B68308
Node ID: FA163EB0CD211EDDA2915B783DD94355
Node ID: FA163EB0CD211EDDA2915FCABBE963E5
Node ID: FA163EB0CD211EDDA29161294E1C43E7
 </t>
  </si>
  <si>
    <t>0020242117 0000007530 2023</t>
  </si>
  <si>
    <t>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2
Message: Only an example message is reported in error info because all messages have the same error
-------------------:
Message Information:
Adapter type: SHORTCUT
Change Timestamp: 2023-02-07 15:46:49.1252290
Changed By: _1201
Communication type (Remote/Shortcut): S
Create Timestamp: 2023-02-07 15:46:45.4846640
Created By: _1201
Error counter: 1
Error information: Error message CM_AP_PROCESS_AGENT_TOOLS must be subclass CM_SPAF_AGENT_TASK_ROOT to be able to create task
Expiry date for finished, cancelled and isolated messages: 0000-00-00
Has Attachments:
Identifier of update task or queue unit: FA163EAA337C1EDDA9DFD3FE24B9E5B2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FA163EAA337C1EDDA9DFD3FE24B985B2
Message Size: 2906
Message status: 117 - Appl_Error
Migrated from XI persistency: C
Number of sequence messages in a Logical Unit of Work: 1
Operation Type:
Parent message identifier: FA163EAA337C1EDDA9DFD3F82E4845A9
Persistency type (XI/WS persistency): W
Processing status code: 25
Processing time in SOAP Runtime: 3457
Provider application or system time: 0
Queue name: SRTQS_XS00007ILD5KRTPQPN3KO72P7CJONFWI
Queue status: Execution_Error
Receiver component:
Receiver interface name: InboundDeliveryProcessingDeliveryNotificationIn
Receiver interface namespace: http://sap.com/xi/AP/LogisticsExecution/Global
Receiver interface operation: MaintainInboundDelivery
Receiver party:
Reference identifier type (Update Task or bgRFC): 2
Retention category for finished, cancelled &amp; isolated msg:
Retry counter: 0
Root context identifier in Extended Passport: FA163EAA337C1EDDA9DFD3F82E4725A9
Sender component:
Sender interface name: InboundDeliveryProcessingDeliveryNotificationIn
Sender interface namespace: http://sap.com/xi/AP/LogisticsExecution/Global
Sender interface operation: MaintainInboundDelivery
Sender party:
Sequence identifier: XS00007ILD5KRTPQPN3KO72P7CJONFWI
Sequence status: In_Use
Task Watcher Identifier: 00000000000000000000000000000000
Task Watcher status:
Technical sequence identifier:
Text for processing status code: Appl_Error: Incident
Time between message create and commit: 69
Time for HTTP transport and protocol: 0
Total processing time: 3710
Transaction identifier in Extended Passport: FA163EAA337C1EDDA9DFD3F82E47C5A9
Unique identifier in persistence layer: FA163EAA337C1EDDA9DFD3FE24B985B2
Waiting time for bgRFC Scheduler: 184
WSRM version:
Error Log Information:
ABAP Name of Consumer or Server Proxy: II_APDL_IDE_PROC_DEL_NOTI_IN
Application Area: AP_PAF_HELPER_TOOLS
Application component ID: AP-ODP
Application ID: FA163EAA337C1EDDA9DFD3F82E47C5A9
Application Server: vhbydhmici_HMI_00
Communication Type: SHORTCUT
Entry number within an operation: 1
EPP Connection Counter: 1
EPP Connection ID: FA163EAA337C1EDDA9DFD3FE24BA05B2
EPP Root Context ID: FA163EAA337C1EDDA9DFD3F82E4725A9
EPP Root Terminal ID:
EPP Transaction ID: FA163EAA337C1EDDA9DFD3F82E47C5A9
Error Category: WS-Runtime
Error Counter: 1
Error Message#1:
Error Message#2:
Error Message#3:
Error Message#4:
Error Short Text: An error occurred during save process
Error Subcategory:
Expiry Date: 2023-04-10
Message number: 000
Message Area: AP_PAF_HELPER_TOOLS
Name of Class or Program: CL_SPAF_INB_PROXY_ADAPTER=====CP
Name of Method or Function Module: CL_SPAF_INB_PROXY_ADAPTER=====CM004
Operation ID: FA163EAA337C1EDDA9DFD41EC784E5D7
Package: AP_DP_DELDESADVNOTIF_PRX
Program/Method/Function Module: P
Remote IP Address:
Source Line Number: 150</t>
  </si>
  <si>
    <t>0020242117 0000007547 2023</t>
  </si>
  <si>
    <t>Master Ticket for: Interface error; WS-Application;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2023-02-13 01:50:15.3737750
Changed By: SP_ADMIN001
Communication type (Remote/Shortcut): S
Create Timestamp: 2022-11-17 07:40:05.6799050
Created By: K8Q89OJ7DXQ
Error counter: 1
Error information: User account not in validity date
Expiry date for finished, cancelled and isolated messages: 0000-00-00
Has Attachments:
Identifier of update task or queue unit: FA163E485D6F1EED99C9619679883501
IDoc Request ID: 0000000000000000
IDoc Response ID: 0000000000000000
Last error version: 011
Last message version: 011
Last productive message version: 000
Local date of next retry: 0000-00-00
Local time of next retry: 00:00:00
Location (Consumer / Provider): P
Maximum retry counter: 7
Message ID: FA163E485D6F1EED99C9619679881501
Message Size: 154699
Message status: 102 - Scheduled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SRTQS_XS00007ILD4SC5N4PO3GOJMGLHTAYVAE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950AA72386F34E48AD848CBDDE3FEF40
Sender component:
Sender interface name: LogisticsExecutionControlFulfilmentOut
Sender interface namespace: http://sap.com/xi/AP/SupplyChainControl/Global
Sender interface operation: RequestDeliveryFulfilment
Sender party: LogisticsExecutionControl
Sequence identifier: XS00007ILD4SC5N4PO3GOJMGLHTAYVAE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3497D68680C949009DCCDBD95D45BA81
Unique identifier in persistence layer: FA163E485D6F1EED99C9619679881501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3497D68680C949009DCCDBD95D45BA81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</si>
  <si>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0020242117 0000008280 2023</t>
  </si>
  <si>
    <t>Serial number count is not equal to delivery quantity p.44378 position 50</t>
  </si>
  <si>
    <t>SCM_FALCON047</t>
  </si>
  <si>
    <t>Count of INCIDENT NUMBER(2023)</t>
  </si>
  <si>
    <t>Column Labels</t>
  </si>
  <si>
    <t>Row Labels</t>
  </si>
  <si>
    <t>Grand Total</t>
  </si>
  <si>
    <t>AMP Pending Manual action by DEV</t>
  </si>
  <si>
    <t>AMP Pending Manual action by MS</t>
  </si>
  <si>
    <t>Manual Action by Dev</t>
  </si>
  <si>
    <t>Manual Action by MS</t>
  </si>
  <si>
    <t>Solution Key</t>
  </si>
  <si>
    <t>Error_ID</t>
  </si>
  <si>
    <t>Receiver</t>
  </si>
  <si>
    <t>Sender</t>
  </si>
  <si>
    <t>Error_Info</t>
  </si>
  <si>
    <t>PAF Error</t>
  </si>
  <si>
    <t>Ticket_ID</t>
  </si>
  <si>
    <t>CSS_Incident</t>
  </si>
  <si>
    <t>Ticket_Status</t>
  </si>
  <si>
    <t>Processed by</t>
  </si>
  <si>
    <t>Error Combination</t>
  </si>
  <si>
    <t>Resolution Steps</t>
  </si>
  <si>
    <t xml:space="preserve">Solution Key </t>
  </si>
  <si>
    <t>Incident Year</t>
  </si>
  <si>
    <t>KBA</t>
  </si>
  <si>
    <t>AP_PAF_HELPER_TOOLS : 000</t>
  </si>
  <si>
    <t xml:space="preserve">InboundDeliveryProcessingDeliveryNotificationIn </t>
  </si>
  <si>
    <t xml:space="preserve">OutboundDeliveryProcessingDeliveryNotificationOut </t>
  </si>
  <si>
    <t>Fehlermeldung CM_AP_PROCESS_AGENT_TOOLS muss Subklasse von CM_SPAF_AGENT_TASK_ROOT sein, um Task erzeugen zu kÃ¶nnen.</t>
  </si>
  <si>
    <t>317 2022</t>
  </si>
  <si>
    <t>Open</t>
  </si>
  <si>
    <t>Veeresh</t>
  </si>
  <si>
    <t>AP_PAF_HELPER_TOOLS : 000 -&gt; Fehlermeldung CM_AP_PROCESS_AGENT_TOOLS muss Subklasse von CM_SPAF_AGENT_TASK_ROOT sein, um Task erzeugen zu kÃ¶nnen. -&gt; Bestellposition   wurde storniert (Order line has been cancelled)</t>
  </si>
  <si>
    <t xml:space="preserve">TPOP PO line item is already cancelled but Inter-company OD related to SO is released and triggered the message to create IDN, * for PO, as OD have no updates about the cancellation of PO, the message is failing because of this inconsistency. 
As we can see TPOP Sales Order is in Completed State and TPOP PO is already cancelled. Hence this whole scenario should be reversed and Cancelled.  
1. Cancel the message  
2. Undo-release the OD and cancel the OD  
3. Ask the customer to cancel the full scenario </t>
  </si>
  <si>
    <t>AMP</t>
  </si>
  <si>
    <t>1126257085 (1116380936)</t>
  </si>
  <si>
    <t>16147 2021</t>
  </si>
  <si>
    <t>AP_PAF_HELPER_TOOLS : 000 -&gt; Error message  must be subclass  to be able to create task -&gt; An error occurred during save process -&gt; Purchase order item    has been canceled</t>
  </si>
  <si>
    <t>2085 2022</t>
  </si>
  <si>
    <t>2204 2022</t>
  </si>
  <si>
    <t>1121557404 (Parent 1109159901)</t>
  </si>
  <si>
    <t>11382 2020</t>
  </si>
  <si>
    <t>1123707753 (Parent 1123891882)</t>
  </si>
  <si>
    <t>1123599625 (Parent 1123870764)</t>
  </si>
  <si>
    <t>15049 2022</t>
  </si>
  <si>
    <t>16569 2022</t>
  </si>
  <si>
    <t>1122236459 (Parent 1123286930)</t>
  </si>
  <si>
    <t>9644 2022</t>
  </si>
  <si>
    <t>1122702170 (Parent 1119259817)</t>
  </si>
  <si>
    <t>18170 2021</t>
  </si>
  <si>
    <t>1122081417 (Parent 1119259812)</t>
  </si>
  <si>
    <t>35849 2021</t>
  </si>
  <si>
    <t>1122630730 (Parent 1121231759)</t>
  </si>
  <si>
    <t>13249 2022</t>
  </si>
  <si>
    <t>1125325460 (Parent 1125584717 )</t>
  </si>
  <si>
    <t>16844 2022</t>
  </si>
  <si>
    <t>1125537808 (Parent 1126207574)</t>
  </si>
  <si>
    <t>1124821812 (Parent 1125968427)</t>
  </si>
  <si>
    <t>1126375621 (Parent 1123286930)</t>
  </si>
  <si>
    <t>1124504076 (1119259707)</t>
  </si>
  <si>
    <t>18187 2021</t>
  </si>
  <si>
    <t>1126683499 (1125924039)</t>
  </si>
  <si>
    <t>14767 2022</t>
  </si>
  <si>
    <t>22743 2021</t>
  </si>
  <si>
    <t>15431 2022</t>
  </si>
  <si>
    <t>1123095992 (1113817527)</t>
  </si>
  <si>
    <t>9002 2021</t>
  </si>
  <si>
    <t>1124826509 (1126021743)</t>
  </si>
  <si>
    <t>SRT_HC : 007</t>
  </si>
  <si>
    <t>Operation not possible;purchase order does not exist.</t>
  </si>
  <si>
    <t>22253 2022</t>
  </si>
  <si>
    <t>SRT_HC : 007 -&gt; Application Error after Commit Work execution
 -&gt; Operation not possiblepurchase order does not exist</t>
  </si>
  <si>
    <t>1. Check for the -&lt;OriginPurchaseOrderReference&gt; in the xml 
2. Check if the PO exists in the system and if the process is complete
3. If the process is complete, then cancel the message</t>
  </si>
  <si>
    <t>OpÃ©ration impossible ;commande d'achat inexistante.</t>
  </si>
  <si>
    <t>22662 2022</t>
  </si>
  <si>
    <t>Vorgang nicht mÃ¶glich;Bestellung ist nicht vorhanden.</t>
  </si>
  <si>
    <t>22664 2022</t>
  </si>
  <si>
    <t>1327 2022</t>
  </si>
  <si>
    <t>19684 2021</t>
  </si>
  <si>
    <t>SRT_HC : 007 -&gt;
Application Error after Commit Work execution -&gt;
Error on xml: Party ID not valid (PAF error does not exist)
On debugging, receipent party is invalid is the error</t>
  </si>
  <si>
    <t>3721 2022</t>
  </si>
  <si>
    <t>SCM_FALCON003</t>
  </si>
  <si>
    <t>Usuario bloqueado -&gt;Informar al responsable.</t>
  </si>
  <si>
    <t>Application Error after Commit Work execution 
Error on xml: Party ID not valid (PAF error does not exist)</t>
  </si>
  <si>
    <t>1126360940 (1126602939)</t>
  </si>
  <si>
    <t>19841 2022</t>
  </si>
  <si>
    <t>SRT_HC : 007 -&gt;
Application Error after Commit Work execution -&gt;
Error on xml: Party ID not valid (PAF error does not exist)</t>
  </si>
  <si>
    <t>1. Check for the &lt;Receipent Party&gt; in the xml 
2. Check if the party is valid by validating with other documents in the system and is the process is complete
3. If the process is complete, then cancel the message</t>
  </si>
  <si>
    <t>35340 2021</t>
  </si>
  <si>
    <t>1306 2021</t>
  </si>
  <si>
    <t>13108 2022</t>
  </si>
  <si>
    <t>714 2021</t>
  </si>
  <si>
    <t>17173 2022</t>
  </si>
  <si>
    <t>Error message  must be subclass  to be able to create task</t>
  </si>
  <si>
    <t>161 2022</t>
  </si>
  <si>
    <t>17148 2022</t>
  </si>
  <si>
    <t>Please see Application Info section in the dump for more details</t>
  </si>
  <si>
    <t>21771 2022</t>
  </si>
  <si>
    <t>1122591548 (1123143427)</t>
  </si>
  <si>
    <t>8956 2022</t>
  </si>
  <si>
    <t>14517 2022</t>
  </si>
  <si>
    <t>15337 2021</t>
  </si>
  <si>
    <t>30983 2021</t>
  </si>
  <si>
    <t>20831 2021</t>
  </si>
  <si>
    <t>10545 2022</t>
  </si>
  <si>
    <t>5150 2021</t>
  </si>
  <si>
    <t>Error message CM_AP_PROCESS_AGENT_TOOLS must be subclass CM_SPAF_AGENT_TASK_ROOT to be able to create task</t>
  </si>
  <si>
    <t>Fehlermeldung CM_APDL_VALIDATION muss Subklasse von CM_SPAF_AGENT_TASK_ROOT sein, um Task erzeugen zu kÃ¶nnen.</t>
  </si>
  <si>
    <t>2042 2022</t>
  </si>
  <si>
    <t>Application Error after Commit Work execution</t>
  </si>
  <si>
    <t>19863 2022</t>
  </si>
  <si>
    <t>Error message  must be subclass  to be able to create task -&gt; An error occurred during save process</t>
  </si>
  <si>
    <t>3442 2021</t>
  </si>
  <si>
    <t>3338 2021</t>
  </si>
  <si>
    <t>161 2021</t>
  </si>
  <si>
    <t>15048 2022</t>
  </si>
  <si>
    <t>3302 2022</t>
  </si>
  <si>
    <t>3992 2022</t>
  </si>
  <si>
    <t>14131 2021</t>
  </si>
  <si>
    <t>3303 2021</t>
  </si>
  <si>
    <t>2709 2021</t>
  </si>
  <si>
    <t>5082 2021</t>
  </si>
  <si>
    <t>3617 2021</t>
  </si>
  <si>
    <t>20638 2021</t>
  </si>
  <si>
    <t>1126771794 (1126751464)</t>
  </si>
  <si>
    <t>21203 2022</t>
  </si>
  <si>
    <t>15283 2021</t>
  </si>
  <si>
    <t>SCM_FALCON025</t>
  </si>
  <si>
    <t>APDL_VAL : 284</t>
  </si>
  <si>
    <t>Error message CM_APDL_VALIDATION must be subclass CM_SPAF_AGENT_TASK_ROOT to be able to create task -&gt; Kundenrechnung bereits fÃ¼r Auslieferung 166104 vorhanden</t>
  </si>
  <si>
    <t>19829 2022</t>
  </si>
  <si>
    <t>APDL_VAL : 284 -&gt; Error message CM_APDL_VALIDATION must be subclass CM_SPAF_AGENT_TASK_ROOT to be able to create task -&gt; Customer invoice already exist for outbound delivery</t>
  </si>
  <si>
    <t>The customer is trying to cancel or undo-release the OD.
After examining the error message, it has been confirmed that the three noted ODs are currently prevented from being Undo Released due to each of them having active/uncancelled customer invoices:
The customer needs to cancel the active invoices and then perform Undo Release on the corresponding ODs.</t>
  </si>
  <si>
    <t>Description :
This occurs in the third party Intercompany scenario ... The message is getting failed because we have Third Party Outbound Delivery which customer is trying to cancel . While the OD created against the original Sales order has Customer Invoice already.
When a the cancellation of third party OD is done, a message from OD to IDN is triggered which tries to update the IDN which inturn checks the OD which has Customer Invoice. This will fail the message in validation.
Solution : This scenario would be corrected by cancelling the Invoice and then Undo releasing the OD and try cancelling the Third Party OD</t>
  </si>
  <si>
    <t>Error message CM_APDL_VALIDATION must be subclass CM_SPAF_AGENT_TASK_ROOT to be able to create task -&gt; Customer invoice already exist for outbound delivery</t>
  </si>
  <si>
    <t>14737 2022</t>
  </si>
  <si>
    <t>16183 2021</t>
  </si>
  <si>
    <t>4624 2021</t>
  </si>
  <si>
    <t>8082 2021</t>
  </si>
  <si>
    <t>20593 2021</t>
  </si>
  <si>
    <t>APDL_ODE_VAL : 010</t>
  </si>
  <si>
    <t>Error message CM_APDL_VALIDATION must be subclass CM_SPAF_AGENT_TASK_ROOT to be able to create task -&gt; Error while creating goods movement</t>
  </si>
  <si>
    <t>7916 2022</t>
  </si>
  <si>
    <t>APLEX_DATETIME_MSG : 001 -&gt; Error message /BOPF/CM_LIB must be subclass CM_SPAF_AGENT_TASK_ROOT to be able to create task -&gt; Confirmation not possible; posting on &amp;1 blocked by accounting</t>
  </si>
  <si>
    <t>KBA Already exists
Solution: Ask customer to remove posting block and restart the message</t>
  </si>
  <si>
    <t>19448 2021</t>
  </si>
  <si>
    <t>APLEX_DATETIME_MSG : 001</t>
  </si>
  <si>
    <t>Error message CM_APDL_VALIDATION must be subclass CM_SPAF_AGENT_TASK_ROOT to be able to create task -&gt; Confirmation not possible;posting on blocked by accounting</t>
  </si>
  <si>
    <t>19612 2022</t>
  </si>
  <si>
    <t>SCM_FALCON006</t>
  </si>
  <si>
    <t>APDL_MO_I : 036</t>
  </si>
  <si>
    <t>Error message CM_APDL_DDAN_MO must be subclass CM_SPAF_AGENT_TASK_ROOT to be able to create task -&gt; Reconciliation period counter value not valid</t>
  </si>
  <si>
    <t>181 2022</t>
  </si>
  <si>
    <t>APDL_MO_I : 036 -&gt; Error message CM_APDL_DDAN_MO must be subclass CM_SPAF_AGENT_TASK_ROOT to be able to create task -&gt; Reconciliation period counter value not valid</t>
  </si>
  <si>
    <t xml:space="preserve">1. Cancel the message </t>
  </si>
  <si>
    <t>11585 2022</t>
  </si>
  <si>
    <t>20683 2021</t>
  </si>
  <si>
    <t>SCM_FALCON007</t>
  </si>
  <si>
    <t>AP_PAF_TOOLS_BTM : 000</t>
  </si>
  <si>
    <t>Error message CM_AP_PROCESS_AGENT_TOOLS must be subclass CM_SPAF_AGENT_TASK_ROOT to be able to create task -&gt; Operation not possible;business document locked</t>
  </si>
  <si>
    <t>5120 2021</t>
  </si>
  <si>
    <t>AP_PAF_TOOLS_BTM : 000 -&gt; Error message CM_AP_PROCESS_AGENT_TOOLS must be subclass CM_SPAF_AGENT_TASK_ROOT to be able to create task -&gt; Operation not possible;business document locked</t>
  </si>
  <si>
    <t>1. Check for the locks using sm12 transaction
2. Remove the locks and then restart the message
If the message is not delivered then:
1. Reconcile the message, if new message is delivered then cancel the old message</t>
  </si>
  <si>
    <t>SCM_FALCON024</t>
  </si>
  <si>
    <t/>
  </si>
  <si>
    <t>Error message CM_AP_PROCESS_AGENT_TOOLS must be subclass CM_SPAF_AGENT_TASK_ROOT to be able to create task // An error occurred during save process</t>
  </si>
  <si>
    <t>4602 2021</t>
  </si>
  <si>
    <t>APDL_MO_I : 034</t>
  </si>
  <si>
    <t>Error message CM_APDL_DDAN_MO must be subclass CM_SPAF_AGENT_TASK_ROOT to be able to create task</t>
  </si>
  <si>
    <t>APDL_MO_I : 035</t>
  </si>
  <si>
    <t>EPPO : 060</t>
  </si>
  <si>
    <t xml:space="preserve">ExternalProcurementTriggerAndResponseOrderingNotificationIn </t>
  </si>
  <si>
    <t xml:space="preserve">PurchaseOrderProcessingOrderingNotificationOut </t>
  </si>
  <si>
    <t>Error message CM_EPPO must be subclass CM_SPAF_AGENT_TASK_ROOT to be able to create task -&gt; Adding lines to purchase proposals not permitted</t>
  </si>
  <si>
    <t>15284 2021</t>
  </si>
  <si>
    <t>EPPO : 060 -&gt; Error message CM_EPPO must be subclass CM_SPAF_AGENT_TASK_ROOT to be able to create task -&gt; Adding lines to purchase proposals not permitted</t>
  </si>
  <si>
    <t>1. Cancel the message 
2. Cancel the PO and the purchase request
3. Create the whole scenario again</t>
  </si>
  <si>
    <t>3255 2022</t>
  </si>
  <si>
    <t>16180 2022</t>
  </si>
  <si>
    <t>15162 2022</t>
  </si>
  <si>
    <t>19329 2021</t>
  </si>
  <si>
    <t>EPTR_GENERAL : 105</t>
  </si>
  <si>
    <t>Error message CM_EPTR_BOPF must be subclass CM_SPAF_AGENT_TASK_ROOT to be able to create task -&gt; Application Error after Commit Work execution</t>
  </si>
  <si>
    <t>17679 2021</t>
  </si>
  <si>
    <t xml:space="preserve">EPTR_GENERAL : 105 -&gt; Error message CM_EPTR_BOPF must be subclass CM_SPAF_AGENT_TASK_ROOT to be able to create task -&gt; Application Error after Commit Work execution -&gt; Customer reference for item  purchase requisition missing  </t>
  </si>
  <si>
    <t xml:space="preserve">There is a missing sales order reference in the EPTR_PVPO business object 
 SESFTS --&gt; EPTR_PVPO --&gt; Query PO --&gt; Root --&gt; BTD_REF --&gt; Won't find type code 114 
SESFTS --&gt; EPTR_PVPO --&gt; Query PO --&gt; Root--&gt; Navigate to item --&gt; Select all items and go to ITEM_BTD_REF  --&gt; 114 
In  Root --&gt; BTD_REF, create a new entry, maintain SO ID (from 114 found in the above step), SO UUID  (from 114 found in the above step), Type code 114, 01 (referring the entry for type code 31) 
 Reconcile/restart the failed message.  </t>
  </si>
  <si>
    <t>6967 2021</t>
  </si>
  <si>
    <t>1975 2022</t>
  </si>
  <si>
    <t>15556 2021</t>
  </si>
  <si>
    <t xml:space="preserve">15556 2021 </t>
  </si>
  <si>
    <t>12530 2022</t>
  </si>
  <si>
    <t>18027 2022</t>
  </si>
  <si>
    <t>13853 2021</t>
  </si>
  <si>
    <t>12744 2022</t>
  </si>
  <si>
    <t>15548 2022</t>
  </si>
  <si>
    <t>16423 2022</t>
  </si>
  <si>
    <t>30934 2021</t>
  </si>
  <si>
    <t>17228 2022</t>
  </si>
  <si>
    <t>25335 2022</t>
  </si>
  <si>
    <t>23466 2021</t>
  </si>
  <si>
    <t>15065 2022</t>
  </si>
  <si>
    <t>4164 2022</t>
  </si>
  <si>
    <t>1180 2022</t>
  </si>
  <si>
    <t>2789 2022</t>
  </si>
  <si>
    <t>31354 2021</t>
  </si>
  <si>
    <t>2260 2021</t>
  </si>
  <si>
    <t>20042 2022</t>
  </si>
  <si>
    <t>19715 2022</t>
  </si>
  <si>
    <t>23325 2021</t>
  </si>
  <si>
    <t>20060 2022</t>
  </si>
  <si>
    <t>16867 2022</t>
  </si>
  <si>
    <t>2521 2022</t>
  </si>
  <si>
    <t>16064 2022</t>
  </si>
  <si>
    <t>112 2022</t>
  </si>
  <si>
    <t>16886 2022</t>
  </si>
  <si>
    <t>SCM_FALCON010</t>
  </si>
  <si>
    <t>SRT_HC : 007 -&gt; Error message CM_EPTR_BOPF must be subclass CM_SPAF_AGENT_TASK_ROOT to be able to create task -&gt; Application Error after Commit Work execution -&gt; Instance with the same key already exists</t>
  </si>
  <si>
    <t>The message is failing due to addition of Extension Fields 
Occurred to limited customers
Cancel the message and reverse the whole scenario.
We can request the customer to cancel the whole Purchase order and create a new one.
Ref Cust. Incident:  554218 / 2022</t>
  </si>
  <si>
    <t>SCM_FALCON011</t>
  </si>
  <si>
    <t>Instance with the same key already exists</t>
  </si>
  <si>
    <t>Manual Action</t>
  </si>
  <si>
    <t>15913 2022</t>
  </si>
  <si>
    <t>36171 2021</t>
  </si>
  <si>
    <t>10523 2022</t>
  </si>
  <si>
    <t>/BOPF/LIBRARY : 007</t>
  </si>
  <si>
    <t>Error message /BOPF/CM_LIB must be subclass CM_SPAF_AGENT_TASK_ROOT to be able to create task</t>
  </si>
  <si>
    <t>18028 2022</t>
  </si>
  <si>
    <t>/BOPF/LIBRARY : 007 -&gt; Error message CM_EPTR_BOPF must be subclass CM_SPAF_AGENT_TASK_ROOT to be able to create task -&gt; Application Error after Commit Work execution -&gt; Instance with the same key already exists</t>
  </si>
  <si>
    <t>SCM_FALCON012</t>
  </si>
  <si>
    <t>EPTR_GENERAL : 074</t>
  </si>
  <si>
    <t>16361 2022</t>
  </si>
  <si>
    <t>EPTR_GENERAL : 074 -&gt; Error message CM_EPTR_BOPF must be subclass CM_SPAF_AGENT_TASK_ROOT to be able to create task -&gt; Application Error after Commit Work execution -&gt; Ordered procurement planning order reference missing</t>
  </si>
  <si>
    <t>1. Reference order missing 
2. cancel the message</t>
  </si>
  <si>
    <t>16534 2021</t>
  </si>
  <si>
    <t>SCM_FALCON013</t>
  </si>
  <si>
    <t xml:space="preserve">ProductionProducingIn </t>
  </si>
  <si>
    <t xml:space="preserve">ProductionTriggerAndResponseProducingOut </t>
  </si>
  <si>
    <t>21818 2022</t>
  </si>
  <si>
    <t>SCM_FALCON014</t>
  </si>
  <si>
    <t xml:space="preserve">OutboundDeliveryExecutionIn </t>
  </si>
  <si>
    <t>19367 2021</t>
  </si>
  <si>
    <t>SRT_HC : 007 -&gt;  Application Error after Commit Work execution -&gt; The external delivery item ID already exists</t>
  </si>
  <si>
    <t xml:space="preserve">1. This occurs when customer uses the same external reference id if another payload
2. Cancel the message and enter the unique reference ID
</t>
  </si>
  <si>
    <t>SCM_FALCON015</t>
  </si>
  <si>
    <t xml:space="preserve">InboundDeliveryExecutionIn </t>
  </si>
  <si>
    <t>4136 2022</t>
  </si>
  <si>
    <t>SCM_FALCON016</t>
  </si>
  <si>
    <t>AP_PAF_HELPER_TOOLS : 020</t>
  </si>
  <si>
    <t>2400 2022</t>
  </si>
  <si>
    <t>AP_PAF_HELPER_TOOLS : 020 -&gt; Application Error after Commit Work execution -&gt; Invalid party ID</t>
  </si>
  <si>
    <t>1. cancel the message</t>
  </si>
  <si>
    <t>SCM_FALCON017</t>
  </si>
  <si>
    <t>APPEO_RT : 000</t>
  </si>
  <si>
    <t xml:space="preserve">Internal error in production order runtime environment </t>
  </si>
  <si>
    <t>Agent CL_APPE_MAINTAIN_PER_PAI has triggered a fatal error</t>
  </si>
  <si>
    <t>153 2022</t>
  </si>
  <si>
    <t>APPEO_RT : 000 -&gt; Internal error in production order runtime environment -&gt; Agent CL_APPE_MAINTAIN_PER_PAI has triggered a fatal error</t>
  </si>
  <si>
    <t>Error on debugging: Calculation of prod. order creation due date not possible for segment &amp;1
Class: CL_APPER_D_PRD_SEG_PO_CRT_DATE
BO: ProductionRequest 
BO node: if_apper_production_request_c=&gt;sc_node-production_segment 
BO node attribute: po_creation_due is missing</t>
  </si>
  <si>
    <t>1. Livecache issue
2. Cancel the message</t>
  </si>
  <si>
    <t>17864 2021</t>
  </si>
  <si>
    <t>10791 2021</t>
  </si>
  <si>
    <t>1179 2022</t>
  </si>
  <si>
    <t>8888 2022</t>
  </si>
  <si>
    <t>33119 2020</t>
  </si>
  <si>
    <t>285 2022</t>
  </si>
  <si>
    <t xml:space="preserve">OutboundDeliveryProcessingFulfilmentNotificationIn </t>
  </si>
  <si>
    <t xml:space="preserve">CustomerInvoiceProcessingFulfillmentNotificationOut </t>
  </si>
  <si>
    <t>Confirmation not possibleposting on blocked by accounting</t>
  </si>
  <si>
    <t>SCM_FALCON019</t>
  </si>
  <si>
    <t xml:space="preserve">OutboundDeliveryProcessingFulfilmentIn </t>
  </si>
  <si>
    <t xml:space="preserve">LogisticsExecutionControlFulfilmentOut </t>
  </si>
  <si>
    <t>SRT_HC : 007 -&gt; Reconcilation period counter value not valid</t>
  </si>
  <si>
    <t>KBA: Cancel the message</t>
  </si>
  <si>
    <t>APDL_MO_I : 055</t>
  </si>
  <si>
    <t>APDL_MO_I : 055 -&gt; Schedule lines not present for item</t>
  </si>
  <si>
    <t xml:space="preserve">KBA: Reconcile the following messages:
ODR -&gt; LER
LER -&gt; ODR
If Reconciled messages are passed: Cancel the failed message </t>
  </si>
  <si>
    <t>SCM_FALCON022</t>
  </si>
  <si>
    <t>APDL_VAL : 131</t>
  </si>
  <si>
    <t>Planned delivery date must be after shipment date</t>
  </si>
  <si>
    <t>APDL_VAL : 131 -&gt; Application Error after Commit Work execution -&gt; Planned delivery date must be after shipment date</t>
  </si>
  <si>
    <t xml:space="preserve">
KBA: If the process is complete: cancel the message
Else: Enter the planned date after shipment date and restart the message</t>
  </si>
  <si>
    <t>APPTR_MAINTAIN_PRN : 231</t>
  </si>
  <si>
    <t xml:space="preserve">ProductionTriggerAndResponseProducingIn </t>
  </si>
  <si>
    <t xml:space="preserve">ProductionProducingOut </t>
  </si>
  <si>
    <t>APPTR_MAINTAIN_PRN : 231 -&gt; Error while updating life cycle status of production requisition 127</t>
  </si>
  <si>
    <t>KBA: If production request is cancelled: Cancel the message</t>
  </si>
  <si>
    <t>Parent</t>
  </si>
  <si>
    <t>SCM_FALCON026</t>
  </si>
  <si>
    <t xml:space="preserve">SupplyAndDemandMatchingInventoryReconciliationIn </t>
  </si>
  <si>
    <t xml:space="preserve">InventoryProcessingInventoryReconciliationOut </t>
  </si>
  <si>
    <t>Open  array insert produces duplicate records i</t>
  </si>
  <si>
    <t>SRT_HC : 007 -&gt; Open  array insert produces duplicate records i</t>
  </si>
  <si>
    <t>KBA: PDI issue
Cancel the message</t>
  </si>
  <si>
    <t>PVOI : 013</t>
  </si>
  <si>
    <t>PVOI : 013 -&gt; Technical error  report an incident</t>
  </si>
  <si>
    <t>SCM_FALCON028</t>
  </si>
  <si>
    <t xml:space="preserve">APDL_VAL: 009 </t>
  </si>
  <si>
    <t>InboundDeliveryProcessingDeliveryNotificationIn</t>
  </si>
  <si>
    <t>OutboundDeliveryProcessing</t>
  </si>
  <si>
    <t>Error while creating or updating follow-up document</t>
  </si>
  <si>
    <t>6193 / 2023</t>
  </si>
  <si>
    <t>APDL_VAL: 009 -&gt; error while creating goods movement</t>
  </si>
  <si>
    <t>Outbound Delivery is cancelled -&gt; Cancel the message</t>
  </si>
  <si>
    <t>OutboundDeliveryProcessingFulfilmentIn</t>
  </si>
  <si>
    <t>LogisticsExecutionControlFulfilmentOut</t>
  </si>
  <si>
    <t>SRT_HC:007 -&gt; User is locked. Please notify the person responsible</t>
  </si>
  <si>
    <t>Restart the message. If the message is not delivered then follow these KBA steps:
https://i7p.wdf.sap.corp/sap(bD1lbiZjPTAwMQ==)/bc/bsp/sno/ui_entry/entry.htm?param=69765F6D6F64653D3030312669765F7361706E6F7465735F6B65793D30313230303631353332303030303133323038373230313426</t>
  </si>
  <si>
    <t>LSC_VAL: 051</t>
  </si>
  <si>
    <t>ReturnToSupplierFulfilmentOut</t>
  </si>
  <si>
    <t>LSC_VAL: 051 -&gt; Reference document type Inbound Delivery with item type Delivery Return Item not permitted</t>
  </si>
  <si>
    <t>We observed a CRN(S005RVINT64461025) was created through webservice with dummy customer invoice reference with Follow-up activity as "Return to Supplier" which is not allowed. For creating CRN with follow-up activity as "Return to Supplier" we need to provide actual Third-Party Outbound Delivery reference. With Dummy Reference, it is not allowed to have follow-up activity as "Return to supplier". Since the validation is missing in Create CRN webservice, so user was able to create such scenario, However, it is not allowed through UI. Now when user creates return to supplier for this Customer Return Delivery, it does not fetch any Purchase Order reference due to which no master data values get fetched in the Return to Supplier UI.
So kindly cancel all the return scenarios where RTS is follow-up activity and referenced OD is not TPOP type.</t>
  </si>
  <si>
    <t>OutboundDeliveryProcessingDeliveryNotificationOut</t>
  </si>
  <si>
    <t>The inbound delivery to be changed is already cancelled, so cancelling the message</t>
  </si>
  <si>
    <t>ConsignmentIssueProcessingFulfilmentNotificationIn</t>
  </si>
  <si>
    <t>ConsignmentIssueFulfilmentNotificationOut</t>
  </si>
  <si>
    <t>Changing data not possible; data is read-only</t>
  </si>
  <si>
    <t>4974 2023</t>
  </si>
  <si>
    <t xml:space="preserve">Restart </t>
  </si>
  <si>
    <t>ExternalProcurementTriggerAndResponseOrderingNotificationIn</t>
  </si>
  <si>
    <t>PurchaseOrderProcessingOrderingNotificationOut</t>
  </si>
  <si>
    <t xml:space="preserve"> Error message CM_LSC_VALIDATION must be subclass CM_SPAF_AGENT_TASK_ROOT to be able to create task                                                                                                                                                                                                                                                                                                                                                                                                  </t>
  </si>
  <si>
    <t>4917 2023</t>
  </si>
  <si>
    <t>CustomerReturnProcessingFulfilmentOut</t>
  </si>
  <si>
    <t>5578 2023</t>
  </si>
  <si>
    <t>6202 2023</t>
  </si>
  <si>
    <t>LogisticsExecutionControlFulfilmentIn</t>
  </si>
  <si>
    <t>OutboundDeliveryProcessingFulfilmentOut</t>
  </si>
  <si>
    <t>6175 2023</t>
  </si>
  <si>
    <t>ProductionTriggerAndResponseProducingIn</t>
  </si>
  <si>
    <t>ProductionProducingOut</t>
  </si>
  <si>
    <t>user is blocked (contact the person in authority)</t>
  </si>
  <si>
    <t>5603 2023</t>
  </si>
  <si>
    <t>Changes not allowed; the order is in approval status</t>
  </si>
  <si>
    <t>4914 2023</t>
  </si>
  <si>
    <t>Sent to the customer for approval</t>
  </si>
  <si>
    <t>SCM_FALCON039</t>
  </si>
  <si>
    <t>OutboundDeliveryProcessingFulfilmentNotificationIn</t>
  </si>
  <si>
    <t>CustomerInvoiceProcessingFulfillmentNotificationOut</t>
  </si>
  <si>
    <t> No access possible via a 'NULL' data reference.</t>
  </si>
  <si>
    <t>2484 2023</t>
  </si>
  <si>
    <t>Quantity for deleted entry 000004 must be zero</t>
  </si>
  <si>
    <t>2436 2023</t>
  </si>
  <si>
    <t>Reconcilied</t>
  </si>
  <si>
    <t> Reference document for confirmation item schedule line missing</t>
  </si>
  <si>
    <t>2415 2023</t>
  </si>
  <si>
    <t>By restarting, the issue got resolved and message got delivered.</t>
  </si>
  <si>
    <t>CustomerRequirementProcessingFulfillmentIn</t>
  </si>
  <si>
    <t>SalesOrderProcessingFulfillmentOut</t>
  </si>
  <si>
    <t>Technical error AP_SPRQ_T100_MSG 085</t>
  </si>
  <si>
    <t>2330 2023</t>
  </si>
  <si>
    <t>message restarted and delivered.</t>
  </si>
  <si>
    <t>ExternalProcurementTriggerAndResponsePurchasingIn</t>
  </si>
  <si>
    <t>PurchaseRequestProcessingPurchasingOut</t>
  </si>
  <si>
    <t>115 2023</t>
  </si>
  <si>
    <t>Quantity inconsistent for package product 1-0.0SCA, parent document line 20</t>
  </si>
  <si>
    <t>Need to cancel the product and add it in the OTCS document again.</t>
  </si>
  <si>
    <t>154 2023</t>
  </si>
  <si>
    <t>Looking into the OTCS document, I see line item 20 has a Sales Kit Product 1-0.0SCA having quantity 4. This should mean that the Sales Kit Items should have the below expected quantities:
ET1-0.0A qty 4
ROT00SC qty 4
BEF.100 qty 8
However, currently the Sales Kit Item quantities are as below:
ET1-0.0A qty 1
ROT00SC qty 1
BEF.100 qty 2
This is the reason that the message is failing.
The customer needs to cancel this product and add it in the OTCS document again. This should trigger the creation of OD successfully.</t>
  </si>
  <si>
    <t>048 2023</t>
  </si>
  <si>
    <t>125 2023</t>
  </si>
  <si>
    <t>We see that the issue is happening due to Confirmed inbound delivery (CID) * having the Inbound delivery notification (IDN) ID as *.  CID created another return to supplier (RTS) * which has the same issue. We advise you to cancel both the RTS and the CID * and create new documents with a different IDN ID.</t>
  </si>
  <si>
    <t>8280 2023</t>
  </si>
  <si>
    <t>The serial number was not required for component HOTS00952 at the time of OTCS 10208002441 creation since SN profile was not mandatory, but it is mandatory now due to which message is failing. The message FA163E38030E1EDDA8CE1090CC5FC984 should be restarted after asking the Customer to change the Product SN profile back to Optional. Once message is delivered OD will also be cancelled which is expected.</t>
  </si>
  <si>
    <t>Need to be monitored</t>
  </si>
  <si>
    <t>Master Payload</t>
  </si>
  <si>
    <t>SCM_FALCON001_2022</t>
  </si>
  <si>
    <t>"1. Check for the &lt;Receipent Party&gt; in the xml 
2. Check if the party is valid by validating with other documents in the system and is the process is complete
3. If the process is complete, then cancel the message"</t>
  </si>
  <si>
    <t xml:space="preserve">Master Ticket for: Interface error; WS-Application;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2022-06-14 11:30:53.1761800
Changed By: SAP_SPC
Communication type (Remote/Shortcut): S
Create Timestamp: 2022-01-06 23:11:01.6732840
Created By: K8X2EBTSJCP
Error counter: 1
Error information: Usuario bloqueado -&gt; Informar al responsable.
Expiry date for finished, cancelled and isolated messages: 0000-00-00
Has Attachments:
Identifier of update task or queue unit: 00163EC93D951EEC9BE8BD30633434F2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00163EC93D951EEC9BE8BD30633354F2
Message Size: 2989
Message status: 134 - Cancel_Req
Migrated from XI persistency: C
Number of sequence messages in a Logical Unit of Work: 1
Operation Type:
Parent message identifier: 00000000000000000000000000000000
Persistency type (XI/WS persistency): W
Processing status code: 8
Processing time in SOAP Runtime: 0
Provider application or system time: 0
Queue name: SRTQS_XS0000AALD5SJ5SUPOZG7IXUYGGLUU6I
Queue status: Execution_Error
Receiver component: SAPESD_InboundDeliveryProcessing
Receiver interface name: InboundDeliveryProcessingDeliveryNotificationIn
Receiver interface namespace: http://sap.com/xi/AP/LogisticsExecution/Global
Receiver interface operation: MaintainInboundDelivery
Receiver party: CGT1000000
Reference identifier type (Update Task or bgRFC): 2
Retention category for finished, cancelled &amp; isolated msg:
Retry counter: 0
Root context identifier in Extended Passport: AF580FC58F7844638D8CFACD2008588D
Sender component:
Sender interface name: OutboundDeliveryProcessingDeliveryNotificationOut
Sender interface namespace: http://sap.com/xi/AP/LogisticsExecution/Global
Sender interface operation: NotifyOfOutboundDelivery
Sender party: OutboundDeliveryProcessing
Sequence identifier: XS0000AALD5SJ5SUPOZG7IXUYGGLUU6I
Sequence status: In_Use
Task Watcher Identifier: 00000000000000000000000000000000
Task Watcher status:
Technical sequence identifier:
Text for processing status code: System_Error
Time between message create and commit: 0
Time for HTTP transport and protocol: 0
Total processing time: 0
Transaction identifier in Extended Passport: BE6BB8A762EC4BA195342F40A7303D94
Unique identifier in persistence layer: 00163EC93D951EEC9BE8BD30633354F2
Waiting time for bgRFC Scheduler: 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BE6BB8A762EC4BA195342F40A7303D94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
 </t>
  </si>
  <si>
    <t>"TPOP PO line item is already cancelled but Inter-company OD related to SO is released and triggered the message to create IDN, * for PO, as OD have no updates about the cancellation of PO, the message is failing because of this inconsistency. 
As we can see TPOP Sales Order is in Completed State and TPOP PO is already cancelled. Hence this whole scenario should be reversed and Cancelled.  
1. Cancel the message  
2. Undo-release the OD and cancel the OD  
3. Ask the customer to cancel the full scenario "</t>
  </si>
  <si>
    <t xml:space="preserve">Cancel the message </t>
  </si>
  <si>
    <t xml:space="preserve">Master Ticket for: Interface error; WS-Runtime; AP-ODP; InboundDeliveryProcessingDeliveryNotificationIn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2021-11-29 15:46:08.2306300
Changed By: SAP_SUPP001
Communication type (Remote/Shortcut): S
Create Timestamp: 2021-11-29 13:32:23.5684260
Created By: SAP_SUPP001
Error counter: 1
Error information: Error message CM_APDL_DDAN_MO must be subclass CM_SPAF_AGENT_TASK_ROOT to be able to create task
Expiry date for finished, cancelled and isolated messages: 0000-00-00
Has Attachments:
Identifier of update task or queue unit: 00163EC008841EDC94A31916A7BA4F5F
IDoc Request ID: 0000000000000000
IDoc Response ID: 0000000000000000
Last error version: 017
Last message version: 017
Last productive message version: 000
Local date of next retry: 0000-00-00
Local time of next retry: 00:00:00
Location (Consumer / Provider): P
Maximum retry counter: 0
Message ID: 00163EC008841EDC94A31916A7B9EF5F
Message Size: 2329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8024462
Provider application or system time: 0
Queue name: SRTQS_XS0000AALD5QAIRUPOZE57XW27IVESNI
Queue status: Execution_Error
Receiver component:
Receiver interface name: InboundDeliveryProcessingDeliveryNotificationIn
Receiver interface namespace: http://sap.com/xi/AP/LogisticsExecution/Global
Receiver interface operation: MaintainInboundDelivery
Receiver party: InboundDeliveryProcessing
Reference identifier type (Update Task or bgRFC): 2
Retention category for finished, cancelled &amp; isolated msg:
Retry counter: 0
Root context identifier in Extended Passport: 0CB0DAC6DC424EBEAC81867C0D8C2AE4
Sender component:
Sender interface name: OutboundDeliveryProcessingDeliveryNotificationOut
Sender interface namespace: http://sap.com/xi/AP/LogisticsExecution/Global
Sender interface operation: NotifyOfOutboundDelivery
Sender party: OutboundDeliveryProcessing
Sequence identifier: XS0000AALD5QAIRUPOZE57XW27IVESNI
Sequence status: In_Use
Task Watcher Identifier: 00000000000000000000000000000000
Task Watcher status:
Technical sequence identifier:
Text for processing status code: Appl_Error: Incident
Time between message create and commit: 18
Time for HTTP transport and protocol: 0
Total processing time: 8024680
Transaction identifier in Extended Passport: 1F949C4405E64ABDBF3160484A6AC4BA
Unique identifier in persistence layer: 00163EC008841EDC94A31916A7B9EF5F
Waiting time for bgRFC Scheduler: 200
WSRM version:
Error Log Information:
ABAP Name of Consumer or Server Proxy: II_APDL_IDE_PROC_DEL_NOTI_IN
Application Area: APDL_MO_I
Application component ID: AP-ODP
Application ID: 1F949C4405E64ABDBF3160484A6AC4BA
Application Server: vaai02g7c_G7C_00
Communication Type: SHORTCUT
Entry number within an operation: 1
EPP Connection Counter: 2
EPP Connection ID: 00163EC008841EDC94A31916A7BA2F5F
EPP Root Context ID: 0CB0DAC6DC424EBEAC81867C0D8C2AE4
EPP Root Terminal ID:
EPP Transaction ID: 1F949C4405E64ABDBF3160484A6AC4BA
Error Category: WS-Runtime
Error Counter: 1
Error Message#1:
Error Message#2:
Error Message#3:
Error Message#4:
Error Short Text: Reconciliation period counter value not valid
Error Subcategory:
Expiry Date: 2022-01-30
Message number: 036
Message Area: APDL_MO_I
Name of Class or Program: CL_SPAF_INB_PROXY_ADAPTER=====CP
Name of Method or Function Module: CL_SPAF_INB_PROXY_ADAPTER=====CM004
Operation ID: 00163EC0088E1EDC94A56F00DDB8B03C
Package: AP_DP_DELDESADVNOTIF_PRX
Program/Method/Function Module: P
Remote IP Address:
Source Line Number: 150
 </t>
  </si>
  <si>
    <t>"1. Check for the locks using sm12 transaction
2. Remove the locks and then restart the message
If the message is not delivered then:
1. Reconcile the message, if new message is delivered then cancel the old message"</t>
  </si>
  <si>
    <t>"There is a missing sales order reference in the EPTR_PVPO business object 
 SESFTS --&gt; EPTR_PVPO --&gt; Query PO --&gt; Root --&gt; BTD_REF --&gt; Won't find type code 114 
SESFTS --&gt; EPTR_PVPO --&gt; Query PO --&gt; Root--&gt; Navigate to item --&gt; Select all items and go to ITEM_BTD_REF  --&gt; 114 
In  Root --&gt; BTD_REF, create a new entry, maintain SO ID (from 114 found in the above step), SO UUID  (from 114 found in the above step), Type code 114, 01 (referring the entry for type code 31) 
 Reconcile/restart the failed message.  "</t>
  </si>
  <si>
    <t>Master Ticket for: Interface error; WS-Application; AP-EPT; ExternalProcurementTriggerAndResponseOrderingNotif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3
Message: Only an example message is reported in error info because all messages have the same error
-------------------:
Message Information:
Adapter type: SHORTCUT
Change Timestamp: 2022-03-07 03:54:58.7729620
Changed By: K8ZXC0ZMCCP
Communication type (Remote/Shortcut): S
Create Timestamp: 2022-03-07 03:54:57.8918570
Created By: K8ZXC0ZMCCP
Error counter: 1
Error information: Error message CM_EPPO must be subclass CM_SPAF_AGENT_TASK_ROOT to be able to create task
Expiry date for finished, cancelled and isolated messages: 0000-00-00
Has Attachments:
Identifier of update task or queue unit: 00163EAB50CC1EDCA7B94B5E074AA78E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00163EAB50CC1EDCA7B94B5E074A878E
Message Size: 2524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746
Provider application or system time: 0
Queue name: SRTQS_XS0000AALD5K2QZQPNZJ5ZJNPAOSLHRY
Queue status: Execution_Error
Receiver component:
Receiver interface name: ExternalProcurementTriggerAndResponseOrderingNotificationIn
Receiver interface namespace: http://sap.com/xi/AP/SupplyChainControl/Global
Receiver interface operation: MaintainPlanningViewOfPurchaseOrder
Receiver party: ExternalProcurementTriggerAndResponse
Reference identifier type (Update Task or bgRFC): 2
Retention category for finished, cancelled &amp; isolated msg:
Retry counter: 0
Root context identifier in Extended Passport: 208D16D7DB6D4E988D85397A503CDABB
Sender component:
Sender interface name: PurchaseOrderProcessingOrderingNotificationOut
Sender interface namespace: http://sap.com/xi/AP/Purchasing/Global
Sender interface operation: NotifyOfPurchaseOrder
Sender party: PurchaseOrderProcessing
Sequence identifier: XS0000AALD5K2QZQPNZJ5ZJNPAOSLHRY
Sequence status: In_Use
Task Watcher Identifier: 00000000000000000000000000000000
Task Watcher status:
Technical sequence identifier:
Text for processing status code: Appl_Error: Incident
Time between message create and commit: 13
Time for HTTP transport and protocol: 0
Total processing time: 894
Transaction identifier in Extended Passport: 46DED81594964156A3CCE08F739ABDD9
Unique identifier in persistence layer: 00163EAB50CC1EDCA7B94B5E074A878E
Waiting time for bgRFC Scheduler: 135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46DED81594964156A3CCE08F739ABDD9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t>
  </si>
  <si>
    <t xml:space="preserve">Master Ticket for: Interface error; WS-Application; AP-EPT; ExternalProcurementTriggerAndResponseOrderingNotif
Dear Colleagues,
Restarting the errors, that are not delivered.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2022-02-09 05:53:20.1715580
Changed By: K8T432TUPG5
Communication type (Remote/Shortcut): S
Create Timestamp: 2022-02-07 21:56:01.1959140
Created By: K8T432TUPG5
Error counter: 1
Error information: Please see Application Info section in the dump for more details.
Expiry date for finished, cancelled and isolated messages: 0000-00-00
Has Attachments:
Identifier of update task or queue unit: 00163EC4AF0F1EECA28C17A18088C74E
IDoc Request ID: 0000000000000000
IDoc Response ID: 0000000000000000
Last error version: 003
Last message version: 003
Last productive message version: 000
Local date of next retry: 0000-00-00
Local time of next retry: 00:00:00
Location (Consumer / Provider): P
Maximum retry counter: 0
Message ID: 00163EC4AF0F1EECA28C17A18088674E
Message Size: 306291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115038466
Provider application or system time: 0
Queue name: SRTQS_XS0000AALD5RFPB4PNZA4XQFHND4KZNM
Queue status: Execution_Error
Receiver component:
Receiver interface name: ExternalProcurementTriggerAndResponseOrderingNotificationIn
Receiver interface namespace: http://sap.com/xi/AP/SupplyChainControl/Global
Receiver interface operation: MaintainPlanningViewOfPurchaseOrder
Receiver party: ExternalProcurementTriggerAndResponse
Reference identifier type (Update Task or bgRFC): 2
Retention category for finished, cancelled &amp; isolated msg:
Retry counter: 0
Root context identifier in Extended Passport: D45405CB7D674EF980349C01F2FB93AB
Sender component:
Sender interface name: PurchaseOrderProcessingOrderingNotificationOut
Sender interface namespace: http://sap.com/xi/AP/Purchasing/Global
Sender interface operation: NotifyOfPurchaseOrder
Sender party: PurchaseOrderProcessing
Sequence identifier: XS0000AALD5RFPB4PNZA4XQFHND4KZNM
Sequence status: In_Use
Task Watcher Identifier: 00000000000000000000000000000000
Task Watcher status:
Technical sequence identifier:
Text for processing status code: Appl_Error: Incident
Time between message create and commit: 49
Time for HTTP transport and protocol: 0
Total processing time: 115039025
Transaction identifier in Extended Passport: AA1E0E36FE86479F90ED2F72B49FE8C5
Unique identifier in persistence layer: 00163EC4AF0F1EECA28C17A18088674E
Waiting time for bgRFC Scheduler: 510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AA1E0E36FE86479F90ED2F72B49FE8C5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NumberRegards,
Abishek
 </t>
  </si>
  <si>
    <t xml:space="preserve">Master Ticket for: Interface error; WS-Runtime; AP-EPT; ExternalProcurementTriggerAndResponseOrderingNotif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2022-04-05 12:31:33.1532400
Changed By: K8N4Z7TWEJG
Communication type (Remote/Shortcut): S
Create Timestamp: 2021-07-06 06:58:05.0335580
Created By: K8N4Z7TWEJG
Error counter: 1
Error information: Fehlermeldung CM_EPTR_BOPF muss Subklasse von CM_SPAF_AGENT_TASK_ROOT sein, um Task erzeugen zu können.
Expiry date for finished, cancelled and isolated messages: 0000-00-00
Has Attachments:
Identifier of update task or queue unit: 00163EAB99FC1EDBB7C4F0525DC4297D
IDoc Request ID: 0000000000000000
IDoc Response ID: 0000000000000000
Last error version: 006
Last message version: 006
Last productive message version: 000
Local date of next retry: 0000-00-00
Local time of next retry: 00:00:00
Location (Consumer / Provider): P
Maximum retry counter: 0
Message ID: 00163EAB99FC1EDBB7C4F0525DC3C97D
Message Size: 2939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SRTQS_XS0000AALD5K4Z7QPNXN6E6BJF3OFJPU
Queue status: Execution_Error
Receiver component:
Receiver interface name: ExternalProcurementTriggerAndResponseOrderingNotificationIn
Receiver interface namespace: http://sap.com/xi/AP/SupplyChainControl/Global
Receiver interface operation: MaintainPlanningViewOfPurchaseOrder
Receiver party: ExternalProcurementTriggerAndResponse
Reference identifier type (Update Task or bgRFC): 2
Retention category for finished, cancelled &amp; isolated msg:
Retry counter: 0
Root context identifier in Extended Passport: FE5EDCD0F3F44010AE70F01664B420B5
Sender component:
Sender interface name: PurchaseOrderProcessingOrderingNotificationOut
Sender interface namespace: http://sap.com/xi/AP/Purchasing/Global
Sender interface operation: NotifyOfPurchaseOrder
Sender party: PurchaseOrderProcessing
Sequence identifier: XS0000AALD5K4Z7QPNXN6E6BJF3OFJPU
Sequence status: In_Use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3541CF6175CB4D298AFE1BF45856FDCB
Unique identifier in persistence layer: 00163EAB99FC1EDBB7C4F0525DC3C97D
Waiting time for bgRFC Scheduler: 0
WSRM version:
Error Log Information:
ABAP Name of Consumer or Server Proxy: II_EPTR_ORDERING_NOTIF_IN
Application Area: EPTR_GENERAL
Application component ID: AP-EPT
Application ID: DB34B1C3B18B48749E39327CF29B6224
Application Server: vaai06hcz_HCZ_00
Communication Type: SHORTCUT
Entry number within an operation: 1
EPP Connection Counter: 4
EPP Connection ID: 00163EAB99FC1EDBB7C4F0525DB9E97D
EPP Root Context ID: FE5EDCD0F3F44010AE70F01664B420B5
EPP Root Terminal ID:
EPP Transaction ID: DB34B1C3B18B48749E39327CF29B6224
Error Category: WS-Runtime
Error Counter: 1
Error Message#1: 00000000000000000000000000000064793
Error Message#2: 0000000001
Error Message#3:
Error Message#4:
Error Short Text: Referenz für bestellten Beschaffungsplanungsauftrag fehlt (00000000000000000000000000000064793, Pos. 0000000001)
Error Subcategory:
Expiry Date: 2022-06-06
Message number: 074
Message Area: EPTR_GENERAL
Name of Class or Program: CL_SPAF_INB_PROXY_ADAPTER=====CP
Name of Method or Function Module: CL_SPAF_INB_PROXY_ADAPTER=====CM004
Operation ID: 00163EBD97321EECAD9B8A70C56ADD62
Package: AP_EXT_PROC_TRIG_RESP_SVR_PRX
Program/Method/Function Module: P
Remote IP Address:
Source Line Number: 150
 </t>
  </si>
  <si>
    <t>ProductionTriggerAndResponseProducingOut</t>
  </si>
  <si>
    <t>Master Ticket for: Interface error; WS-Runtime; AP-PE; ProductionProducingIn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3
Message: Only an example message is reported in error info because all messages have the same error
-------------------:
Message Information:
Adapter type: SHORTCUT
Change Timestamp: 2022-06-27 08:37:45.6471770
Changed By: _EXCELUPLOAD
Communication type (Remote/Shortcut): S
Create Timestamp: 2022-06-27 08:37:43.6232510
Created By: _EXCELUPLOAD
Error counter: 1
Error information: Fehlermeldung CM_APLEX_CHECK_VALID_DATE_TIME muss Subklasse von CM_SPAF_AGENT_TASK_ROOT sein, um Task erzeugen zu können.
Expiry date for finished, cancelled and isolated messages: 0000-00-00
Has Attachments:
Identifier of update task or queue unit: FA163E3E0E191EDCBDBE8D2BC5FD75DE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FA163E3E0E191EDCBDBE8D2BC5FD55DE
Message Size: 2531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1864
Provider application or system time: 0
Queue name: SRTQS_XS00007ILD4PQODEPNZPN6RUV4L7FV3Y
Queue status: Execution_Error
Receiver component:
Receiver interface name: ProductionProducingIn
Receiver interface namespace: http://sap.com/xi/AP/LogisticsExecution/Global
Receiver interface operation: MaintainProductionRequest
Receiver party: Production
Reference identifier type (Update Task or bgRFC): 2
Retention category for finished, cancelled &amp; isolated msg:
Retry counter: 0
Root context identifier in Extended Passport: FA163E3E0E191EDCBDBE8D0D9C86F5D9
Sender component:
Sender interface name: ProductionTriggerAndResponseProducingOut
Sender interface namespace: http://sap.com/xi/AP/SupplyChainControl/Global
Sender interface operation: RequestProduction
Sender party: ProductionTriggerAndResponse
Sequence identifier: XS00007ILD4PQODEPNZPN6RUV4L7FV3Y
Sequence status: In_Use
Task Watcher Identifier: 00000000000000000000000000000000
Task Watcher status:
Technical sequence identifier:
Text for processing status code: Appl_Error: Incident
Time between message create and commit: 7
Time for HTTP transport and protocol: 0
Total processing time: 2031
Transaction identifier in Extended Passport: FA163E3E0E191EDCBDBE8D0D9C8795D9
Unique identifier in persistence layer: FA163E3E0E191EDCBDBE8D2BC5FD55DE
Waiting time for bgRFC Scheduler: 160
WSRM version:
Error Log Information:
ABAP Name of Consumer or Server Proxy: II_APPE_PRODUCING_IN_IB
Application Area: APLEX_DATETIME_MSG
Application component ID: AP-PE
Application ID: FA163E3E0E191EDCBDBE8D0D9C8795D9
Application Server: vhbydl31ai02_L31_00
Communication Type: SHORTCUT
Entry number within an operation: 1
EPP Connection Counter: 2
EPP Connection ID: FA163E3E0E191EDCBDBE8D2BC5FD15DE
EPP Root Context ID: FA163E3E0E191EDCBDBE8D0D9C86F5D9
EPP Root Terminal ID:
EPP Transaction ID: FA163E3E0E191EDCBDBE8D0D9C8795D9
Error Category: WS-Runtime
Error Counter: 1
Error Message#1: 02/27/2022
Error Message#2:
Error Message#3:
Error Message#4:
Error Short Text: 확정할 수 없습니다. 02/27/2022에 전기하는 것이 회계에서 차단되어 있습니다.
Error Subcategory:
Expiry Date: 2022-08-28
Message number: 001
Message Area: APLEX_DATETIME_MSG
Name of Class or Program: CL_SPAF_INB_PROXY_ADAPTER=====CP
Name of Method or Function Module: CL_SPAF_INB_PROXY_ADAPTER=====CM004
Operation ID: FA163E3E0E191EDCBDBE8D51912FD5E2
Package: AP_PRODUCTION_PRX
Program/Method/Function Module: P
Remote IP Address:
Source Line Number: 150</t>
  </si>
  <si>
    <t xml:space="preserve">Master Ticket for: Interface error; WS-Runtime; AP-XPS-DLP; OutboundDeliveryExecutionIn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PLAINSOAP
Change Timestamp: 2021-10-18 07:35:10.2477500
Changed By: _T02105
Communication type (Remote/Shortcut): R
Create Timestamp: 2020-03-11 11:06:19.1989300
Created By: _T02105
Error counter: 1
Error information: The external delivery item ID already exists.
Expiry date for finished, cancelled and isolated messages: 0000-00-00
Has Attachments:
Identifier of update task or queue unit: 00163E46B0461EDA98F10AAF384302E1
IDoc Request ID: 0000000000000000
IDoc Response ID: 0000000000000000
Last error version: 003
Last message version: 003
Last productive message version: 000
Local date of next retry: 0000-00-00
Local time of next retry: 00:00:00
Location (Consumer / Provider): P
Maximum retry counter: 0
Message ID: 00163E46B0461EDA98F10AAF3842A2E1
Message Size: 2468
Message status: 117 - Appl_Error
Migrated from XI persistency: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SRTQP_XP0000AALD4RVQIYPNVGHRBKXTQQWC4E
Queue status: Execution_Error
Receiver component:
Receiver interface name: OutboundDeliveryExecutionIn
Receiver interface namespace: http://sap.com/xi/AP/LogisticsExecution/Global
Receiver interface operation: ProcessOutboundDeliveryExecutionConfirmation
Receiver party:
Reference identifier type (Update Task or bgRFC): 2
Retention category for finished, cancelled &amp; isolated msg:
Retry counter: 0
Root context identifier in Extended Passport: 00163E46B0461EDA98F10AAF384162E1
Sender component:
Sender interface name:
Sender interface namespace:
Sender interface operation:
Sender party:
Sequence identifier: XP0000AALD4RVQIYPNVGHRBKXTQQWC4E
Sequence status: Error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00163E46B0461EDA98F10AAF384202E1
Unique identifier in persistence layer: 00163E46B0461EDA98F10AAF384282E1
Waiting time for bgRFC Scheduler: 0
WSRM version: N
Error Log Information:
ABAP Name of Consumer or Server Proxy: II_APDL_OUTB_DEL_EXEC_IN
Application Area: APDL_ODE_VAL
Application component ID: AP-XPS-DLP
Application ID: 00163E46B0461EDA98F10AAF384202E1
Application Server: vaai04lm7_LM7_00
Communication Type: PLAINSOAP
Entry number within an operation: 1
EPP Connection Counter: 1
EPP Connection ID: 00163E46B0461EDA98F10AAF384322E1
EPP Root Context ID: 00163E46B0461EDA98F10AAF384162E1
EPP Root Terminal ID:
EPP Transaction ID: 00163E46B0461EDA98F10AAF384202E1
Error Category: WS-Runtime
Error Counter: 1
Error Message#1:
Error Message#2:
Error Message#3:
Error Message#4:
Error Short Text: The external delivery item ID already exists.
Error Subcategory: Manual Retry
Expiry Date: 2021-12-19
Message number: 062
Message Area: APDL_ODE_VAL
Name of Class or Program: CL_SPAF_INB_PROXY_ADAPTER=====CP
Name of Method or Function Module: CL_SPAF_INB_PROXY_ADAPTER=====CM004
Operation ID: 00163EAD2F0E1EEC8BFCBD8A315D0D65
Package: AP_DP_OUTDELEXECCONF_PRX
Program/Method/Function Module: P
Remote IP Address:
Source Line Number: 154
 </t>
  </si>
  <si>
    <t>Master Ticket for: Interface error; XML-Conversion; AP-XPS-DLP; InboundDeliveryExecutionIn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PLAINSOAP
Change Timestamp: 2022-01-04 02:30:10.9338590
Changed By: _1002151
Communication type (Remote/Shortcut): R
Create Timestamp: 2022-01-04 02:30:10.7273460
Created By: _1002151
Error counter: 1
Error information: XSLT exception at offset 965 , XPath glob:InboundDeliveryExecutionConfirmation(1)InboundDeliveryExecution(2)Item(8)DeliveryQuant
Expiry date for finished, cancelled and isolated messages: 0000-00-00
Has Attachments:
Identifier of update task or queue unit: 00163EA9433C1EDC9BA0C7949DE59188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00163EA9433C1EDC9BA0C7949DE53188
Message Size: 2243
Message status: 114 - Syst_Error
Migrated from XI persistency:
Number of sequence messages in a Logical Unit of Work: 1
Operation Type:
Parent message identifier: 00000000000000000000000000000000
Persistency type (XI/WS persistency): W
Processing status code: 8
Processing time in SOAP Runtime: 132
Provider application or system time: 0
Queue name: SRTQP_XP0000AALD5KKDHQPNZG5AY6KJ3ZKRRA
Queue status: Execution_Error
Receiver component:
Receiver interface name: InboundDeliveryExecutionIn
Receiver interface namespace: http://sap.com/xi/AP/LogisticsExecution/Global
Receiver interface operation: ProcessInboundDeliveryExecutionConfirmation
Receiver party:
Reference identifier type (Update Task or bgRFC): 2
Retention category for finished, cancelled &amp; isolated msg:
Retry counter: 0
Root context identifier in Extended Passport: EA2A0E8E581642BB9BA0317522E5E304
Sender component:
Sender interface name:
Sender interface namespace:
Sender interface operation:
Sender party:
Sequence identifier: XP0000AALD5KKDHQPNZG5AY6KJ3ZKRRA
Sequence status: Error
Task Watcher Identifier: 00000000000000000000000000000000
Task Watcher status:
Technical sequence identifier:
Text for processing status code: System_Error
Time between message create and commit: 17
Time for HTTP transport and protocol: 0
Total processing time: 224
Transaction identifier in Extended Passport: 00000000000000000000000000000000
Unique identifier in persistence layer: 00163EA9433C1EDC9BA0C7949DE51188
Waiting time for bgRFC Scheduler: 75
WSRM version: N
Error Log Information:
ABAP Name of Consumer or Server Proxy: II_APDL_INB_DELIVERY_EXEC_IN
Application Area: SRT_CORE
Application component ID: BC-DWB-PRX
Application ID: ea2a0e8e581642bb9ba0317522e5e304
Application Server: vaai06ki8_KI8_00
Communication Type: PLAINSOAP
Entry number within an operation: 1
EPP Connection Counter: 1
EPP Connection ID: 00163EA9433C1EDC9BA0C7949DE5B188
EPP Root Context ID: EA2A0E8E581642BB9BA0317522E5E304
EPP Root Terminal ID:
EPP Transaction ID: ea2a0e8e581642bb9ba0317522e5e304
Error Category: XML-Conversion
Error Counter: 1
Error Message#1:
Error Message#2:
Error Message#3:
Error Message#4:
Error Short Text: Value is longer than the maximum permitted length 3: "LENGTH"
Error Subcategory:
Expiry Date: 2022-03-07
Message number: 143
Message Area: SRT_CORE
Name of Class or Program: /1SAI/SASEEBCC8AAE137D062EE45=XT
Name of Method or Function Module: /1SAI/SASEEBCC8AAE137D062EE45=XT
Operation ID: 00163EA9433C1EDC9BA0C7AB19323188
Package: SXML_PARTS
Program/Method/Function Module: P
Remote IP Address:
Source Line Number: 24</t>
  </si>
  <si>
    <t xml:space="preserve">Master Ticket for: Interface error; WS-Runtime; AP-XPS-DLP; OutboundDeliveryExecutionIn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PLAINSOAP
Change Timestamp: 2021-12-16 12:55:26.4378180
Changed By: _10000000
Communication type (Remote/Shortcut): R
Create Timestamp: 2017-01-03 18:28:28.6636330
Created By: _10000000
Error counter: 1
Error information: Fehlermeldung CM_APC_BDMSG_HEADER muss Subklasse von CM_SPAF_AGENT_TASK_ROOT sein, um Task erzeugen zu können.
Expiry date for finished, cancelled and isolated messages: 0000-00-00
Has Attachments:
Identifier of update task or queue unit: 00163E0D95DC1EE6B4BC4D7F8AF58450
IDoc Request ID: 0000000000000000
IDoc Response ID: 0000000000000000
Last error version: 002
Last message version: 002
Last productive message version: 000
Local date of next retry: 0000-00-00
Local time of next retry: 00:00:00
Location (Consumer / Provider): P
Maximum retry counter: 0
Message ID: 00163E0D95DC1EE6B4BC4D7F8AF52450
Message Size: 2077
Message status: 117 - Appl_Error
Migrated from XI persistency:
Number of sequence messages in a Logical Unit of Work: 1
Operation Type:
Parent message identifier: 00000000000000000000000000000000
Persistency type (XI/WS persistency): W
Processing status code: 25
Processing time in SOAP Runtime: 0
Provider application or system time: 0
Queue name: SRTQP_XP0000AALD4DMV3QPONNF4JV7YV5KEKA
Queue status: Execution_Error
Receiver component:
Receiver interface name: OutboundDeliveryExecutionIn
Receiver interface namespace: http://sap.com/xi/AP/LogisticsExecution/Global
Receiver interface operation: ProcessOutboundDeliveryExecutionConfirmation
Receiver party:
Reference identifier type (Update Task or bgRFC): 2
Retention category for finished, cancelled &amp; isolated msg:
Retry counter: 0
Root context identifier in Extended Passport: 00163E0D95DC1EE6B4BC4D7F8AF3E450
Sender component:
Sender interface name:
Sender interface namespace:
Sender interface operation:
Sender party:
Sequence identifier: XP0000AALD4DMV3QPONNF4JV7YV5KEKA
Sequence status: Error
Task Watcher Identifier: 00000000000000000000000000000000
Task Watcher status:
Technical sequence identifier:
Text for processing status code: Appl_Error: Incident
Time between message create and commit: 0
Time for HTTP transport and protocol: 0
Total processing time: 0
Transaction identifier in Extended Passport: 00163E0D95DC1EE6B4BC4D7F8AF48450
Unique identifier in persistence layer: 00163E0D95DC1EE6B4BC4D7F8AF50450
Waiting time for bgRFC Scheduler: 0
WSRM version: N
Error Log Information:
ABAP Name of Consumer or Server Proxy: II_APDL_OUTB_DEL_EXEC_IN
Application Area: AP_PAF_HELPER_TOOLS
Application component ID: AP-XPS-DLP
Application ID: 00163E0D95DC1EE6B4BC4D7F8AF48450
Application Server: vaai03hl4_HL4_00
Communication Type: PLAINSOAP
Entry number within an operation: 1
EPP Connection Counter: 1
EPP Connection ID: 00163E0D95DC1EE6B4BC4D7F8AF5A450
EPP Root Context ID: 00163E0D95DC1EE6B4BC4D7F8AF3E450
EPP Root Terminal ID:
EPP Transaction ID: 00163E0D95DC1EE6B4BC4D7F8AF48450
Error Category: WS-Runtime
Error Counter: 1
Error Message#1: 4101740000020
Error Message#2: 9
Error Message#3:
Error Message#4:
Error Short Text: Unbekannter Beteiligter 4101740000020 9
Error Subcategory:
Expiry Date: 2022-02-16
Message number: 020
Message Area: AP_PAF_HELPER_TOOLS
Name of Class or Program: CL_SPAF_INB_PROXY_ADAPTER=====CP
Name of Method or Function Module: CL_SPAF_INB_PROXY_ADAPTER=====CM004
Operation ID: 00163ECC4F8C1EEC97CDEE0DDE439FE0
Package: AP_DP_OUTDELEXECCONF_PRX
Program/Method/Function Module: P
Remote IP Address:
Source Line Number: 150
 </t>
  </si>
  <si>
    <t xml:space="preserve">Master Ticket for: Interface error; WS-Application; AP-PE; ProductionProducingIn
Hi Colleagues,
Restart didn't deliver the message.
Please look into the issue
__________________________________________________
Error Information
Total number of affected PI messages: 1
Message: Only an example message is reported in error info because all messages have the same error
-------------------:
Message Information:
Adapter type: SHORTCUT
Change Timestamp: 2021-12-06 21:25:26.8120360
Changed By: KA1D4EKGG8X
Communication type (Remote/Shortcut): S
Create Timestamp: 2021-12-06 20:33:21.5672950
Created By: KA1D4EKGG8X
Error counter: 1
Error information: Please see Application Info section in the dump for more details.
Expiry date for finished, cancelled and isolated messages: 0000-00-00
Has Attachments:
Identifier of update task or queue unit: 00163EC93E0B1EDC95DA78127D176302
IDoc Request ID: 0000000000000000
IDoc Response ID: 0000000000000000
Last error version: 002
Last message version: 002
Last productive message version: 000
Local date of next retry: 0000-00-00
Local time of next retry: 00:00:00
Location (Consumer / Provider): P
Maximum retry counter: 0
Message ID: 00163EC93E0B1EDC95DA78127D174302
Message Size: 2294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3125132
Provider application or system time: 0
Queue name: SRTQS_XS0000AALD5SJ6BMPNZFO2PAJH2FYDAI
Queue status: Execution_Error
Receiver component:
Receiver interface name: ProductionProducingIn
Receiver interface namespace: http://sap.com/xi/AP/LogisticsExecution/Global
Receiver interface operation: MaintainProductionRequest
Receiver party: Production
Reference identifier type (Update Task or bgRFC): 2
Retention category for finished, cancelled &amp; isolated msg:
Retry counter: 0
Root context identifier in Extended Passport: 38FC2780678748E589D9072C0D6517B8
Sender component:
Sender interface name: ProductionTriggerAndResponseProducingOut
Sender interface namespace: http://sap.com/xi/AP/SupplyChainControl/Global
Sender interface operation: RequestProduction
Sender party: ProductionTriggerAndResponse
Sequence identifier: XS0000AALD5SJ6BMPNZFO2PAJH2FYDAI
Sequence status: In_Use
Task Watcher Identifier: 00000000000000000000000000000000
Task Watcher status:
Technical sequence identifier:
Text for processing status code: Appl_Error: Incident
Time between message create and commit: 6
Time for HTTP transport and protocol: 0
Total processing time: 3125251
Transaction identifier in Extended Passport: 5E2DFD891B5141C2A863AB02E59DF73F
Unique identifier in persistence layer: 00163EC93E0B1EDC95DA78127D174302
Waiting time for bgRFC Scheduler: 113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5E2DFD891B5141C2A863AB02E59DF73F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
 </t>
  </si>
  <si>
    <r>
      <rPr>
        <sz val="11"/>
        <color rgb="FF000000"/>
        <rFont val="Calibri"/>
        <family val="2"/>
      </rPr>
      <t>CustomerInvoiceProcessingFulfillmentNotificationOut</t>
    </r>
    <r>
      <rPr>
        <sz val="12"/>
        <color rgb="FF000000"/>
        <rFont val="Calibri"/>
        <family val="2"/>
      </rPr>
      <t xml:space="preserve"> </t>
    </r>
  </si>
  <si>
    <t xml:space="preserve">Customer invoice already exist for outbound delivery // Error while creating goods movement </t>
  </si>
  <si>
    <t>SupplyAndDemandMatchingInventoryReconciliationIn</t>
  </si>
  <si>
    <t xml:space="preserve">Master Ticket for: Interface error; WS-Runtime; AP-ODP-OD; ConsignmentIssueProcessingFulfilmentNotificationIn
Hello Colleagues,
Self-healing did not help to close the alert.
Kindly check the issue.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2023-01-16 09:10:54.6120780
Changed By: KBCHDY6YJNK
Communication type (Remote/Shortcut): S
Create Timestamp: 2023-01-16 09:10:52.6352730
Created By: KBCHDY6YJNK
Error counter: 1
Error information: Changing data not possible; data is read-only
Expiry date for finished, cancelled and isolated messages: 0000-00-00
Has Attachments:
Identifier of update task or queue unit: FA163EEE74F71EEDA5AFB595C117B753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FA163EEE74F71EEDA5AFB595C1173753
Message Size: 2435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1673
Provider application or system time: 0
Queue name: SRTQS_XS00007ILD53TU64PO3JNNGJR3ZUQ5IU
Queue status: Execution_Error
Receiver component:
Receiver interface name: ConsignmentIssueProcessingFulfilmentNotificationIn
Receiver interface namespace: http://sap.com/xi/AP/LogisticsExecution/Global
Receiver interface operation: MaintainConsignmentIssue
Receiver party: OutboundDeliveryProcessing
Reference identifier type (Update Task or bgRFC): 2
Retention category for finished, cancelled &amp; isolated msg:
Retry counter: 0
Root context identifier in Extended Passport: D33C61129F344F00822C26B225F0511D
Sender component:
Sender interface name: ConsignmentIssueFulfilmentNotificationOut
Sender interface namespace: http://sap.com/xi/AP/CRM/Global
Sender interface operation: NotifyOfSalesOrderConsignmentIssue
Sender party: SalesOrderProcessing
Sequence identifier: XS00007ILD53TU64PO3JNNGJR3ZUQ5IU
Sequence status: In_Use
Task Watcher Identifier: 00000000000000000000000000000000
Task Watcher status:
Technical sequence identifier:
Text for processing status code: Appl_Error: Incident
Time between message create and commit: 188
Time for HTTP transport and protocol: 0
Total processing time: 2165
Transaction identifier in Extended Passport: 5F7F7B6456914D419A93B828CC706990
Unique identifier in persistence layer: FA163EEE74F71EEDA5AFB595C1173753
Waiting time for bgRFC Scheduler: 304
WSRM version:
Error Log Information:
ABAP Name of Consumer or Server Proxy: II_APDL_CONSIGN_PRC_FLF_NTF_IN
Application Area: AP_ESI_COMMON
Application component ID: AP-ODP-OD
Application ID: 5F7F7B6456914D419A93B828CC706990
Application Server: vhbydj05ai03_J05_00
Communication Type: SHORTCUT
Entry number within an operation: 1
EPP Connection Counter: 2
EPP Connection ID: FA163EEE74F71EEDA5AFB595C116F753
EPP Root Context ID: D33C61129F344F00822C26B225F0511D
EPP Root Terminal ID:
EPP Transaction ID: 5F7F7B6456914D419A93B828CC706990
Error Category: WS-Runtime
Error Counter: 1
Error Message#1:
Error Message#2:
Error Message#3:
Error Message#4:
Error Short Text: Changing data not possible; data is read-only
Error Subcategory: Manual Retry
Expiry Date: 2023-03-19
Message number: 107
Message Area: AP_ESI_COMMON
Name of Class or Program: CL_SPAF_INB_PROXY_ADAPTER=====CP
Name of Method or Function Module: CL_SPAF_INB_PROXY_ADAPTER=====CM004
Operation ID: FA163E6424701EEDA5AFB5BE6F600858
Package: AP_OUTBOUND_DELIVERY
Program/Method/Function Module: P
Remote IP Address:
Source Line Number: 154
 </t>
  </si>
  <si>
    <t>Central</t>
  </si>
  <si>
    <t xml:space="preserve">Master Ticket for: Interface error; WS-Runtime; AP-PTR; ProductionTriggerAndResponseProducingIn
Hii all,
Self healing did not help to close the alert
Please check and help to fix the issue.
-----------------------------------------------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2022-12-27 06:47:45.5892460
Changed By: KA339II3S3W
Communication type (Remote/Shortcut): S
Create Timestamp: 2022-12-27 06:47:43.7770590
Created By: KA339II3S3W
Error counter: 1
Error information: 已删除输入 000004 的数量必须为零
Expiry date for finished, cancelled and isolated messages: 0000-00-00
Has Attachments:
Identifier of update task or queue unit: FA163E9078971EDDA1B64BB7669811DE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FA163E9078971EDDA1B64BB76697B1DE
Message Size: 2267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360
Provider application or system time: 0
Queue name: SRTQS_XS00007ILD5EDYS4PN3GOLF3ESF6SKGM
Queue status: Execution_Error
Receiver component:
Receiver interface name: ProductionTriggerAndResponseProducingIn
Receiver interface namespace: http://sap.com/xi/AP/SupplyChainControl/Global
Receiver interface operation: ChangeProductionRequisitionBasedOnProductionRequestConfirmation
Receiver party: ProductionTriggerAndResponse
Reference identifier type (Update Task or bgRFC): 2
Retention category for finished, cancelled &amp; isolated msg:
Retry counter: 0
Root context identifier in Extended Passport: 1177CBE8278948009F344239F31C6A11
Sender component:
Sender interface name: ProductionProducingOut
Sender interface namespace: http://sap.com/xi/AP/LogisticsExecution/Global
Sender interface operation: ConfirmProductionRequest
Sender party: Production
Sequence identifier: XS00007ILD5EDYS4PN3GOLF3ESF6SKGM
Sequence status: In_Use
Task Watcher Identifier: 00000000000000000000000000000000
Task Watcher status:
Technical sequence identifier:
Text for processing status code: Appl_Error: Incident
Time between message create and commit: 16
Time for HTTP transport and protocol: 0
Total processing time: 1828
Transaction identifier in Extended Passport: 4B1D62B4C5D34C549A873B84D067D810
Unique identifier in persistence layer: FA163E9078971EDDA1B64BB76697B1DE
Waiting time for bgRFC Scheduler: 1452
WSRM version:
Error Log Information:
ABAP Name of Consumer or Server Proxy: II_APPTR_PRODUCING_IN_IB
Application Area: APPRN_BO_CRP
Application component ID: AP-PTR
Application ID: 4A5D885BD0F14A97AC848D36E14A9B5A
Application Server: vhbydlwjai04_LWJ_00
Communication Type: SHORTCUT
Entry number within an operation: 1
EPP Connection Counter: 5
EPP Connection ID: FA163E9078971EDDA1B6450AD15AF09E
EPP Root Context ID: 1177CBE8278948009F344239F31C6A11
EPP Root Terminal ID:
EPP Transaction ID: 4A5D885BD0F14A97AC848D36E14A9B5A
Error Category: WS-Runtime
Error Counter: 1
Error Message#1: 000004
Error Message#2:
Error Message#3:
Error Message#4:
Error Short Text: 已删除输入 000004 的数量必须为零
Error Subcategory: Manual Retry
Expiry Date: 2023-02-27
Message number: 071
Message Area: APPRN_BO_CRP
Name of Class or Program: CL_SPAF_INB_PROXY_ADAPTER=====CP
Name of Method or Function Module: CL_SPAF_INB_PROXY_ADAPTER=====CM004
Operation ID: FA163E95D5F51EDDA1B64BCBE4F7F9B3
Package: AP_PRD_TRIGGER_RESPONSE_PRX
Program/Method/Function Module: P
Remote IP Address:
Source Line Number: 154
 </t>
  </si>
  <si>
    <t xml:space="preserve">Master Ticket for: Interface error; WS-Application; AP-XPS-DLP; OutboundDeliveryProcessingFulfilmentIn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2022-10-28 15:01:18.2292300
Changed By: KB0ILTWFTP0
Communication type (Remote/Shortcut): S
Create Timestamp: 2022-10-28 15:00:59.8354270
Created By: KB0ILTWFTP0
Error counter: 1
Error information: Reference document for confirmation item schedule line missing
Expiry date for finished, cancelled and isolated messages: 0000-00-00
Has Attachments:
Identifier of update task or queue unit: FA163E57E2D21EED95DA2A8820FB5CA1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FA163E57E2D21EED95DA2A8820FB1CA1
Message Size: 4925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17859
Provider application or system time: 0
Queue name: SRTQS_XS00007ILD4V7C2IPO3FO2FKECB5H4UE
Queue status: Execution_Error
Receiver component:
Receiver interface name: OutboundDeliveryProcessingFulfilmentIn
Receiver interface namespace: http://sap.com/xi/AP/LogisticsExecution/Global
Receiver interface operation: MaintainOutboundDeliveryRequest
Receiver party: OutboundDeliveryProcessing
Reference identifier type (Update Task or bgRFC): 2
Retention category for finished, cancelled &amp; isolated msg:
Retry counter: 0
Root context identifier in Extended Passport: FA163E57E2D21EED95DA295F6849BC01
Sender component:
Sender interface name: LogisticsExecutionControlFulfilmentOut
Sender interface namespace: http://sap.com/xi/AP/SupplyChainControl/Global
Sender interface operation: RequestDeliveryFulfilment
Sender party: LogisticsExecutionControl
Sequence identifier: XS00007ILD4V7C2IPO3FO2FKECB5H4UE
Sequence status: In_Use
Task Watcher Identifier: 00000000000000000000000000000000
Task Watcher status:
Technical sequence identifier:
Text for processing status code: Appl_Error: Incident
Time between message create and commit: 22
Time for HTTP transport and protocol: 0
Total processing time: 18416
Transaction identifier in Extended Passport: FA163E57E2D21EED95DA295F684B3C01
Unique identifier in persistence layer: FA163E57E2D21EED95DA2A8820FB1CA1
Waiting time for bgRFC Scheduler: 535
WSRM version:
Error Log Information:
ABAP Name of Consumer or Server Proxy:
Application Area: SRT_HC
Application component ID:
Application ID:
Application Server:
Communication Type: S
Entry number within an operation: 0
EPP Connection Counter: 0
EPP Connection ID:
EPP Root Context ID:
EPP Root Terminal ID:
EPP Transaction ID: FA163E57E2D21EED95DA295F684B3C01
Error Category: WS-Application
Error Counter: 0
Error Message#1:
Error Message#2:
Error Message#3:
Error Message#4:
Error Short Text: Application Error after Commit Work execution
Error Subcategory:
Expiry Date: 0000-00-00
Message number: 007
Message Area: SRT_HC
Name of Class or Program:
Name of Method or Function Module:
Operation ID:
Package:
Program/Method/Function Module:
Remote IP Address:
Source Line Number: 0
 </t>
  </si>
  <si>
    <t xml:space="preserve">Master Ticket for: Interface error; WS-Application; AP-CR; CustomerRequirementProcessingFulfillmentIn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2022-12-01 00:15:11.2119290
Changed By: KASM88QTKKH
Communication type (Remote/Shortcut): S
Create Timestamp: 2022-12-01 00:15:08.5510160
Created By: KASM88QTKKH
Error counter: 1
Error information: Technical error AP_SPRQ_T100_MSG 085; report an incident
Expiry date for finished, cancelled and isolated messages: 0000-00-00
Has Attachments:
Identifier of update task or queue unit: FA163EA2A9831EDD9CA1A6C2961BF6BF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FA163EA2A9831EDD9CA1A6C2961B76BF
Message Size: 8161
Message status: 117 - Appl_Error
Migrated from XI persistency: C
Number of sequence messages in a Logical Unit of Work: 1
Operation Type:
Parent message identifier: FA163EB85E981EED9CA1A695249322E4
Persistency type (XI/WS persistency): W
Processing status code: 25
Processing time in SOAP Runtime: 2564
Provider application or system time: 0
Queue name: SRTQS_XS0000AALD5S5PLMPNZLWIU6LEL4SMBI
Queue status: Execution_Error
Receiver component:
Receiver interface name: CustomerRequirementProcessingFulfillmentIn
Receiver interface namespace: http://sap.com/xi/AP/SupplyChainControl/Global
Receiver interface operation: MaintainCustomerRequirement
Receiver party: CustomerRequirementProcessing
Reference identifier type (Update Task or bgRFC): 2
Retention category for finished, cancelled &amp; isolated msg:
Retry counter: 0
Root context identifier in Extended Passport: 1FFA508BEFD34441A51D65234D85152C
Sender component:
Sender interface name: SalesOrderProcessingFulfillmentOut
Sender interface namespace: http://sap.com/xi/AP/CRM/Global
Sender interface operation: RequestProductCustomerRequirementReservationAndFulfillment
Sender party: SalesOrderProcessing
Sequence identifier: XS0000AALD5S5PLMPNZLWIU6LEL4SMBI
Sequence status: In_Use
Task Watcher Identifier: 00000000000000000000000000000000
Task Watcher status:
Technical sequence identifier:
Text for processing status code: Appl_Error: Incident
Time between message create and commit: 205
Time for HTTP transport and protocol: 0
Total processing time: 2866
Transaction identifier in Extended Passport: 55EF978A2F1743E98AFA6F3F666EF4BC
Unique identifier in persistence layer: FA163EA2A9831EDD9CA1A6C2961B76BF
Waiting time for bgRFC Scheduler: 97
WSRM version:
Error Log Information:
ABAP Name of Consumer or Server Proxy: II_APCRP_CR_FULFILLMENT_IB
Application Area: SRT_CORE
Application component ID: AP-CR
Application ID: 55EF978A2F1743E98AFA6F3F666EF4BC
Application Server: vhbydj0pai03_J0P_00
Communication Type: SHORTCUT
Entry number within an operation: 1
EPP Connection Counter: 2
EPP Connection ID: FA163EA2A9831EDD9CA1A6C2961B36BF
EPP Root Context ID: 1FFA508BEFD34441A51D65234D85152C
EPP Root Terminal ID:
EPP Transaction ID: 55EF978A2F1743E98AFA6F3F666EF4BC
Error Category: WS-Application
Error Counter: 1
Error Message#1:
Error Message#2:
Error Message#3:
Error Message#4:
Error Short Text: An exception occurred
Error Subcategory: Manual Retry
Expiry Date: 2023-02-01
Message number: 131
Message Area: SRT_CORE
Name of Class or Program: /LCAP/SAPLREQ_ORDER
Name of Method or Function Module: /LCAP/LREQ_ORDERU01
Operation ID: FA163EA2A9831EDD9CA1A6F47C8896C8
Package: AP_CUSTOMER_REQ_PROC_PRX
Program/Method/Function Module: P
Remote IP Address:
Source Line Number: 49
 </t>
  </si>
  <si>
    <t>SCM_FALCON043_2023</t>
  </si>
  <si>
    <t xml:space="preserve">Master Ticket for: Interface error; Scheduled Error; AP-EPT; ExternalProcurementTriggerAndResponsePurchasingIn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4
Message: Only an example message is reported in error info because all messages have the same error
-------------------:
Message Information:
Adapter type: SHORTCUT
Change Timestamp: 2022-12-12 08:07:08.4077920
Changed By: K93AUP1BYDW
Communication type (Remote/Shortcut): S
Create Timestamp: 2022-12-12 08:07:08.1007800
Created By: K93AUP1BYDW
Error counter: 0
Error information:
Expiry date for finished, cancelled and isolated messages: 0000-00-00
Has Attachments:
Identifier of update task or queue unit: FA163E90336D1EED9EBE7F13B9476D85
IDoc Request ID: 0000000000000000
IDoc Response ID: 0000000000000000
Last error version: 000
Last message version: 000
Last productive message version: 000
Local date of next retry: 0000-00-00
Local time of next retry: 00:00:00
Location (Consumer / Provider): P
Maximum retry counter: 0
Message ID: FA163E90336D1EED9EBE7F13B946AD85
Message Size: 2330
Message status: 102 - Scheduled
Migrated from XI persistency: C
Number of sequence messages in a Logical Unit of Work: 1
Operation Type:
Parent message identifier: FA163EECB5AC1EED9EBE1A5A6F16791E
Persistency type (XI/WS persistency): W
Processing status code: 3
Processing time in SOAP Runtime: 307
Provider application or system time: 0
Queue name: SRTQS_XS0000AALD5SHMXYPOZP5BXPHFJA44EU
Queue status: Lock
Receiver component:
Receiver interface name: ExternalProcurementTriggerAndResponsePurchasingIn
Receiver interface namespace: http://sap.com/xi/AP/SupplyChainControl/Global
Receiver interface operation: ChangePurchaseRequisitionBasedOnPurchaseRequest
Receiver party: ExternalProcurementTriggerAndResponse
Reference identifier type (Update Task or bgRFC): 2
Retention category for finished, cancelled &amp; isolated msg:
Retry counter: 0
Root context identifier in Extended Passport: A2D223BAC8C94C6C92E71D33BB0D11F8
Sender component:
Sender interface name: PurchaseRequestProcessingPurchasingOut
Sender interface namespace: http://sap.com/xi/AP/Purchasing/Global
Sender interface operation: ConfirmPurchaseRequest
Sender party: PurchaseRequestProcessing
Sequence identifier: XS0000AALD5SHMXYPOZP5BXPHFJA44EU
Sequence status: In_Use
Task Watcher Identifier: 00000000000000000000000000000000
Task Watcher status:
Technical sequence identifier:
Text for processing status code: Queue_Lock
Time between message create and commit: 307
Time for HTTP transport and protocol: 0
Total processing time: 614
Transaction identifier in Extended Passport: B802FAF39BDD4D3486AFE9691EF4DDC3
Unique identifier in persistence layer: FA163E90336D1EED9EBE7F13B946AD85
Waiting time for bgRFC Scheduler: 0
WSRM version:
 </t>
  </si>
  <si>
    <t>Master Ticket for: Interface error; WS-Runtime; AP-ODP-OD; OutboundDeliveryProcessingFulfilmentNotificationIn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2022-12-12 12:15:39.4179490
Changed By: KAOJIOOXTZH
Communication type (Remote/Shortcut): S
Create Timestamp: 2022-12-12 12:15:38.5074370
Created By: KAOJIOOXTZH
Error counter: 1
Error information: Menge inkonsistent für Paketprodukt 1-0.0SCA, übergeordnete Belegzeile 20
Expiry date for finished, cancelled and isolated messages: 0000-00-00
Has Attachments:
Identifier of update task or queue unit: FA163EB83DF31EDD9EC2D603173870AE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FA163EB83DF31EDD9EC2D603173830AE
Message Size: 2989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483
Provider application or system time: 0
Queue name: SRTQS_XS00007ILD5OB56MPN3HWC2YBRON3QVY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0
Root context identifier in Extended Passport: EBD0BDBD74B849B7AF799BFE7B8AE4F2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XS00007ILD5OB56MPN3HWC2YBRON3QVY
Sequence status: In_Use
Task Watcher Identifier: 00000000000000000000000000000000
Task Watcher status:
Technical sequence identifier:
Text for processing status code: Appl_Error: Incident
Time between message create and commit: 19
Time for HTTP transport and protocol: 0
Total processing time: 930
Transaction identifier in Extended Passport: 0A223415C0C5427395FF94CFB757EE06
Unique identifier in persistence layer: FA163EB83DF31EDD9EC2D603173830AE
Waiting time for bgRFC Scheduler: 428
WSRM version:
Error Log Information:
ABAP Name of Consumer or Server Proxy: II_APDL_OUTB_DL_PRC_FLF_NTF_IN
Application Area: APDL_VAL
Application component ID: AP-ODP
Application ID: 0A223415C0C5427395FF94CFB757EE06
Application Server: vhbydl0dai05_L0D_00
Communication Type: SHORTCUT
Entry number within an operation: 1
EPP Connection Counter: 3
EPP Connection ID: FA163EB83DF31EDD9EC2D6031737F0AE
EPP Root Context ID: EBD0BDBD74B849B7AF799BFE7B8AE4F2
EPP Root Terminal ID:
EPP Transaction ID: 0A223415C0C5427395FF94CFB757EE06
Error Category: WS-Runtime
Error Counter: 1
Error Message#1: 1-0.0SCA
Error Message#2: 0000000020
Error Message#3:
Error Message#4:
Error Short Text: Menge inkonsistent für Paketprodukt 1-0.0SCA, übergeordnete Belegzeile 20
Error Subcategory: Manual Retry
Expiry Date: 2023-02-12
Message number: 190
Message Area: APDL_VAL
Name of Class or Program: CL_SPAF_INB_PROXY_ADAPTER=====CP
Name of Method or Function Module: CL_SPAF_INB_PROXY_ADAPTER=====CM004
Operation ID: FA163E37F5E41EDD9EC2D613B8965EDD
Package: AP_OUTBOUND_DELIVERY_PC_PRX
Program/Method/Function Module: P
Remote IP Address:
Source Line Number: 154</t>
  </si>
  <si>
    <t xml:space="preserve">Master Ticket for: Interface error; WS-Runtime; AP-ODP-OD; OutboundDeliveryProcessingFulfilmentNotificationIn
Hello Colleagues,
Restart couldn't help to deliver messages successfully. Please look into this.
-------------------------------------------
This incident has been created automatically by a ByD System. Since the Customer is not involved,
the incident has to be solved internally by Service Provider/Support/Development to avoid negative
impact for the customer business.
Diagnostic Information
Health Check Component: Lean Process Integration
Health Check Name: PI Message Monitoring - event driven with autoclose
Error Information
Total number of affected PI messages: 1
Message: Only an example message is reported in error info because all messages have the same error
-------------------:
Message Information:
Adapter type: SHORTCUT
Change Timestamp: 2023-02-01 20:39:28.8586230
Changed By: KANTFI1YQAQ
Communication type (Remote/Shortcut): S
Create Timestamp: 2023-02-01 20:39:27.6131220
Created By: KANTFI1YQAQ
Error counter: 1
Error information: Recuento números de serie no es igual a cantidad entrega p.44378 posición 50
Expiry date for finished, cancelled and isolated messages: 0000-00-00
Has Attachments:
Identifier of update task or queue unit: FA163E38030E1EDDA8CE1090CC600984
IDoc Request ID: 0000000000000000
IDoc Response ID: 0000000000000000
Last error version: 001
Last message version: 001
Last productive message version: 000
Local date of next retry: 0000-00-00
Local time of next retry: 00:00:00
Location (Consumer / Provider): P
Maximum retry counter: 0
Message ID: FA163E38030E1EDDA8CE1090CC5FC984
Message Size: 2570
Message status: 117 - Appl_Error
Migrated from XI persistency: C
Number of sequence messages in a Logical Unit of Work: 1
Operation Type:
Parent message identifier: 00000000000000000000000000000000
Persistency type (XI/WS persistency): W
Processing status code: 25
Processing time in SOAP Runtime: 713
Provider application or system time: 0
Queue name: SRTQS_XS00007ILD5CHNH4PO3CMZWF4PJQHCZ4
Queue status: Execution_Error
Receiver component:
Receiver interface name: OutboundDeliveryProcessingFulfilmentNotificationIn
Receiver interface namespace: http://sap.com/xi/AP/LogisticsExecution/Global
Receiver interface operation: MaintainOutboundDelivery
Receiver party: OutboundDeliveryProcessing
Reference identifier type (Update Task or bgRFC): 2
Retention category for finished, cancelled &amp; isolated msg:
Retry counter: 0
Root context identifier in Extended Passport: DA029E79F66A4E08843CF163A200ADB2
Sender component:
Sender interface name: CustomerInvoiceProcessingFulfillmentNotificationOut
Sender interface namespace: http://sap.com/xi/AP/CustomerInvoicing/Global
Sender interface operation: NotifyOfFulfillmentOfOutboundDelivery
Sender party: CustomerInvoiceProcessing
Sequence identifier: XS00007ILD5CHNH4PO3CMZWF4PJQHCZ4
Sequence status: In_Use
Task Watcher Identifier: 00000000000000000000000000000000
Task Watcher status:
Technical sequence identifier:
Text for processing status code: Appl_Error: Incident
Time between message create and commit: 13
Time for HTTP transport and protocol: 0
Total processing time: 1259
Transaction identifier in Extended Passport: EE36FD7BFDFC4B96A303359957D901AB
Unique identifier in persistence layer: FA163E38030E1EDDA8CE1090CC5FC984
Waiting time for bgRFC Scheduler: 533
WSRM version:
Error Log Information:
ABAP Name of Consumer or Server Proxy: II_APDL_OUTB_DL_PRC_FLF_NTF_IN
Application Area: APDL_VAL
Application component ID: AP-ODP
Application ID: ABC60547F4FA4FE0B2ECC54310E8ED26
Application Server: vhbydho7ai08_HO7_00
Communication Type: SHORTCUT
Entry number within an operation: 1
EPP Connection Counter: 12
EPP Connection ID: FA163E38030E1EDDA8CD630784E1990E
EPP Root Context ID: DA029E79F66A4E08843CF163A200ADB2
EPP Root Terminal ID:
EPP Transaction ID: ABC60547F4FA4FE0B2ECC54310E8ED26
Error Category: WS-Runtime
Error Counter: 1
Error Message#1: &amp;MV_DOCUMENT_ID&amp;
Error Message#2: 0000000050
Error Message#3:
Error Message#4:
Error Short Text: Recuento números de serie no es igual a cantidad entrega p.44378 posición 50
Error Subcategory: Manual Retry
Expiry Date: 2023-04-04
Message number: 242
Message Area: APDL_VAL
Name of Class or Program: CL_SPAF_INB_PROXY_ADAPTER=====CP
Name of Method or Function Module: CL_SPAF_INB_PROXY_ADAPTER=====CM004
Operation ID: FA163E9E3AF91EEDA8CE10B647E72106
Package: AP_OUTBOUND_DELIVERY_PC_PRX
Program/Method/Function Module: P
Remote IP Address:
Source Line Number: 154
 </t>
  </si>
  <si>
    <t>NA</t>
  </si>
  <si>
    <t>Self Healed by HC engine</t>
  </si>
  <si>
    <t xml:space="preserve">Memory utilization </t>
  </si>
  <si>
    <t>AMP Implimented</t>
  </si>
  <si>
    <t>Check some parametere</t>
  </si>
  <si>
    <t>Retsrat. Recon, Cacncel</t>
  </si>
  <si>
    <t>Unique Key</t>
  </si>
  <si>
    <t>Need to be Monitored</t>
  </si>
  <si>
    <t>Column1</t>
  </si>
  <si>
    <t xml:space="preserve">ExternalProcurementTriggerAndResponsePurchasingIn </t>
  </si>
  <si>
    <t>Resolution</t>
  </si>
  <si>
    <t xml:space="preserve">InboundDeliveryProcessingFulfilmentIn </t>
  </si>
  <si>
    <t>Logon failed ThSAPCMRCV cmRc thRc</t>
  </si>
  <si>
    <t xml:space="preserve">Needs Central Solution </t>
  </si>
  <si>
    <t xml:space="preserve">SupplyAndDemandMatchingInventoryChangingIn </t>
  </si>
  <si>
    <t xml:space="preserve">InventoryProcessingInventoryChangingOut </t>
  </si>
  <si>
    <t>APDL_MO_I : 060</t>
  </si>
  <si>
    <t xml:space="preserve">PurchaseRequestProcessingPurchasingOut </t>
  </si>
  <si>
    <t>APDL_MO_TASK : 005</t>
  </si>
  <si>
    <t>APCR_LX_FEEDBACK : 010</t>
  </si>
  <si>
    <t>Active PO reference exists, cancellation not allowed.</t>
  </si>
  <si>
    <t xml:space="preserve">ConsignmentIssueProcessingFulfilmentNotificationIn </t>
  </si>
  <si>
    <t xml:space="preserve">ConsignmentIssueFulfilmentNotificationOut </t>
  </si>
  <si>
    <t>connection closed no data</t>
  </si>
  <si>
    <t>/EXT/CUS_RT_VAL_RULE : 003</t>
  </si>
  <si>
    <t>Specified value is not valid</t>
  </si>
  <si>
    <t>Angegebener Wert 81129291 ist ungÃ¼ltig</t>
  </si>
  <si>
    <t>Specified value 7 is not valid</t>
  </si>
  <si>
    <t>Specified value OTHER is not valid</t>
  </si>
  <si>
    <t>Specified value 101 is not valid</t>
  </si>
  <si>
    <t>Specified value 104 is not valid</t>
  </si>
  <si>
    <t>Specified value CO_OCEAN_MARVEL is not valid</t>
  </si>
  <si>
    <t>Specified value 110 is not valid</t>
  </si>
  <si>
    <t>SRT_CORE : 143</t>
  </si>
  <si>
    <t>exception at offset XPath</t>
  </si>
  <si>
    <t>XSLT exception at offset 1024 , XPath ns4:OutboundDeliveryExecutionConfirmation(1)OutboundDeliveryExecution(2)Item(9)</t>
  </si>
  <si>
    <t>XSLT exception at offset 965 , XPath glob:InboundDeliveryExecutionConfirmation(1)InboundDeliveryExecution(2)Item(8)DeliveryQuant</t>
  </si>
  <si>
    <t>XSLT exception at offset 1185 , XPath ns01:OutboundDeliveryExecutionConfirmation(1)OutboundDeliveryExecution(2)</t>
  </si>
  <si>
    <t>XSLT exception at offset 425 , XPath ns3:InboundDeliveryExecutionConfirmation(1)InboundDeliveryExecution(2)</t>
  </si>
  <si>
    <t>XSLT exception at offset 222 , XPath ns01:OutboundDeliveryExecutionConfirmation(1)MessageHeader(1)CreationDateTime(3)</t>
  </si>
  <si>
    <t>XSLT exception at offset 1009 , XPath ns4:InboundDeliveryExecutionConfirmation(1)InboundDeliveryExecution(2)Material(12)Delivery</t>
  </si>
  <si>
    <t>XSLT exception at offset 952 , XPath ns4:InboundDeliveryExecutionConfirmation(1)InboundDeliveryExecution(2)Material(11)DeliveryQ</t>
  </si>
  <si>
    <t>Processing error in Internet Communication Framework Error when receiving the response</t>
  </si>
  <si>
    <t>SRT: Processing error in Internet Communication Framework: ("ICF Error when receiving the response: ICM_HTTP_PROXY_UNAUTHORIZED"</t>
  </si>
  <si>
    <t xml:space="preserve">InboundDeliveryExecutionOut </t>
  </si>
  <si>
    <t>SRT: Processing error in Internet Communication Framework: ("ICF Error when receiving the response: ICM_HTTP_SSL_ERROR")</t>
  </si>
  <si>
    <t>SRT: Processing error in Internet Communication Framework: ("ICF Error when receiving the response: ICM_HTTP_CONNECTION_BROKEN")</t>
  </si>
  <si>
    <t xml:space="preserve">InboundDeliveryReplicationOut </t>
  </si>
  <si>
    <t>Operation not possiblebusiness document locked</t>
  </si>
  <si>
    <t>Imposible realizar operaciÃ³n;documento comercial bloqueado</t>
  </si>
  <si>
    <t>No access possible via a data reference</t>
  </si>
  <si>
    <t>No access possible via a 'NULL' data reference.</t>
  </si>
  <si>
    <t>Open SQLArrayInsert fhrt zu duplikativen Stzen</t>
  </si>
  <si>
    <t>Open SQL-Array-Insert f#hrt zu duplikativen S#tzen</t>
  </si>
  <si>
    <t>No memory available</t>
  </si>
  <si>
    <t>Kein Speicher verfÃ¼gbar.</t>
  </si>
  <si>
    <t>Field symbol has not yet been assigned</t>
  </si>
  <si>
    <t>Feldsymbol ist noch nicht zugewiesen.</t>
  </si>
  <si>
    <t>No roll storage available when loading a program</t>
  </si>
  <si>
    <t>No roll storage available when loading a program.</t>
  </si>
  <si>
    <t>Count of Ticket_ID</t>
  </si>
  <si>
    <t>BTM - AMP</t>
  </si>
  <si>
    <t>Followup with Giovanni - Probably AMP rertart</t>
  </si>
  <si>
    <t>BTM - AMP - Extensibility</t>
  </si>
  <si>
    <t>BTM - AMP - Cancellation</t>
  </si>
  <si>
    <t>AMP -restart</t>
  </si>
  <si>
    <t>BTM</t>
  </si>
  <si>
    <t>EXCEL HELP</t>
  </si>
  <si>
    <t>ACTION TAKEN</t>
  </si>
  <si>
    <t>2 example</t>
  </si>
  <si>
    <t>Resolution -&gt; Cancellation -&gt; Check if we can avoid the ccreation itself</t>
  </si>
  <si>
    <t>Manage services</t>
  </si>
  <si>
    <t>SPC</t>
  </si>
  <si>
    <t xml:space="preserve">Monday -&gt; </t>
  </si>
  <si>
    <t>Green</t>
  </si>
  <si>
    <t>Red</t>
  </si>
  <si>
    <t>SCM_FALCON002_2022</t>
  </si>
  <si>
    <t>SCM_FALCON003_2022</t>
  </si>
  <si>
    <t>SCM_FALCON004_2022</t>
  </si>
  <si>
    <t>SCM_FALCON005_2022</t>
  </si>
  <si>
    <t>SCM_FALCON006_2022</t>
  </si>
  <si>
    <t>SCM_FALCON007_2022</t>
  </si>
  <si>
    <t>SCM_FALCON008_2022</t>
  </si>
  <si>
    <t>SCM_FALCON009_2022</t>
  </si>
  <si>
    <t>SCM_FALCON010_2022</t>
  </si>
  <si>
    <t>SCM_FALCON011_2022</t>
  </si>
  <si>
    <t>SCM_FALCON012_2022</t>
  </si>
  <si>
    <t>SCM_FALCON014_2022</t>
  </si>
  <si>
    <t>SCM_FALCON017_2022</t>
  </si>
  <si>
    <t>SCM_FALCON018_2022</t>
  </si>
  <si>
    <t>SCM_FALCON020_2022</t>
  </si>
  <si>
    <t>SCM_FALCON021_2022</t>
  </si>
  <si>
    <t>SCM_FALCON022_2022</t>
  </si>
  <si>
    <t>SCM_FALCON024_2022</t>
  </si>
  <si>
    <t>SCM_FALCON025_2022</t>
  </si>
  <si>
    <t>SCM_FALCON026_2022</t>
  </si>
  <si>
    <t>SCM_FALCON027_2022</t>
  </si>
  <si>
    <t>SCM_FALCON013_2022</t>
  </si>
  <si>
    <t>SCM_FALCON015_2022</t>
  </si>
  <si>
    <t>SCM_FALCON016_2022</t>
  </si>
  <si>
    <t>SCM_FALCON019_2022</t>
  </si>
  <si>
    <t>SCM_FALCON023_2022</t>
  </si>
  <si>
    <t>SCM_FALCON028_2022</t>
  </si>
  <si>
    <t>SCM_FALCON029_2022</t>
  </si>
  <si>
    <t>SCM_FALCON030_2022</t>
  </si>
  <si>
    <t>SCM_FALCON031_2023</t>
  </si>
  <si>
    <t>SCM_FALCON032_2023</t>
  </si>
  <si>
    <t>SCM_FALCON033_2023</t>
  </si>
  <si>
    <t>SCM_FALCON034_2023</t>
  </si>
  <si>
    <t>SCM_FALCON035_2023</t>
  </si>
  <si>
    <t>SCM_FALCON036_2023</t>
  </si>
  <si>
    <t>SCM_FALCON037_2023</t>
  </si>
  <si>
    <t>SCM_FALCON038_2023</t>
  </si>
  <si>
    <t>SCM_FALCON039_2023</t>
  </si>
  <si>
    <t>SCM_FALCON040_2023</t>
  </si>
  <si>
    <t>SCM_FALCON041_2023</t>
  </si>
  <si>
    <t>SCM_FALCON042_2023</t>
  </si>
  <si>
    <t>SCM_FALCON044_2023</t>
  </si>
  <si>
    <t>SCM_FALCON045_2023</t>
  </si>
  <si>
    <t>SCM_FALCON046_2023</t>
  </si>
  <si>
    <t>SCM_FALCON047_2023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</si>
</sst>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8"/>
      <name val="Calibri"/>
      <family val="2"/>
      <scheme val="minor"/>
    </font>
    <font>
      <sz val="10.5"/>
      <name val="Arial"/>
      <family val="2"/>
    </font>
    <font>
      <sz val="11"/>
      <color rgb="FF444444"/>
      <name val="Calibri"/>
      <family val="2"/>
    </font>
    <font>
      <sz val="12"/>
      <color theme="1"/>
      <name val="Calibri"/>
      <family val="2"/>
      <scheme val="minor"/>
    </font>
    <font>
      <sz val="11"/>
      <color rgb="FF202124"/>
      <name val="Calibri"/>
      <family val="2"/>
      <scheme val="minor"/>
    </font>
    <font>
      <sz val="10"/>
      <color rgb="FF000000"/>
      <name val="Arial"/>
      <family val="2"/>
    </font>
    <font>
      <sz val="11"/>
      <color rgb="FF000000"/>
      <name val="Calibri"/>
      <family val="2"/>
    </font>
    <font>
      <sz val="11"/>
      <color rgb="FF000000"/>
      <name val="Arial"/>
      <family val="2"/>
    </font>
    <font>
      <sz val="12"/>
      <color rgb="FF000000"/>
      <name val="Calibri"/>
      <family val="2"/>
    </font>
    <font>
      <u/>
      <sz val="11"/>
      <color theme="10"/>
      <name val="Calibri"/>
      <family val="2"/>
      <scheme val="minor"/>
    </font>
    <font>
      <b/>
      <sz val="11"/>
      <color rgb="FF000000"/>
      <name val="Calibri"/>
      <family val="2"/>
      <scheme val="minor"/>
    </font>
    <font>
      <sz val="10.5"/>
      <name val="Arial"/>
    </font>
    <font>
      <sz val="12"/>
      <color rgb="FF000000"/>
      <name val="Calibri"/>
      <family val="2"/>
      <scheme val="minor"/>
    </font>
    <font>
      <sz val="12"/>
      <color rgb="FFFF0000"/>
      <name val="Calibri"/>
      <family val="2"/>
    </font>
    <font>
      <sz val="11"/>
      <color rgb="FF000000"/>
      <name val="Calibri"/>
      <family val="2"/>
      <scheme val="minor"/>
    </font>
  </fonts>
  <fills count="15">
    <fill>
      <patternFill patternType="none"/>
    </fill>
    <fill>
      <patternFill patternType="gray125"/>
    </fill>
    <fill>
      <patternFill patternType="solid">
        <fgColor rgb="FFF4B084"/>
        <bgColor indexed="64"/>
      </patternFill>
    </fill>
    <fill>
      <patternFill patternType="solid">
        <fgColor rgb="FFC6E0B4"/>
        <bgColor indexed="64"/>
      </patternFill>
    </fill>
    <fill>
      <patternFill patternType="solid">
        <fgColor rgb="FFF8CBAD"/>
        <bgColor indexed="64"/>
      </patternFill>
    </fill>
    <fill>
      <patternFill patternType="solid">
        <fgColor theme="6" tint="0.79998168889431442"/>
        <bgColor theme="6" tint="0.79998168889431442"/>
      </patternFill>
    </fill>
    <fill>
      <patternFill patternType="solid">
        <fgColor rgb="FFFFFFFF"/>
        <bgColor indexed="64"/>
      </patternFill>
    </fill>
    <fill>
      <patternFill patternType="solid">
        <fgColor theme="0"/>
        <bgColor indexed="64"/>
      </patternFill>
    </fill>
    <fill>
      <patternFill patternType="solid">
        <fgColor theme="7"/>
        <bgColor indexed="64"/>
      </patternFill>
    </fill>
    <fill>
      <patternFill patternType="solid">
        <fgColor rgb="FFFCE4D6"/>
        <bgColor indexed="64"/>
      </patternFill>
    </fill>
    <fill>
      <patternFill patternType="solid">
        <fgColor rgb="FFA9D08E"/>
        <bgColor indexed="6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BDD7EE"/>
        <bgColor rgb="FFBDD7EE"/>
      </patternFill>
    </fill>
    <fill>
      <patternFill patternType="solid">
        <fgColor rgb="FFDDEBF7"/>
        <bgColor rgb="FFDDEBF7"/>
      </patternFill>
    </fill>
  </fills>
  <borders count="7">
    <border>
      <left/>
      <right/>
      <top/>
      <bottom/>
      <diagonal/>
    </border>
    <border>
      <left/>
      <right/>
      <top style="thin">
        <color theme="6" tint="0.39997558519241921"/>
      </top>
      <bottom style="thin">
        <color theme="6" tint="0.39997558519241921"/>
      </bottom>
      <diagonal/>
    </border>
    <border>
      <left/>
      <right style="thin">
        <color theme="4"/>
      </right>
      <top style="thin">
        <color theme="4" tint="0.79998168889431442"/>
      </top>
      <bottom/>
      <diagonal/>
    </border>
    <border>
      <left/>
      <right/>
      <top/>
      <bottom style="thin">
        <color theme="6" tint="0.39997558519241921"/>
      </bottom>
      <diagonal/>
    </border>
    <border>
      <left/>
      <right/>
      <top style="thin">
        <color theme="6"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3">
    <xf numFmtId="0" fontId="0" fillId="0" borderId="0"/>
    <xf numFmtId="0" fontId="4" fillId="0" borderId="0"/>
    <xf numFmtId="0" fontId="10" fillId="0" borderId="0" applyNumberFormat="0" applyFill="0" applyBorder="0" applyAlignment="0" applyProtection="0"/>
  </cellStyleXfs>
  <cellXfs count="106">
    <xf numFmtId="0" fontId="0" fillId="0" borderId="0" xfId="0"/>
    <xf numFmtId="0" fontId="0" fillId="0" borderId="0" xfId="0" applyAlignment="1">
      <alignment vertical="top" wrapText="1"/>
    </xf>
    <xf numFmtId="0" fontId="0" fillId="0" borderId="0" xfId="0" applyAlignment="1">
      <alignment vertical="center"/>
    </xf>
    <xf numFmtId="0" fontId="0" fillId="0" borderId="0" xfId="0" applyAlignment="1">
      <alignment wrapText="1"/>
    </xf>
    <xf numFmtId="0" fontId="2" fillId="0" borderId="0" xfId="0" applyFont="1" applyAlignment="1">
      <alignment horizontal="left" vertical="center" wrapText="1"/>
    </xf>
    <xf numFmtId="0" fontId="3" fillId="0" borderId="0" xfId="0" applyFont="1"/>
    <xf numFmtId="0" fontId="4" fillId="0" borderId="0" xfId="1" applyAlignment="1">
      <alignment wrapText="1"/>
    </xf>
    <xf numFmtId="0" fontId="4" fillId="0" borderId="0" xfId="1" applyAlignment="1">
      <alignment vertical="top" wrapText="1"/>
    </xf>
    <xf numFmtId="0" fontId="0" fillId="0" borderId="0" xfId="0" pivotButton="1"/>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left" vertical="top"/>
    </xf>
    <xf numFmtId="0" fontId="0" fillId="0" borderId="0" xfId="0" applyAlignment="1">
      <alignment horizontal="left"/>
    </xf>
    <xf numFmtId="0" fontId="0" fillId="0" borderId="0" xfId="0" applyAlignment="1">
      <alignment horizontal="left" indent="4"/>
    </xf>
    <xf numFmtId="0" fontId="0" fillId="0" borderId="0" xfId="0" applyAlignment="1">
      <alignment horizontal="left" indent="8"/>
    </xf>
    <xf numFmtId="0" fontId="0" fillId="0" borderId="0" xfId="0" applyAlignment="1">
      <alignment horizontal="left" indent="12"/>
    </xf>
    <xf numFmtId="0" fontId="0" fillId="0" borderId="0" xfId="0" applyAlignment="1">
      <alignment horizontal="left" indent="16"/>
    </xf>
    <xf numFmtId="0" fontId="0" fillId="2" borderId="0" xfId="0" applyFill="1" applyAlignment="1">
      <alignment horizontal="left"/>
    </xf>
    <xf numFmtId="0" fontId="0" fillId="2" borderId="0" xfId="0" applyFill="1" applyAlignment="1">
      <alignment horizontal="left" indent="4"/>
    </xf>
    <xf numFmtId="0" fontId="0" fillId="2" borderId="0" xfId="0" applyFill="1" applyAlignment="1">
      <alignment horizontal="left" indent="8"/>
    </xf>
    <xf numFmtId="0" fontId="0" fillId="2" borderId="0" xfId="0" applyFill="1" applyAlignment="1">
      <alignment horizontal="left" indent="12"/>
    </xf>
    <xf numFmtId="0" fontId="0" fillId="2" borderId="0" xfId="0" applyFill="1" applyAlignment="1">
      <alignment horizontal="left" indent="16"/>
    </xf>
    <xf numFmtId="0" fontId="0" fillId="3" borderId="0" xfId="0" applyFill="1" applyAlignment="1">
      <alignment horizontal="left"/>
    </xf>
    <xf numFmtId="0" fontId="0" fillId="3" borderId="0" xfId="0" applyFill="1" applyAlignment="1">
      <alignment horizontal="left" indent="4"/>
    </xf>
    <xf numFmtId="0" fontId="0" fillId="3" borderId="0" xfId="0" applyFill="1" applyAlignment="1">
      <alignment horizontal="left" indent="8"/>
    </xf>
    <xf numFmtId="0" fontId="0" fillId="3" borderId="0" xfId="0" applyFill="1" applyAlignment="1">
      <alignment horizontal="left" indent="12"/>
    </xf>
    <xf numFmtId="0" fontId="0" fillId="3" borderId="0" xfId="0" applyFill="1" applyAlignment="1">
      <alignment horizontal="left" indent="16"/>
    </xf>
    <xf numFmtId="0" fontId="0" fillId="4" borderId="0" xfId="0" applyFill="1" applyAlignment="1">
      <alignment horizontal="left"/>
    </xf>
    <xf numFmtId="0" fontId="0" fillId="4" borderId="0" xfId="0" applyFill="1" applyAlignment="1">
      <alignment horizontal="left" indent="4"/>
    </xf>
    <xf numFmtId="0" fontId="0" fillId="4" borderId="0" xfId="0" applyFill="1" applyAlignment="1">
      <alignment horizontal="left" indent="8"/>
    </xf>
    <xf numFmtId="0" fontId="0" fillId="4" borderId="0" xfId="0" applyFill="1" applyAlignment="1">
      <alignment horizontal="left" indent="12"/>
    </xf>
    <xf numFmtId="0" fontId="0" fillId="4" borderId="0" xfId="0" applyFill="1" applyAlignment="1">
      <alignment horizontal="left" indent="16"/>
    </xf>
    <xf numFmtId="0" fontId="4" fillId="5" borderId="1" xfId="0" applyFont="1" applyFill="1" applyBorder="1" applyAlignment="1">
      <alignment horizontal="left" indent="1"/>
    </xf>
    <xf numFmtId="0" fontId="4" fillId="0" borderId="1" xfId="0" applyFont="1" applyBorder="1" applyAlignment="1">
      <alignment horizontal="left" indent="1"/>
    </xf>
    <xf numFmtId="0" fontId="4" fillId="5" borderId="1" xfId="1" applyFill="1" applyBorder="1" applyAlignment="1">
      <alignment horizontal="left" indent="1"/>
    </xf>
    <xf numFmtId="0" fontId="4" fillId="0" borderId="0" xfId="1" applyAlignment="1">
      <alignment vertical="center"/>
    </xf>
    <xf numFmtId="0" fontId="0" fillId="5" borderId="1" xfId="0" applyFill="1" applyBorder="1" applyAlignment="1">
      <alignment horizontal="left"/>
    </xf>
    <xf numFmtId="0" fontId="0" fillId="0" borderId="1" xfId="0" applyBorder="1" applyAlignment="1">
      <alignment horizontal="left"/>
    </xf>
    <xf numFmtId="0" fontId="0" fillId="5" borderId="1" xfId="0" applyFill="1" applyBorder="1" applyAlignment="1">
      <alignment horizontal="left" vertical="center"/>
    </xf>
    <xf numFmtId="0" fontId="4" fillId="5" borderId="1" xfId="1" applyFill="1" applyBorder="1" applyAlignment="1">
      <alignment horizontal="left"/>
    </xf>
    <xf numFmtId="0" fontId="0" fillId="0" borderId="0" xfId="0" applyAlignment="1">
      <alignment horizontal="left" vertical="center" indent="3"/>
    </xf>
    <xf numFmtId="0" fontId="4" fillId="0" borderId="0" xfId="1" applyAlignment="1">
      <alignment horizontal="left" vertical="center" indent="3"/>
    </xf>
    <xf numFmtId="0" fontId="0" fillId="0" borderId="0" xfId="0" applyAlignment="1">
      <alignment horizontal="left" vertical="center" indent="2"/>
    </xf>
    <xf numFmtId="0" fontId="4" fillId="0" borderId="0" xfId="0" applyFont="1" applyAlignment="1">
      <alignment horizontal="left" vertical="center" indent="1"/>
    </xf>
    <xf numFmtId="0" fontId="4" fillId="0" borderId="0" xfId="1" applyAlignment="1">
      <alignment horizontal="left" vertical="center" indent="1"/>
    </xf>
    <xf numFmtId="0" fontId="4" fillId="0" borderId="0" xfId="1" applyAlignment="1">
      <alignment horizontal="left" vertical="center" indent="2"/>
    </xf>
    <xf numFmtId="0" fontId="0" fillId="0" borderId="0" xfId="0" applyAlignment="1">
      <alignment vertical="top"/>
    </xf>
    <xf numFmtId="0" fontId="4" fillId="0" borderId="0" xfId="1" applyAlignment="1">
      <alignment vertical="top"/>
    </xf>
    <xf numFmtId="0" fontId="4" fillId="0" borderId="0" xfId="1" applyAlignment="1">
      <alignment horizontal="left" vertical="top"/>
    </xf>
    <xf numFmtId="0" fontId="4" fillId="0" borderId="0" xfId="1" applyAlignment="1">
      <alignment vertical="center" wrapText="1"/>
    </xf>
    <xf numFmtId="0" fontId="4" fillId="0" borderId="0" xfId="1" applyAlignment="1">
      <alignment horizontal="left" vertical="center"/>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left" vertical="top" wrapText="1" indent="3"/>
    </xf>
    <xf numFmtId="0" fontId="4" fillId="0" borderId="0" xfId="1" applyAlignment="1">
      <alignment horizontal="left" vertical="top" wrapText="1" indent="3"/>
    </xf>
    <xf numFmtId="0" fontId="0" fillId="0" borderId="0" xfId="0" applyAlignment="1">
      <alignment horizontal="left" vertical="center"/>
    </xf>
    <xf numFmtId="0" fontId="0" fillId="0" borderId="0" xfId="0"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xf>
    <xf numFmtId="0" fontId="10" fillId="0" borderId="0" xfId="2"/>
    <xf numFmtId="0" fontId="6" fillId="6" borderId="0" xfId="0" applyFont="1" applyFill="1"/>
    <xf numFmtId="0" fontId="0" fillId="7" borderId="0" xfId="0" applyFill="1"/>
    <xf numFmtId="0" fontId="0" fillId="8" borderId="0" xfId="0" applyFill="1"/>
    <xf numFmtId="0" fontId="0" fillId="0" borderId="0" xfId="0" applyAlignment="1">
      <alignment horizontal="fill"/>
    </xf>
    <xf numFmtId="0" fontId="0" fillId="0" borderId="0" xfId="0" applyAlignment="1">
      <alignment horizontal="center"/>
    </xf>
    <xf numFmtId="49" fontId="0" fillId="0" borderId="0" xfId="0" applyNumberFormat="1" applyAlignment="1">
      <alignment horizontal="fill" wrapText="1"/>
    </xf>
    <xf numFmtId="0" fontId="0" fillId="6" borderId="0" xfId="0" applyFill="1"/>
    <xf numFmtId="0" fontId="5" fillId="0" borderId="0" xfId="1" applyFont="1" applyAlignment="1">
      <alignment horizontal="left" vertical="top"/>
    </xf>
    <xf numFmtId="0" fontId="4" fillId="0" borderId="0" xfId="1" applyAlignment="1">
      <alignment horizontal="left" vertical="center" wrapText="1"/>
    </xf>
    <xf numFmtId="0" fontId="0" fillId="5" borderId="3" xfId="0" applyFill="1" applyBorder="1" applyAlignment="1">
      <alignment horizontal="left"/>
    </xf>
    <xf numFmtId="0" fontId="4" fillId="0" borderId="4" xfId="1" applyBorder="1" applyAlignment="1">
      <alignment horizontal="left" indent="1"/>
    </xf>
    <xf numFmtId="0" fontId="11" fillId="9" borderId="0" xfId="0" applyFont="1" applyFill="1" applyAlignment="1">
      <alignment horizontal="left"/>
    </xf>
    <xf numFmtId="0" fontId="11" fillId="9" borderId="0" xfId="0" applyFont="1" applyFill="1" applyAlignment="1">
      <alignment vertical="top"/>
    </xf>
    <xf numFmtId="0" fontId="11" fillId="9" borderId="0" xfId="0" applyFont="1" applyFill="1"/>
    <xf numFmtId="0" fontId="11" fillId="9" borderId="2" xfId="0" applyFont="1" applyFill="1" applyBorder="1" applyAlignment="1">
      <alignment horizontal="left"/>
    </xf>
    <xf numFmtId="0" fontId="11" fillId="9" borderId="2" xfId="0" applyFont="1" applyFill="1" applyBorder="1"/>
    <xf numFmtId="0" fontId="11" fillId="9" borderId="2" xfId="0" applyFont="1" applyFill="1" applyBorder="1" applyAlignment="1">
      <alignment vertical="top"/>
    </xf>
    <xf numFmtId="0" fontId="11" fillId="10" borderId="2" xfId="0" applyFont="1" applyFill="1" applyBorder="1" applyAlignment="1">
      <alignment horizontal="left"/>
    </xf>
    <xf numFmtId="0" fontId="11" fillId="10" borderId="0" xfId="0" applyFont="1" applyFill="1" applyAlignment="1">
      <alignment vertical="top"/>
    </xf>
    <xf numFmtId="0" fontId="11" fillId="10" borderId="0" xfId="0" applyFont="1" applyFill="1"/>
    <xf numFmtId="0" fontId="11" fillId="10" borderId="0" xfId="0" applyFont="1" applyFill="1" applyAlignment="1">
      <alignment horizontal="left"/>
    </xf>
    <xf numFmtId="0" fontId="11" fillId="10" borderId="2" xfId="0" applyFont="1" applyFill="1" applyBorder="1"/>
    <xf numFmtId="0" fontId="11" fillId="10" borderId="2" xfId="0" applyFont="1" applyFill="1" applyBorder="1" applyAlignment="1">
      <alignment vertical="top"/>
    </xf>
    <xf numFmtId="0" fontId="9" fillId="11" borderId="5" xfId="0" applyFont="1" applyFill="1" applyBorder="1"/>
    <xf numFmtId="0" fontId="9" fillId="0" borderId="5" xfId="0" applyFont="1" applyBorder="1"/>
    <xf numFmtId="0" fontId="9" fillId="0" borderId="0" xfId="0" applyFont="1"/>
    <xf numFmtId="0" fontId="12" fillId="0" borderId="0" xfId="0" applyFont="1" applyAlignment="1">
      <alignment horizontal="left" vertical="center"/>
    </xf>
    <xf numFmtId="0" fontId="9" fillId="0" borderId="0" xfId="0" applyFont="1" applyAlignment="1">
      <alignment horizontal="fill"/>
    </xf>
    <xf numFmtId="0" fontId="2" fillId="0" borderId="0" xfId="0" applyFont="1" applyAlignment="1">
      <alignment horizontal="fill" vertical="center"/>
    </xf>
    <xf numFmtId="0" fontId="9" fillId="0" borderId="0" xfId="0" applyFont="1" applyAlignment="1">
      <alignment horizontal="fill" wrapText="1"/>
    </xf>
    <xf numFmtId="0" fontId="9" fillId="12" borderId="0" xfId="0" applyFont="1" applyFill="1" applyAlignment="1">
      <alignment horizontal="fill"/>
    </xf>
    <xf numFmtId="0" fontId="0" fillId="2" borderId="0" xfId="0" applyFill="1"/>
    <xf numFmtId="0" fontId="0" fillId="3" borderId="0" xfId="0" applyFill="1"/>
    <xf numFmtId="0" fontId="0" fillId="4" borderId="0" xfId="0" applyFill="1"/>
    <xf numFmtId="0" fontId="9" fillId="11" borderId="6" xfId="0" applyFont="1" applyFill="1" applyBorder="1"/>
    <xf numFmtId="0" fontId="13" fillId="0" borderId="0" xfId="0" applyFont="1" applyAlignment="1">
      <alignment vertical="center"/>
    </xf>
    <xf numFmtId="0" fontId="2" fillId="0" borderId="0" xfId="0" applyFont="1" applyAlignment="1">
      <alignment horizontal="fill"/>
    </xf>
    <xf numFmtId="0" fontId="2" fillId="0" borderId="0" xfId="0" applyFont="1" applyAlignment="1">
      <alignment horizontal="left" vertical="center"/>
    </xf>
    <xf numFmtId="0" fontId="14" fillId="0" borderId="0" xfId="0" applyFont="1"/>
    <xf numFmtId="0" fontId="14" fillId="0" borderId="0" xfId="0" applyFont="1" applyAlignment="1">
      <alignment horizontal="fill"/>
    </xf>
    <xf numFmtId="0" fontId="2" fillId="0" borderId="0" xfId="0" applyFont="1" applyAlignment="1">
      <alignment horizontal="fill" vertical="center" wrapText="1"/>
    </xf>
    <xf numFmtId="0" fontId="15" fillId="13" borderId="0" xfId="0" applyFont="1" applyFill="1"/>
    <xf numFmtId="0" fontId="15" fillId="14" borderId="0" xfId="0" applyFont="1" applyFill="1"/>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3">
    <cellStyle name="Hyperlink" xfId="2" builtinId="8"/>
    <cellStyle name="Normal" xfId="0" builtinId="0"/>
    <cellStyle name="Normal 2" xfId="1" xr:uid="{1D6B6B37-62FE-4038-8171-7505359586D7}"/>
  </cellStyles>
  <dxfs count="430">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F8CBAD"/>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C6E0B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fill>
        <patternFill patternType="solid">
          <fgColor indexed="64"/>
          <bgColor rgb="FFF4B084"/>
        </patternFill>
      </fill>
    </dxf>
    <dxf>
      <border outline="0">
        <top style="thin">
          <color theme="6" tint="0.39997558519241921"/>
        </top>
      </border>
    </dxf>
    <dxf>
      <border outline="0">
        <top style="thin">
          <color theme="6" tint="0.39997558519241921"/>
        </top>
        <bottom style="thin">
          <color theme="6" tint="0.39997558519241921"/>
        </bottom>
      </border>
    </dxf>
    <dxf>
      <border outline="0">
        <bottom style="thin">
          <color theme="6" tint="0.39997558519241921"/>
        </bottom>
      </border>
    </dxf>
    <dxf>
      <fill>
        <patternFill patternType="solid">
          <fgColor theme="6" tint="0.79998168889431442"/>
          <bgColor theme="6" tint="0.79998168889431442"/>
        </patternFill>
      </fill>
      <alignment horizontal="left" vertical="bottom" textRotation="0" wrapText="0" indent="0" justifyLastLine="0" shrinkToFit="0" readingOrder="0"/>
    </dxf>
    <dxf>
      <font>
        <b/>
        <color rgb="FF000000"/>
      </font>
    </dxf>
    <dxf>
      <font>
        <b/>
        <color rgb="FF000000"/>
      </font>
    </dxf>
    <dxf>
      <font>
        <b/>
        <color rgb="FF000000"/>
      </font>
      <fill>
        <patternFill patternType="solid">
          <fgColor indexed="64"/>
          <bgColor rgb="FFF4B084"/>
        </patternFill>
      </fill>
      <alignment horizontal="general" vertical="bottom" textRotation="0" wrapText="0" indent="0" justifyLastLine="0" shrinkToFit="0" readingOrder="0"/>
    </dxf>
    <dxf>
      <font>
        <b/>
        <color rgb="FF000000"/>
      </font>
      <fill>
        <patternFill patternType="solid">
          <fgColor indexed="64"/>
          <bgColor rgb="FFF4B084"/>
        </patternFill>
      </fill>
      <alignment horizontal="general" vertical="top" textRotation="0" wrapText="0" indent="0" justifyLastLine="0" shrinkToFit="0" readingOrder="0"/>
    </dxf>
    <dxf>
      <font>
        <b/>
        <color rgb="FF000000"/>
      </font>
      <fill>
        <patternFill patternType="solid">
          <fgColor indexed="64"/>
          <bgColor rgb="FFF4B084"/>
        </patternFill>
      </fill>
      <alignment horizontal="left" vertical="bottom" textRotation="0" wrapText="0" indent="0" justifyLastLine="0" shrinkToFit="0" readingOrder="0"/>
    </dxf>
    <dxf>
      <font>
        <b/>
        <color rgb="FF000000"/>
      </font>
    </dxf>
    <dxf>
      <font>
        <b val="0"/>
        <i val="0"/>
        <strike val="0"/>
        <condense val="0"/>
        <extend val="0"/>
        <outline val="0"/>
        <shadow val="0"/>
        <u val="none"/>
        <vertAlign val="baseline"/>
        <sz val="10.5"/>
        <color auto="1"/>
        <name val="Arial"/>
        <family val="2"/>
        <scheme val="none"/>
      </font>
      <alignment horizontal="fill" vertical="center" textRotation="0" wrapText="0" indent="0" justifyLastLine="0" shrinkToFit="0" readingOrder="0"/>
    </dxf>
    <dxf>
      <font>
        <b val="0"/>
        <i val="0"/>
        <strike val="0"/>
        <condense val="0"/>
        <extend val="0"/>
        <outline val="0"/>
        <shadow val="0"/>
        <u val="none"/>
        <vertAlign val="baseline"/>
        <sz val="12"/>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5"/>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5"/>
        <color auto="1"/>
        <name val="Arial"/>
        <family val="2"/>
        <scheme val="none"/>
      </font>
      <alignment horizontal="fil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dxf>
    <dxf>
      <font>
        <sz val="12"/>
        <color rgb="FF000000"/>
      </font>
      <alignment horizontal="general" vertical="center" textRotation="0" wrapText="0" indent="0" justifyLastLine="0" shrinkToFit="0" readingOrder="0"/>
    </dxf>
    <dxf>
      <font>
        <sz val="12"/>
        <color rgb="FF000000"/>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Calibri"/>
        <family val="2"/>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alignment horizontal="left" vertical="center" textRotation="0" wrapText="1" indent="0" justifyLastLine="0" shrinkToFit="0" readingOrder="0"/>
    </dxf>
    <dxf>
      <alignment horizontal="left" vertical="center"/>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bottom" textRotation="0" wrapText="1" indent="0" justifyLastLine="0" shrinkToFit="0" readingOrder="0"/>
    </dxf>
    <dxf>
      <alignment horizontal="left" vertical="top" textRotation="0" wrapText="1" indent="3" justifyLastLine="0" shrinkToFit="0" readingOrder="0"/>
    </dxf>
    <dxf>
      <alignment vertical="center"/>
    </dxf>
    <dxf>
      <alignment vertical="center"/>
    </dxf>
    <dxf>
      <alignment vertical="center"/>
    </dxf>
    <dxf>
      <alignment vertical="center"/>
    </dxf>
    <dxf>
      <font>
        <b val="0"/>
        <i val="0"/>
        <strike val="0"/>
        <condense val="0"/>
        <extend val="0"/>
        <outline val="0"/>
        <shadow val="0"/>
        <u val="none"/>
        <vertAlign val="baseline"/>
        <sz val="11"/>
        <color rgb="FF202124"/>
        <name val="Calibri"/>
        <family val="2"/>
        <scheme val="minor"/>
      </font>
      <alignment horizontal="left" vertical="top" textRotation="0" wrapText="0" indent="0" justifyLastLine="0" shrinkToFit="0" readingOrder="0"/>
    </dxf>
    <dxf>
      <alignment horizontal="left" vertical="center" textRotation="0" wrapText="0" indent="2"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0" indent="1" justifyLastLine="0" shrinkToFit="0" readingOrder="0"/>
    </dxf>
    <dxf>
      <alignment horizontal="left" vertical="center" textRotation="0" wrapText="0" indent="3" justifyLastLine="0" shrinkToFit="0" readingOrder="0"/>
    </dxf>
    <dxf>
      <alignment horizontal="left" vertical="center" textRotation="0" wrapText="1" indent="0" justifyLastLine="0" shrinkToFit="0" readingOrder="0"/>
    </dxf>
    <dxf>
      <numFmt numFmtId="30" formatCode="@"/>
      <alignment horizontal="fill" vertical="bottom" textRotation="0" wrapText="1"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I575853/AppData/Roaming/Microsoft/Excel/Falcon_Health_check_Analysis%20(version%201).xlsb"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74.565484375002" createdVersion="8" refreshedVersion="8" minRefreshableVersion="3" recordCount="61" xr:uid="{1958E5EF-B799-4813-B3F2-B3A30E622DE9}">
  <cacheSource type="worksheet">
    <worksheetSource ref="A1:D62" sheet="Sheet2" r:id="rId2"/>
  </cacheSource>
  <cacheFields count="4">
    <cacheField name="INCIDENT NUMBER(2023)" numFmtId="0">
      <sharedItems/>
    </cacheField>
    <cacheField name="MESSAGE ID" numFmtId="0">
      <sharedItems count="35">
        <s v="Error while creating goods movement // Customer invoice already exist for outbound delivery"/>
        <s v="An error occurred during save process // Purchase order item has been canceled"/>
        <s v="Operation not possible purchase order does not exist"/>
        <s v="Reconciliation period counter value not valid"/>
        <s v="FSI reload"/>
        <s v="Invalid party ID"/>
        <s v="Inbound delivery with ID &amp;1 to be changed is cancelled"/>
        <s v="Reference document type Inbound Delivery with item type Delivery Return Item not permitted"/>
        <s v="Error while creating goods movement //  Confirmation not possible;posting on blocked by accounting"/>
        <s v="Reconcilation got delivered"/>
        <s v="Changing data not possible; data is read only"/>
        <s v="Operation not possible;business document locked"/>
        <s v="Error while updating life cycle status of production requisition 127"/>
        <s v="Unit of measure missing"/>
        <s v="Changes not allowed; The order is in approval status"/>
        <s v="High response time and memory utilisation for program APDL_OUTBOUND_DELIVERY from clien"/>
        <s v=" High response time and cpu utilisation for program MRP_RUN from client"/>
        <s v="Schedule lines not present for item "/>
        <s v="3PL_OD_SO_8"/>
        <s v="Expiry date for finished"/>
        <s v="Quantity must be null for deleted input 000004"/>
        <s v="Technical error  report an incident"/>
        <s v="Configuration for location processing not found"/>
        <s v="Saving supply planning requirement not possible; internal inconsistencies"/>
        <s v="high number of calls causing high memory utilization due to program APDL_OUTBOUND_DELIVERY from clien"/>
        <s v="Adding lines to purchase proposals not permitted"/>
        <s v="high memory utilization due to program &quot;PRODUCTION_ORDER&quot; from"/>
        <s v="No message id"/>
        <s v="Customer reference for item  purchase requisition missing  "/>
        <s v="OTCS Dump"/>
        <s v="Sales kit header missing for item (Altius)"/>
        <s v="The external delivery item ID already exists."/>
        <s v="Ordered procurement planning order reference missing // Reference Document ID missing"/>
        <s v="Quantity inconsistent for kit product &amp;1, parent line item &amp;2 (Altius)"/>
        <s v="Self Healed tickets"/>
      </sharedItems>
    </cacheField>
    <cacheField name="EXCEL HELP" numFmtId="0">
      <sharedItems containsBlank="1" count="5">
        <s v="Yes"/>
        <s v="No"/>
        <s v="Self Healed"/>
        <m u="1"/>
        <s v="Self Healed tickets" u="1"/>
      </sharedItems>
    </cacheField>
    <cacheField name="ACTION TAKEN" numFmtId="0">
      <sharedItems containsBlank="1" count="15">
        <s v="Cancelled"/>
        <s v="FSI reload"/>
        <s v="Restarted"/>
        <s v="Customer Communication"/>
        <s v="Reconcile"/>
        <s v="Self Healed"/>
        <s v="Backend Correction"/>
        <m u="1"/>
        <s v="Correction " u="1"/>
        <s v="Asked customer to remove posting block" u="1"/>
        <s v="Closed" u="1"/>
        <s v="Debug" u="1"/>
        <s v="Correction-&gt;Restart" u="1"/>
        <s v="Asked the customer to approve the PO" u="1"/>
        <s v="Closed with no action taken"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M, Abhilash" refreshedDate="44984.521207291669" createdVersion="7" refreshedVersion="7" minRefreshableVersion="3" recordCount="64" xr:uid="{BB1B7306-E8C4-447B-86C9-70F4EFC69267}">
  <cacheSource type="worksheet">
    <worksheetSource name="Table4"/>
  </cacheSource>
  <cacheFields count="10">
    <cacheField name="INCIDENT NUMBER(2023)" numFmtId="0">
      <sharedItems/>
    </cacheField>
    <cacheField name="MESSAGE ID" numFmtId="0">
      <sharedItems/>
    </cacheField>
    <cacheField name="Solution Referred" numFmtId="0">
      <sharedItems count="4">
        <s v="Yes"/>
        <s v="No"/>
        <s v="Self Healed"/>
        <s v="No message id" u="1"/>
      </sharedItems>
    </cacheField>
    <cacheField name="Action Taken" numFmtId="0">
      <sharedItems count="8">
        <s v="Cancelled"/>
        <s v="FSI reload"/>
        <s v="Restarted"/>
        <s v="Customer Communication"/>
        <s v="Reconcile"/>
        <s v="No message id"/>
        <s v="Backend Correction"/>
        <s v="Self Healed"/>
      </sharedItems>
    </cacheField>
    <cacheField name="Incident Creation" numFmtId="0">
      <sharedItems/>
    </cacheField>
    <cacheField name="Incident Category" numFmtId="0">
      <sharedItems/>
    </cacheField>
    <cacheField name="Solution key" numFmtId="0">
      <sharedItems containsBlank="1" count="32">
        <s v="SCM_FALCON005"/>
        <s v="SCM_FALCON004"/>
        <s v="SCM_FALCON002"/>
        <s v="SCM_FALCON034"/>
        <s v="SCM_FALCON998"/>
        <s v="SCM_FALCON035"/>
        <s v="SCM_FALCON036"/>
        <s v="SCM_FALCON031"/>
        <s v="SCM_FALCON030"/>
        <s v="SCM_FALCON018"/>
        <s v="SCM_FALCON032"/>
        <s v="SCM_FALCON037"/>
        <s v="SCM_FALCON023"/>
        <s v="SCM_FALCON033"/>
        <s v="SCM_FALCON029"/>
        <s v="SCM_FALCON038"/>
        <s v="SCM_FALCON021"/>
        <s v="SCM_FALCON001"/>
        <s v="SCM_FALCON043"/>
        <s v="SCM_FALCON040"/>
        <s v="SCM_FALCON027"/>
        <s v="SCM_FALCON041"/>
        <s v="SCM_FALCON042"/>
        <s v="SCM_FALCON008"/>
        <s v="SCM_FALCON009"/>
        <s v="SCM_FALCON044"/>
        <s v="SCM_FALCON020"/>
        <s v="SCM_FALCON046"/>
        <s v="SCM_FALCON045"/>
        <s v="SCM_FALCON999"/>
        <s v="SCM_FALCON047"/>
        <m u="1"/>
      </sharedItems>
    </cacheField>
    <cacheField name="Resolution Strategy" numFmtId="0">
      <sharedItems containsMixedTypes="1" containsNumber="1" containsInteger="1" minValue="0" maxValue="0" count="7">
        <s v="Manual Action by MS"/>
        <s v="Manual Action by Dev"/>
        <s v="AMP Pending Manual action by DEV"/>
        <s v="Memory Utilization"/>
        <s v="AMP Pending Manual action by MS"/>
        <s v="Self Healed"/>
        <n v="0" u="1"/>
      </sharedItems>
    </cacheField>
    <cacheField name="Need to be Ignored" numFmtId="0">
      <sharedItems containsBlank="1" count="3">
        <s v="Yes"/>
        <s v="No"/>
        <m u="1"/>
      </sharedItems>
    </cacheField>
    <cacheField name="Incident Payload" numFmtId="49">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M, Abhilash" refreshedDate="44984.521208217593" createdVersion="8" refreshedVersion="7" minRefreshableVersion="3" recordCount="190" xr:uid="{73292973-AF83-4065-B2BB-B091F070AD19}">
  <cacheSource type="worksheet">
    <worksheetSource name="Table1" sheet="Central"/>
  </cacheSource>
  <cacheFields count="11">
    <cacheField name="Error_ID" numFmtId="0">
      <sharedItems/>
    </cacheField>
    <cacheField name="Receiver" numFmtId="0">
      <sharedItems/>
    </cacheField>
    <cacheField name="Sender" numFmtId="0">
      <sharedItems/>
    </cacheField>
    <cacheField name="PAF Error" numFmtId="0">
      <sharedItems count="12">
        <s v="Logon failed ThSAPCMRCV cmRc thRc"/>
        <s v="User is locked. Please notify the person responsible"/>
        <s v="connection closed no data"/>
        <s v="Specified value is not valid"/>
        <s v="exception at offset XPath"/>
        <s v="Processing error in Internet Communication Framework Error when receiving the response"/>
        <s v="Operation not possiblebusiness document locked"/>
        <s v="No access possible via a data reference"/>
        <s v="Open SQLArrayInsert fhrt zu duplikativen Stzen"/>
        <s v="No memory available"/>
        <s v="Field symbol has not yet been assigned"/>
        <s v="No roll storage available when loading a program"/>
      </sharedItems>
    </cacheField>
    <cacheField name="Error_Info" numFmtId="0">
      <sharedItems/>
    </cacheField>
    <cacheField name="Ticket_ID" numFmtId="0">
      <sharedItems containsSemiMixedTypes="0" containsString="0" containsNumber="1" containsInteger="1" minValue="1121570957" maxValue="1126949797"/>
    </cacheField>
    <cacheField name="CSS_Incident" numFmtId="0">
      <sharedItems containsNonDate="0" containsString="0" containsBlank="1"/>
    </cacheField>
    <cacheField name="Ticket_Status" numFmtId="0">
      <sharedItems containsNonDate="0" containsString="0" containsBlank="1"/>
    </cacheField>
    <cacheField name="Processed by" numFmtId="0">
      <sharedItems containsNonDate="0" containsString="0" containsBlank="1"/>
    </cacheField>
    <cacheField name="Error Combination" numFmtId="0">
      <sharedItems containsNonDate="0" containsString="0" containsBlank="1"/>
    </cacheField>
    <cacheField name="Resolutio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M, Abhilash" refreshedDate="44984.52120891204" createdVersion="8" refreshedVersion="7" minRefreshableVersion="3" recordCount="492" xr:uid="{B3737ACB-B34E-47BF-A481-438955FAD0A6}">
  <cacheSource type="worksheet">
    <worksheetSource ref="B1:N493" sheet="Solution Master Details"/>
  </cacheSource>
  <cacheFields count="13">
    <cacheField name="Error_ID" numFmtId="0">
      <sharedItems containsBlank="1" count="25">
        <s v="AP_PAF_HELPER_TOOLS : 000"/>
        <s v="SRT_HC : 007"/>
        <s v="APDL_VAL : 284"/>
        <s v="APDL_ODE_VAL : 010"/>
        <s v="APLEX_DATETIME_MSG : 001"/>
        <s v="APDL_MO_I : 036"/>
        <s v="AP_PAF_TOOLS_BTM : 000"/>
        <s v="APDL_MO_I : 034"/>
        <s v="APDL_MO_I : 035"/>
        <s v="EPPO : 060"/>
        <s v="EPTR_GENERAL : 105"/>
        <s v="/BOPF/LIBRARY : 007"/>
        <s v="EPTR_GENERAL : 074"/>
        <s v="AP_PAF_HELPER_TOOLS : 020"/>
        <s v="APPEO_RT : 000"/>
        <s v="APDL_MO_I : 055"/>
        <s v="APDL_VAL : 131"/>
        <s v="APPTR_MAINTAIN_PRN : 231"/>
        <s v="PVOI : 013"/>
        <s v="APDL_VAL: 009 "/>
        <s v="LSC_VAL: 051"/>
        <m u="1"/>
        <s v="/BOPF/FRW : 032" u="1"/>
        <s v="APDL_VAL : 105" u="1"/>
        <s v="SRT_CORE : 131" u="1"/>
      </sharedItems>
    </cacheField>
    <cacheField name="Receiver" numFmtId="0">
      <sharedItems containsBlank="1" count="13">
        <s v="InboundDeliveryProcessingDeliveryNotificationIn "/>
        <s v="ExternalProcurementTriggerAndResponseOrderingNotificationIn "/>
        <s v="ProductionProducingIn "/>
        <s v="OutboundDeliveryExecutionIn "/>
        <s v="InboundDeliveryExecutionIn "/>
        <s v="OutboundDeliveryProcessingFulfilmentNotificationIn "/>
        <s v="OutboundDeliveryProcessingFulfilmentIn "/>
        <s v="ProductionTriggerAndResponseProducingIn "/>
        <s v="SupplyAndDemandMatchingInventoryReconciliationIn "/>
        <s v="InboundDeliveryProcessingDeliveryNotificationIn"/>
        <s v="OutboundDeliveryProcessingFulfilmentIn"/>
        <m u="1"/>
        <s v="ExternalProcurementTriggerAndResponsePurchasingIn " u="1"/>
      </sharedItems>
    </cacheField>
    <cacheField name="Sender" numFmtId="0">
      <sharedItems containsBlank="1" count="14">
        <s v="OutboundDeliveryProcessingDeliveryNotificationOut "/>
        <s v="InboundDeliveryProcessingDeliveryNotificationIn "/>
        <s v=""/>
        <s v="PurchaseOrderProcessingOrderingNotificationOut "/>
        <s v="ProductionTriggerAndResponseProducingOut "/>
        <s v="CustomerInvoiceProcessingFulfillmentNotificationOut "/>
        <s v="LogisticsExecutionControlFulfilmentOut "/>
        <s v="ProductionProducingOut "/>
        <s v="InventoryProcessingInventoryReconciliationOut "/>
        <s v="OutboundDeliveryProcessing"/>
        <s v="LogisticsExecutionControlFulfilmentOut"/>
        <s v="ReturnToSupplierFulfilmentOut"/>
        <m u="1"/>
        <s v="PurchaseRequestProcessingPurchasingOut " u="1"/>
      </sharedItems>
    </cacheField>
    <cacheField name="Error_Info" numFmtId="0">
      <sharedItems/>
    </cacheField>
    <cacheField name="PAF Error" numFmtId="0">
      <sharedItems containsBlank="1" count="30">
        <s v="An error occurred during save process // Purchase order item has been canceled"/>
        <s v="Operation not possible purchase order does not exist"/>
        <s v="Application Error after Commit Work execution _x000a_Error on xml: Party ID not valid (PAF error does not exist)"/>
        <s v="Error while creating goods movement // Customer invoice already exist for outbound delivery"/>
        <s v="Error while creating goods movement //  Confirmation not possible;posting on blocked by accounting"/>
        <s v="Reconciliation period counter value not valid"/>
        <s v="Operation not possible;business document locked"/>
        <s v="Adding lines to purchase proposals not permitted"/>
        <s v="Customer reference for item  purchase requisition missing  "/>
        <s v="The external delivery item ID already exists."/>
        <s v="Instance with the same key already exists"/>
        <s v="Ordered procurement planning order reference missing // Reference Document ID missing"/>
        <s v="Invalid party ID"/>
        <s v="Agent CL_APPE_MAINTAIN_PER_PAI has triggered a fatal error"/>
        <s v="Schedule lines not present for item "/>
        <s v="Planned delivery date must be after shipment date"/>
        <s v="Error while updating life cycle status of production requisition 127"/>
        <s v="Open  array insert produces duplicate records i"/>
        <s v="Technical error  report an incident"/>
        <s v="Error while creating or updating follow-up document"/>
        <s v="User is locked. Please notify the person responsible"/>
        <s v="Reference document type Inbound Delivery with item type Delivery Return Item not permitted"/>
        <m u="1"/>
        <s v="Customer invoice already exist for outbound delivery // Error while creating goods movement // Leading zeros in message not permitted" u="1"/>
        <s v="App. Error:Failed modification on EXTERNAL_REQUEST_ITEM was not handled. Error was:" u="1"/>
        <s v="Please see Application Info section in the dump for more details." u="1"/>
        <s v="Action called with duplicated keys" u="1"/>
        <s v="App. Error:Failed modification on AC_DELIVERY_GROUP was not handled. Error was: Locking object not possible;object locked by KT" u="1"/>
        <s v="The node $src.('@*').EXT.Y948FAYYY_P000DA3E833D0032 does not have a component with this name" u="1"/>
        <s v="App. Error:Failed modification on AC_DELIVERY_GROUP was not handled. Error was: Locking object not possible;object locked by NS" u="1"/>
      </sharedItems>
    </cacheField>
    <cacheField name="Ticket_ID" numFmtId="0">
      <sharedItems containsBlank="1" containsMixedTypes="1" containsNumber="1" containsInteger="1" minValue="1108903716" maxValue="1126952596"/>
    </cacheField>
    <cacheField name="CSS_Incident" numFmtId="0">
      <sharedItems containsBlank="1"/>
    </cacheField>
    <cacheField name="Ticket_Status" numFmtId="0">
      <sharedItems containsBlank="1" count="3">
        <s v="Open"/>
        <m u="1"/>
        <s v="Closed" u="1"/>
      </sharedItems>
    </cacheField>
    <cacheField name="Processed by" numFmtId="0">
      <sharedItems/>
    </cacheField>
    <cacheField name="Error Combination" numFmtId="0">
      <sharedItems/>
    </cacheField>
    <cacheField name="Resolution Steps" numFmtId="0">
      <sharedItems longText="1"/>
    </cacheField>
    <cacheField name="Resolution Strategy" numFmtId="0">
      <sharedItems containsBlank="1"/>
    </cacheField>
    <cacheField name="Solution Key "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s v="6193 2023"/>
    <x v="0"/>
    <x v="0"/>
    <x v="0"/>
  </r>
  <r>
    <s v="6170 2023"/>
    <x v="1"/>
    <x v="0"/>
    <x v="0"/>
  </r>
  <r>
    <s v="6180 2023"/>
    <x v="2"/>
    <x v="0"/>
    <x v="0"/>
  </r>
  <r>
    <s v="5578 2023"/>
    <x v="3"/>
    <x v="0"/>
    <x v="0"/>
  </r>
  <r>
    <s v="6250 2023"/>
    <x v="4"/>
    <x v="1"/>
    <x v="1"/>
  </r>
  <r>
    <s v="6202 2023"/>
    <x v="5"/>
    <x v="0"/>
    <x v="2"/>
  </r>
  <r>
    <s v="6175 2023"/>
    <x v="5"/>
    <x v="0"/>
    <x v="0"/>
  </r>
  <r>
    <s v="5603 2023"/>
    <x v="6"/>
    <x v="0"/>
    <x v="0"/>
  </r>
  <r>
    <s v="5567 2023"/>
    <x v="7"/>
    <x v="1"/>
    <x v="0"/>
  </r>
  <r>
    <s v="5537 2023"/>
    <x v="8"/>
    <x v="0"/>
    <x v="3"/>
  </r>
  <r>
    <s v="4928 2023"/>
    <x v="9"/>
    <x v="1"/>
    <x v="4"/>
  </r>
  <r>
    <s v="4974 2023"/>
    <x v="10"/>
    <x v="1"/>
    <x v="2"/>
  </r>
  <r>
    <s v="4946 2023"/>
    <x v="11"/>
    <x v="0"/>
    <x v="0"/>
  </r>
  <r>
    <s v="4918 2023"/>
    <x v="12"/>
    <x v="0"/>
    <x v="4"/>
  </r>
  <r>
    <s v="4917 2023"/>
    <x v="13"/>
    <x v="1"/>
    <x v="0"/>
  </r>
  <r>
    <s v="4916 2023"/>
    <x v="11"/>
    <x v="0"/>
    <x v="0"/>
  </r>
  <r>
    <s v="4914 2023"/>
    <x v="14"/>
    <x v="1"/>
    <x v="3"/>
  </r>
  <r>
    <s v="3844 2023"/>
    <x v="15"/>
    <x v="1"/>
    <x v="3"/>
  </r>
  <r>
    <s v="3814 2023"/>
    <x v="16"/>
    <x v="1"/>
    <x v="3"/>
  </r>
  <r>
    <s v="3695 2023"/>
    <x v="12"/>
    <x v="0"/>
    <x v="0"/>
  </r>
  <r>
    <s v="3673 2023"/>
    <x v="17"/>
    <x v="0"/>
    <x v="0"/>
  </r>
  <r>
    <s v="3488 2023"/>
    <x v="1"/>
    <x v="0"/>
    <x v="0"/>
  </r>
  <r>
    <s v="2661 2023"/>
    <x v="18"/>
    <x v="1"/>
    <x v="3"/>
  </r>
  <r>
    <s v="2484 2023"/>
    <x v="19"/>
    <x v="1"/>
    <x v="2"/>
  </r>
  <r>
    <s v="2455 2023"/>
    <x v="11"/>
    <x v="0"/>
    <x v="0"/>
  </r>
  <r>
    <s v="2436 2023"/>
    <x v="20"/>
    <x v="1"/>
    <x v="4"/>
  </r>
  <r>
    <s v="2420 2023"/>
    <x v="21"/>
    <x v="0"/>
    <x v="0"/>
  </r>
  <r>
    <s v="2452 2023"/>
    <x v="1"/>
    <x v="0"/>
    <x v="0"/>
  </r>
  <r>
    <s v="2415 2023"/>
    <x v="22"/>
    <x v="1"/>
    <x v="2"/>
  </r>
  <r>
    <s v="2330 2023"/>
    <x v="23"/>
    <x v="1"/>
    <x v="2"/>
  </r>
  <r>
    <s v="1575 2023"/>
    <x v="24"/>
    <x v="1"/>
    <x v="3"/>
  </r>
  <r>
    <s v="1434 2023"/>
    <x v="25"/>
    <x v="0"/>
    <x v="0"/>
  </r>
  <r>
    <s v="1324 2023"/>
    <x v="26"/>
    <x v="1"/>
    <x v="3"/>
  </r>
  <r>
    <s v="1291 2023"/>
    <x v="27"/>
    <x v="2"/>
    <x v="5"/>
  </r>
  <r>
    <s v="1223 2023"/>
    <x v="27"/>
    <x v="2"/>
    <x v="5"/>
  </r>
  <r>
    <s v="1208 2023"/>
    <x v="28"/>
    <x v="0"/>
    <x v="6"/>
  </r>
  <r>
    <s v="307 2023"/>
    <x v="29"/>
    <x v="1"/>
    <x v="2"/>
  </r>
  <r>
    <s v="224 2023"/>
    <x v="30"/>
    <x v="1"/>
    <x v="0"/>
  </r>
  <r>
    <s v="115 2023"/>
    <x v="19"/>
    <x v="1"/>
    <x v="2"/>
  </r>
  <r>
    <s v="125 2023"/>
    <x v="31"/>
    <x v="0"/>
    <x v="0"/>
  </r>
  <r>
    <s v="109 2023"/>
    <x v="7"/>
    <x v="0"/>
    <x v="0"/>
  </r>
  <r>
    <s v="48 2023"/>
    <x v="32"/>
    <x v="0"/>
    <x v="0"/>
  </r>
  <r>
    <s v="251 2023"/>
    <x v="11"/>
    <x v="0"/>
    <x v="0"/>
  </r>
  <r>
    <s v="154 2023"/>
    <x v="33"/>
    <x v="1"/>
    <x v="0"/>
  </r>
  <r>
    <s v="0020242117 0000005619 2023"/>
    <x v="34"/>
    <x v="2"/>
    <x v="5"/>
  </r>
  <r>
    <s v="0020242117 0000005489 2023"/>
    <x v="34"/>
    <x v="2"/>
    <x v="5"/>
  </r>
  <r>
    <s v="0020242117 0000005174 2023"/>
    <x v="34"/>
    <x v="2"/>
    <x v="5"/>
  </r>
  <r>
    <s v="0020242117 0000005063 2023"/>
    <x v="34"/>
    <x v="2"/>
    <x v="5"/>
  </r>
  <r>
    <s v="0020242117 0000004667 2023"/>
    <x v="34"/>
    <x v="2"/>
    <x v="5"/>
  </r>
  <r>
    <s v="0020242117 0000002859 2023"/>
    <x v="34"/>
    <x v="2"/>
    <x v="5"/>
  </r>
  <r>
    <s v="0020242117 0000002693 2023"/>
    <x v="34"/>
    <x v="2"/>
    <x v="5"/>
  </r>
  <r>
    <s v="0020242117 0000002590 2023"/>
    <x v="34"/>
    <x v="2"/>
    <x v="5"/>
  </r>
  <r>
    <s v="0020242117 0000002317 2023"/>
    <x v="34"/>
    <x v="2"/>
    <x v="5"/>
  </r>
  <r>
    <s v="0020242117 0000001830 2023"/>
    <x v="34"/>
    <x v="2"/>
    <x v="5"/>
  </r>
  <r>
    <s v="0020242117 0000001839 2023"/>
    <x v="34"/>
    <x v="2"/>
    <x v="5"/>
  </r>
  <r>
    <s v="0020242117 0000001829 2023"/>
    <x v="34"/>
    <x v="2"/>
    <x v="5"/>
  </r>
  <r>
    <s v="0020242117 0000001747 2023"/>
    <x v="34"/>
    <x v="2"/>
    <x v="5"/>
  </r>
  <r>
    <s v="0020242117 0000001620 2023"/>
    <x v="34"/>
    <x v="2"/>
    <x v="5"/>
  </r>
  <r>
    <s v="0020242117 0000001552 2023"/>
    <x v="34"/>
    <x v="2"/>
    <x v="5"/>
  </r>
  <r>
    <s v="0020242117 0000000690 2023"/>
    <x v="34"/>
    <x v="2"/>
    <x v="5"/>
  </r>
  <r>
    <s v="0020242117 0000000264 2023"/>
    <x v="34"/>
    <x v="2"/>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0020242117 0000006193 2023"/>
    <s v="Error while creating goods movement // Customer invoice already exist for outbound delivery"/>
    <x v="0"/>
    <x v="0"/>
    <s v="Manage Services"/>
    <s v="Master Ticket"/>
    <x v="0"/>
    <x v="0"/>
    <x v="0"/>
    <s v="Master Ticket for: Interface error; WS-Runtime;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5_x000a__x000a_Message: Only an example message is reported in error info because all messages have the same error_x000a__x000a_-------------------:_x000a__x000a_Message Information:_x000a__x000a_Adapter type: SHORTCUT_x000a__x000a_Change Timestamp: 2023-01-28 06:39:57.3075220_x000a__x000a_Changed By: KAORJEXM1TB_x000a__x000a_Communication type (Remote/Shortcut): S_x000a__x000a_Create Timestamp: 2023-01-28 06:39:55.7251370_x000a__x000a_Created By: KAORJEXM1TB_x000a__x000a_Error counter: 1_x000a__x000a_Error information: Error message CM_APDL_VALIDATION must be subclass CM_SPAF_AGENT_TASK_ROOT to be able to create task_x000a__x000a_Expiry date for finished, cancelled and isolated messages: 0000-00-00_x000a__x000a_Has Attachments:_x000a__x000a_Identifier of update task or queue unit: FA163E7CEAA81EDDA7DAD26827184FE5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7CEAA81EDDA7DAD26827180FE5_x000a__x000a_Message Size: 2502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354_x000a__x000a_Provider application or system time: 0_x000a__x000a_Queue name: SRTQS_XS00007ILD47HKVAPN3J4QGX3PKRMUSA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VISTA_x000a__x000a_Reference identifier type (Update Task or bgRFC): 2_x000a__x000a_Retention category for finished, cancelled &amp; isolated msg:_x000a__x000a_Retry counter: 0_x000a__x000a_Root context identifier in Extended Passport: F1225839A8124CCA82C16E385215E00E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7ILD47HKVAPN3J4QGX3PKRMUS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5_x000a__x000a_Time for HTTP transport and protocol: 0_x000a__x000a_Total processing time: 1607_x000a__x000a_Transaction identifier in Extended Passport: B4607AFA5BBC446BA84C2CE9D0FEA262_x000a__x000a_Unique identifier in persistence layer: FA163E7CEAA81EDDA7DAD26827180FE5_x000a__x000a_Waiting time for bgRFC Scheduler: 228_x000a__x000a_WSRM version:_x000a__x000a_Error Log Information:_x000a__x000a_ABAP Name of Consumer or Server Proxy: II_APDL_IDE_PROC_DEL_NOTI_IN_x000a__x000a_Application Area: AP_ESI_COMMON_x000a__x000a_Application component ID: AP-ODP_x000a__x000a_Application ID: F7D7C3AE16A54A7BAC542E1FA29F6781_x000a__x000a_Application Server: vhbydj04ai03_J04_00_x000a__x000a_Communication Type: SHORTCUT_x000a__x000a_Entry number within an operation: 1_x000a__x000a_EPP Connection Counter: 22_x000a__x000a_EPP Connection ID: FA163E7CEAA81EDDA7DAC4F286C90DC3_x000a__x000a_EPP Root Context ID: F1225839A8124CCA82C16E385215E00E_x000a__x000a_EPP Root Terminal ID:_x000a__x000a_EPP Transaction ID: F7D7C3AE16A54A7BAC542E1FA29F6781_x000a__x000a_Error Category: WS-Runtime_x000a__x000a_Error Counter: 1_x000a__x000a_Error Message#1:_x000a__x000a_Error Message#2:_x000a__x000a_Error Message#3:_x000a__x000a_Error Message#4:_x000a__x000a_Error Short Text: Changing data not possible; data is read-only_x000a__x000a_Error Subcategory:_x000a__x000a_Expiry Date: 2023-03-31_x000a__x000a_Message number: 107_x000a__x000a_Message Area: AP_ESI_COMMON_x000a__x000a_Name of Class or Program: SAPMSSY1_x000a__x000a_Name of Method or Function Module:_x000a__x000a_Operation ID: FA163E49B9071EDDA7DAD290349366FD_x000a__x000a_Package: AP_DP_DELDESADVNOTIF_PRX_x000a__x000a_Program/Method/Function Module: P_x000a__x000a_Remote IP Address:_x000a__x000a_Source Line Number: 0"/>
  </r>
  <r>
    <s v="0020242117 0000006170 2023"/>
    <s v="An error occurred during save process // Purchase order item has been canceled"/>
    <x v="0"/>
    <x v="0"/>
    <s v="Manage Services"/>
    <s v="Master Ticket"/>
    <x v="1"/>
    <x v="1"/>
    <x v="1"/>
    <s v="Master Ticket for: Interface error; WS-Runtime;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25 01:43:29.5077710_x000a__x000a_Changed By: _TC-COR-ECB_x000a__x000a_Communication type (Remote/Shortcut): S_x000a__x000a_Create Timestamp: 2023-01-25 01:43:27.6503220_x000a__x000a_Created By: _TC-COR-ECB_x000a__x000a_Error counter: 1_x000a__x000a_Error information: Error message CM_AP_PROCESS_AGENT_TOOLS must be subclass CM_SPAF_AGENT_TASK_ROOT to be able to create task_x000a__x000a_Expiry date for finished, cancelled and isolated messages: 0000-00-00_x000a__x000a_Has Attachments:_x000a__x000a_Identifier of update task or queue unit: FA163EB0221B1EEDA78A352F84C2A34C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B0221B1EEDA78A352F84C2434C_x000a__x000a_Message Size: 2537_x000a__x000a_Message status: 117 - Appl_Error_x000a__x000a_Migrated from XI persistency: C_x000a__x000a_Number of sequence messages in a Logical Unit of Work: 1_x000a__x000a_Operation Type:_x000a__x000a_Parent message identifier: FA163EB0221B1EEDA78A3510F7A90347_x000a__x000a_Persistency type (XI/WS persistency): W_x000a__x000a_Processing status code: 25_x000a__x000a_Processing time in SOAP Runtime: 1762_x000a__x000a_Provider application or system time: 0_x000a__x000a_Queue name: SRTQS_XS00007ILD5MBCDMPO3J4KGUXYJQTDJQ_x000a__x000a_Queue status: Execution_Error_x000a__x000a_Receiver component:_x000a__x000a_Receiver interface name: InboundDeliveryProcessingDeliveryNotificationIn_x000a__x000a_Receiver interface namespace: http://sap.com/xi/AP/LogisticsExecution/Global_x000a__x000a_Receiver interface operation: MaintainInboundDelivery_x000a__x000a_Receiver party:_x000a__x000a_Reference identifier type (Update Task or bgRFC): 2_x000a__x000a_Retention category for finished, cancelled &amp; isolated msg:_x000a__x000a_Retry counter: 0_x000a__x000a_Root context identifier in Extended Passport: 005056B33DFD1EDDA78A32726DE4397D_x000a__x000a_Sender component:_x000a__x000a_Sender interface name: InboundDeliveryProcessingDeliveryNotificationIn_x000a__x000a_Sender interface namespace: http://sap.com/xi/AP/LogisticsExecution/Global_x000a__x000a_Sender interface operation: MaintainInboundDelivery_x000a__x000a_Sender party:_x000a__x000a_Sequence identifier: XS00007ILD5MBCDMPO3J4KGUXYJQTDJQ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64_x000a__x000a_Time for HTTP transport and protocol: 0_x000a__x000a_Total processing time: 1921_x000a__x000a_Transaction identifier in Extended Passport: A0519CED72A1F118997D005056B33DFD_x000a__x000a_Unique identifier in persistence layer: FA163EB0221B1EEDA78A352F84C2434C_x000a__x000a_Waiting time for bgRFC Scheduler: 95_x000a__x000a_WSRM version:_x000a__x000a_Error Log Information:_x000a__x000a_ABAP Name of Consumer or Server Proxy: II_APDL_IDE_PROC_DEL_NOTI_IN_x000a__x000a_Application Area: AP_PAF_HELPER_TOOLS_x000a__x000a_Application component ID: AP-ODP_x000a__x000a_Application ID: A0519CED72A1F118997D005056B33DFD_x000a__x000a_Application Server: vhbydjouai03_JOU_00_x000a__x000a_Communication Type: SHORTCUT_x000a__x000a_Entry number within an operation: 1_x000a__x000a_EPP Connection Counter: 1_x000a__x000a_EPP Connection ID: FA163EB0221B1EEDA78A352F84C2C34C_x000a__x000a_EPP Root Context ID: 005056B33DFD1EDDA78A32726DE4397D_x000a__x000a_EPP Root Terminal ID:_x000a__x000a_EPP Transaction ID: A0519CED72A1F118997D005056B33DFD_x000a__x000a_Error Category: WS-Runtime_x000a__x000a_Error Counter: 1_x000a__x000a_Error Message#1:_x000a__x000a_Error Message#2:_x000a__x000a_Error Message#3:_x000a__x000a_Error Message#4:_x000a__x000a_Error Short Text: An error occurred during save process_x000a__x000a_Error Subcategory:_x000a__x000a_Expiry Date: 2023-03-28_x000a__x000a_Message number: 000_x000a__x000a_Message Area: AP_PAF_HELPER_TOOLS_x000a__x000a_Name of Class or Program: CL_SPAF_INB_PROXY_ADAPTER=====CP_x000a__x000a_Name of Method or Function Module: CL_SPAF_INB_PROXY_ADAPTER=====CM004_x000a__x000a_Operation ID: FA163EB0221B1EEDA78A3546DFE82357_x000a__x000a_Package: AP_DP_DELDESADVNOTIF_PRX_x000a__x000a_Program/Method/Function Module: P_x000a__x000a_Remote IP Address:_x000a__x000a_Source Line Number: 150"/>
  </r>
  <r>
    <s v="0020242117 0000006180 2023"/>
    <s v="Operation not possible purchase order does not exist"/>
    <x v="0"/>
    <x v="0"/>
    <s v="Manage Services"/>
    <s v="Master Ticket"/>
    <x v="2"/>
    <x v="2"/>
    <x v="1"/>
    <s v="Master Ticket for: Interface error; WS-Application; AP-XPS-DLP; In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23 11:51:49.9169720_x000a__x000a_Changed By: SAP_SUPP002_x000a__x000a_Communication type (Remote/Shortcut): S_x000a__x000a_Create Timestamp: 2022-10-03 20:00:07.2682300_x000a__x000a_Created By: K8OXE6V88IK_x000a__x000a_Error counter: 1_x000a__x000a_Error information: User account not in validity date_x000a__x000a_Expiry date for finished, cancelled and isolated messages: 0000-00-00_x000a__x000a_Has Attachments:_x000a__x000a_Identifier of update task or queue unit: FA163E5F88431EDD90EABF3A6B944F40_x000a__x000a_IDoc Request ID: 0000000000000000_x000a__x000a_IDoc Response ID: 0000000000000000_x000a__x000a_Last error version: 008_x000a__x000a_Last message version: 008_x000a__x000a_Last productive message version: 000_x000a__x000a_Local date of next retry: 0000-00-00_x000a__x000a_Local time of next retry: 00:00:00_x000a__x000a_Location (Consumer / Provider): P_x000a__x000a_Maximum retry counter: 7_x000a__x000a_Message ID: FA163E5F88431EDD90EABF3A6B940F40_x000a__x000a_Message Size: 3044_x000a__x000a_Message status: 134 - Cancel_Req_x000a__x000a_Migrated from XI persistency: C_x000a__x000a_Number of sequence messages in a Logical Unit of Work: 1_x000a__x000a_Operation Type:_x000a__x000a_Parent message identifier: FA163E51AADA1EED90EABF134D46C1BB_x000a__x000a_Persistency type (XI/WS persistency): W_x000a__x000a_Processing status code: 8_x000a__x000a_Processing time in SOAP Runtime: 0_x000a__x000a_Provider application or system time: 0_x000a__x000a_Queue name: SRTQS_XS00007ILD4X4IIMPN3DNHYLD2RV2JNA_x000a__x000a_Queue status: Execution_Error_x000a__x000a_Receiver component:_x000a__x000a_Receiver interface name: InboundDeliveryProcessingFulfilmentIn_x000a__x000a_Receiver interface namespace: http://sap.com/xi/AP/LogisticsExecution/Global_x000a__x000a_Receiver interface operation: MaintainInboundDeliveryRequest_x000a__x000a_Receiver party: InboundDeliveryProcessing_x000a__x000a_Reference identifier type (Update Task or bgRFC): 2_x000a__x000a_Retention category for finished, cancelled &amp; isolated msg:_x000a__x000a_Retry counter: 0_x000a__x000a_Root context identifier in Extended Passport: C78ABFD0A6F141A68545B88E7E2D8E0C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4X4IIMPN3DNHYLD2RV2JNA_x000a__x000a_Sequence status: In_Use_x000a__x000a_Task Watcher Identifier: 00000000000000000000000000000000_x000a__x000a_Task Watcher status:_x000a__x000a_Technical sequence identifier:_x000a__x000a_Text for processing status code: System_Error_x000a__x000a_Time between message create and commit: 0_x000a__x000a_Time for HTTP transport and protocol: 0_x000a__x000a_Total processing time: 0_x000a__x000a_Transaction identifier in Extended Passport: 5F5B1E0461DE40489BF9FB35774B93F3_x000a__x000a_Unique identifier in persistence layer: FA163E5F88431EDD90EABF3A6B940F40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5F5B1E0461DE40489BF9FB35774B93F3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5578 2023"/>
    <s v="Reconciliation period counter value not valid"/>
    <x v="0"/>
    <x v="0"/>
    <s v="Manage Services"/>
    <s v="Master Ticket"/>
    <x v="3"/>
    <x v="1"/>
    <x v="1"/>
    <s v="Master Ticket for: Interface error; WS-Runtime; AP-XPS-DLP; OutboundDeliveryProcessingFulfilmentIn_x000a__x000a_ _x000a__x000a_ _x000a__x000a_Hii all,_x000a__x000a_ _x000a__x000a_Self-healing did not help to close the alert_x000a__x000a_Please check and help to fix the issue._x000a__x000a_____________________________________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7 20:42:50.5739510_x000a__x000a_Changed By: K9Z45GK7DVT_x000a__x000a_Communication type (Remote/Shortcut): S_x000a__x000a_Create Timestamp: 2023-01-17 20:42:49.0955830_x000a__x000a_Created By: K9Z45GK7DVT_x000a__x000a_Error counter: 1_x000a__x000a_Error information: Reconciliation period counter value not valid_x000a__x000a_Expiry date for finished, cancelled and isolated messages: 0000-00-00_x000a__x000a_Has Attachments:_x000a__x000a_Identifier of update task or queue unit: FA163EF6452B1EDDA5D4F03BE4E21E3F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F6452B1EDDA5D4F03BE4E1DE3F_x000a__x000a_Message Size: 3015_x000a__x000a_Message status: 117 - Appl_Error_x000a__x000a_Migrated from XI persistency: C_x000a__x000a_Number of sequence messages in a Logical Unit of Work: 1_x000a__x000a_Operation Type:_x000a__x000a_Parent message identifier: FA163E480B841EDDA5D4EFF41656BA3A_x000a__x000a_Persistency type (XI/WS persistency): W_x000a__x000a_Processing status code: 25_x000a__x000a_Processing time in SOAP Runtime: 364_x000a__x000a_Provider application or system time: 0_x000a__x000a_Queue name: SRTQS_XS00007ILD5THWDYPN3JNRS4HLQ3ZIJQ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AB1DF38898B24E5B9653EE68360F27AE_x000a__x000a_Sender component:_x000a__x000a_Sender interface name: CustomerReturnProcessingFulfilmentOut_x000a__x000a_Sender interface namespace: http://sap.com/xi/AP/CRM/Global_x000a__x000a_Sender interface operation: Request_x000a__x000a_Sender party: CustomerReturnProcessing_x000a__x000a_Sequence identifier: XS00007ILD5THWDYPN3JNRS4HLQ3ZIJQ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13_x000a__x000a_Time for HTTP transport and protocol: 0_x000a__x000a_Total processing time: 1691_x000a__x000a_Transaction identifier in Extended Passport: B939E520388545599151F87B1C46450C_x000a__x000a_Unique identifier in persistence layer: FA163EF6452B1EDDA5D4F03BE4E1DE3F_x000a__x000a_Waiting time for bgRFC Scheduler: 1114_x000a__x000a_WSRM version:_x000a__x000a_Error Log Information:_x000a__x000a_ABAP Name of Consumer or Server Proxy: II_APDL_OUTB_DEL_PROC_FULF_IN_x000a__x000a_Application Area: APDL_MO_I_x000a__x000a_Application component ID: AP-XPS-DLP_x000a__x000a_Application ID: B939E520388545599151F87B1C46450C_x000a__x000a_Application Server: vhbydkt9ai10_KT9_00_x000a__x000a_Communication Type: SHORTCUT_x000a__x000a_Entry number within an operation: 1_x000a__x000a_EPP Connection Counter: 1_x000a__x000a_EPP Connection ID: FA163EF6452B1EDDA5D4F03BE4E23E3F_x000a__x000a_EPP Root Context ID: AB1DF38898B24E5B9653EE68360F27AE_x000a__x000a_EPP Root Terminal ID:_x000a__x000a_EPP Transaction ID: B939E520388545599151F87B1C46450C_x000a__x000a_Error Category: WS-Runtime_x000a__x000a_Error Counter: 1_x000a__x000a_Error Message#1:_x000a__x000a_Error Message#2:_x000a__x000a_Error Message#3:_x000a__x000a_Error Message#4:_x000a__x000a_Error Short Text: Reconciliation period counter value not valid_x000a__x000a_Error Subcategory: Manual Retry_x000a__x000a_Expiry Date: 2023-03-20_x000a__x000a_Message number: 036_x000a__x000a_Message Area: APDL_MO_I_x000a__x000a_Name of Class or Program: CL_SPAF_INB_PROXY_ADAPTER=====CP_x000a__x000a_Name of Method or Function Module: CL_SPAF_INB_PROXY_ADAPTER=====CM004_x000a__x000a_Operation ID: FA163E7E4F891EDDA5D4F03D95681CE4_x000a__x000a_Package: AP_DP_DELREQFULREQ_PRX_x000a__x000a_Program/Method/Function Module: P_x000a__x000a_Remote IP Address:_x000a__x000a_Source Line Number: 154"/>
  </r>
  <r>
    <s v="0020242117 0000006250 2023"/>
    <s v="FSI reload"/>
    <x v="1"/>
    <x v="1"/>
    <s v="Manage Services"/>
    <s v="Master Ticket"/>
    <x v="4"/>
    <x v="3"/>
    <x v="1"/>
    <s v="Master Ticket for: : FSI data not loaded or incorrectly loaded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FSI_x000a__x000a_Health Check Name: FSI Initial Load Check_x000a__x000a_ _x000a__x000a_ _x000a__x000a_Error Information_x000a__x000a_ _x000a__x000a_BO_NAME: REPM_REL_EXEC_PROD_MODEL_x000a__x000a_BON_NAME: MAT_INPUT_CHANGE_STATE_x000a__x000a_ "/>
  </r>
  <r>
    <s v="0020242117 0000006202 2023"/>
    <s v="Invalid party ID"/>
    <x v="0"/>
    <x v="2"/>
    <s v="Manage Services"/>
    <s v="Master Ticket"/>
    <x v="5"/>
    <x v="4"/>
    <x v="1"/>
    <s v="Master Ticket for: Interface error; WS-Application; AP-ODP-OD; ConsignmentIssueProcessingFulfilment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31 04:26:37.2697570_x000a__x000a_Changed By: KBCHDY6YJNK_x000a__x000a_Communication type (Remote/Shortcut): S_x000a__x000a_Create Timestamp: 2022-12-31 04:26:37.2179520_x000a__x000a_Created By: KBCHDY6YJNK_x000a__x000a_Error counter: 1_x000a__x000a_Error information: No access possible via a 'NULL' data reference._x000a__x000a_Expiry date for finished, cancelled and isolated messages: 0000-00-00_x000a__x000a_Has Attachments:_x000a__x000a_Identifier of update task or queue unit: FA163EEE74F71EEDA2986A12DD7A1BE8_x000a__x000a_IDoc Request ID: 0000000000000000_x000a__x000a_IDoc Response ID: 0000000000000000_x000a__x000a_Last error version: 000_x000a__x000a_Last message version: 000_x000a__x000a_Last productive message version: 000_x000a__x000a_Local date of next retry: 0000-00-00_x000a__x000a_Local time of next retry: 00:00:00_x000a__x000a_Location (Consumer / Provider): P_x000a__x000a_Maximum retry counter: 0_x000a__x000a_Message ID: FA163EEE74F71EEDA2986A12DD79BBE8_x000a__x000a_Message Size: 2412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8_x000a__x000a_Processing time in SOAP Runtime: 52_x000a__x000a_Provider application or system time: 0_x000a__x000a_Queue name: SRTQS_XS00007ILD53TU64PO3IUYNIJN25B35A_x000a__x000a_Queue status: Execution_Error_x000a__x000a_Receiver component:_x000a__x000a_Receiver interface name: ConsignmentIssueProcessingFulfilmentNotificationIn_x000a__x000a_Receiver interface namespace: http://sap.com/xi/AP/LogisticsExecution/Global_x000a__x000a_Receiver interface operation: MaintainConsignmentIssue_x000a__x000a_Receiver party: OutboundDeliveryProcessing_x000a__x000a_Reference identifier type (Update Task or bgRFC): 2_x000a__x000a_Retention category for finished, cancelled &amp; isolated msg:_x000a__x000a_Retry counter: 0_x000a__x000a_Root context identifier in Extended Passport: 1DDFEBD610BF4415887A1CE621B9E940_x000a__x000a_Sender component:_x000a__x000a_Sender interface name: ConsignmentIssueFulfilmentNotificationOut_x000a__x000a_Sender interface namespace: http://sap.com/xi/AP/CRM/Global_x000a__x000a_Sender interface operation: NotifyOfSalesOrderConsignmentIssue_x000a__x000a_Sender party: SalesOrderProcessing_x000a__x000a_Sequence identifier: XS00007ILD53TU64PO3IUYNIJN25B35A_x000a__x000a_Sequence status: In_Use_x000a__x000a_Task Watcher Identifier: 00000000000000000000000000000000_x000a__x000a_Task Watcher status:_x000a__x000a_Technical sequence identifier:_x000a__x000a_Text for processing status code: System_Error_x000a__x000a_Time between message create and commit: 52_x000a__x000a_Time for HTTP transport and protocol: 0_x000a__x000a_Total processing time: 104_x000a__x000a_Transaction identifier in Extended Passport: 19EA778BBF334277800EED9EB5969548_x000a__x000a_Unique identifier in persistence layer: FA163EEE74F71EEDA2986A12DD79BBE8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19EA778BBF334277800EED9EB5969548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6175 2023"/>
    <s v="Invalid party ID"/>
    <x v="0"/>
    <x v="0"/>
    <s v="Manage Services"/>
    <s v="Master Ticket"/>
    <x v="6"/>
    <x v="4"/>
    <x v="1"/>
    <s v="Master Ticket for: Interface error; WS-Application; AP-LEC; LogisticsExecutionControl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7 06:10:36.7676530_x000a__x000a_Changed By: K8N9XDC09FX_x000a__x000a_Communication type (Remote/Shortcut): S_x000a__x000a_Create Timestamp: 2022-12-11 18:53:20.1552930_x000a__x000a_Created By: K8N9XDC09FX_x000a__x000a_Error counter: 1_x000a__x000a_Error information: Party 920 (Carolina Beverage) does not exist or not valid for this role_x000a__x000a_Expiry date for finished, cancelled and isolated messages: 0000-00-00_x000a__x000a_Has Attachments:_x000a__x000a_Identifier of update task or queue unit: FA163E1BB5201EED9EB0A290F4682D2E_x000a__x000a_IDoc Request ID: 0000000000000000_x000a__x000a_IDoc Response ID: 0000000000000000_x000a__x000a_Last error version: 006_x000a__x000a_Last message version: 006_x000a__x000a_Last productive message version: 000_x000a__x000a_Local date of next retry: 0000-00-00_x000a__x000a_Local time of next retry: 00:00:00_x000a__x000a_Location (Consumer / Provider): P_x000a__x000a_Maximum retry counter: 0_x000a__x000a_Message ID: FA163E1BB5201EED9EB0A290F4680D2E_x000a__x000a_Message Size: 2028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AALD4BXVCIPNJN4QXPFBHHCMX4_x000a__x000a_Queue status: Execution_Error_x000a__x000a_Receiver component:_x000a__x000a_Receiver interface name: LogisticsExecutionControlFulfilmentIn_x000a__x000a_Receiver interface namespace: http://sap.com/xi/AP/SupplyChainControl/Global_x000a__x000a_Receiver interface operation: ChangeLogisticsExecutionRequisitionBasedOnDeliveryFulfilmentConfirmation_x000a__x000a_Receiver party: LogisticsExecutionControl_x000a__x000a_Reference identifier type (Update Task or bgRFC): 2_x000a__x000a_Retention category for finished, cancelled &amp; isolated msg:_x000a__x000a_Retry counter: 0_x000a__x000a_Root context identifier in Extended Passport: BA1D4FA085B64FB3809D50A8244DF2AD_x000a__x000a_Sender component:_x000a__x000a_Sender interface name: OutboundDeliveryProcessingFulfilmentOut_x000a__x000a_Sender interface namespace: http://sap.com/xi/AP/LogisticsExecution/Global_x000a__x000a_Sender interface operation: ConfirmFulfilment_x000a__x000a_Sender party: OutboundDeliveryProcessing_x000a__x000a_Sequence identifier: XS0000AALD4BXVCIPNJN4QXPFBHHCMX4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5ECC3C967E274188B541A7E848BBC42B_x000a__x000a_Unique identifier in persistence layer: FA163E1BB5201EED9EB0A290F4680D2E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5ECC3C967E274188B541A7E848BBC42B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5603 2023"/>
    <s v="Inbound delivery with ID &amp;1 to be changed is cancelled"/>
    <x v="0"/>
    <x v="0"/>
    <s v="Manage Services"/>
    <s v="Master Ticket"/>
    <x v="7"/>
    <x v="4"/>
    <x v="1"/>
    <s v="Master Ticket for: Interface error; WS-Application; AP-ODP; InboundDeliveryProcessingDeliveryNotificationIn_x000a__x000a_ _x000a__x000a_ _x000a__x000a_Hii all,_x000a__x000a_ _x000a__x000a_Self-healing did not help to close the alert_x000a__x000a_Please check and help to fix the issue._x000a__x000a________________________________________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7 06:35:33.9455290_x000a__x000a_Changed By: KBAFTLACE8F_x000a__x000a_Communication type (Remote/Shortcut): S_x000a__x000a_Create Timestamp: 2022-10-19 11:03:55.0588020_x000a__x000a_Created By: KBAFTLACE99_x000a__x000a_Error counter: 1_x000a__x000a_Error information: Benutzer ist gesperrt (Verantwortlichen verständigen)_x000a__x000a_Expiry date for finished, cancelled and isolated messages: 0000-00-00_x000a__x000a_Has Attachments:_x000a__x000a_Identifier of update task or queue unit: FA163E07717E1EDD93F3B71F1AC515CB_x000a__x000a_IDoc Request ID: 0000000000000000_x000a__x000a_IDoc Response ID: 0000000000000000_x000a__x000a_Last error version: 003_x000a__x000a_Last message version: 003_x000a__x000a_Last productive message version: 000_x000a__x000a_Local date of next retry: 0000-00-00_x000a__x000a_Local time of next retry: 00:00:00_x000a__x000a_Location (Consumer / Provider): P_x000a__x000a_Maximum retry counter: 0_x000a__x000a_Message ID: FA163E07717E1EDD93F3B71F1AC435CB_x000a__x000a_Message Size: 2531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7_x000a__x000a_Processing time in SOAP Runtime: 0_x000a__x000a_Provider application or system time: 0_x000a__x000a_Queue name: SRTQS_XS00007ILD4B3RPYPO3E7TLVVI53C76U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0000000003_x000a__x000a_Reference identifier type (Update Task or bgRFC): 2_x000a__x000a_Retention category for finished, cancelled &amp; isolated msg:_x000a__x000a_Retry counter: 0_x000a__x000a_Root context identifier in Extended Passport: E176D494D6FA42F89A72532D84C79B31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7ILD4B3RPYPO3E7TLVVI53C76U_x000a__x000a_Sequence status: In_Use_x000a__x000a_Task Watcher Identifier: 00000000000000000000000000000000_x000a__x000a_Task Watcher status:_x000a__x000a_Technical sequence identifier:_x000a__x000a_Text for processing status code: Application_Error_x000a__x000a_Time between message create and commit: 0_x000a__x000a_Time for HTTP transport and protocol: 0_x000a__x000a_Total processing time: 0_x000a__x000a_Transaction identifier in Extended Passport: 90AA195BB1E94544B0ECC7FA0B9B7017_x000a__x000a_Unique identifier in persistence layer: FA163E07717E1EDD93F3B71F1AC435CB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90AA195BB1E94544B0ECC7FA0B9B7017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5567 2023"/>
    <s v="Reference document type Inbound Delivery with item type Delivery Return Item not permitted"/>
    <x v="1"/>
    <x v="0"/>
    <s v="Manage Services"/>
    <s v="Master Ticket"/>
    <x v="8"/>
    <x v="4"/>
    <x v="1"/>
    <s v="Master Ticket for: Interface error; WS-Runtime; AP-XPS-DLP; OutboundDeliveryProcessingFulfilmentIn_x000a__x000a_ _x000a__x000a_ _x000a__x000a_Hello Colleagues,_x000a__x000a_ _x000a__x000a_Self-healing did not help to close the alert._x000a__x000a_Kindly check the issue.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27 19:12:29.1329030_x000a__x000a_Changed By: K9XEV9N8MGE_x000a__x000a_Communication type (Remote/Shortcut): S_x000a__x000a_Create Timestamp: 2023-01-27 19:12:27.0611560_x000a__x000a_Created By: K9XEV9N8MGE_x000a__x000a_Error counter: 1_x000a__x000a_Error information: Reference document type Inbound Delivery with item type Delivery Return Item not permitted_x000a__x000a_Expiry date for finished, cancelled and isolated messages: 0000-00-00_x000a__x000a_Has Attachments:_x000a__x000a_Identifier of update task or queue unit: FA163E9D79C91EDDA7CED132FE8F1A47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9D79C91EDDA7CED132FE8EFA47_x000a__x000a_Message Size: 2546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695_x000a__x000a_Provider application or system time: 0_x000a__x000a_Queue name: SRTQS_XS00007ILD5HLZZEPN3J6O2EGKQ2J2EU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1A0A630FE8B24DDC8F2D21FC25882648_x000a__x000a_Sender component:_x000a__x000a_Sender interface name: ReturnToSupplierFulfilmentOut_x000a__x000a_Sender interface namespace: http://sap.com/xi/AP/Purchasing/Global_x000a__x000a_Sender interface operation: RequestReturnDeliveryToSupplier_x000a__x000a_Sender party: ReturnToSupplier_x000a__x000a_Sequence identifier: XS00007ILD5HLZZEPN3J6O2EGKQ2J2EU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1_x000a__x000a_Time for HTTP transport and protocol: 0_x000a__x000a_Total processing time: 2083_x000a__x000a_Transaction identifier in Extended Passport: A30CF46153AF4285B2DD31EC55D2CEB1_x000a__x000a_Unique identifier in persistence layer: FA163E9D79C91EDDA7CED132FE8EFA47_x000a__x000a_Waiting time for bgRFC Scheduler: 377_x000a__x000a_WSRM version:_x000a__x000a_Error Log Information:_x000a__x000a_ABAP Name of Consumer or Server Proxy: II_APDL_OUTB_DEL_PROC_FULF_IN_x000a__x000a_Application Area: LSC_VAL_x000a__x000a_Application component ID: AP-XPS-DLP_x000a__x000a_Application ID: A30CF46153AF4285B2DD31EC55D2CEB1_x000a__x000a_Application Server: vhbydgs2ai09_GS2_00_x000a__x000a_Communication Type: SHORTCUT_x000a__x000a_Entry number within an operation: 1_x000a__x000a_EPP Connection Counter: 3_x000a__x000a_EPP Connection ID: FA163E9D79C91EDDA7CED10CA86BBA25_x000a__x000a_EPP Root Context ID: 1A0A630FE8B24DDC8F2D21FC25882648_x000a__x000a_EPP Root Terminal ID:_x000a__x000a_EPP Transaction ID: A30CF46153AF4285B2DD31EC55D2CEB1_x000a__x000a_Error Category: WS-Runtime_x000a__x000a_Error Counter: 1_x000a__x000a_Error Message#1: 24_x000a__x000a_Error Message#2: 17_x000a__x000a_Error Message#3:_x000a__x000a_Error Message#4:_x000a__x000a_Error Short Text: Reference document type Inbound Delivery with item type Delivery Return Item not permitted_x000a__x000a_Error Subcategory: Manual Retry_x000a__x000a_Expiry Date: 2023-03-30_x000a__x000a_Message number: 051_x000a__x000a_Message Area: LSC_VAL_x000a__x000a_Name of Class or Program: CL_SPAF_INB_PROXY_ADAPTER=====CP_x000a__x000a_Name of Method or Function Module: CL_SPAF_INB_PROXY_ADAPTER=====CM004_x000a__x000a_Operation ID: FA163E30FF321EDDA7CED15949BD4B5F_x000a__x000a_Package: AP_DP_DELREQFULREQ_PRX_x000a__x000a_Program/Method/Function Module: P_x000a__x000a_Remote IP Address:_x000a__x000a_Source Line Number: 154"/>
  </r>
  <r>
    <s v="0020242117 0000005537 2023"/>
    <s v="Error while creating goods movement //  Confirmation not possible;posting on blocked by accounting"/>
    <x v="0"/>
    <x v="3"/>
    <s v="Manage Services"/>
    <s v="Master Ticket"/>
    <x v="9"/>
    <x v="0"/>
    <x v="0"/>
    <s v="Master Ticket for: Interface error; WS-Runtime; AP-ODP-OD; OutboundDeliveryProcessingFulfilmentNotificationIn_x000a__x000a_ _x000a__x000a_ _x000a__x000a_Hii colleagues,_x000a__x000a_ _x000a__x000a_Self-healing did not help to close the incident._x000a__x000a_kindly look into this._x000a__x000a_________________________________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6 06:43:31.6194240_x000a__x000a_Changed By: K93IEQXX6HD_x000a__x000a_Communication type (Remote/Shortcut): S_x000a__x000a_Create Timestamp: 2022-09-08 08:23:18.8446880_x000a__x000a_Created By: K93IEQXX6HD_x000a__x000a_Error counter: 1_x000a__x000a_Error information: Rückmeldung nicht möglich; Buchung am 31.08.2022 durch Rechnungswesen gesperrt_x000a__x000a_Expiry date for finished, cancelled and isolated messages: 0000-00-00_x000a__x000a_Has Attachments:_x000a__x000a_Identifier of update task or queue unit: 00163EA9E4C91EDD8BE9EFBDA462266F_x000a__x000a_IDoc Request ID: 0000000000000000_x000a__x000a_IDoc Response ID: 0000000000000000_x000a__x000a_Last error version: 019_x000a__x000a_Last message version: 019_x000a__x000a_Last productive message version: 000_x000a__x000a_Local date of next retry: 0000-00-00_x000a__x000a_Local time of next retry: 00:00:00_x000a__x000a_Location (Consumer / Provider): P_x000a__x000a_Maximum retry counter: 7_x000a__x000a_Message ID: 00163EA9E4C91EDD8BE9EFBDA461E66F_x000a__x000a_Message Size: 2503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AALD5KPEZEPO3CVIUXVLU7JO7A_x000a__x000a_Queue status: Execution_Error_x000a__x000a_Receiver component:_x000a__x000a_Receiver interface name: OutboundDeliveryProcessingFulfilmentNotificationIn_x000a__x000a_Receiver interface namespace: http://sap.com/xi/AP/LogisticsExecution/Global_x000a__x000a_Receiver interface operation: MaintainOutboundDelivery_x000a__x000a_Receiver party: OutboundDeliveryProcessing_x000a__x000a_Reference identifier type (Update Task or bgRFC): 2_x000a__x000a_Retention category for finished, cancelled &amp; isolated msg:_x000a__x000a_Retry counter: 1_x000a__x000a_Root context identifier in Extended Passport: 99109089AD2E42769EE55E6BDABCB5BB_x000a__x000a_Sender component:_x000a__x000a_Sender interface name: CustomerInvoiceProcessingFulfillmentNotificationOut_x000a__x000a_Sender interface namespace: http://sap.com/xi/AP/CustomerInvoicing/Global_x000a__x000a_Sender interface operation: NotifyOfFulfillmentOfOutboundDelivery_x000a__x000a_Sender party: CustomerInvoiceProcessing_x000a__x000a_Sequence identifier: XS0000AALD5KPEZEPO3CVIUXVLU7JO7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7F6B0161C14444A182BCFBC3FC6A03C5_x000a__x000a_Unique identifier in persistence layer: 00163EA9E4C91EDD8BE9EFBDA461E66F_x000a__x000a_Waiting time for bgRFC Scheduler: 0_x000a__x000a_WSRM version:_x000a__x000a_Error Log Information:_x000a__x000a_ABAP Name of Consumer or Server Proxy: II_APDL_OUTB_DL_PRC_FLF_NTF_IN_x000a__x000a_Application Area: APLEX_DATETIME_MSG_x000a__x000a_Application component ID: AP-ODP_x000a__x000a_Application ID: 7F6B0161C14444A182BCFBC3FC6A03C5_x000a__x000a_Application Server: vhbydk12ai05_K12_00_x000a__x000a_Communication Type: SHORTCUT_x000a__x000a_Entry number within an operation: 1_x000a__x000a_EPP Connection Counter: 3_x000a__x000a_EPP Connection ID: 00163EA9E4C91EDD8BE9EFBDA461866F_x000a__x000a_EPP Root Context ID: 99109089AD2E42769EE55E6BDABCB5BB_x000a__x000a_EPP Root Terminal ID:_x000a__x000a_EPP Transaction ID: 7F6B0161C14444A182BCFBC3FC6A03C5_x000a__x000a_Error Category: WS-Runtime_x000a__x000a_Error Counter: 1_x000a__x000a_Error Message#1: 31.08.2022_x000a__x000a_Error Message#2:_x000a__x000a_Error Message#3:_x000a__x000a_Error Message#4:_x000a__x000a_Error Short Text: Rückmeldung nicht möglich; Buchung am 31.08.2022 durch Rechnungswesen gesperrt_x000a__x000a_Error Subcategory: Manual Retry_x000a__x000a_Expiry Date: 2023-03-19_x000a__x000a_Message number: 001_x000a__x000a_Message Area: APLEX_DATETIME_MSG_x000a__x000a_Name of Class or Program: CL_SPAF_INB_PROXY_ADAPTER=====CP_x000a__x000a_Name of Method or Function Module: CL_SPAF_INB_PROXY_ADAPTER=====CM004_x000a__x000a_Operation ID: FA163E3F742C1EEDA5AD22DBDC1790B5_x000a__x000a_Package: AP_OUTBOUND_DELIVERY_PC_PRX_x000a__x000a_Program/Method/Function Module: P_x000a__x000a_Remote IP Address:_x000a__x000a_Source Line Number: 154"/>
  </r>
  <r>
    <s v="0020242117 0000004928 2023"/>
    <s v="Reconcilation got delivered"/>
    <x v="1"/>
    <x v="0"/>
    <s v="Manage Services"/>
    <s v="Master Ticket"/>
    <x v="3"/>
    <x v="1"/>
    <x v="1"/>
    <s v="Master Ticket for: Interface error; WS-Runtime; AP-SDM; SupplyAndDemandMatchingInventoryReconciliationIn_x000a__x000a_ _x000a__x000a_ _x000a__x000a_Hello Colleagues,_x000a__x000a_ _x000a__x000a_Self-healing did not help to close the alert._x000a__x000a_Kindly check the issue.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4_x000a__x000a_Message: Only an example message is reported in error info because all messages have the same error_x000a__x000a_-------------------:_x000a__x000a_Message Information:_x000a__x000a_Adapter type: SHORTCUT_x000a__x000a_Change Timestamp: 2023-01-18 05:03:25.7745300_x000a__x000a_Changed By: KB8DRD1O9HN_x000a__x000a_Communication type (Remote/Shortcut): S_x000a__x000a_Create Timestamp: 2023-01-18 05:03:21.0456620_x000a__x000a_Created By: KB8DRD1O9HN_x000a__x000a_Error counter: 1_x000a__x000a_Error information: Technical error PVOI 013; report an incident_x000a__x000a_Expiry date for finished, cancelled and isolated messages: 0000-00-00_x000a__x000a_Has Attachments:_x000a__x000a_Identifier of update task or queue unit: FA163E2B3A6D1EEDA5DDADB60ABA6027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2B3A6D1EEDA5DDADB60AA68027_x000a__x000a_Message Size: 1857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3393_x000a__x000a_Provider application or system time: 0_x000a__x000a_Queue name: SRTQS_XS00007ILD4KZ2NUPO3JO5VW3AVJVAE4_x000a__x000a_Queue status: Execution_Error_x000a__x000a_Receiver component:_x000a__x000a_Receiver interface name: SupplyAndDemandMatchingInventoryReconciliationIn_x000a__x000a_Receiver interface namespace: http://sap.com/xi/AP/SupplyChainControl/Global_x000a__x000a_Receiver interface operation: MaintainPlanningViewOfInventoryBasedOnInventoryReconciliation_x000a__x000a_Receiver party: SupplyAndDemandMatching_x000a__x000a_Reference identifier type (Update Task or bgRFC): 2_x000a__x000a_Retention category for finished, cancelled &amp; isolated msg:_x000a__x000a_Retry counter: 0_x000a__x000a_Root context identifier in Extended Passport: CA94968C0158473BBD97B1E558839AD8_x000a__x000a_Sender component:_x000a__x000a_Sender interface name: InventoryProcessingInventoryReconciliationOut_x000a__x000a_Sender interface namespace: http://sap.com/xi/AP/LogisticsExecution/Global_x000a__x000a_Sender interface operation: NotifyPlanningOfInventoryReconciliation_x000a__x000a_Sender party: InventoryProcessing_x000a__x000a_Sequence identifier: XS00007ILD4KZ2NUPO3JO5VW3AVJVAE4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948_x000a__x000a_Time for HTTP transport and protocol: 0_x000a__x000a_Total processing time: 7677_x000a__x000a_Transaction identifier in Extended Passport: 9A26AE8FB0864161ABC14BE42CBA3A74_x000a__x000a_Unique identifier in persistence layer: FA163E2B3A6D1EEDA5DDADB60AA68027_x000a__x000a_Waiting time for bgRFC Scheduler: 1336_x000a__x000a_WSRM version:_x000a__x000a_Error Log Information:_x000a__x000a_ABAP Name of Consumer or Server Proxy: II_PVOI_RECON_NOTIFICATION_x000a__x000a_Application Area: PVOI_x000a__x000a_Application component ID: AP-SDM_x000a__x000a_Application ID: 09848F52D542451C95355E69E5C8DC52_x000a__x000a_Application Server: vhbydj05ai07_J05_00_x000a__x000a_Communication Type: SHORTCUT_x000a__x000a_Entry number within an operation: 1_x000a__x000a_EPP Connection Counter: 68_x000a__x000a_EPP Connection ID: FA163E2B3A6D1EDDA5DDA6EF98F7FEA5_x000a__x000a_EPP Root Context ID: CA94968C0158473BBD97B1E558839AD8_x000a__x000a_EPP Root Terminal ID:_x000a__x000a_EPP Transaction ID: 09848F52D542451C95355E69E5C8DC52_x000a__x000a_Error Category: WS-Runtime_x000a__x000a_Error Counter: 1_x000a__x000a_Error Message#1:_x000a__x000a_Error Message#2:_x000a__x000a_Error Message#3:_x000a__x000a_Error Message#4:_x000a__x000a_Error Short Text: Technical error PVOI 013; report an incident_x000a__x000a_Error Subcategory: Manual Retry_x000a__x000a_Expiry Date: 2023-03-21_x000a__x000a_Message number: 013_x000a__x000a_Message Area: PVOI_x000a__x000a_Name of Class or Program: CL_SPAF_INB_PROXY_ADAPTER=====CP_x000a__x000a_Name of Method or Function Module: CL_SPAF_INB_PROXY_ADAPTER=====CM004_x000a__x000a_Operation ID: FA163E222BDF1EDDA5DDAE08480A4DE5_x000a__x000a_Package: AP_SDM_MAINTAIN_PVOI_PRX_x000a__x000a_Program/Method/Function Module: P_x000a__x000a_Remote IP Address:_x000a__x000a_Source Line Number: 154"/>
  </r>
  <r>
    <s v="0020242117 0000004974 2023"/>
    <s v="Changing data not possible; data is read only"/>
    <x v="1"/>
    <x v="2"/>
    <s v="Manage Services"/>
    <s v="Master Ticket"/>
    <x v="10"/>
    <x v="4"/>
    <x v="1"/>
    <s v="Master Ticket for: Interface error; WS-Runtime; AP-ODP-OD; ConsignmentIssueProcessingFulfilmentNotificationIn_x000a__x000a_ _x000a__x000a_ _x000a__x000a_Hello Colleagues,_x000a__x000a_ _x000a__x000a_Self-healing did not help to close the alert._x000a__x000a_Kindly check the issue.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6 09:10:54.6120780_x000a__x000a_Changed By: KBCHDY6YJNK_x000a__x000a_Communication type (Remote/Shortcut): S_x000a__x000a_Create Timestamp: 2023-01-16 09:10:52.6352730_x000a__x000a_Created By: KBCHDY6YJNK_x000a__x000a_Error counter: 1_x000a__x000a_Error information: Changing data not possible; data is read-only_x000a__x000a_Expiry date for finished, cancelled and isolated messages: 0000-00-00_x000a__x000a_Has Attachments:_x000a__x000a_Identifier of update task or queue unit: FA163EEE74F71EEDA5AFB595C117B753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EE74F71EEDA5AFB595C1173753_x000a__x000a_Message Size: 2435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673_x000a__x000a_Provider application or system time: 0_x000a__x000a_Queue name: SRTQS_XS00007ILD53TU64PO3JNNGJR3ZUQ5IU_x000a__x000a_Queue status: Execution_Error_x000a__x000a_Receiver component:_x000a__x000a_Receiver interface name: ConsignmentIssueProcessingFulfilmentNotificationIn_x000a__x000a_Receiver interface namespace: http://sap.com/xi/AP/LogisticsExecution/Global_x000a__x000a_Receiver interface operation: MaintainConsignmentIssue_x000a__x000a_Receiver party: OutboundDeliveryProcessing_x000a__x000a_Reference identifier type (Update Task or bgRFC): 2_x000a__x000a_Retention category for finished, cancelled &amp; isolated msg:_x000a__x000a_Retry counter: 0_x000a__x000a_Root context identifier in Extended Passport: D33C61129F344F00822C26B225F0511D_x000a__x000a_Sender component:_x000a__x000a_Sender interface name: ConsignmentIssueFulfilmentNotificationOut_x000a__x000a_Sender interface namespace: http://sap.com/xi/AP/CRM/Global_x000a__x000a_Sender interface operation: NotifyOfSalesOrderConsignmentIssue_x000a__x000a_Sender party: SalesOrderProcessing_x000a__x000a_Sequence identifier: XS00007ILD53TU64PO3JNNGJR3ZUQ5IU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88_x000a__x000a_Time for HTTP transport and protocol: 0_x000a__x000a_Total processing time: 2165_x000a__x000a_Transaction identifier in Extended Passport: 5F7F7B6456914D419A93B828CC706990_x000a__x000a_Unique identifier in persistence layer: FA163EEE74F71EEDA5AFB595C1173753_x000a__x000a_Waiting time for bgRFC Scheduler: 304_x000a__x000a_WSRM version:_x000a__x000a_Error Log Information:_x000a__x000a_ABAP Name of Consumer or Server Proxy: II_APDL_CONSIGN_PRC_FLF_NTF_IN_x000a__x000a_Application Area: AP_ESI_COMMON_x000a__x000a_Application component ID: AP-ODP-OD_x000a__x000a_Application ID: 5F7F7B6456914D419A93B828CC706990_x000a__x000a_Application Server: vhbydj05ai03_J05_00_x000a__x000a_Communication Type: SHORTCUT_x000a__x000a_Entry number within an operation: 1_x000a__x000a_EPP Connection Counter: 2_x000a__x000a_EPP Connection ID: FA163EEE74F71EEDA5AFB595C116F753_x000a__x000a_EPP Root Context ID: D33C61129F344F00822C26B225F0511D_x000a__x000a_EPP Root Terminal ID:_x000a__x000a_EPP Transaction ID: 5F7F7B6456914D419A93B828CC706990_x000a__x000a_Error Category: WS-Runtime_x000a__x000a_Error Counter: 1_x000a__x000a_Error Message#1:_x000a__x000a_Error Message#2:_x000a__x000a_Error Message#3:_x000a__x000a_Error Message#4:_x000a__x000a_Error Short Text: Changing data not possible; data is read-only_x000a__x000a_Error Subcategory: Manual Retry_x000a__x000a_Expiry Date: 2023-03-19_x000a__x000a_Message number: 107_x000a__x000a_Message Area: AP_ESI_COMMON_x000a__x000a_Name of Class or Program: CL_SPAF_INB_PROXY_ADAPTER=====CP_x000a__x000a_Name of Method or Function Module: CL_SPAF_INB_PROXY_ADAPTER=====CM004_x000a__x000a_Operation ID: FA163E6424701EEDA5AFB5BE6F600858_x000a__x000a_Package: AP_OUTBOUND_DELIVERY_x000a__x000a_Program/Method/Function Module: P_x000a__x000a_Remote IP Address:_x000a__x000a_Source Line Number: 154"/>
  </r>
  <r>
    <s v="0020242117 0000004946 2023"/>
    <s v="Operation not possible;business document locked"/>
    <x v="0"/>
    <x v="0"/>
    <s v="Manage Services"/>
    <s v="Master Ticket"/>
    <x v="11"/>
    <x v="4"/>
    <x v="1"/>
    <s v="Master Ticket for: Interface error; WS-Application; AP-PTR; ProductionTriggerAndResponseProducingIn_x000a__x000a_ _x000a__x000a_ _x000a__x000a_Hello Colleagues,_x000a__x000a_ _x000a__x000a_Self-healing did not help to close the alert._x000a__x000a_Kindly check the issue.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21 15:29:20.0751350_x000a__x000a_Changed By: K9ZNXM19D7D_x000a__x000a_Communication type (Remote/Shortcut): S_x000a__x000a_Create Timestamp: 2022-12-21 15:29:20.0670850_x000a__x000a_Created By: K9ZNXM19D7D_x000a__x000a_Error counter: 1_x000a__x000a_Error information: Utilisateur bloqué (informez le responsable)_x000a__x000a_Expiry date for finished, cancelled and isolated messages: 0000-00-00_x000a__x000a_Has Attachments:_x000a__x000a_Identifier of update task or queue unit: FA163EC9EA721EDDA0A887A0FA3B803B_x000a__x000a_IDoc Request ID: 0000000000000000_x000a__x000a_IDoc Response ID: 0000000000000000_x000a__x000a_Last error version: 000_x000a__x000a_Last message version: 000_x000a__x000a_Last productive message version: 000_x000a__x000a_Local date of next retry: 0000-00-00_x000a__x000a_Local time of next retry: 00:00:00_x000a__x000a_Location (Consumer / Provider): P_x000a__x000a_Maximum retry counter: 0_x000a__x000a_Message ID: FA163EC9EA721EDDA0A887A0FA3B603B_x000a__x000a_Message Size: 2384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8_x000a__x000a_Processing time in SOAP Runtime: 8_x000a__x000a_Provider application or system time: 0_x000a__x000a_Queue name: SRTQS_XS00007ILD5SPKOIPO3IFIM6LWDBF4TE_x000a__x000a_Queue status: Execution_Error_x000a__x000a_Receiver component:_x000a__x000a_Receiver interface name: ProductionTriggerAndResponseProducingIn_x000a__x000a_Receiver interface namespace: http://sap.com/xi/AP/SupplyChainControl/Global_x000a__x000a_Receiver interface operation: ChangeProductionRequisitionBasedOnProductionRequestConfirmation_x000a__x000a_Receiver party: ProductionTriggerAndResponse_x000a__x000a_Reference identifier type (Update Task or bgRFC): 2_x000a__x000a_Retention category for finished, cancelled &amp; isolated msg:_x000a__x000a_Retry counter: 0_x000a__x000a_Root context identifier in Extended Passport: 546D4B89A6EC4727BCBF3AC85F4A5761_x000a__x000a_Sender component:_x000a__x000a_Sender interface name: ProductionProducingOut_x000a__x000a_Sender interface namespace: http://sap.com/xi/AP/LogisticsExecution/Global_x000a__x000a_Sender interface operation: ConfirmProductionRequest_x000a__x000a_Sender party: Production_x000a__x000a_Sequence identifier: XS00007ILD5SPKOIPO3IFIM6LWDBF4TE_x000a__x000a_Sequence status: In_Use_x000a__x000a_Task Watcher Identifier: 00000000000000000000000000000000_x000a__x000a_Task Watcher status:_x000a__x000a_Technical sequence identifier:_x000a__x000a_Text for processing status code: System_Error_x000a__x000a_Time between message create and commit: 8_x000a__x000a_Time for HTTP transport and protocol: 0_x000a__x000a_Total processing time: 16_x000a__x000a_Transaction identifier in Extended Passport: BE61900978B44362A204AEBCC8437C0B_x000a__x000a_Unique identifier in persistence layer: FA163EC9EA721EDDA0A887A0FA3B603B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BE61900978B44362A204AEBCC8437C0B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_x000a__x000a_ "/>
  </r>
  <r>
    <s v="0020242117 0000004918 2023"/>
    <s v="Error while updating life cycle status of production requisition 127"/>
    <x v="0"/>
    <x v="0"/>
    <s v="Manage Services"/>
    <s v="Master Ticket"/>
    <x v="12"/>
    <x v="4"/>
    <x v="1"/>
    <s v="Master Ticket for: Interface error; WS-Runtime; AP-PTR; ProductionTriggerAndResponseProduc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9 11:57:07.5176390_x000a__x000a_Changed By: KAWF2X25BWK_x000a__x000a_Communication type (Remote/Shortcut): S_x000a__x000a_Create Timestamp: 2023-01-19 11:57:06.1013040_x000a__x000a_Created By: KAWF2X25BWK_x000a__x000a_Error counter: 1_x000a__x000a_Error information: Material output 000001 in production requisition 6476 missing_x000a__x000a_Expiry date for finished, cancelled and isolated messages: 0000-00-00_x000a__x000a_Has Attachments:_x000a__x000a_Identifier of update task or queue unit: FA163ECCF8E31EEDA5FE0CA061B9F9BA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CCF8E31EEDA5FE0CA061B999BA_x000a__x000a_Message Size: 2543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820_x000a__x000a_Provider application or system time: 0_x000a__x000a_Queue name: SRTQS_XS00007ILD5THY4MPN3JP2PCUOUYO2UA_x000a__x000a_Queue status: Execution_Error_x000a__x000a_Receiver component:_x000a__x000a_Receiver interface name: ProductionTriggerAndResponseProducingIn_x000a__x000a_Receiver interface namespace: http://sap.com/xi/AP/SupplyChainControl/Global_x000a__x000a_Receiver interface operation: ChangeProductionRequisitionBasedOnProductionRequestConfirmation_x000a__x000a_Receiver party: ProductionTriggerAndResponse_x000a__x000a_Reference identifier type (Update Task or bgRFC): 2_x000a__x000a_Retention category for finished, cancelled &amp; isolated msg:_x000a__x000a_Retry counter: 0_x000a__x000a_Root context identifier in Extended Passport: 2DEFC9EB8A704A70A76B5992C8779F29_x000a__x000a_Sender component:_x000a__x000a_Sender interface name: ProductionProducingOut_x000a__x000a_Sender interface namespace: http://sap.com/xi/AP/LogisticsExecution/Global_x000a__x000a_Sender interface operation: ConfirmProductionRequest_x000a__x000a_Sender party: Production_x000a__x000a_Sequence identifier: XS00007ILD5THY4MPN3JP2PCUOUYO2U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03_x000a__x000a_Time for HTTP transport and protocol: 0_x000a__x000a_Total processing time: 1519_x000a__x000a_Transaction identifier in Extended Passport: D21B751EA8FC4F6DB587E531D0E59299_x000a__x000a_Unique identifier in persistence layer: FA163ECCF8E31EEDA5FE0CA061B999BA_x000a__x000a_Waiting time for bgRFC Scheduler: 596_x000a__x000a_WSRM version:_x000a__x000a_Error Log Information:_x000a__x000a_ABAP Name of Consumer or Server Proxy: II_APPTR_PRODUCING_IN_IB_x000a__x000a_Application Area: APPTR_MAINTAIN_PRN_x000a__x000a_Application component ID: AP-PTR_x000a__x000a_Application ID: D21B751EA8FC4F6DB587E531D0E59299_x000a__x000a_Application Server: vhbydj05ai03_J05_00_x000a__x000a_Communication Type: SHORTCUT_x000a__x000a_Entry number within an operation: 1_x000a__x000a_EPP Connection Counter: 2_x000a__x000a_EPP Connection ID: FA163ECCF8E31EEDA5FE0C85136059B7_x000a__x000a_EPP Root Context ID: 2DEFC9EB8A704A70A76B5992C8779F29_x000a__x000a_EPP Root Terminal ID:_x000a__x000a_EPP Transaction ID: D21B751EA8FC4F6DB587E531D0E59299_x000a__x000a_Error Category: WS-Runtime_x000a__x000a_Error Counter: 1_x000a__x000a_Error Message#1: 6476_x000a__x000a_Error Message#2: 000001_x000a__x000a_Error Message#3:_x000a__x000a_Error Message#4:_x000a__x000a_Error Short Text: Material output 000001 in production requisition 6476 missing_x000a__x000a_Error Subcategory: Manual Retry_x000a__x000a_Expiry Date: 2023-03-22_x000a__x000a_Message number: 202_x000a__x000a_Message Area: APPTR_MAINTAIN_PRN_x000a__x000a_Name of Class or Program: CL_SPAF_INB_PROXY_ADAPTER=====CP_x000a__x000a_Name of Method or Function Module: CL_SPAF_INB_PROXY_ADAPTER=====CM004_x000a__x000a_Operation ID: FA163E6424701EDDA5FE0CA9E29C3C3E_x000a__x000a_Package: AP_PRD_TRIGGER_RESPONSE_PRX_x000a__x000a_Program/Method/Function Module: P_x000a__x000a_Remote IP Address:_x000a__x000a_Source Line Number: 154"/>
  </r>
  <r>
    <s v="0020242117 0000004917 2023"/>
    <s v="Unit of measure missing"/>
    <x v="1"/>
    <x v="0"/>
    <s v="Manage Services"/>
    <s v="Master Ticket"/>
    <x v="13"/>
    <x v="4"/>
    <x v="1"/>
    <s v="Master Ticket for: Interface error; WS-Runtime; AP-EPT; ExternalProcurementTriggerAndResponseOrderingNotif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20 10:54:55.2827100_x000a__x000a_Changed By: K94ZULHWZ04_x000a__x000a_Communication type (Remote/Shortcut): S_x000a__x000a_Create Timestamp: 2023-01-20 10:54:51.6610980_x000a__x000a_Created By: K94ZULHWZ04_x000a__x000a_Error counter: 1_x000a__x000a_Error information: Error message CM_LSC_VALIDATION must be subclass CM_SPAF_AGENT_TASK_ROOT to be able to create task_x000a__x000a_Expiry date for finished, cancelled and isolated messages: 0000-00-00_x000a__x000a_Has Attachments:_x000a__x000a_Identifier of update task or queue unit: FA163EDFE84A1EEDA6961BA6226A870D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DFE84A1EEDA6961BA6226A070D_x000a__x000a_Message Size: 359125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2388_x000a__x000a_Provider application or system time: 0_x000a__x000a_Queue name: SRTQS_XS00007ILD5X7IJIPO3JUWBD2UXKHBPA_x000a__x000a_Queue status: Execution_Error_x000a__x000a_Receiver component:_x000a__x000a_Receiver interface name: ExternalProcurementTriggerAndResponseOrderingNotificationIn_x000a__x000a_Receiver interface namespace: http://sap.com/xi/AP/SupplyChainControl/Global_x000a__x000a_Receiver interface operation: MaintainPlanningViewOfPurchaseOrder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8611834A17BA4DCFBEEAF0D94749BDA9_x000a__x000a_Sender component:_x000a__x000a_Sender interface name: PurchaseOrderProcessingOrderingNotificationOut_x000a__x000a_Sender interface namespace: http://sap.com/xi/AP/Purchasing/Global_x000a__x000a_Sender interface operation: NotifyOfPurchaseOrder_x000a__x000a_Sender party: PurchaseOrderProcessing_x000a__x000a_Sequence identifier: XS00007ILD5X7IJIPO3JUWBD2UXKHBP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99_x000a__x000a_Time for HTTP transport and protocol: 0_x000a__x000a_Total processing time: 3721_x000a__x000a_Transaction identifier in Extended Passport: B62C6930FBE74D08BBB4ABDFEC252938_x000a__x000a_Unique identifier in persistence layer: FA163EDFE84A1EEDA6961BA6226A070D_x000a__x000a_Waiting time for bgRFC Scheduler: 1234_x000a__x000a_WSRM version:_x000a__x000a_Error Log Information:_x000a__x000a_ABAP Name of Consumer or Server Proxy: II_EPTR_ORDERING_NOTIF_IN_x000a__x000a_Application Area: LSC_VAL_x000a__x000a_Application component ID: AP-EPT_x000a__x000a_Application ID: B62C6930FBE74D08BBB4ABDFEC252938_x000a__x000a_Application Server: vhbydkq7ai08_KQ7_00_x000a__x000a_Communication Type: SHORTCUT_x000a__x000a_Entry number within an operation: 1_x000a__x000a_EPP Connection Counter: 5_x000a__x000a_EPP Connection ID: FA163EDFE84A1EEDA6961B7FCE8AE701_x000a__x000a_EPP Root Context ID: 8611834A17BA4DCFBEEAF0D94749BDA9_x000a__x000a_EPP Root Terminal ID:_x000a__x000a_EPP Transaction ID: B62C6930FBE74D08BBB4ABDFEC252938_x000a__x000a_Error Category: WS-Runtime_x000a__x000a_Error Counter: 1_x000a__x000a_Error Message#1:_x000a__x000a_Error Message#2:_x000a__x000a_Error Message#3:_x000a__x000a_Error Message#4:_x000a__x000a_Error Short Text: Unit of measure missing_x000a__x000a_Error Subcategory:_x000a__x000a_Expiry Date: 2023-03-23_x000a__x000a_Message number: 041_x000a__x000a_Message Area: LSC_VAL_x000a__x000a_Name of Class or Program: CL_SPAF_INB_PROXY_ADAPTER=====CP_x000a__x000a_Name of Method or Function Module: CL_SPAF_INB_PROXY_ADAPTER=====CM004_x000a__x000a_Operation ID: FA163E29F0F51EEDA6961BF27E034F96_x000a__x000a_Package: AP_EXT_PROC_TRIG_RESP_SVR_PRX_x000a__x000a_Program/Method/Function Module: P_x000a__x000a_Remote IP Address:_x000a__x000a_Source Line Number: 150_x000a__x000a_ "/>
  </r>
  <r>
    <s v="0020242117 0000004916 2023"/>
    <s v="Operation not possible;business document locked"/>
    <x v="0"/>
    <x v="2"/>
    <s v="Manage Services"/>
    <s v="Master Ticket"/>
    <x v="14"/>
    <x v="2"/>
    <x v="0"/>
    <s v="Master Ticket for: Interface error; WS-Runtime; AP-XPS-DLP; In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4 12:35:35.4370390_x000a__x000a_Changed By: KA11YE0IEW1_x000a__x000a_Communication type (Remote/Shortcut): S_x000a__x000a_Create Timestamp: 2022-12-06 11:07:02.4320290_x000a__x000a_Created By: KA11YE0IEXB_x000a__x000a_Error counter: 1_x000a__x000a_Error information: User is locked. Please notify the person responsible_x000a__x000a_Expiry date for finished, cancelled and isolated messages: 0000-00-00_x000a__x000a_Has Attachments:_x000a__x000a_Identifier of update task or queue unit: FA163ECB13591EDD9DAAC38B5816D27C_x000a__x000a_IDoc Request ID: 0000000000000000_x000a__x000a_IDoc Response ID: 0000000000000000_x000a__x000a_Last error version: 008_x000a__x000a_Last message version: 008_x000a__x000a_Last productive message version: 000_x000a__x000a_Local date of next retry: 0000-00-00_x000a__x000a_Local time of next retry: 00:00:00_x000a__x000a_Location (Consumer / Provider): P_x000a__x000a_Maximum retry counter: 7_x000a__x000a_Message ID: FA163ECB13591EDD9DAAC38B5816527C_x000a__x000a_Message Size: 6201_x000a__x000a_Message status: 102 - Scheduled_x000a__x000a_Migrated from XI persistency: C_x000a__x000a_Number of sequence messages in a Logical Unit of Work: 1_x000a__x000a_Operation Type:_x000a__x000a_Parent message identifier: FA163E0C7BC91EDD9DAAB98B2FC184D2_x000a__x000a_Persistency type (XI/WS persistency): W_x000a__x000a_Processing status code: 7_x000a__x000a_Processing time in SOAP Runtime: 0_x000a__x000a_Provider application or system time: 0_x000a__x000a_Queue name: SRTQS_XS00007ILD5SYTLEPO3GGOORTG4OG6OE_x000a__x000a_Queue status: Execution_Error_x000a__x000a_Receiver component:_x000a__x000a_Receiver interface name: InboundDeliveryProcessingFulfilmentIn_x000a__x000a_Receiver interface namespace: http://sap.com/xi/AP/LogisticsExecution/Global_x000a__x000a_Receiver interface operation: MaintainInboundDeliveryRequest_x000a__x000a_Receiver party: InboundDeliveryProcessing_x000a__x000a_Reference identifier type (Update Task or bgRFC): 2_x000a__x000a_Retention category for finished, cancelled &amp; isolated msg:_x000a__x000a_Retry counter: 0_x000a__x000a_Root context identifier in Extended Passport: 02EEB3C3F8CF403C9B9B517C1D3B1B72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5SYTLEPO3GGOORTG4OG6OE_x000a__x000a_Sequence status: In_Use_x000a__x000a_Task Watcher Identifier: 00000000000000000000000000000000_x000a__x000a_Task Watcher status:_x000a__x000a_Technical sequence identifier:_x000a__x000a_Text for processing status code: Application_Error_x000a__x000a_Time between message create and commit: 0_x000a__x000a_Time for HTTP transport and protocol: 0_x000a__x000a_Total processing time: 0_x000a__x000a_Transaction identifier in Extended Passport: 9E386E58CB1848D3A836B513EC443BC0_x000a__x000a_Unique identifier in persistence layer: FA163ECB13591EDD9DAAC38B5816527C_x000a__x000a_Waiting time for bgRFC Scheduler: 0_x000a__x000a_WSRM version:_x000a__x000a_Error Log Information:_x000a__x000a_ABAP Name of Consumer or Server Proxy: II_APDL_INB_DEL_PROC_FULF_IN_x000a__x000a_Application Area: APDL_MO_TASK_x000a__x000a_Application component ID: AP-XPS-DLP_x000a__x000a_Application ID: AD59E12A75954E47AEFAC0FE474E0817_x000a__x000a_Application Server: vhbydl1uai09_L1U_00_x000a__x000a_Communication Type: SHORTCUT_x000a__x000a_Entry number within an operation: 1_x000a__x000a_EPP Connection Counter: 2_x000a__x000a_EPP Connection ID: FA163ECB13591EDD9DAAC38B5815B27C_x000a__x000a_EPP Root Context ID: 02EEB3C3F8CF403C9B9B517C1D3B1B72_x000a__x000a_EPP Root Terminal ID:_x000a__x000a_EPP Transaction ID: AD59E12A75954E47AEFAC0FE474E0817_x000a__x000a_Error Category: WS-Runtime_x000a__x000a_Error Counter: 1_x000a__x000a_Error Message#1: 54513_x000a__x000a_Error Message#2: &amp;MV_USER_ID&amp;_x000a__x000a_Error Message#3:_x000a__x000a_Error Message#4:_x000a__x000a_Error Short Text: Operation not possible; purchase order 54513 locked by APX-000287 (Chandrashekar Maisaiah Pulluri)._x000a__x000a_Error Subcategory: Manual Retry_x000a__x000a_Expiry Date: 2023-02-06_x000a__x000a_Message number: 004_x000a__x000a_Message Area: APDL_MO_TASK_x000a__x000a_Name of Class or Program: CL_SPAF_INB_PROXY_ADAPTER=====CP_x000a__x000a_Name of Method or Function Module: CL_SPAF_INB_PROXY_ADAPTER=====CM004_x000a__x000a_Operation ID: FA163ECB13591EED9DAD1FB48B288088_x000a__x000a_Package: AP_DP_DELREQFULREQ_PRX_x000a__x000a_Program/Method/Function Module: P_x000a__x000a_Remote IP Address:_x000a__x000a_Source Line Number: 154"/>
  </r>
  <r>
    <s v="0020242117 0000004914 2023"/>
    <s v="Changes not allowed; The order is in approval status"/>
    <x v="1"/>
    <x v="3"/>
    <s v="Manage Services"/>
    <s v="Master Ticket"/>
    <x v="15"/>
    <x v="0"/>
    <x v="1"/>
    <s v="Master Ticket for: Interface error; WS-Application;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2_x000a__x000a_Message: Only an example message is reported in error info because all messages have the same error_x000a__x000a_-------------------:_x000a__x000a_Message Information:_x000a__x000a_Adapter type: SHORTCUT_x000a__x000a_Change Timestamp: 2022-11-21 08:37:50.4352630_x000a__x000a_Changed By: _RSLOGISTICS_x000a__x000a_Communication type (Remote/Shortcut): S_x000a__x000a_Create Timestamp: 2022-11-19 16:48:28.6100830_x000a__x000a_Created By: _RSLOGISTICS_x000a__x000a_Error counter: 1_x000a__x000a_Error information: Cambios no permitidos; el pedido está en status de aprobación_x000a__x000a_Expiry date for finished, cancelled and isolated messages: 0000-00-00_x000a__x000a_Has Attachments:_x000a__x000a_Identifier of update task or queue unit: FA163EA845BC1EED9A853FBB46289EDD_x000a__x000a_IDoc Request ID: 0000000000000000_x000a__x000a_IDoc Response ID: 0000000000000000_x000a__x000a_Last error version: 002_x000a__x000a_Last message version: 002_x000a__x000a_Last productive message version: 000_x000a__x000a_Local date of next retry: 0000-00-00_x000a__x000a_Local time of next retry: 00:00:00_x000a__x000a_Location (Consumer / Provider): P_x000a__x000a_Maximum retry counter: 0_x000a__x000a_Message ID: FA163EA845BC1EED9A853FBB46281EDD_x000a__x000a_Message Size: 3233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43361035_x000a__x000a_Provider application or system time: 0_x000a__x000a_Queue name: SRTQS_XS00007ILD5KCFXQPO3GUFH65UMIO63U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MIM-C-4000_x000a__x000a_Reference identifier type (Update Task or bgRFC): 2_x000a__x000a_Retention category for finished, cancelled &amp; isolated msg:_x000a__x000a_Retry counter: 0_x000a__x000a_Root context identifier in Extended Passport: FA163EA845BC1EED9A853F2D192DBED4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7ILD5KCFXQPO3GUFH65UMIO63U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51_x000a__x000a_Time for HTTP transport and protocol: 0_x000a__x000a_Total processing time: 143361876_x000a__x000a_Transaction identifier in Extended Passport: FA163EA845BC1EED9A853F2D192E5ED4_x000a__x000a_Unique identifier in persistence layer: FA163EA845BC1EED9A853FBB46281EDD_x000a__x000a_Waiting time for bgRFC Scheduler: 79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FA163EA845BC1EED9A853F2D192E5ED4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3844 2023"/>
    <s v="High response time and memory utilisation for program APDL_OUTBOUND_DELIVERY from clien"/>
    <x v="1"/>
    <x v="3"/>
    <s v="Manage Services"/>
    <s v="Memory Utilization"/>
    <x v="4"/>
    <x v="3"/>
    <x v="1"/>
    <s v="High response time and memory utilisation for program APDL_OUTBOUND_DELIVERY_x000a__x000a_ _x000a__x000a_ _x000a__x000a_High response time and memory utilisation for program APDL_OUTBOUND_DELIVERY"/>
  </r>
  <r>
    <s v="0020242117 0000003814 2023"/>
    <s v=" High response time and cpu utilisation for program MRP_RUN from client"/>
    <x v="1"/>
    <x v="3"/>
    <s v="Manage Services"/>
    <s v="Memory Utilization"/>
    <x v="4"/>
    <x v="3"/>
    <x v="1"/>
    <s v="High response time and cpu utilisation for program MRP_RUN"/>
  </r>
  <r>
    <s v="0020242117 0000003695 2023"/>
    <s v="Error while updating life cycle status of production requisition 127"/>
    <x v="0"/>
    <x v="0"/>
    <s v="Manage Services"/>
    <s v="Master Ticket"/>
    <x v="12"/>
    <x v="4"/>
    <x v="1"/>
    <s v="Master Ticket for: Interface error; WS-Runtime; AP-PTR; ProductionTriggerAndResponseProducingIn_x000a__x000a_ _x000a__x000a_ _x000a__x000a_Hello Colleagues,_x000a__x000a_ _x000a__x000a_Self-healing did not help to close the alert._x000a__x000a_Kindly check the issue.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9 08:57:24.0094180_x000a__x000a_Changed By: KA8AHEZBN7J_x000a__x000a_Communication type (Remote/Shortcut): S_x000a__x000a_Create Timestamp: 2023-01-09 08:57:23.0404150_x000a__x000a_Created By: KA8AHEZBN7J_x000a__x000a_Error counter: 1_x000a__x000a_Error information: Error while updating life cycle status of production requisition 22598_x000a__x000a_Expiry date for finished, cancelled and isolated messages: 0000-00-00_x000a__x000a_Has Attachments:_x000a__x000a_Identifier of update task or queue unit: FA163E586EBF1EDDA3FF7427597DB550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586EBF1EDDA3FF7427597D9550_x000a__x000a_Message Size: 1873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829_x000a__x000a_Provider application or system time: 0_x000a__x000a_Queue name: SRTQS_XS00007ILD4WDOX4PN3GNOUO7T72XQLY_x000a__x000a_Queue status: Execution_Error_x000a__x000a_Receiver component:_x000a__x000a_Receiver interface name: ProductionTriggerAndResponseProducingIn_x000a__x000a_Receiver interface namespace: http://sap.com/xi/AP/SupplyChainControl/Global_x000a__x000a_Receiver interface operation: ChangeProductionRequisitionBasedOnProductionRequestConfirmation_x000a__x000a_Receiver party: ProductionTriggerAndResponse_x000a__x000a_Reference identifier type (Update Task or bgRFC): 2_x000a__x000a_Retention category for finished, cancelled &amp; isolated msg:_x000a__x000a_Retry counter: 0_x000a__x000a_Root context identifier in Extended Passport: 3B26EC9AE70046788E89FB3A5B4359E1_x000a__x000a_Sender component:_x000a__x000a_Sender interface name: ProductionProducingOut_x000a__x000a_Sender interface namespace: http://sap.com/xi/AP/LogisticsExecution/Global_x000a__x000a_Sender interface operation: ConfirmProductionRequest_x000a__x000a_Sender party: Production_x000a__x000a_Sequence identifier: XS00007ILD4WDOX4PN3GNOUO7T72XQL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6_x000a__x000a_Time for HTTP transport and protocol: 0_x000a__x000a_Total processing time: 985_x000a__x000a_Transaction identifier in Extended Passport: 693344ECB9CA4123B09F1DC33B2727ED_x000a__x000a_Unique identifier in persistence layer: FA163E586EBF1EDDA3FF7427597D9550_x000a__x000a_Waiting time for bgRFC Scheduler: 140_x000a__x000a_WSRM version:_x000a__x000a_Error Log Information:_x000a__x000a_ABAP Name of Consumer or Server Proxy: II_APPTR_PRODUCING_IN_IB_x000a__x000a_Application Area: APPTR_MAINTAIN_PRN_x000a__x000a_Application component ID: AP-PTR_x000a__x000a_Application ID: 693344ECB9CA4123B09F1DC33B2727ED_x000a__x000a_Application Server: vhbydlgyai01_LGY_00_x000a__x000a_Communication Type: SHORTCUT_x000a__x000a_Entry number within an operation: 1_x000a__x000a_EPP Connection Counter: 1_x000a__x000a_EPP Connection ID: FA163E586EBF1EDDA3FF7427597DD550_x000a__x000a_EPP Root Context ID: 3B26EC9AE70046788E89FB3A5B4359E1_x000a__x000a_EPP Root Terminal ID:_x000a__x000a_EPP Transaction ID: 693344ECB9CA4123B09F1DC33B2727ED_x000a__x000a_Error Category: WS-Runtime_x000a__x000a_Error Counter: 1_x000a__x000a_Error Message#1: 22598_x000a__x000a_Error Message#2:_x000a__x000a_Error Message#3:_x000a__x000a_Error Message#4:_x000a__x000a_Error Short Text: Error while updating life cycle status of production requisition 22598_x000a__x000a_Error Subcategory: Manual Retry_x000a__x000a_Expiry Date: 2023-03-12_x000a__x000a_Message number: 231_x000a__x000a_Message Area: APPTR_MAINTAIN_PRN_x000a__x000a_Name of Class or Program: CL_SPAF_INB_PROXY_ADAPTER=====CP_x000a__x000a_Name of Method or Function Module: CL_SPAF_INB_PROXY_ADAPTER=====CM004_x000a__x000a_Operation ID: FA163ED5BF191EEDA3FF74220B412B6D_x000a__x000a_Package: AP_PRD_TRIGGER_RESPONSE_PRX_x000a__x000a_Program/Method/Function Module: P_x000a__x000a_Remote IP Address:_x000a__x000a_Source Line Number: 154"/>
  </r>
  <r>
    <s v="0020242117 0000003673 2023"/>
    <s v="Schedule lines not present for item "/>
    <x v="0"/>
    <x v="4"/>
    <s v="Manage Services"/>
    <s v="Master Ticket"/>
    <x v="16"/>
    <x v="2"/>
    <x v="1"/>
    <s v="Master Ticket for: Interface error; WS-Runtime;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3 21:09:47.4725320_x000a__x000a_Changed By: K8OGN1WGQYZ_x000a__x000a_Communication type (Remote/Shortcut): S_x000a__x000a_Create Timestamp: 2023-01-03 21:09:46.8940500_x000a__x000a_Created By: K8OGN1WGQYZ_x000a__x000a_Error counter: 1_x000a__x000a_Error information: Schedule lines not present for item 50_x000a__x000a_Expiry date for finished, cancelled and isolated messages: 0000-00-00_x000a__x000a_Has Attachments:_x000a__x000a_Identifier of update task or queue unit: FA163EC5DEAA1EEDA2F55E6C1CC05FAE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C5DEAA1EEDA2F55E6C1CC01FAE_x000a__x000a_Message Size: 4694_x000a__x000a_Message status: 117 - Appl_Error_x000a__x000a_Migrated from XI persistency: C_x000a__x000a_Number of sequence messages in a Logical Unit of Work: 1_x000a__x000a_Operation Type:_x000a__x000a_Parent message identifier: FA163EF600531EEDA2F55E1CCCFE8862_x000a__x000a_Persistency type (XI/WS persistency): W_x000a__x000a_Processing status code: 25_x000a__x000a_Processing time in SOAP Runtime: 520_x000a__x000a_Provider application or system time: 0_x000a__x000a_Queue name: SRTQS_XS00007ILD5RO6VIPO3IXVLZWBZPP7VY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A23AC11C6D0746439A3A6AFA26428D03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5RO6VIPO3IXVLZWBZPP7V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89_x000a__x000a_Time for HTTP transport and protocol: 0_x000a__x000a_Total processing time: 767_x000a__x000a_Transaction identifier in Extended Passport: 5DFA1C4669764BE8B0C21800A117240D_x000a__x000a_Unique identifier in persistence layer: FA163EC5DEAA1EEDA2F55E6C1CC01FAE_x000a__x000a_Waiting time for bgRFC Scheduler: 58_x000a__x000a_WSRM version:_x000a__x000a_Error Log Information:_x000a__x000a_ABAP Name of Consumer or Server Proxy: II_APDL_OUTB_DEL_PROC_FULF_IN_x000a__x000a_Application Area: APDL_MO_I_x000a__x000a_Application component ID: AP-XPS-DLP_x000a__x000a_Application ID: 5DFA1C4669764BE8B0C21800A117240D_x000a__x000a_Application Server: vhbydhl5ai05_HL5_00_x000a__x000a_Communication Type: SHORTCUT_x000a__x000a_Entry number within an operation: 1_x000a__x000a_EPP Connection Counter: 2_x000a__x000a_EPP Connection ID: FA163EC5DEAA1EEDA2F55E6C1CBF9FAE_x000a__x000a_EPP Root Context ID: A23AC11C6D0746439A3A6AFA26428D03_x000a__x000a_EPP Root Terminal ID:_x000a__x000a_EPP Transaction ID: 5DFA1C4669764BE8B0C21800A117240D_x000a__x000a_Error Category: WS-Runtime_x000a__x000a_Error Counter: 1_x000a__x000a_Error Message#1: 50_x000a__x000a_Error Message#2:_x000a__x000a_Error Message#3:_x000a__x000a_Error Message#4:_x000a__x000a_Error Short Text: Schedule lines not present for item 50_x000a__x000a_Error Subcategory: Manual Retry_x000a__x000a_Expiry Date: 2023-03-06_x000a__x000a_Message number: 055_x000a__x000a_Message Area: APDL_MO_I_x000a__x000a_Name of Class or Program: CL_SPAF_INB_PROXY_ADAPTER=====CP_x000a__x000a_Name of Method or Function Module: CL_SPAF_INB_PROXY_ADAPTER=====CM004_x000a__x000a_Operation ID: FA163E59994F1EEDA2F55E7D583FECE8_x000a__x000a_Package: AP_DP_DELREQFULREQ_PRX_x000a__x000a_Program/Method/Function Module: P_x000a__x000a_Remote IP Address:_x000a__x000a_Source Line Number: 154_x000a__x000a_ "/>
  </r>
  <r>
    <s v="0020242117 0000003488 2023"/>
    <s v="An error occurred during save process // Purchase order item has been canceled"/>
    <x v="0"/>
    <x v="0"/>
    <s v="Manage Services"/>
    <s v="Master Ticket"/>
    <x v="17"/>
    <x v="1"/>
    <x v="1"/>
    <s v="Master Ticket for: Interface error; WS-Runtime;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2 05:40:54.1649910_x000a__x000a_Changed By: K9JPSHB1NXG_x000a__x000a_Communication type (Remote/Shortcut): S_x000a__x000a_Create Timestamp: 2023-01-02 05:40:51.8478470_x000a__x000a_Created By: K9JPSHB1NXG_x000a__x000a_Error counter: 1_x000a__x000a_Error information: Error message CM_AP_PROCESS_AGENT_TOOLS must be subclass CM_SPAF_AGENT_TASK_ROOT to be able to create task_x000a__x000a_Expiry date for finished, cancelled and isolated messages: 0000-00-00_x000a__x000a_Has Attachments:_x000a__x000a_Identifier of update task or queue unit: FA163E5507041EDDA2CC008725631904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5507041EDDA2CC008725629904_x000a__x000a_Message Size: 2403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714_x000a__x000a_Provider application or system time: 0_x000a__x000a_Queue name: SRTQS_XS00007ILD4VIHAQPN3IWMACDSKXSZAQ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P80280_x000a__x000a_Reference identifier type (Update Task or bgRFC): 2_x000a__x000a_Retention category for finished, cancelled &amp; isolated msg:_x000a__x000a_Retry counter: 0_x000a__x000a_Root context identifier in Extended Passport: 1712A69B9E2F45C2A1F990D0AA60233C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7ILD4VIHAQPN3IWMACDSKXSZAQ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54_x000a__x000a_Time for HTTP transport and protocol: 0_x000a__x000a_Total processing time: 2371_x000a__x000a_Transaction identifier in Extended Passport: FFEC6B2C385C4D299AF61FBAB3EEA04D_x000a__x000a_Unique identifier in persistence layer: FA163E5507041EDDA2CC008725629904_x000a__x000a_Waiting time for bgRFC Scheduler: 603_x000a__x000a_WSRM version:_x000a__x000a_Error Log Information:_x000a__x000a_ABAP Name of Consumer or Server Proxy: II_APDL_IDE_PROC_DEL_NOTI_IN_x000a__x000a_Application Area: AP_PAF_HELPER_TOOLS_x000a__x000a_Application component ID: AP-ODP_x000a__x000a_Application ID: FFEC6B2C385C4D299AF61FBAB3EEA04D_x000a__x000a_Application Server: vhbydh7fai06_H7F_00_x000a__x000a_Communication Type: SHORTCUT_x000a__x000a_Entry number within an operation: 1_x000a__x000a_EPP Connection Counter: 3_x000a__x000a_EPP Connection ID: FA163E5507041EDDA2CC0087255FB904_x000a__x000a_EPP Root Context ID: 1712A69B9E2F45C2A1F990D0AA60233C_x000a__x000a_EPP Root Terminal ID:_x000a__x000a_EPP Transaction ID: FFEC6B2C385C4D299AF61FBAB3EEA04D_x000a__x000a_Error Category: WS-Runtime_x000a__x000a_Error Counter: 1_x000a__x000a_Error Message#1:_x000a__x000a_Error Message#2:_x000a__x000a_Error Message#3:_x000a__x000a_Error Message#4:_x000a__x000a_Error Short Text: An error occurred during save process_x000a__x000a_Error Subcategory:_x000a__x000a_Expiry Date: 2023-03-05_x000a__x000a_Message number: 000_x000a__x000a_Message Area: AP_PAF_HELPER_TOOLS_x000a__x000a_Name of Class or Program: CL_SPAF_INB_PROXY_ADAPTER=====CP_x000a__x000a_Name of Method or Function Module: CL_SPAF_INB_PROXY_ADAPTER=====CM004_x000a__x000a_Operation ID: FA163EE543521EEDA2CC00BF1C6CCB18_x000a__x000a_Package: AP_DP_DELDESADVNOTIF_PRX_x000a__x000a_Program/Method/Function Module: P_x000a__x000a_Remote IP Address:_x000a__x000a_Source Line Number: 150"/>
  </r>
  <r>
    <s v="0020242117 0000002661 2023"/>
    <s v="3PL_OD_SO_8"/>
    <x v="1"/>
    <x v="3"/>
    <s v="Manage Services"/>
    <s v="Master Ticket"/>
    <x v="4"/>
    <x v="3"/>
    <x v="1"/>
    <s v="Master Ticket for: MDRO APDL_REQ_DELIV_EXEC_RUN aborted_x000a__x000a_ _x000a__x000a_ _x000a__x000a_Hello Colleagues,_x000a__x000a_ _x000a__x000a_This job is getting cancelled on daily basis. Kindly check and provide us an update._x000a__x000a_----------------------------------------------_x000a__x000a_Error Information_x000a__x000a_ _x000a__x000a_Important note: More than one MDRO run might be affected! Only one example is mentioned here._x000a__x000a_Cancelled Job Name: 00163EC49DBE1EECACFF36E0C5A672BA_x000a__x000a_Cancelled Job Jobcount: 10450400_x000a__x000a_User: SAPSYS_x000a__x000a_Client: 012_x000a__x000a_29.12.2022, 10:45:05: Job started_x000a__x000a_29.12.2022, 10:45:05: Step 001 started (program SAP_MDRI_REPORT, variant , user ID K8Y63TNMO8J)_x000a__x000a_29.12.2022, 10:45:05: MDRO: APDL_REQ_DELIV_EXEC_RUN (833, 3PL_OD_SO_8)_x000a__x000a_29.12.2022, 10:45:47: The internal session was terminated with a runtime error (see ST22)_x000a__x000a_29.12.2022, 10:45:47: Job cancelled_x000a__x000a_:_x000a__x000a_Fingerprint: 39442082E3F0A80457ACBBE71FA60D6ECC92FEBB_x000a__x000a_Responsible Object: CL_APDL_RODR_APPL_LOG_x000a__x000a_Responsible AKH Component: AP-ODP-OER_x000a__x000a_Runtime Error: ASSERTION_FAILED_x000a__x000a_:"/>
  </r>
  <r>
    <s v="0020242117 0000002484 2023"/>
    <s v="Expiry date for finished"/>
    <x v="1"/>
    <x v="2"/>
    <s v="Manage Services"/>
    <s v="Master Ticket"/>
    <x v="18"/>
    <x v="4"/>
    <x v="1"/>
    <s v="Master Ticket for: Interface error; WS-Application; AP-ODP-OD; OutboundDeliveryProcessingFulfilment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30 07:20:33.4473660_x000a__x000a_Changed By: _OUTSYSTEMS_x000a__x000a_Communication type (Remote/Shortcut): S_x000a__x000a_Create Timestamp: 2022-12-30 07:20:33.4334780_x000a__x000a_Created By: _OUTSYSTEMS_x000a__x000a_Error counter: 1_x000a__x000a_Error information: No access possible via a 'NULL' data reference._x000a__x000a_Expiry date for finished, cancelled and isolated messages: 0000-00-00_x000a__x000a_Has Attachments:_x000a__x000a_Identifier of update task or queue unit: FA163EE2F1CD1EEDA2824E401D24FBBB_x000a__x000a_IDoc Request ID: 0000000000000000_x000a__x000a_IDoc Response ID: 0000000000000000_x000a__x000a_Last error version: 000_x000a__x000a_Last message version: 000_x000a__x000a_Last productive message version: 000_x000a__x000a_Local date of next retry: 0000-00-00_x000a__x000a_Local time of next retry: 00:00:00_x000a__x000a_Location (Consumer / Provider): P_x000a__x000a_Maximum retry counter: 0_x000a__x000a_Message ID: FA163EE2F1CD1EEDA2824E401D24BBBB_x000a__x000a_Message Size: 2292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8_x000a__x000a_Processing time in SOAP Runtime: 14_x000a__x000a_Provider application or system time: 0_x000a__x000a_Queue name: SRTQS_XS00007ILD5YXRZUPO3IUCJZAB2I73XM_x000a__x000a_Queue status: Execution_Error_x000a__x000a_Receiver component:_x000a__x000a_Receiver interface name: OutboundDeliveryProcessingFulfilmentNotificationIn_x000a__x000a_Receiver interface namespace: http://sap.com/xi/AP/LogisticsExecution/Global_x000a__x000a_Receiver interface operation: MaintainOutboundDelivery_x000a__x000a_Receiver party: OutboundDeliveryProcessing_x000a__x000a_Reference identifier type (Update Task or bgRFC): 2_x000a__x000a_Retention category for finished, cancelled &amp; isolated msg:_x000a__x000a_Retry counter: 0_x000a__x000a_Root context identifier in Extended Passport: FA163EE2F1CD1EEDA2824DFAF104BBB3_x000a__x000a_Sender component:_x000a__x000a_Sender interface name: CustomerInvoiceProcessingFulfillmentNotificationOut_x000a__x000a_Sender interface namespace: http://sap.com/xi/AP/CustomerInvoicing/Global_x000a__x000a_Sender interface operation: NotifyOfFulfillmentOfOutboundDelivery_x000a__x000a_Sender party: CustomerInvoiceProcessing_x000a__x000a_Sequence identifier: XS00007ILD5YXRZUPO3IUCJZAB2I73XM_x000a__x000a_Sequence status: In_Use_x000a__x000a_Task Watcher Identifier: 00000000000000000000000000000000_x000a__x000a_Task Watcher status:_x000a__x000a_Technical sequence identifier:_x000a__x000a_Text for processing status code: System_Error_x000a__x000a_Time between message create and commit: 14_x000a__x000a_Time for HTTP transport and protocol: 0_x000a__x000a_Total processing time: 28_x000a__x000a_Transaction identifier in Extended Passport: FA163EE2F1CD1EEDA2824DFAF1055BB3_x000a__x000a_Unique identifier in persistence layer: FA163EE2F1CD1EEDA2824E401D24BBBB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FA163EE2F1CD1EEDA2824DFAF1055BB3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2455 2023"/>
    <s v="Operation not possible;business document locked"/>
    <x v="0"/>
    <x v="2"/>
    <s v="Manage Services"/>
    <s v="Master Ticket"/>
    <x v="14"/>
    <x v="2"/>
    <x v="0"/>
    <s v="Master Ticket for: Interface error; WS-Application; AP-XPS-DLP; InboundDeliveryProcessingFulfilmentIn_x000a__x000a_ _x000a__x000a_ _x000a__x000a_Hi All,_x000a__x000a_ _x000a__x000a_Self healing did not help to close the alert_x000a__x000a_Please check and help to fix the issue._x000a__x000a_________________________________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27 15:42:19.0602300_x000a__x000a_Changed By: K8OXE6V869U_x000a__x000a_Communication type (Remote/Shortcut): S_x000a__x000a_Create Timestamp: 2022-10-03 20:00:07.2682300_x000a__x000a_Created By: K8OXE6V88IK_x000a__x000a_Error counter: 1_x000a__x000a_Error information: User account not in validity date_x000a__x000a_Expiry date for finished, cancelled and isolated messages: 0000-00-00_x000a__x000a_Has Attachments:_x000a__x000a_Identifier of update task or queue unit: FA163E5F88431EDD90EABF3A6B944F40_x000a__x000a_IDoc Request ID: 0000000000000000_x000a__x000a_IDoc Response ID: 0000000000000000_x000a__x000a_Last error version: 008_x000a__x000a_Last message version: 008_x000a__x000a_Last productive message version: 000_x000a__x000a_Local date of next retry: 0000-00-00_x000a__x000a_Local time of next retry: 00:00:00_x000a__x000a_Location (Consumer / Provider): P_x000a__x000a_Maximum retry counter: 7_x000a__x000a_Message ID: FA163E5F88431EDD90EABF3A6B940F40_x000a__x000a_Message Size: 3044_x000a__x000a_Message status: 102 - Scheduled_x000a__x000a_Migrated from XI persistency: C_x000a__x000a_Number of sequence messages in a Logical Unit of Work: 1_x000a__x000a_Operation Type:_x000a__x000a_Parent message identifier: FA163E51AADA1EED90EABF134D46C1BB_x000a__x000a_Persistency type (XI/WS persistency): W_x000a__x000a_Processing status code: 7_x000a__x000a_Processing time in SOAP Runtime: 0_x000a__x000a_Provider application or system time: 0_x000a__x000a_Queue name: SRTQS_XS00007ILD4X4IIMPN3DNHYLD2RV2JNA_x000a__x000a_Queue status: Execution_Error_x000a__x000a_Receiver component:_x000a__x000a_Receiver interface name: InboundDeliveryProcessingFulfilmentIn_x000a__x000a_Receiver interface namespace: http://sap.com/xi/AP/LogisticsExecution/Global_x000a__x000a_Receiver interface operation: MaintainInboundDeliveryRequest_x000a__x000a_Receiver party: InboundDeliveryProcessing_x000a__x000a_Reference identifier type (Update Task or bgRFC): 2_x000a__x000a_Retention category for finished, cancelled &amp; isolated msg:_x000a__x000a_Retry counter: 0_x000a__x000a_Root context identifier in Extended Passport: C78ABFD0A6F141A68545B88E7E2D8E0C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4X4IIMPN3DNHYLD2RV2JNA_x000a__x000a_Sequence status: In_Use_x000a__x000a_Task Watcher Identifier: 00000000000000000000000000000000_x000a__x000a_Task Watcher status:_x000a__x000a_Technical sequence identifier:_x000a__x000a_Text for processing status code: Application_Error_x000a__x000a_Time between message create and commit: 0_x000a__x000a_Time for HTTP transport and protocol: 0_x000a__x000a_Total processing time: 0_x000a__x000a_Transaction identifier in Extended Passport: 5F5B1E0461DE40489BF9FB35774B93F3_x000a__x000a_Unique identifier in persistence layer: FA163E5F88431EDD90EABF3A6B940F40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5F5B1E0461DE40489BF9FB35774B93F3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2436 2023"/>
    <s v="Quantity must be null for deleted input 000004"/>
    <x v="1"/>
    <x v="4"/>
    <s v="Manage Services"/>
    <s v="Master Ticket"/>
    <x v="19"/>
    <x v="4"/>
    <x v="1"/>
    <s v="Master Ticket for: Interface error; WS-Runtime; AP-PTR; ProductionTriggerAndResponseProducingIn_x000a__x000a_ _x000a__x000a_ _x000a__x000a_Hii all,_x000a__x000a_ _x000a__x000a_Self healing did not help to close the alert_x000a__x000a_Please check and help to fix the issue._x000a__x000a_-----------------------------------------------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27 06:47:45.5892460_x000a__x000a_Changed By: KA339II3S3W_x000a__x000a_Communication type (Remote/Shortcut): S_x000a__x000a_Create Timestamp: 2022-12-27 06:47:43.7770590_x000a__x000a_Created By: KA339II3S3W_x000a__x000a_Error counter: 1_x000a__x000a_Error information: 已删除输入 000004 的数量必须为零_x000a__x000a_Expiry date for finished, cancelled and isolated messages: 0000-00-00_x000a__x000a_Has Attachments:_x000a__x000a_Identifier of update task or queue unit: FA163E9078971EDDA1B64BB7669811DE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9078971EDDA1B64BB76697B1DE_x000a__x000a_Message Size: 2267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360_x000a__x000a_Provider application or system time: 0_x000a__x000a_Queue name: SRTQS_XS00007ILD5EDYS4PN3GOLF3ESF6SKGM_x000a__x000a_Queue status: Execution_Error_x000a__x000a_Receiver component:_x000a__x000a_Receiver interface name: ProductionTriggerAndResponseProducingIn_x000a__x000a_Receiver interface namespace: http://sap.com/xi/AP/SupplyChainControl/Global_x000a__x000a_Receiver interface operation: ChangeProductionRequisitionBasedOnProductionRequestConfirmation_x000a__x000a_Receiver party: ProductionTriggerAndResponse_x000a__x000a_Reference identifier type (Update Task or bgRFC): 2_x000a__x000a_Retention category for finished, cancelled &amp; isolated msg:_x000a__x000a_Retry counter: 0_x000a__x000a_Root context identifier in Extended Passport: 1177CBE8278948009F344239F31C6A11_x000a__x000a_Sender component:_x000a__x000a_Sender interface name: ProductionProducingOut_x000a__x000a_Sender interface namespace: http://sap.com/xi/AP/LogisticsExecution/Global_x000a__x000a_Sender interface operation: ConfirmProductionRequest_x000a__x000a_Sender party: Production_x000a__x000a_Sequence identifier: XS00007ILD5EDYS4PN3GOLF3ESF6SKG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6_x000a__x000a_Time for HTTP transport and protocol: 0_x000a__x000a_Total processing time: 1828_x000a__x000a_Transaction identifier in Extended Passport: 4B1D62B4C5D34C549A873B84D067D810_x000a__x000a_Unique identifier in persistence layer: FA163E9078971EDDA1B64BB76697B1DE_x000a__x000a_Waiting time for bgRFC Scheduler: 1452_x000a__x000a_WSRM version:_x000a__x000a_Error Log Information:_x000a__x000a_ABAP Name of Consumer or Server Proxy: II_APPTR_PRODUCING_IN_IB_x000a__x000a_Application Area: APPRN_BO_CRP_x000a__x000a_Application component ID: AP-PTR_x000a__x000a_Application ID: 4A5D885BD0F14A97AC848D36E14A9B5A_x000a__x000a_Application Server: vhbydlwjai04_LWJ_00_x000a__x000a_Communication Type: SHORTCUT_x000a__x000a_Entry number within an operation: 1_x000a__x000a_EPP Connection Counter: 5_x000a__x000a_EPP Connection ID: FA163E9078971EDDA1B6450AD15AF09E_x000a__x000a_EPP Root Context ID: 1177CBE8278948009F344239F31C6A11_x000a__x000a_EPP Root Terminal ID:_x000a__x000a_EPP Transaction ID: 4A5D885BD0F14A97AC848D36E14A9B5A_x000a__x000a_Error Category: WS-Runtime_x000a__x000a_Error Counter: 1_x000a__x000a_Error Message#1: 000004_x000a__x000a_Error Message#2:_x000a__x000a_Error Message#3:_x000a__x000a_Error Message#4:_x000a__x000a_Error Short Text: 已删除输入 000004 的数量必须为零_x000a__x000a_Error Subcategory: Manual Retry_x000a__x000a_Expiry Date: 2023-02-27_x000a__x000a_Message number: 071_x000a__x000a_Message Area: APPRN_BO_CRP_x000a__x000a_Name of Class or Program: CL_SPAF_INB_PROXY_ADAPTER=====CP_x000a__x000a_Name of Method or Function Module: CL_SPAF_INB_PROXY_ADAPTER=====CM004_x000a__x000a_Operation ID: FA163E95D5F51EDDA1B64BCBE4F7F9B3_x000a__x000a_Package: AP_PRD_TRIGGER_RESPONSE_PRX_x000a__x000a_Program/Method/Function Module: P_x000a__x000a_Remote IP Address:_x000a__x000a_Source Line Number: 154_x000a__x000a_ _x000a__x000a_ "/>
  </r>
  <r>
    <s v="0020242117 0000002420 2023"/>
    <s v="Technical error  report an incident"/>
    <x v="0"/>
    <x v="0"/>
    <s v="Manage Services"/>
    <s v="Master Ticket"/>
    <x v="20"/>
    <x v="0"/>
    <x v="1"/>
    <s v="Master Ticket for: Interface error; WS-Runtime; AP-SDM; SupplyAndDemandMatchingInventoryReconciliationIn_x000a__x000a_ _x000a__x000a_ _x000a__x000a_Hii colleagues,_x000a__x000a_ _x000a__x000a_Self healing did not help to close the alert_x000a__x000a_Please check and help to fix the issue._x000a__x000a_________________________________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7_x000a__x000a_Message: Only an example message is reported in error info because all messages have the same error_x000a__x000a_-------------------:_x000a__x000a_Message Information:_x000a__x000a_Adapter type: SHORTCUT_x000a__x000a_Change Timestamp: 2022-12-26 11:41:27.0003690_x000a__x000a_Changed By: K9DP00X8JA9_x000a__x000a_Communication type (Remote/Shortcut): S_x000a__x000a_Create Timestamp: 2022-12-26 11:40:10.1916860_x000a__x000a_Created By: K9DP00X8JA9_x000a__x000a_Error counter: 1_x000a__x000a_Error information: Technical error PVOI 013; report an incident_x000a__x000a_Expiry date for finished, cancelled and isolated messages: 0000-00-00_x000a__x000a_Has Attachments:_x000a__x000a_Identifier of update task or queue unit: FA163E4F0EA31EEDA1A2431B034A146B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4F0EA31EEDA1A2419D6A3A5443_x000a__x000a_Message Size: 1880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68044_x000a__x000a_Provider application or system time: 0_x000a__x000a_Queue name: SRTQS_XS00007ILD4TYOUMPO3INCIGOWUOTUIM_x000a__x000a_Queue status: Execution_Error_x000a__x000a_Receiver component:_x000a__x000a_Receiver interface name: SupplyAndDemandMatchingInventoryReconciliationIn_x000a__x000a_Receiver interface namespace: http://sap.com/xi/AP/SupplyChainControl/Global_x000a__x000a_Receiver interface operation: MaintainPlanningViewOfInventoryBasedOnInventoryReconciliation_x000a__x000a_Receiver party: SupplyAndDemandMatching_x000a__x000a_Reference identifier type (Update Task or bgRFC): 2_x000a__x000a_Retention category for finished, cancelled &amp; isolated msg:_x000a__x000a_Retry counter: 0_x000a__x000a_Root context identifier in Extended Passport: F39160C8D88E4D0C819072A9AF4AD0F6_x000a__x000a_Sender component:_x000a__x000a_Sender interface name: InventoryProcessingInventoryReconciliationOut_x000a__x000a_Sender interface namespace: http://sap.com/xi/AP/LogisticsExecution/Global_x000a__x000a_Sender interface operation: NotifyPlanningOfInventoryReconciliation_x000a__x000a_Sender party: InventoryProcessing_x000a__x000a_Sequence identifier: XS00007ILD4TYOUMPO3INCIGOWUOTUI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67820_x000a__x000a_Time for HTTP transport and protocol: 0_x000a__x000a_Total processing time: 144629_x000a__x000a_Transaction identifier in Extended Passport: 13BB4A1659E3442AA854EF27E1A0C496_x000a__x000a_Unique identifier in persistence layer: FA163E4F0EA31EEDA1A2419D6A3A5443_x000a__x000a_Waiting time for bgRFC Scheduler: 8765_x000a__x000a_WSRM version:_x000a__x000a_Error Log Information:_x000a__x000a_ABAP Name of Consumer or Server Proxy: II_PVOI_RECON_NOTIFICATION_x000a__x000a_Application Area: PVOI_x000a__x000a_Application component ID: AP-SDM_x000a__x000a_Application ID: 695A8826A82847E1B0E64824FA834F52_x000a__x000a_Application Server: vhbydhn7ai06_HN7_00_x000a__x000a_Communication Type: SHORTCUT_x000a__x000a_Entry number within an operation: 1_x000a__x000a_EPP Connection Counter: 1837_x000a__x000a_EPP Connection ID: FA163E4F0EA31EEDA1A21F2262904DA2_x000a__x000a_EPP Root Context ID: F39160C8D88E4D0C819072A9AF4AD0F6_x000a__x000a_EPP Root Terminal ID:_x000a__x000a_EPP Transaction ID: 695A8826A82847E1B0E64824FA834F52_x000a__x000a_Error Category: WS-Runtime_x000a__x000a_Error Counter: 1_x000a__x000a_Error Message#1:_x000a__x000a_Error Message#2:_x000a__x000a_Error Message#3:_x000a__x000a_Error Message#4:_x000a__x000a_Error Short Text: Technical error PVOI 013; report an incident_x000a__x000a_Error Subcategory: Manual Retry_x000a__x000a_Expiry Date: 2023-02-26_x000a__x000a_Message number: 013_x000a__x000a_Message Area: PVOI_x000a__x000a_Name of Class or Program: CL_SPAF_INB_PROXY_ADAPTER=====CP_x000a__x000a_Name of Method or Function Module: CL_SPAF_INB_PROXY_ADAPTER=====CM004_x000a__x000a_Operation ID: FA163E62AD801EDDA1A24766B7147B0A_x000a__x000a_Package: AP_SDM_MAINTAIN_PVOI_PRX_x000a__x000a_Program/Method/Function Module: P_x000a__x000a_Remote IP Address:_x000a__x000a_Source Line Number: 154"/>
  </r>
  <r>
    <s v="0020242117 0000002452 2023"/>
    <s v="An error occurred during save process // Purchase order item has been canceled"/>
    <x v="0"/>
    <x v="0"/>
    <s v="Manage Services"/>
    <s v="Master Ticket"/>
    <x v="17"/>
    <x v="1"/>
    <x v="1"/>
    <s v="Master Ticket for: Interface error; WS-Runtime;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26 07:35:23.5999630_x000a__x000a_Changed By: K9X2UAF2PWH_x000a__x000a_Communication type (Remote/Shortcut): S_x000a__x000a_Create Timestamp: 2022-12-26 07:35:21.6966240_x000a__x000a_Created By: K9X2UAF2PWH_x000a__x000a_Error counter: 1_x000a__x000a_Error information: Error message CM_AP_PROCESS_AGENT_TOOLS must be subclass CM_SPAF_AGENT_TASK_ROOT to be able to create task_x000a__x000a_Expiry date for finished, cancelled and isolated messages: 0000-00-00_x000a__x000a_Has Attachments:_x000a__x000a_Identifier of update task or queue unit: FA163EC6D06D1EEDA19DFB3BEA371D16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C6D06D1EEDA19DFB3BEA369D16_x000a__x000a_Message Size: 2327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017_x000a__x000a_Provider application or system time: 0_x000a__x000a_Queue name: SRTQS_XS00007ILD5RWQNUPO3IM57M56UMR5CY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0000033000_x000a__x000a_Reference identifier type (Update Task or bgRFC): 2_x000a__x000a_Retention category for finished, cancelled &amp; isolated msg:_x000a__x000a_Retry counter: 0_x000a__x000a_Root context identifier in Extended Passport: 0B1D2B6BCE3C42AFB1BF55F2BB8091FC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7ILD5RWQNUPO3IM57M56UMR5C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48_x000a__x000a_Time for HTTP transport and protocol: 0_x000a__x000a_Total processing time: 1951_x000a__x000a_Transaction identifier in Extended Passport: D26B9CA62FA046228398E0EEA8D563D2_x000a__x000a_Unique identifier in persistence layer: FA163EC6D06D1EEDA19DFB3BEA369D16_x000a__x000a_Waiting time for bgRFC Scheduler: 886_x000a__x000a_WSRM version:_x000a__x000a_Error Log Information:_x000a__x000a_ABAP Name of Consumer or Server Proxy: II_APDL_IDE_PROC_DEL_NOTI_IN_x000a__x000a_Application Area: AP_PAF_HELPER_TOOLS_x000a__x000a_Application component ID: AP-ODP_x000a__x000a_Application ID: D26B9CA62FA046228398E0EEA8D563D2_x000a__x000a_Application Server: vhbydl1uai09_L1U_00_x000a__x000a_Communication Type: SHORTCUT_x000a__x000a_Entry number within an operation: 1_x000a__x000a_EPP Connection Counter: 3_x000a__x000a_EPP Connection ID: FA163EC6D06D1EEDA19DFB3BEA339D16_x000a__x000a_EPP Root Context ID: 0B1D2B6BCE3C42AFB1BF55F2BB8091FC_x000a__x000a_EPP Root Terminal ID:_x000a__x000a_EPP Transaction ID: D26B9CA62FA046228398E0EEA8D563D2_x000a__x000a_Error Category: WS-Runtime_x000a__x000a_Error Counter: 1_x000a__x000a_Error Message#1:_x000a__x000a_Error Message#2:_x000a__x000a_Error Message#3:_x000a__x000a_Error Message#4:_x000a__x000a_Error Short Text: An error occurred during save process_x000a__x000a_Error Subcategory:_x000a__x000a_Expiry Date: 2023-02-26_x000a__x000a_Message number: 000_x000a__x000a_Message Area: AP_PAF_HELPER_TOOLS_x000a__x000a_Name of Class or Program: CL_SPAF_INB_PROXY_ADAPTER=====CP_x000a__x000a_Name of Method or Function Module: CL_SPAF_INB_PROXY_ADAPTER=====CM004_x000a__x000a_Operation ID: FA163ECB13591EDDA19DFB62FA7C3778_x000a__x000a_Package: AP_DP_DELDESADVNOTIF_PRX_x000a__x000a_Program/Method/Function Module: P_x000a__x000a_Remote IP Address:_x000a__x000a_Source Line Number: 150"/>
  </r>
  <r>
    <s v="0020242117 0000002415 2023"/>
    <s v="Configuration for location processing not found"/>
    <x v="1"/>
    <x v="2"/>
    <s v="Manage Services"/>
    <s v="Master Ticket"/>
    <x v="21"/>
    <x v="4"/>
    <x v="1"/>
    <s v="Master Ticket for: Interface error; WS-Application;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0-28 15:01:18.2292300_x000a__x000a_Changed By: KB0ILTWFTP0_x000a__x000a_Communication type (Remote/Shortcut): S_x000a__x000a_Create Timestamp: 2022-10-28 15:00:59.8354270_x000a__x000a_Created By: KB0ILTWFTP0_x000a__x000a_Error counter: 1_x000a__x000a_Error information: Reference document for confirmation item schedule line missing_x000a__x000a_Expiry date for finished, cancelled and isolated messages: 0000-00-00_x000a__x000a_Has Attachments:_x000a__x000a_Identifier of update task or queue unit: FA163E57E2D21EED95DA2A8820FB5CA1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57E2D21EED95DA2A8820FB1CA1_x000a__x000a_Message Size: 4925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7859_x000a__x000a_Provider application or system time: 0_x000a__x000a_Queue name: SRTQS_XS00007ILD4V7C2IPO3FO2FKECB5H4UE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FA163E57E2D21EED95DA295F6849BC01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4V7C2IPO3FO2FKECB5H4U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2_x000a__x000a_Time for HTTP transport and protocol: 0_x000a__x000a_Total processing time: 18416_x000a__x000a_Transaction identifier in Extended Passport: FA163E57E2D21EED95DA295F684B3C01_x000a__x000a_Unique identifier in persistence layer: FA163E57E2D21EED95DA2A8820FB1CA1_x000a__x000a_Waiting time for bgRFC Scheduler: 535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FA163E57E2D21EED95DA295F684B3C01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2330 2023"/>
    <s v="Saving supply planning requirement not possible; internal inconsistencies"/>
    <x v="1"/>
    <x v="2"/>
    <s v="Manage Services"/>
    <s v="Master Ticket"/>
    <x v="22"/>
    <x v="4"/>
    <x v="1"/>
    <s v="Master Ticket for: Interface error; WS-Application; AP-CR; CustomerRequirementProcessingFulfil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01 00:15:11.2119290_x000a__x000a_Changed By: KASM88QTKKH_x000a__x000a_Communication type (Remote/Shortcut): S_x000a__x000a_Create Timestamp: 2022-12-01 00:15:08.5510160_x000a__x000a_Created By: KASM88QTKKH_x000a__x000a_Error counter: 1_x000a__x000a_Error information: Technical error AP_SPRQ_T100_MSG 085; report an incident_x000a__x000a_Expiry date for finished, cancelled and isolated messages: 0000-00-00_x000a__x000a_Has Attachments:_x000a__x000a_Identifier of update task or queue unit: FA163EA2A9831EDD9CA1A6C2961BF6BF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A2A9831EDD9CA1A6C2961B76BF_x000a__x000a_Message Size: 8161_x000a__x000a_Message status: 117 - Appl_Error_x000a__x000a_Migrated from XI persistency: C_x000a__x000a_Number of sequence messages in a Logical Unit of Work: 1_x000a__x000a_Operation Type:_x000a__x000a_Parent message identifier: FA163EB85E981EED9CA1A695249322E4_x000a__x000a_Persistency type (XI/WS persistency): W_x000a__x000a_Processing status code: 25_x000a__x000a_Processing time in SOAP Runtime: 2564_x000a__x000a_Provider application or system time: 0_x000a__x000a_Queue name: SRTQS_XS0000AALD5S5PLMPNZLWIU6LEL4SMBI_x000a__x000a_Queue status: Execution_Error_x000a__x000a_Receiver component:_x000a__x000a_Receiver interface name: CustomerRequirementProcessingFulfillmentIn_x000a__x000a_Receiver interface namespace: http://sap.com/xi/AP/SupplyChainControl/Global_x000a__x000a_Receiver interface operation: MaintainCustomerRequirement_x000a__x000a_Receiver party: CustomerRequirementProcessing_x000a__x000a_Reference identifier type (Update Task or bgRFC): 2_x000a__x000a_Retention category for finished, cancelled &amp; isolated msg:_x000a__x000a_Retry counter: 0_x000a__x000a_Root context identifier in Extended Passport: 1FFA508BEFD34441A51D65234D85152C_x000a__x000a_Sender component:_x000a__x000a_Sender interface name: SalesOrderProcessingFulfillmentOut_x000a__x000a_Sender interface namespace: http://sap.com/xi/AP/CRM/Global_x000a__x000a_Sender interface operation: RequestProductCustomerRequirementReservationAndFulfillment_x000a__x000a_Sender party: SalesOrderProcessing_x000a__x000a_Sequence identifier: XS0000AALD5S5PLMPNZLWIU6LEL4SMBI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05_x000a__x000a_Time for HTTP transport and protocol: 0_x000a__x000a_Total processing time: 2866_x000a__x000a_Transaction identifier in Extended Passport: 55EF978A2F1743E98AFA6F3F666EF4BC_x000a__x000a_Unique identifier in persistence layer: FA163EA2A9831EDD9CA1A6C2961B76BF_x000a__x000a_Waiting time for bgRFC Scheduler: 97_x000a__x000a_WSRM version:_x000a__x000a_Error Log Information:_x000a__x000a_ABAP Name of Consumer or Server Proxy: II_APCRP_CR_FULFILLMENT_IB_x000a__x000a_Application Area: SRT_CORE_x000a__x000a_Application component ID: AP-CR_x000a__x000a_Application ID: 55EF978A2F1743E98AFA6F3F666EF4BC_x000a__x000a_Application Server: vhbydj0pai03_J0P_00_x000a__x000a_Communication Type: SHORTCUT_x000a__x000a_Entry number within an operation: 1_x000a__x000a_EPP Connection Counter: 2_x000a__x000a_EPP Connection ID: FA163EA2A9831EDD9CA1A6C2961B36BF_x000a__x000a_EPP Root Context ID: 1FFA508BEFD34441A51D65234D85152C_x000a__x000a_EPP Root Terminal ID:_x000a__x000a_EPP Transaction ID: 55EF978A2F1743E98AFA6F3F666EF4BC_x000a__x000a_Error Category: WS-Application_x000a__x000a_Error Counter: 1_x000a__x000a_Error Message#1:_x000a__x000a_Error Message#2:_x000a__x000a_Error Message#3:_x000a__x000a_Error Message#4:_x000a__x000a_Error Short Text: An exception occurred_x000a__x000a_Error Subcategory: Manual Retry_x000a__x000a_Expiry Date: 2023-02-01_x000a__x000a_Message number: 131_x000a__x000a_Message Area: SRT_CORE_x000a__x000a_Name of Class or Program: /LCAP/SAPLREQ_ORDER_x000a__x000a_Name of Method or Function Module: /LCAP/LREQ_ORDERU01_x000a__x000a_Operation ID: FA163EA2A9831EDD9CA1A6F47C8896C8_x000a__x000a_Package: AP_CUSTOMER_REQ_PROC_PRX_x000a__x000a_Program/Method/Function Module: P_x000a__x000a_Remote IP Address:_x000a__x000a_Source Line Number: 49"/>
  </r>
  <r>
    <s v="0020242117 0000001575 2023"/>
    <s v="high number of calls causing high memory utilization due to program APDL_OUTBOUND_DELIVERY from clien"/>
    <x v="1"/>
    <x v="3"/>
    <s v="Manage Services"/>
    <s v="Memory Utilization"/>
    <x v="4"/>
    <x v="3"/>
    <x v="1"/>
    <s v="High memory utilization due to program &quot; APDL_OUTBOUND_DELIVERY&quot;_x000a__x000a_ _x000a__x000a_ _x000a__x000a_High memory utilization due to program APDL_OUTBOUND_DELIVERY from client 348 and user &quot; _44460&quot;."/>
  </r>
  <r>
    <s v="0020242117 0000001434 2023"/>
    <s v="Adding lines to purchase proposals not permitted"/>
    <x v="0"/>
    <x v="0"/>
    <s v="Manage Services"/>
    <s v="Master Ticket"/>
    <x v="23"/>
    <x v="0"/>
    <x v="1"/>
    <s v="Master Ticket for: Interface error; WS-Application;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2_x000a__x000a_Message: Only an example message is reported in error info because all messages have the same error_x000a__x000a_-------------------:_x000a__x000a_Message Information:_x000a__x000a_Adapter type: SHORTCUT_x000a__x000a_Change Timestamp: 2022-10-21 07:06:35.6982440_x000a__x000a_Changed By: KA4V1IMQ18M_x000a__x000a_Communication type (Remote/Shortcut): S_x000a__x000a_Create Timestamp: 2022-10-21 07:06:34.8983660_x000a__x000a_Created By: KA4V1IMQ18M_x000a__x000a_Error counter: 1_x000a__x000a_Error information: 不允许将行添加到采购建议_x000a__x000a_Expiry date for finished, cancelled and isolated messages: 0000-00-00_x000a__x000a_Has Attachments:_x000a__x000a_Identifier of update task or queue unit: FA163E396D231EDD94A1DCADDA5BF7E8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396D231EDD94A1DCADDA5BD7E8_x000a__x000a_Message Size: 2221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428_x000a__x000a_Provider application or system time: 0_x000a__x000a_Queue name: SRTQS_XS00007ILD5K3PC4PO3D63Q64CMV6ZIA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60151EFDF6604C6FAC4E9B601EFB3393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5K3PC4PO3D63Q64CMV6ZI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6_x000a__x000a_Time for HTTP transport and protocol: 0_x000a__x000a_Total processing time: 806_x000a__x000a_Transaction identifier in Extended Passport: 09F93770E7E84E1FB7E1ED048F21AEE0_x000a__x000a_Unique identifier in persistence layer: FA163E396D231EDD94A1DCADDA5BD7E8_x000a__x000a_Waiting time for bgRFC Scheduler: 372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09F93770E7E84E1FB7E1ED048F21AEE0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1324 2023"/>
    <s v="high memory utilization due to program &quot;PRODUCTION_ORDER&quot; from"/>
    <x v="1"/>
    <x v="3"/>
    <s v="Manage Services"/>
    <s v="Memory Utilization"/>
    <x v="4"/>
    <x v="3"/>
    <x v="1"/>
    <s v="High memory utilization due to &quot;PRODUCTION_ORDER&quot;_x000a__x000a_ _x000a__x000a_ _x000a__x000a_High memory utilization due to &quot;PRODUCTION_ORDER&quot;"/>
  </r>
  <r>
    <s v="0020242117 0000001291 2023"/>
    <s v="No message id"/>
    <x v="1"/>
    <x v="5"/>
    <s v="Manage Services"/>
    <s v="Master Ticket"/>
    <x v="4"/>
    <x v="3"/>
    <x v="1"/>
    <s v="Master Ticket for: 12 not healable automated tasks in error detected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Business Task Management_x000a__x000a_Health Check Name: Automated Tasks in Error_x000a__x000a_ _x000a__x000a_ _x000a__x000a_Error Information_x000a__x000a_ _x000a__x000a_Task Type ID: SOS_FND_SOSD_SOS_MNT_ALLOCQTY_x000a__x000a_Task Type UUID: 00300571B2A01DDCB88A62CCA6714A42_x000a__x000a_Number of automated tasks in error: 12_x000a__x000a_Responsible Application Component: AP-SOU"/>
  </r>
  <r>
    <s v="0020242117 0000001223 2023"/>
    <s v="No message id"/>
    <x v="1"/>
    <x v="5"/>
    <s v="Manage Services"/>
    <s v="Master Ticket"/>
    <x v="4"/>
    <x v="3"/>
    <x v="1"/>
    <s v="Master Ticket for: Interface error; WS-Runtime; AP-ODP-OD; OutboundDeliveryProcessingFulfilmentNotificationIn_x000a__x000a_ _x000a__x000a_ _x000a__x000a_Hi colleagues,_x000a__x000a_ _x000a__x000a_Restart didn't deliver the message. Please look into the issue._x000a__x000a_---------------------------------------------------------------------------_x000a__x000a_ _x000a__x000a_Error Information_x000a__x000a_ _x000a__x000a_Total number of affected PI messages: 4_x000a__x000a_Message: Only an example message is reported in error info because all messages have the same error_x000a__x000a_-------------------:_x000a__x000a_Message Information:_x000a__x000a_Adapter type: SHORTCUT_x000a__x000a_Change Timestamp: 2022-06-08 20:15:51.3272100_x000a__x000a_Changed By: _ICONNECT_x000a__x000a_Communication type (Remote/Shortcut): S_x000a__x000a_Create Timestamp: 2022-06-08 18:00:07.0381430_x000a__x000a_Created By: _ICONNECT_x000a__x000a_Error counter: 7_x000a__x000a_Error information: Operation not possible; business document locked_x000a__x000a_Expiry date for finished, cancelled and isolated messages: 0000-00-00_x000a__x000a_Has Attachments:_x000a__x000a_Identifier of update task or queue unit: 00163EC869FF1EDCB9EA9A7DE5B88188_x000a__x000a_IDoc Request ID: 0000000000000000_x000a__x000a_IDoc Response ID: 0000000000000000_x000a__x000a_Last error version: 008_x000a__x000a_Last message version: 008_x000a__x000a_Last productive message version: 000_x000a__x000a_Local date of next retry: 0000-00-00_x000a__x000a_Local time of next retry: 00:00:00_x000a__x000a_Location (Consumer / Provider): P_x000a__x000a_Maximum retry counter: 7_x000a__x000a_Message ID: 00163EC869FF1EDCB9EA9A7DE5B80188_x000a__x000a_Message Size: 2397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2_x000a__x000a_Processing time in SOAP Runtime: 8144049_x000a__x000a_Provider application or system time: 0_x000a__x000a_Queue name: SRTQS_XS0000AALD5SDJ74PNZOPKTJ66LNZBRA_x000a__x000a_Queue status: Execution_Error_x000a__x000a_Receiver component:_x000a__x000a_Receiver interface name: OutboundDeliveryProcessingFulfilmentNotificationIn_x000a__x000a_Receiver interface namespace: http://sap.com/xi/AP/LogisticsExecution/Global_x000a__x000a_Receiver interface operation: MaintainOutboundDelivery_x000a__x000a_Receiver party: OutboundDeliveryProcessing_x000a__x000a_Reference identifier type (Update Task or bgRFC): 2_x000a__x000a_Retention category for finished, cancelled &amp; isolated msg:_x000a__x000a_Retry counter: 7_x000a__x000a_Root context identifier in Extended Passport: 00163EC869FF1EDCB9EA9A0AB50F616A_x000a__x000a_Sender component:_x000a__x000a_Sender interface name: CustomerInvoiceProcessingFulfillmentNotificationOut_x000a__x000a_Sender interface namespace: http://sap.com/xi/AP/CustomerInvoicing/Global_x000a__x000a_Sender interface operation: NotifyOfFulfillmentOfOutboundDelivery_x000a__x000a_Sender party: CustomerInvoiceProcessing_x000a__x000a_Sequence identifier: XS0000AALD5SDJ74PNZOPKTJ66LNZBRA_x000a__x000a_Sequence status: In_Use_x000a__x000a_Task Watcher Identifier: 00000000000000000000000000000000_x000a__x000a_Task Watcher status:_x000a__x000a_Technical sequence identifier:_x000a__x000a_Text for processing status code: Appl_Error: BTM Task_x000a__x000a_Time between message create and commit: 24_x000a__x000a_Time for HTTP transport and protocol: 0_x000a__x000a_Total processing time: 8144313_x000a__x000a_Transaction identifier in Extended Passport: 00163EC869FF1EDCB9EA9A314F6D8172_x000a__x000a_Unique identifier in persistence layer: 00163EC869FF1EDCB9EA9A7DE5B80188_x000a__x000a_Waiting time for bgRFC Scheduler: 240_x000a__x000a_WSRM version:_x000a__x000a_Error Log Information:_x000a__x000a_ABAP Name of Consumer or Server Proxy: II_APDL_OUTB_DL_PRC_FLF_NTF_IN_x000a__x000a_Application Area: AP_PAF_TOOLS_BTM_x000a__x000a_Application component ID: AP-ODP_x000a__x000a_Application ID: 00163EC869FF1EDCB9EA9A314F6D8172_x000a__x000a_Application Server: vaai05ho7_HO7_00_x000a__x000a_Communication Type: SHORTCUT_x000a__x000a_Entry number within an operation: 1_x000a__x000a_EPP Connection Counter: 3_x000a__x000a_EPP Connection ID: 00163EC869FF1EDCB9EA9A7DE5B7C188_x000a__x000a_EPP Root Context ID: 00163EC869FF1EDCB9EA9A0AB50F616A_x000a__x000a_EPP Root Terminal ID:_x000a__x000a_EPP Transaction ID: 00163EC869FF1EDCB9EA9A314F6D8172_x000a__x000a_Error Category: WS-Runtime_x000a__x000a_Error Counter: 1_x000a__x000a_Error Message#1:_x000a__x000a_Error Message#2:_x000a__x000a_Error Message#3:_x000a__x000a_Error Message#4:_x000a__x000a_Error Short Text: Operation not possible; business document locked_x000a__x000a_Error Subcategory: Manual Retry_x000a__x000a_Expiry Date: 2022-08-09_x000a__x000a_Message number: 000_x000a__x000a_Message Area: AP_PAF_TOOLS_BTM_x000a__x000a_Name of Class or Program: CL_SPAF_INB_PROXY_ADAPTER=====CP_x000a__x000a_Name of Method or Function Module: CL_SPAF_INB_PROXY_ADAPTER=====CM004_x000a__x000a_Operation ID: 00163EC869FF1EDCB9ECF956DFE10975_x000a__x000a_Package: AP_OUTBOUND_DELIVERY_PC_PRX_x000a__x000a_Program/Method/Function Module: P_x000a__x000a_Remote IP Address:_x000a__x000a_Source Line Number: 154_x000a__x000a_ "/>
  </r>
  <r>
    <s v="0020242117 0000001208 2023"/>
    <s v="Customer reference for item  purchase requisition missing  "/>
    <x v="0"/>
    <x v="6"/>
    <s v="Manage Services"/>
    <s v="Master Ticket"/>
    <x v="24"/>
    <x v="1"/>
    <x v="0"/>
    <s v="Master Ticket for: Interface error; WS-Runtime; AP-EPT; ExternalProcurementTriggerAndResponseOrderingNotif_x000a__x000a_ _x000a__x000a_ _x000a__x000a_Hi colleagues,_x000a__x000a_ _x000a__x000a_Restart didn't deliver the message. Please look into the issue._x000a__x000a_-------------------------------------------------------------------------------------------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21 01:02:34.9854650_x000a__x000a_Changed By: K93IMXBKYEK_x000a__x000a_Communication type (Remote/Shortcut): S_x000a__x000a_Create Timestamp: 2022-12-21 01:02:33.1652400_x000a__x000a_Created By: K93IMXBKYEK_x000a__x000a_Error counter: 1_x000a__x000a_Error information: Error message CM_EPTR_BOPF must be subclass CM_SPAF_AGENT_TASK_ROOT to be able to create task_x000a__x000a_Expiry date for finished, cancelled and isolated messages: 0000-00-00_x000a__x000a_Has Attachments:_x000a__x000a_Identifier of update task or queue unit: FA163E1D0EC41EEDA09964BB1CC8FFBD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1D0EC41EEDA09964BB1CC87FBD_x000a__x000a_Message Size: 1497882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465_x000a__x000a_Provider application or system time: 0_x000a__x000a_Queue name: SRTQS_XS00007ILD5DNT64PN3DPZQQVGIGKTJE_x000a__x000a_Queue status: Execution_Error_x000a__x000a_Receiver component:_x000a__x000a_Receiver interface name: ExternalProcurementTriggerAndResponseOrderingNotificationIn_x000a__x000a_Receiver interface namespace: http://sap.com/xi/AP/SupplyChainControl/Global_x000a__x000a_Receiver interface operation: MaintainPlanningViewOfPurchaseOrder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2FD4B831BCC7412E91AFA8CA696FCA20_x000a__x000a_Sender component:_x000a__x000a_Sender interface name: PurchaseOrderProcessingOrderingNotificationOut_x000a__x000a_Sender interface namespace: http://sap.com/xi/AP/Purchasing/Global_x000a__x000a_Sender interface operation: NotifyOfPurchaseOrder_x000a__x000a_Sender party: PurchaseOrderProcessing_x000a__x000a_Sequence identifier: XS00007ILD5DNT64PN3DPZQQVGIGKTJ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83_x000a__x000a_Time for HTTP transport and protocol: 0_x000a__x000a_Total processing time: 2103_x000a__x000a_Transaction identifier in Extended Passport: B8559A2A6E704AD3AC5B131E3BF45DCD_x000a__x000a_Unique identifier in persistence layer: FA163E1D0EC41EEDA09964BB1CC87FBD_x000a__x000a_Waiting time for bgRFC Scheduler: 355_x000a__x000a_WSRM version:_x000a__x000a_Error Log Information:_x000a__x000a_ABAP Name of Consumer or Server Proxy: II_EPTR_ORDERING_NOTIF_IN_x000a__x000a_Application Area: EPTR_GENERAL_x000a__x000a_Application component ID: AP-EPT_x000a__x000a_Application ID: D9E199AB5F10403AAFCE40824A6B21C4_x000a__x000a_Application Server: vhbydl31ai07_L31_00_x000a__x000a_Communication Type: SHORTCUT_x000a__x000a_Entry number within an operation: 1_x000a__x000a_EPP Connection Counter: 9_x000a__x000a_EPP Connection ID: FA163E1D0EC41EEDA099612A13B0FF81_x000a__x000a_EPP Root Context ID: 2FD4B831BCC7412E91AFA8CA696FCA20_x000a__x000a_EPP Root Terminal ID:_x000a__x000a_EPP Transaction ID: D9E199AB5F10403AAFCE40824A6B21C4_x000a__x000a_Error Category: WS-Runtime_x000a__x000a_Error Counter: 1_x000a__x000a_Error Message#1: 00000000000000000000000000000002285_x000a__x000a_Error Message#2:_x000a__x000a_Error Message#3:_x000a__x000a_Error Message#4:_x000a__x000a_Error Short Text: Customer reference for item purchase requisition 00000000000000000000000000000002285 missing_x000a__x000a_Error Subcategory:_x000a__x000a_Expiry Date: 2023-02-21_x000a__x000a_Message number: 105_x000a__x000a_Message Area: EPTR_GENERAL_x000a__x000a_Name of Class or Program: CL_SPAF_INB_PROXY_ADAPTER=====CP_x000a__x000a_Name of Method or Function Module: CL_SPAF_INB_PROXY_ADAPTER=====CM004_x000a__x000a_Operation ID: FA163EEBAB3E1EDDA09964D40948C5FC_x000a__x000a_Package: AP_EXT_PROC_TRIG_RESP_SVR_PRX_x000a__x000a_Program/Method/Function Module: P_x000a__x000a_Remote IP Address:_x000a__x000a_Source Line Number: 150_x000a__x000a_ "/>
  </r>
  <r>
    <s v="0020242117 0000000307 2023"/>
    <s v="OTCS Dump"/>
    <x v="1"/>
    <x v="2"/>
    <s v="Manage Services"/>
    <s v="Master Ticket"/>
    <x v="25"/>
    <x v="1"/>
    <x v="1"/>
    <s v="Master Ticket for: High ABAP short dump frequency detected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ABAP Engine_x000a__x000a_Health Check Name: Dump Frequency_x000a__x000a_ _x000a__x000a_ _x000a__x000a_Error Information_x000a__x000a_ _x000a__x000a_Runtime Errors Category:_x000a__x000a_Number: 9_x000a__x000a_Runtime Error Type: HTTP_OUT_OF_MEMORY_x000a__x000a_Number: 9_x000a__x000a_Runtime Errors Category: A_x000a__x000a_Number: 4_x000a__x000a_Runtime Error Type: DATREF_NOT_ASSIGNED_x000a__x000a_Number: 2_x000a__x000a_Runtime Error Type: MESSAGE_TYPE_X_x000a__x000a_Number: 1_x000a__x000a_Runtime Error Type: SYSTEM_SHM_AREA_OBSOLETE_x000a__x000a_Number: 1_x000a__x000a_Runtime Errors Category: O_x000a__x000a_Number: 98_x000a__x000a_Runtime Error Type: TSV_TNEW_PAGE_ALLOC_FAILED_x000a__x000a_Number: 46_x000a__x000a_Runtime Error Type: SYSTEM_NO_ROLL_x000a__x000a_Number: 45_x000a__x000a_Runtime Error Type: TSV_TNEW_OCCURS_NO_ROLL_MEMORY_x000a__x000a_Number: 3_x000a__x000a_Runtime Error Type: LOAD_NO_ROLL_x000a__x000a_Number: 1_x000a__x000a_Runtime Error Type: TSV_BTR_PAGE_ALLOC_FAILED_x000a__x000a_Number: 1_x000a__x000a_Runtime Error Type: TSV_TABH_POOL_NO_ROLL_MEMORY_x000a__x000a_Number: 1_x000a__x000a_Runtime Error Type: TSV_LIN_ALLOC_FAILED_x000a__x000a_Number: 1"/>
  </r>
  <r>
    <s v="0020242117 0000000224 2023"/>
    <s v="Sales kit header missing for item (Altius) -&gt; Reconcilation counter period value not valid"/>
    <x v="1"/>
    <x v="0"/>
    <s v="Manage Services"/>
    <s v="Master Ticket"/>
    <x v="26"/>
    <x v="1"/>
    <x v="1"/>
    <s v="Master Ticket for: Interface error; WS-Runtime;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13 07:15:57.1479620_x000a__x000a_Changed By: K93AUP1BYBN_x000a__x000a_Communication type (Remote/Shortcut): S_x000a__x000a_Create Timestamp: 2021-02-26 03:00:11.4341980_x000a__x000a_Created By: K93AUP1BY1C_x000a__x000a_Error counter: 1_x000a__x000a_Error information: User is locked. Please notify the person responsible_x000a__x000a_Expiry date for finished, cancelled and isolated messages: 0000-00-00_x000a__x000a_Has Attachments:_x000a__x000a_Identifier of update task or queue unit: 00163E8F75AE1EDB9DFBD7B2287B3A8B_x000a__x000a_IDoc Request ID: 0000000000000000_x000a__x000a_IDoc Response ID: 0000000000000000_x000a__x000a_Last error version: 205_x000a__x000a_Last message version: 205_x000a__x000a_Last productive message version: 000_x000a__x000a_Local date of next retry: 0000-00-00_x000a__x000a_Local time of next retry: 00:00:00_x000a__x000a_Location (Consumer / Provider): P_x000a__x000a_Maximum retry counter: 0_x000a__x000a_Message ID: 00163E8F75AE1EDB9DFBD7B2287AFA8B_x000a__x000a_Message Size: 3315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AALD5D3VVYPOXHPCWXMRISREUI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00163E8F75AE1EDB9DFBD720A69EFA89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AALD5D3VVYPOXHPCWXMRISREUI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BB9E670518D441CF82CB7BD1B89AD3C8_x000a__x000a_Unique identifier in persistence layer: 00163E8F75AE1EDB9DFBD7B2287AFA8B_x000a__x000a_Waiting time for bgRFC Scheduler: 0_x000a__x000a_WSRM version:_x000a__x000a_Error Log Information:_x000a__x000a_ABAP Name of Consumer or Server Proxy: II_APDL_OUTB_DEL_PROC_FULF_IN_x000a__x000a_Application Area: APDL_MO_I_x000a__x000a_Application component ID: AP-XPS-DLP_x000a__x000a_Application ID: 00163E8F75AE1EDB9DFBD720A6A07A89_x000a__x000a_Application Server: vhbydl27ai04_L27_00_x000a__x000a_Communication Type: SHORTCUT_x000a__x000a_Entry number within an operation: 1_x000a__x000a_EPP Connection Counter: 3_x000a__x000a_EPP Connection ID: 00163E8F75AE1EDB9DFBD7B2287A9A8B_x000a__x000a_EPP Root Context ID: 00163E8F75AE1EDB9DFBD720A69EFA89_x000a__x000a_EPP Root Terminal ID:_x000a__x000a_EPP Transaction ID: 00163E8F75AE1EDB9DFBD720A6A07A89_x000a__x000a_Error Category: WS-Runtime_x000a__x000a_Error Counter: 1_x000a__x000a_Error Message#1: 120_x000a__x000a_Error Message#2:_x000a__x000a_Error Message#3:_x000a__x000a_Error Message#4:_x000a__x000a_Error Short Text: No sales kit header exist for item 120_x000a__x000a_Error Subcategory: Manual Retry_x000a__x000a_Expiry Date: 2023-01-18_x000a__x000a_Message number: 060_x000a__x000a_Message Area: APDL_MO_I_x000a__x000a_Name of Class or Program: CL_SPAF_INB_PROXY_ADAPTER=====CP_x000a__x000a_Name of Method or Function Module: CL_SPAF_INB_PROXY_ADAPTER=====CM004_x000a__x000a_Operation ID: FA163E90336D1EDD99D8EDDFCB94CC7C_x000a__x000a_Package: AP_DP_DELREQFULREQ_PRX_x000a__x000a_Program/Method/Function Module: P_x000a__x000a_Remote IP Address:_x000a__x000a_Source Line Number: 154"/>
  </r>
  <r>
    <s v="0020242117 0000000115 2023"/>
    <s v="Expiry date for finished"/>
    <x v="1"/>
    <x v="2"/>
    <s v="Manage Services"/>
    <s v="Master Ticket"/>
    <x v="18"/>
    <x v="4"/>
    <x v="1"/>
    <s v="Master Ticket for: Interface error; Scheduled Error;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4_x000a__x000a_Message: Only an example message is reported in error info because all messages have the same error_x000a__x000a_-------------------:_x000a__x000a_Message Information:_x000a__x000a_Adapter type: SHORTCUT_x000a__x000a_Change Timestamp: 2022-12-12 08:07:08.4077920_x000a__x000a_Changed By: K93AUP1BYDW_x000a__x000a_Communication type (Remote/Shortcut): S_x000a__x000a_Create Timestamp: 2022-12-12 08:07:08.1007800_x000a__x000a_Created By: K93AUP1BYDW_x000a__x000a_Error counter: 0_x000a__x000a_Error information:_x000a__x000a_Expiry date for finished, cancelled and isolated messages: 0000-00-00_x000a__x000a_Has Attachments:_x000a__x000a_Identifier of update task or queue unit: FA163E90336D1EED9EBE7F13B9476D85_x000a__x000a_IDoc Request ID: 0000000000000000_x000a__x000a_IDoc Response ID: 0000000000000000_x000a__x000a_Last error version: 000_x000a__x000a_Last message version: 000_x000a__x000a_Last productive message version: 000_x000a__x000a_Local date of next retry: 0000-00-00_x000a__x000a_Local time of next retry: 00:00:00_x000a__x000a_Location (Consumer / Provider): P_x000a__x000a_Maximum retry counter: 0_x000a__x000a_Message ID: FA163E90336D1EED9EBE7F13B946AD85_x000a__x000a_Message Size: 2330_x000a__x000a_Message status: 102 - Scheduled_x000a__x000a_Migrated from XI persistency: C_x000a__x000a_Number of sequence messages in a Logical Unit of Work: 1_x000a__x000a_Operation Type:_x000a__x000a_Parent message identifier: FA163EECB5AC1EED9EBE1A5A6F16791E_x000a__x000a_Persistency type (XI/WS persistency): W_x000a__x000a_Processing status code: 3_x000a__x000a_Processing time in SOAP Runtime: 307_x000a__x000a_Provider application or system time: 0_x000a__x000a_Queue name: SRTQS_XS0000AALD5SHMXYPOZP5BXPHFJA44EU_x000a__x000a_Queue status: Lock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A2D223BAC8C94C6C92E71D33BB0D11F8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AALD5SHMXYPOZP5BXPHFJA44EU_x000a__x000a_Sequence status: In_Use_x000a__x000a_Task Watcher Identifier: 00000000000000000000000000000000_x000a__x000a_Task Watcher status:_x000a__x000a_Technical sequence identifier:_x000a__x000a_Text for processing status code: Queue_Lock_x000a__x000a_Time between message create and commit: 307_x000a__x000a_Time for HTTP transport and protocol: 0_x000a__x000a_Total processing time: 614_x000a__x000a_Transaction identifier in Extended Passport: B802FAF39BDD4D3486AFE9691EF4DDC3_x000a__x000a_Unique identifier in persistence layer: FA163E90336D1EED9EBE7F13B946AD85_x000a__x000a_Waiting time for bgRFC Scheduler: 0_x000a__x000a_WSRM version:"/>
  </r>
  <r>
    <s v="0020242117 0000000125 2023"/>
    <s v="The external delivery item ID already exists."/>
    <x v="0"/>
    <x v="0"/>
    <s v="Manage Services"/>
    <s v="Master Ticket"/>
    <x v="27"/>
    <x v="1"/>
    <x v="1"/>
    <s v="Master Ticket for: Interface error; WS-Runtime;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2_x000a__x000a_Message: Only an example message is reported in error info because all messages have the same error_x000a__x000a_-------------------:_x000a__x000a_Message Information:_x000a__x000a_Adapter type: SHORTCUT_x000a__x000a_Change Timestamp: 2022-11-29 10:39:37.6390570_x000a__x000a_Changed By: KA0FPKO8MCE_x000a__x000a_Communication type (Remote/Shortcut): S_x000a__x000a_Create Timestamp: 2022-11-29 10:39:35.6852090_x000a__x000a_Created By: KA0FPKO8MCE_x000a__x000a_Error counter: 1_x000a__x000a_Error information: An inbound delivery with reference to the inbound delivery notification 5278 already exists. Enter a new inbound delivery notifi_x000a__x000a_Expiry date for finished, cancelled and isolated messages: 0000-00-00_x000a__x000a_Has Attachments:_x000a__x000a_Identifier of update task or queue unit: FA163E4AAA621EDD9BFA43A8D5FA7F21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4AAA621EDD9BFA43A8D5FA3F21_x000a__x000a_Message Size: 2916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524_x000a__x000a_Provider application or system time: 0_x000a__x000a_Queue name: SRTQS_XS00007ILD4SVKMIPN3G72IOUNL6C7EE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795EB41202964294ACA3D03A07FAE31C_x000a__x000a_Sender component:_x000a__x000a_Sender interface name: ReturnToSupplierFulfilmentOut_x000a__x000a_Sender interface namespace: http://sap.com/xi/AP/Purchasing/Global_x000a__x000a_Sender interface operation: RequestReturnDeliveryToSupplier_x000a__x000a_Sender party: ReturnToSupplier_x000a__x000a_Sequence identifier: XS00007ILD4SVKMIPN3G72IOUNL6C7E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8_x000a__x000a_Time for HTTP transport and protocol: 0_x000a__x000a_Total processing time: 1982_x000a__x000a_Transaction identifier in Extended Passport: 706A1D25E78E4A398DB10C0DD136588F_x000a__x000a_Unique identifier in persistence layer: FA163E4AAA621EDD9BFA43A8D5FA3F21_x000a__x000a_Waiting time for bgRFC Scheduler: 430_x000a__x000a_WSRM version:_x000a__x000a_Error Log Information:_x000a__x000a_ABAP Name of Consumer or Server Proxy: II_APDL_OUTB_DEL_PROC_FULF_IN_x000a__x000a_Application Area: APDL_IDP_VAL_x000a__x000a_Application component ID: AP-XPS-DLP_x000a__x000a_Application ID: 706A1D25E78E4A398DB10C0DD136588F_x000a__x000a_Application Server: vhbydl0dai03_L0D_00_x000a__x000a_Communication Type: SHORTCUT_x000a__x000a_Entry number within an operation: 1_x000a__x000a_EPP Connection Counter: 2_x000a__x000a_EPP Connection ID: FA163E4AAA621EDD9BFA43A8D5F9DF21_x000a__x000a_EPP Root Context ID: 795EB41202964294ACA3D03A07FAE31C_x000a__x000a_EPP Root Terminal ID:_x000a__x000a_EPP Transaction ID: 706A1D25E78E4A398DB10C0DD136588F_x000a__x000a_Error Category: WS-Runtime_x000a__x000a_Error Counter: 1_x000a__x000a_Error Message#1: &amp;MV_IDN_BTD_REF_ID&amp;_x000a__x000a_Error Message#2:_x000a__x000a_Error Message#3:_x000a__x000a_Error Message#4:_x000a__x000a_Error Short Text: An inbound delivery with reference to the inbound delivery notification 5278 already exists. Enter a new inbound delivery notifi_x000a__x000a_Error Subcategory: Manual Retry_x000a__x000a_Expiry Date: 2023-01-30_x000a__x000a_Message number: 003_x000a__x000a_Message Area: APDL_IDP_VAL_x000a__x000a_Name of Class or Program: CL_SPAF_INB_PROXY_ADAPTER=====CP_x000a__x000a_Name of Method or Function Module: CL_SPAF_INB_PROXY_ADAPTER=====CM004_x000a__x000a_Operation ID: FA163E6DEAF31EDD9BFA43CB107B8F85_x000a__x000a_Package: AP_DP_DELREQFULREQ_PRX_x000a__x000a_Program/Method/Function Module: P_x000a__x000a_Remote IP Address:_x000a__x000a_Source Line Number: 154"/>
  </r>
  <r>
    <s v="0020242117 0000000109 2023"/>
    <s v="Reference document type Inbound Delivery with item type Delivery Return Item not permitted"/>
    <x v="0"/>
    <x v="0"/>
    <s v="Manage Services"/>
    <s v="Master Ticket"/>
    <x v="8"/>
    <x v="4"/>
    <x v="1"/>
    <s v="Master Ticket for: Interface error; WS-Runtime;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01 18:52:45.1890080_x000a__x000a_Changed By: SAP_SPC_x000a__x000a_Communication type (Remote/Shortcut): S_x000a__x000a_Create Timestamp: 2022-11-09 13:53:57.3091550_x000a__x000a_Created By: K8NVZALO0JY_x000a__x000a_Error counter: 1_x000a__x000a_Error information: Utilisateur bloqué (informez le responsable)_x000a__x000a_Expiry date for finished, cancelled and isolated messages: 0000-00-00_x000a__x000a_Has Attachments:_x000a__x000a_Identifier of update task or queue unit: FA163ECCCD4B1EED9886BE917035E51D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CCCD4B1EED9886BE917035C51D_x000a__x000a_Message Size: 2477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918727468_x000a__x000a_Provider application or system time: 0_x000a__x000a_Queue name: SRTQS_XS00007ILD5TGNJMPO3GEGXZZI6XGFCU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CCF5F857F59E44FCAB0EE2E5A95DA4BF_x000a__x000a_Sender component:_x000a__x000a_Sender interface name: ReturnToSupplierFulfilmentOut_x000a__x000a_Sender interface namespace: http://sap.com/xi/AP/Purchasing/Global_x000a__x000a_Sender interface operation: RequestReturnDeliveryToSupplier_x000a__x000a_Sender party: ReturnToSupplier_x000a__x000a_Sequence identifier: XS00007ILD5TGNJMPO3GEGXZZI6XGFCU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0_x000a__x000a_Time for HTTP transport and protocol: 0_x000a__x000a_Total processing time: 1918727890_x000a__x000a_Transaction identifier in Extended Passport: 57FCB5E69D6146C483B6903F37CB63C0_x000a__x000a_Unique identifier in persistence layer: FA163ECCCD4B1EED9886BE917035C51D_x000a__x000a_Waiting time for bgRFC Scheduler: 412_x000a__x000a_WSRM version:_x000a__x000a_Error Log Information:_x000a__x000a_ABAP Name of Consumer or Server Proxy: II_APDL_OUTB_DEL_PROC_FULF_IN_x000a__x000a_Application Area: LSC_VAL_x000a__x000a_Application component ID: AP-XPS-DLP_x000a__x000a_Application ID: 57FCB5E69D6146C483B6903F37CB63C0_x000a__x000a_Application Server: vhbydh7fai09_H7F_00_x000a__x000a_Communication Type: SHORTCUT_x000a__x000a_Entry number within an operation: 1_x000a__x000a_EPP Connection Counter: 3_x000a__x000a_EPP Connection ID: FA163ECCCD4B1EED9886BE917034E51D_x000a__x000a_EPP Root Context ID: CCF5F857F59E44FCAB0EE2E5A95DA4BF_x000a__x000a_EPP Root Terminal ID:_x000a__x000a_EPP Transaction ID: 57FCB5E69D6146C483B6903F37CB63C0_x000a__x000a_Error Category: WS-Runtime_x000a__x000a_Error Counter: 1_x000a__x000a_Error Message#1: 24_x000a__x000a_Error Message#2: 17_x000a__x000a_Error Message#3:_x000a__x000a_Error Message#4:_x000a__x000a_Error Short Text: Type document référence Réception avec type article Poste de retour de livraison non autorisé_x000a__x000a_Error Subcategory: Manual Retry_x000a__x000a_Expiry Date: 2023-01-10_x000a__x000a_Message number: 051_x000a__x000a_Message Area: LSC_VAL_x000a__x000a_Name of Class or Program: CL_SPAF_INB_PROXY_ADAPTER=====CP_x000a__x000a_Name of Method or Function Module: CL_SPAF_INB_PROXY_ADAPTER=====CM004_x000a__x000a_Operation ID: FA163E5F40EA1EED9886BE9671D606AF_x000a__x000a_Package: AP_DP_DELREQFULREQ_PRX_x000a__x000a_Program/Method/Function Module: P_x000a__x000a_Remote IP Address:_x000a__x000a_Source Line Number: 154"/>
  </r>
  <r>
    <s v="0020242117 0000000048 2023"/>
    <s v="Ordered procurement planning order reference missing // Reference Document ID missing"/>
    <x v="0"/>
    <x v="0"/>
    <s v="Manage Services"/>
    <s v="Master Ticket"/>
    <x v="28"/>
    <x v="4"/>
    <x v="1"/>
    <s v="Master Ticket for: Interface error; WS-Application;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07 10:22:45.3686700_x000a__x000a_Changed By: SAP_SUPP002_x000a__x000a_Communication type (Remote/Shortcut): S_x000a__x000a_Create Timestamp: 2022-04-15 13:32:00.0876450_x000a__x000a_Created By: KAPU4E3G4MV_x000a__x000a_Error counter: 1_x000a__x000a_Error information: User account not in validity date_x000a__x000a_Expiry date for finished, cancelled and isolated messages: 0000-00-00_x000a__x000a_Has Attachments:_x000a__x000a_Identifier of update task or queue unit: 00163EC11A671EDCAF980DB387741A24_x000a__x000a_IDoc Request ID: 0000000000000000_x000a__x000a_IDoc Response ID: 0000000000000000_x000a__x000a_Last error version: 004_x000a__x000a_Last message version: 004_x000a__x000a_Last productive message version: 000_x000a__x000a_Local date of next retry: 0000-00-00_x000a__x000a_Local time of next retry: 00:00:00_x000a__x000a_Location (Consumer / Provider): P_x000a__x000a_Maximum retry counter: 0_x000a__x000a_Message ID: 00163EC11A671EDCAF980DB387737A24_x000a__x000a_Message Size: 2462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AALD5QI2M4PNZL4YBWGOWM52EQ_x000a__x000a_Queue status: Execution_Error_x000a__x000a_Receiver component: SAPESD_InboundDeliveryProcessing_x000a__x000a_Receiver interface name: InboundDeliveryProcessingDeliveryNotificationIn_x000a__x000a_Receiver interface namespace: http://sap.com/xi/AP/LogisticsExecution/Global_x000a__x000a_Receiver interface operation: MaintainInboundDelivery_x000a__x000a_Receiver party: GUMBE10000_x000a__x000a_Reference identifier type (Update Task or bgRFC): 2_x000a__x000a_Retention category for finished, cancelled &amp; isolated msg:_x000a__x000a_Retry counter: 0_x000a__x000a_Root context identifier in Extended Passport: DE42841E67E54B75AF2D6A60E07DDF22_x000a__x000a_Sender component:_x000a__x000a_Sender interface name: OutboundDeliveryProcessingDeliveryNotificationOut_x000a__x000a_Sender interface namespace: http://sap.com/xi/AP/LogisticsExecution/Global_x000a__x000a_Sender interface operation: NotifyOfOutboundDelivery_x000a__x000a_Sender party: OutboundDeliveryProcessing_x000a__x000a_Sequence identifier: XS0000AALD5QI2M4PNZL4YBWGOWM52EQ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CC4FD8DB38474145870F0E81E1067E19_x000a__x000a_Unique identifier in persistence layer: 00163EC11A671EDCAF980DB387737A24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CC4FD8DB38474145870F0E81E1067E19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0251 2023"/>
    <s v="User is locked. Please notify the person responsible"/>
    <x v="0"/>
    <x v="2"/>
    <s v="Manage Services"/>
    <s v="Master Ticket"/>
    <x v="14"/>
    <x v="2"/>
    <x v="0"/>
    <s v="Master Ticket for: Interface error; WS-Application;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31 21:53:26.8929510_x000a__x000a_Changed By: K9AZ66C5LAH_x000a__x000a_Communication type (Remote/Shortcut): S_x000a__x000a_Create Timestamp: 2022-05-30 10:58:31.1656630_x000a__x000a_Created By: K9AZ66C5LPH_x000a__x000a_Error counter: 1_x000a__x000a_Error information: User is locked. Please notify the person responsible_x000a__x000a_Expiry date for finished, cancelled and isolated messages: 0000-00-00_x000a__x000a_Has Attachments:_x000a__x000a_Identifier of update task or queue unit: 00163EC89CEC1EDCB880EE2658D01541_x000a__x000a_IDoc Request ID: 0000000000000000_x000a__x000a_IDoc Response ID: 0000000000000000_x000a__x000a_Last error version: 008_x000a__x000a_Last message version: 008_x000a__x000a_Last productive message version: 000_x000a__x000a_Local date of next retry: 0000-00-00_x000a__x000a_Local time of next retry: 00:00:00_x000a__x000a_Location (Consumer / Provider): P_x000a__x000a_Maximum retry counter: 7_x000a__x000a_Message ID: 00163EC89CEC1EDCB880EE2658CFD541_x000a__x000a_Message Size: 134388_x000a__x000a_Message status: 102 - Scheduled_x000a__x000a_Migrated from XI persistency: C_x000a__x000a_Number of sequence messages in a Logical Unit of Work: 1_x000a__x000a_Operation Type:_x000a__x000a_Parent message identifier: 00163EC89CF61EDCB880EDF41CC107B5_x000a__x000a_Persistency type (XI/WS persistency): W_x000a__x000a_Processing status code: 7_x000a__x000a_Processing time in SOAP Runtime: 0_x000a__x000a_Provider application or system time: 0_x000a__x000a_Queue name: SRTQS_XS0000AALD5SE45QPOZN77QXA4FV37OU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55D20C60B7C64DBB900BD4595C3DDA0B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AALD5SE45QPOZN77QXA4FV37OU_x000a__x000a_Sequence status: In_Use_x000a__x000a_Task Watcher Identifier: 00000000000000000000000000000000_x000a__x000a_Task Watcher status:_x000a__x000a_Technical sequence identifier:_x000a__x000a_Text for processing status code: Application_Error_x000a__x000a_Time between message create and commit: 0_x000a__x000a_Time for HTTP transport and protocol: 0_x000a__x000a_Total processing time: 0_x000a__x000a_Transaction identifier in Extended Passport: 20C04E4A46FB47F591D85C301BEF0572_x000a__x000a_Unique identifier in persistence layer: 00163EC89CEC1EDCB880EE2658CFD541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20C04E4A46FB47F591D85C301BEF0572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0154 2023"/>
    <s v="Quantity inconsistent for kit product &amp;1, parent line item &amp;2 (Altius) -&gt; Reconcilation counter period value not valid"/>
    <x v="1"/>
    <x v="0"/>
    <s v="Manage Services"/>
    <s v="Master Ticket"/>
    <x v="26"/>
    <x v="1"/>
    <x v="1"/>
    <s v="Master Ticket for: Interface error; WS-Runtime; AP-ODP-OD; OutboundDeliveryProcessingFulfilment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2-12-12 12:15:39.4179490_x000a__x000a_Changed By: KAOJIOOXTZH_x000a__x000a_Communication type (Remote/Shortcut): S_x000a__x000a_Create Timestamp: 2022-12-12 12:15:38.5074370_x000a__x000a_Created By: KAOJIOOXTZH_x000a__x000a_Error counter: 1_x000a__x000a_Error information: Menge inkonsistent für Paketprodukt 1-0.0SCA, übergeordnete Belegzeile 20_x000a__x000a_Expiry date for finished, cancelled and isolated messages: 0000-00-00_x000a__x000a_Has Attachments:_x000a__x000a_Identifier of update task or queue unit: FA163EB83DF31EDD9EC2D603173870AE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B83DF31EDD9EC2D603173830AE_x000a__x000a_Message Size: 2989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483_x000a__x000a_Provider application or system time: 0_x000a__x000a_Queue name: SRTQS_XS00007ILD5OB56MPN3HWC2YBRON3QVY_x000a__x000a_Queue status: Execution_Error_x000a__x000a_Receiver component:_x000a__x000a_Receiver interface name: OutboundDeliveryProcessingFulfilmentNotificationIn_x000a__x000a_Receiver interface namespace: http://sap.com/xi/AP/LogisticsExecution/Global_x000a__x000a_Receiver interface operation: MaintainOutboundDelivery_x000a__x000a_Receiver party: OutboundDeliveryProcessing_x000a__x000a_Reference identifier type (Update Task or bgRFC): 2_x000a__x000a_Retention category for finished, cancelled &amp; isolated msg:_x000a__x000a_Retry counter: 0_x000a__x000a_Root context identifier in Extended Passport: EBD0BDBD74B849B7AF799BFE7B8AE4F2_x000a__x000a_Sender component:_x000a__x000a_Sender interface name: CustomerInvoiceProcessingFulfillmentNotificationOut_x000a__x000a_Sender interface namespace: http://sap.com/xi/AP/CustomerInvoicing/Global_x000a__x000a_Sender interface operation: NotifyOfFulfillmentOfOutboundDelivery_x000a__x000a_Sender party: CustomerInvoiceProcessing_x000a__x000a_Sequence identifier: XS00007ILD5OB56MPN3HWC2YBRON3QV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9_x000a__x000a_Time for HTTP transport and protocol: 0_x000a__x000a_Total processing time: 930_x000a__x000a_Transaction identifier in Extended Passport: 0A223415C0C5427395FF94CFB757EE06_x000a__x000a_Unique identifier in persistence layer: FA163EB83DF31EDD9EC2D603173830AE_x000a__x000a_Waiting time for bgRFC Scheduler: 428_x000a__x000a_WSRM version:_x000a__x000a_Error Log Information:_x000a__x000a_ABAP Name of Consumer or Server Proxy: II_APDL_OUTB_DL_PRC_FLF_NTF_IN_x000a__x000a_Application Area: APDL_VAL_x000a__x000a_Application component ID: AP-ODP_x000a__x000a_Application ID: 0A223415C0C5427395FF94CFB757EE06_x000a__x000a_Application Server: vhbydl0dai05_L0D_00_x000a__x000a_Communication Type: SHORTCUT_x000a__x000a_Entry number within an operation: 1_x000a__x000a_EPP Connection Counter: 3_x000a__x000a_EPP Connection ID: FA163EB83DF31EDD9EC2D6031737F0AE_x000a__x000a_EPP Root Context ID: EBD0BDBD74B849B7AF799BFE7B8AE4F2_x000a__x000a_EPP Root Terminal ID:_x000a__x000a_EPP Transaction ID: 0A223415C0C5427395FF94CFB757EE06_x000a__x000a_Error Category: WS-Runtime_x000a__x000a_Error Counter: 1_x000a__x000a_Error Message#1: 1-0.0SCA_x000a__x000a_Error Message#2: 0000000020_x000a__x000a_Error Message#3:_x000a__x000a_Error Message#4:_x000a__x000a_Error Short Text: Menge inkonsistent für Paketprodukt 1-0.0SCA, übergeordnete Belegzeile 20_x000a__x000a_Error Subcategory: Manual Retry_x000a__x000a_Expiry Date: 2023-02-12_x000a__x000a_Message number: 190_x000a__x000a_Message Area: APDL_VAL_x000a__x000a_Name of Class or Program: CL_SPAF_INB_PROXY_ADAPTER=====CP_x000a__x000a_Name of Method or Function Module: CL_SPAF_INB_PROXY_ADAPTER=====CM004_x000a__x000a_Operation ID: FA163E37F5E41EDD9EC2D613B8965EDD_x000a__x000a_Package: AP_OUTBOUND_DELIVERY_PC_PRX_x000a__x000a_Program/Method/Function Module: P_x000a__x000a_Remote IP Address:_x000a__x000a_Source Line Number: 154_x000a__x000a_ "/>
  </r>
  <r>
    <s v="0020242117 0000005619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2-02 10:40:15.8066050_x000a__x000a_Changed By: K8NRCT62A04_x000a__x000a_Communication type (Remote/Shortcut): S_x000a__x000a_Create Timestamp: 2023-02-02 10:40:14.1528150_x000a__x000a_Created By: K8NRCT62A04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9BB4801EEDA8DCBF27D19A4452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9BB4801EEDA8DCBF27D19A0452_x000a__x000a_Message Size: 2805_x000a__x000a_Message status: 117 - Appl_Error_x000a__x000a_Migrated from XI persistency: C_x000a__x000a_Number of sequence messages in a Logical Unit of Work: 1_x000a__x000a_Operation Type:_x000a__x000a_Parent message identifier: FA163E8ECF711EEDA8DCBEB5822BD64A_x000a__x000a_Persistency type (XI/WS persistency): W_x000a__x000a_Processing status code: 25_x000a__x000a_Processing time in SOAP Runtime: 1574_x000a__x000a_Provider application or system time: 0_x000a__x000a_Queue name: SRTQS_XS00007ILD5DWPOEPO3KFIJD3QFNZDBE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83ECC086258D47999C5C57C8A961A483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5DWPOEPO3KFIJD3QFNZDB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470_x000a__x000a_Time for HTTP transport and protocol: 0_x000a__x000a_Total processing time: 2124_x000a__x000a_Transaction identifier in Extended Passport: 05DF771A5110452DAB9E29BD385B8600_x000a__x000a_Unique identifier in persistence layer: FA163E9BB4801EEDA8DCBF27D19A0452_x000a__x000a_Waiting time for bgRFC Scheduler: 80_x000a__x000a_WSRM version:_x000a__x000a_Error Log Information:_x000a__x000a_ABAP Name of Consumer or Server Proxy: II_EPTR_PURCHASING_IN_x000a__x000a_Application Area: /BOPF/FRW_x000a__x000a_Application component ID: AP-EPT_x000a__x000a_Application ID: 05DF771A5110452DAB9E29BD385B8600_x000a__x000a_Application Server: vhbydhmiai06_HMI_00_x000a__x000a_Communication Type: SHORTCUT_x000a__x000a_Entry number within an operation: 1_x000a__x000a_EPP Connection Counter: 3_x000a__x000a_EPP Connection ID: FA163E9BB4801EEDA8DCBF27D1990452_x000a__x000a_EPP Root Context ID: 83ECC086258D47999C5C57C8A961A483_x000a__x000a_EPP Root Terminal ID:_x000a__x000a_EPP Transaction ID: 05DF771A5110452DAB9E29BD385B8600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4-05_x000a__x000a_Message number: 032_x000a__x000a_Message Area: /BOPF/FRW_x000a__x000a_Name of Class or Program: SAPMSSY1_x000a__x000a_Name of Method or Function Module:_x000a__x000a_Operation ID: FA163E8ECF711EEDA8DCBF4595063681_x000a__x000a_Package: AP_EXT_PROC_TRIG_RESP_SVR_PRX_x000a__x000a_Program/Method/Function Module: P_x000a__x000a_Remote IP Address:_x000a__x000a_Source Line Number: 0"/>
  </r>
  <r>
    <s v="0020242117 0000005489 2023"/>
    <s v="Self Healed tickets"/>
    <x v="2"/>
    <x v="7"/>
    <s v="Direct "/>
    <s v="Interface Errors"/>
    <x v="29"/>
    <x v="5"/>
    <x v="1"/>
    <s v="Interface error; WS-Application;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2-01 20:11:10.1945920_x000a__x000a_Changed By: KB0ILTWFTOJ_x000a__x000a_Communication type (Remote/Shortcut): S_x000a__x000a_Create Timestamp: 2023-02-01 20:10:50.0449460_x000a__x000a_Created By: KB0ILTWFTOJ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E1B7381EDDA8CD90B37D9302D6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E1B7381EDDA8CD90B37D9142D6_x000a__x000a_Message Size: 4488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8636_x000a__x000a_Provider application or system time: 0_x000a__x000a_Queue name: SRTQS_XS00007ILD5YNXHAPN3KGNSCZX3CHC2Y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FA163EE1B7381EDDA8CD8D47DD7FE134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5YNXHAPN3KGNSCZX3CHC2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53_x000a__x000a_Time for HTTP transport and protocol: 0_x000a__x000a_Total processing time: 20203_x000a__x000a_Transaction identifier in Extended Passport: FA163EE1B7381EDDA8CD8D47DD816134_x000a__x000a_Unique identifier in persistence layer: FA163EE1B7381EDDA8CD90B37D9142D6_x000a__x000a_Waiting time for bgRFC Scheduler: 1514_x000a__x000a_WSRM version:_x000a__x000a_Error Log Information:_x000a__x000a_ABAP Name of Consumer or Server Proxy: II_APDL_OUTB_DEL_PROC_FULF_IN_x000a__x000a_Application Area: SRT_CORE_x000a__x000a_Application component ID: AP-XPS-DLP_x000a__x000a_Application ID: FA163EE1B7381EDDA8CD8D47DD816134_x000a__x000a_Application Server: vhbydlgxai03_LGX_00_x000a__x000a_Communication Type: SHORTCUT_x000a__x000a_Entry number within an operation: 1_x000a__x000a_EPP Connection Counter: 15_x000a__x000a_EPP Connection ID: FA163EE1B7381EDDA8CD90B37D8E02D6_x000a__x000a_EPP Root Context ID: FA163EE1B7381EDDA8CD8D47DD7FE134_x000a__x000a_EPP Root Terminal ID:_x000a__x000a_EPP Transaction ID: FA163EE1B7381EDDA8CD8D47DD816134_x000a__x000a_Error Category: WS-Application_x000a__x000a_Error Counter: 1_x000a__x000a_Error Message#1:_x000a__x000a_Error Message#2:_x000a__x000a_Error Message#3:_x000a__x000a_Error Message#4:_x000a__x000a_Error Short Text: Source type \CLASS=CM_APINV_MESSAGE_LIMA is not compatible, for the purposes of assignment, with target type \CLASS=CM_ESI_T100_x000a__x000a_Error Subcategory:_x000a__x000a_Expiry Date: 2023-04-04_x000a__x000a_Message number: 131_x000a__x000a_Message Area: SRT_CORE_x000a__x000a_Name of Class or Program: CL_APDL_A_REQ_DLV_EXEC_IN_BG==CP_x000a__x000a_Name of Method or Function Module: CL_APDL_A_REQ_DLV_EXEC_IN_BG==CM001_x000a__x000a_Operation ID: FA163E39ECEC1EDDA8CD9233FCA344BD_x000a__x000a_Package: AP_DELIVERY_BOPF_CONTENT_CMN_x000a__x000a_Program/Method/Function Module: P_x000a__x000a_Remote IP Address:_x000a__x000a_Source Line Number: 864"/>
  </r>
  <r>
    <s v="0020242117 0000005174 2023"/>
    <s v="Self Healed tickets"/>
    <x v="2"/>
    <x v="7"/>
    <s v="Direct "/>
    <s v="Interface Errors"/>
    <x v="29"/>
    <x v="5"/>
    <x v="1"/>
    <s v="Interface error; WS-Application; AP-LEC; LogisticsExecutionControl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27 09:14:38.8838720_x000a__x000a_Changed By: SAP_SUPP001_x000a__x000a_Communication type (Remote/Shortcut): S_x000a__x000a_Create Timestamp: 2023-01-27 09:14:33.0478990_x000a__x000a_Created By: SAP_SUPP001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4E7A951EDDA7C4606098BC5403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4E7A951EDDA7C4606098B43403_x000a__x000a_Message Size: 4285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4472_x000a__x000a_Provider application or system time: 0_x000a__x000a_Queue name: SRTQS_XS00007ILD4TT2SUPN3J6EMBQJRK6UAM_x000a__x000a_Queue status: Execution_Error_x000a__x000a_Receiver component:_x000a__x000a_Receiver interface name: LogisticsExecutionControlFulfilmentIn_x000a__x000a_Receiver interface namespace: http://sap.com/xi/AP/SupplyChainControl/Global_x000a__x000a_Receiver interface operation: ChangeBasedOnDeliveryFulfilmentConfirmationReconciliationNotification_x000a__x000a_Receiver party: LogisticsExecutionControl_x000a__x000a_Reference identifier type (Update Task or bgRFC): 2_x000a__x000a_Retention category for finished, cancelled &amp; isolated msg:_x000a__x000a_Retry counter: 0_x000a__x000a_Root context identifier in Extended Passport: FA163E4E7A951EDDA7C4596B541BF116_x000a__x000a_Sender component:_x000a__x000a_Sender interface name: InboundDeliveryProcessingFulfilmentOut_x000a__x000a_Sender interface namespace: http://sap.com/xi/AP/LogisticsExecution/Global_x000a__x000a_Sender interface operation: NotifyPlanningOfDeliveryRequestConfirmationReconciliation_x000a__x000a_Sender party: InboundDeliveryProcessing_x000a__x000a_Sequence identifier: XS00007ILD4TT2SUPN3J6EMBQJRK6UA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428_x000a__x000a_Time for HTTP transport and protocol: 0_x000a__x000a_Total processing time: 6264_x000a__x000a_Transaction identifier in Extended Passport: FA163E4E7A951EDDA7C45E51AE3C5332_x000a__x000a_Unique identifier in persistence layer: FA163E4E7A951EDDA7C4606098B43403_x000a__x000a_Waiting time for bgRFC Scheduler: 1364_x000a__x000a_WSRM version:_x000a__x000a_Error Log Information:_x000a__x000a_ABAP Name of Consumer or Server Proxy: II_APLC_LOG_EXEC_CTR_FULF_IN_x000a__x000a_Application Area: SRT_CORE_x000a__x000a_Application component ID: AP-SDM_x000a__x000a_Application ID: FA163E4E7A951EDDA7C45E51AE3C5332_x000a__x000a_Application Server: vhbydgshai04_GSH_00_x000a__x000a_Communication Type: SHORTCUT_x000a__x000a_Entry number within an operation: 1_x000a__x000a_EPP Connection Counter: 1_x000a__x000a_EPP Connection ID: FA163E4E7A951EDDA7C4606098BC7403_x000a__x000a_EPP Root Context ID: FA163E4E7A951EDDA7C4596B541BF116_x000a__x000a_EPP Root Terminal ID:_x000a__x000a_EPP Transaction ID: FA163E4E7A951EDDA7C45E51AE3C5332_x000a__x000a_Error Category: WS-Application_x000a__x000a_Error Counter: 1_x000a__x000a_Error Message#1:_x000a__x000a_Error Message#2:_x000a__x000a_Error Message#3:_x000a__x000a_Error Message#4:_x000a__x000a_Error Short Text: Overflow converting from '10804032254745168.00000000000000'_x000a__x000a_Error Subcategory:_x000a__x000a_Expiry Date: 2023-03-30_x000a__x000a_Message number: 131_x000a__x000a_Message Area: SRT_CORE_x000a__x000a_Name of Class or Program: CL_SDM_INBOUND================CP_x000a__x000a_Name of Method or Function Module: CL_SDM_INBOUND================CM00C_x000a__x000a_Operation ID: FA163ED5ECE41EDDA7C460CFE7C45328_x000a__x000a_Package: AP_SDM_INBOUND_x000a__x000a_Program/Method/Function Module: P_x000a__x000a_Remote IP Address:_x000a__x000a_Source Line Number: 219"/>
  </r>
  <r>
    <s v="0020242117 0000005063 2023"/>
    <s v="Self Healed tickets"/>
    <x v="2"/>
    <x v="7"/>
    <s v="Direct "/>
    <s v="Interface Errors"/>
    <x v="29"/>
    <x v="5"/>
    <x v="1"/>
    <s v="Interface error; WS-Application; AP-LEC; LogisticsExecutionControl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30 11:03:51.6806820_x000a__x000a_Changed By: K9X27VCTB0H_x000a__x000a_Communication type (Remote/Shortcut): S_x000a__x000a_Create Timestamp: 2023-01-30 11:03:50.1683930_x000a__x000a_Created By: K9X27VCTB0H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DC4AED1EDDA891B8D433ACADB2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DC4AED1EDDA891B8D433AC8DB2_x000a__x000a_Message Size: 2802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384_x000a__x000a_Provider application or system time: 0_x000a__x000a_Queue name: SRTQS_XS00007ILD5XCK5UPN3KERXCWMDBINVM_x000a__x000a_Queue status: Execution_Error_x000a__x000a_Receiver component:_x000a__x000a_Receiver interface name: LogisticsExecutionControlFulfilmentIn_x000a__x000a_Receiver interface namespace: http://sap.com/xi/AP/SupplyChainControl/Global_x000a__x000a_Receiver interface operation: ChangeBasedOnDeliveryFulfilmentConfirmationReconciliationNotification_x000a__x000a_Receiver party: LogisticsExecutionControl_x000a__x000a_Reference identifier type (Update Task or bgRFC): 2_x000a__x000a_Retention category for finished, cancelled &amp; isolated msg:_x000a__x000a_Retry counter: 0_x000a__x000a_Root context identifier in Extended Passport: 4BEAAFBD98374A8FA5492E360F1395C8_x000a__x000a_Sender component:_x000a__x000a_Sender interface name: InboundDeliveryProcessingFulfilmentOut_x000a__x000a_Sender interface namespace: http://sap.com/xi/AP/LogisticsExecution/Global_x000a__x000a_Sender interface operation: NotifyPlanningOfDeliveryRequestConfirmationReconciliation_x000a__x000a_Sender party: InboundDeliveryProcessing_x000a__x000a_Sequence identifier: XS00007ILD5XCK5UPN3KERXCWMDBINV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30_x000a__x000a_Time for HTTP transport and protocol: 0_x000a__x000a_Total processing time: 1542_x000a__x000a_Transaction identifier in Extended Passport: 465612EC936949B6B10DF136732C3200_x000a__x000a_Unique identifier in persistence layer: FA163EDC4AED1EDDA891B8D433AC8DB2_x000a__x000a_Waiting time for bgRFC Scheduler: 128_x000a__x000a_WSRM version:_x000a__x000a_Error Log Information:_x000a__x000a_ABAP Name of Consumer or Server Proxy: II_APLC_LOG_EXEC_CTR_FULF_IN_x000a__x000a_Application Area: SRT_CORE_x000a__x000a_Application component ID: AP-RC-GEN-PAT_x000a__x000a_Application ID: 465612EC936949B6B10DF136732C3200_x000a__x000a_Application Server: vhbydg12ai02_G12_00_x000a__x000a_Communication Type: SHORTCUT_x000a__x000a_Entry number within an operation: 1_x000a__x000a_EPP Connection Counter: 1_x000a__x000a_EPP Connection ID: FA163EDC4AED1EDDA891B8D433ACCDB2_x000a__x000a_EPP Root Context ID: 4BEAAFBD98374A8FA5492E360F1395C8_x000a__x000a_EPP Root Terminal ID:_x000a__x000a_EPP Transaction ID: 465612EC936949B6B10DF136732C3200_x000a__x000a_Error Category: WS-Application_x000a__x000a_Error Counter: 1_x000a__x000a_Error Message#1:_x000a__x000a_Error Message#2:_x000a__x000a_Error Message#3:_x000a__x000a_Error Message#4:_x000a__x000a_Error Short Text: Please see Application Info section in the dump for more details._x000a__x000a_Error Subcategory:_x000a__x000a_Expiry Date: 2023-04-02_x000a__x000a_Message number: 131_x000a__x000a_Message Area: SRT_CORE_x000a__x000a_Name of Class or Program: CL_AP_PROCESS_AGENT_BO_INFO_x000a__x000a_Name of Method or Function Module: MAP_BO_INFO_x000a__x000a_Operation ID: FA163ED02CE01EDDA891B8D702C563FE_x000a__x000a_Package: AP_RC_PROCESS_AGENT_TOOLS_x000a__x000a_Program/Method/Function Module: M_x000a__x000a_Remote IP Address:_x000a__x000a_Source Line Number: 31"/>
  </r>
  <r>
    <s v="0020242117 0000004667 2023"/>
    <s v="Self Healed tickets"/>
    <x v="2"/>
    <x v="7"/>
    <s v="Direct "/>
    <s v="Interface Errors"/>
    <x v="29"/>
    <x v="5"/>
    <x v="1"/>
    <s v="Interface error; WS-Application; AP-LEC; LogisticsExecutionControl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3_x000a__x000a_Message: Only an example message is reported in error info because all messages have the same error_x000a__x000a_-------------------:_x000a__x000a_Message Information:_x000a__x000a_Adapter type: SHORTCUT_x000a__x000a_Change Timestamp: 2023-01-27 17:07:11.6771590_x000a__x000a_Changed By: K8XT80PUUIP_x000a__x000a_Communication type (Remote/Shortcut): S_x000a__x000a_Create Timestamp: 2022-05-12 12:56:51.4101110_x000a__x000a_Created By: K8XT80PUUIP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00163EA9E4DE1EDCB4BE5FB8FE31184E_x000a__x000a_IDoc Request ID: 0000000000000000_x000a__x000a_IDoc Response ID: 0000000000000000_x000a__x000a_Last error version: 003_x000a__x000a_Last message version: 003_x000a__x000a_Last productive message version: 000_x000a__x000a_Local date of next retry: 0000-00-00_x000a__x000a_Local time of next retry: 00:00:00_x000a__x000a_Location (Consumer / Provider): P_x000a__x000a_Maximum retry counter: 0_x000a__x000a_Message ID: 00163EA9E4DE1EDCB4BE5FB8FE30F84E_x000a__x000a_Message Size: 2619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AALD5KPE3YPNZNF6L64P4MDYJY_x000a__x000a_Queue status: Execution_Error_x000a__x000a_Receiver component:_x000a__x000a_Receiver interface name: LogisticsExecutionControlFulfilmentIn_x000a__x000a_Receiver interface namespace: http://sap.com/xi/AP/SupplyChainControl/Global_x000a__x000a_Receiver interface operation: ChangeBasedOnDeliveryFulfilmentConfirmationReconciliationNotification_x000a__x000a_Receiver party: LogisticsExecutionControl_x000a__x000a_Reference identifier type (Update Task or bgRFC): 2_x000a__x000a_Retention category for finished, cancelled &amp; isolated msg:_x000a__x000a_Retry counter: 0_x000a__x000a_Root context identifier in Extended Passport: 7EBA07A31B5349E587C1CF37492A826E_x000a__x000a_Sender component:_x000a__x000a_Sender interface name: InboundDeliveryProcessingFulfilmentOut_x000a__x000a_Sender interface namespace: http://sap.com/xi/AP/LogisticsExecution/Global_x000a__x000a_Sender interface operation: NotifyPlanningOfDeliveryRequestConfirmationReconciliation_x000a__x000a_Sender party: InboundDeliveryProcessing_x000a__x000a_Sequence identifier: XS0000AALD5KPE3YPNZNF6L64P4MDYJY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3A5285024A8546E289879C4A6D68005A_x000a__x000a_Unique identifier in persistence layer: 00163EA9E4DE1EDCB4BE5FB8FE30F84E_x000a__x000a_Waiting time for bgRFC Scheduler: 0_x000a__x000a_WSRM version:_x000a__x000a_Error Log Information:_x000a__x000a_ABAP Name of Consumer or Server Proxy: II_APLC_LOG_EXEC_CTR_FULF_IN_x000a__x000a_Application Area: SRT_CORE_x000a__x000a_Application component ID: AP-RC-GEN-PAT_x000a__x000a_Application ID: 3A5285024A8546E289879C4A6D68005A_x000a__x000a_Application Server: vhbydk12ai05_K12_00_x000a__x000a_Communication Type: SHORTCUT_x000a__x000a_Entry number within an operation: 1_x000a__x000a_EPP Connection Counter: 1_x000a__x000a_EPP Connection ID: 00163EA9E4DE1EDCB4BE5FB8FE31384E_x000a__x000a_EPP Root Context ID: 7EBA07A31B5349E587C1CF37492A826E_x000a__x000a_EPP Root Terminal ID:_x000a__x000a_EPP Transaction ID: 3A5285024A8546E289879C4A6D68005A_x000a__x000a_Error Category: WS-Application_x000a__x000a_Error Counter: 1_x000a__x000a_Error Message#1:_x000a__x000a_Error Message#2:_x000a__x000a_Error Message#3:_x000a__x000a_Error Message#4:_x000a__x000a_Error Short Text: Please see Application Info section in the dump for more details._x000a__x000a_Error Subcategory:_x000a__x000a_Expiry Date: 2023-03-30_x000a__x000a_Message number: 131_x000a__x000a_Message Area: SRT_CORE_x000a__x000a_Name of Class or Program: CL_AP_PROCESS_AGENT_BO_INFO_x000a__x000a_Name of Method or Function Module: MAP_BO_INFO_x000a__x000a_Operation ID: FA163E3F742C1EEDA7CCA13A20B3E633_x000a__x000a_Package: AP_RC_PROCESS_AGENT_TOOLS_x000a__x000a_Program/Method/Function Module: M_x000a__x000a_Remote IP Address:_x000a__x000a_Source Line Number: 31"/>
  </r>
  <r>
    <s v="0020242117 0000002859 2023"/>
    <s v="Self Healed tickets"/>
    <x v="2"/>
    <x v="7"/>
    <s v="Direct "/>
    <s v="Interface Errors"/>
    <x v="29"/>
    <x v="5"/>
    <x v="1"/>
    <s v="Interface error; WS-Application; AP-LEC; LogisticsExecutionControl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0_x000a__x000a_Message: Only an example message is reported in error info because all messages have the same error_x000a__x000a_-------------------:_x000a__x000a_Message Information:_x000a__x000a_Adapter type: SHORTCUT_x000a__x000a_Change Timestamp: 2023-01-16 17:58:47.3820660_x000a__x000a_Changed By: SAP_SUPP002_x000a__x000a_Communication type (Remote/Shortcut): S_x000a__x000a_Create Timestamp: 2023-01-16 17:58:45.1080810_x000a__x000a_Created By: SAP_SUPP002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FA82741EEDA5B8ED6B2E1150DE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FA82741EEDA5B8ED6B2E1110DE_x000a__x000a_Message Size: 2775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835_x000a__x000a_Provider application or system time: 0_x000a__x000a_Queue name: SRTQS_XS00007ILD56UCOQPO3JNY5VHZPEAQ3I_x000a__x000a_Queue status: Execution_Error_x000a__x000a_Receiver component:_x000a__x000a_Receiver interface name: LogisticsExecutionControlFulfilmentIn_x000a__x000a_Receiver interface namespace: http://sap.com/xi/AP/SupplyChainControl/Global_x000a__x000a_Receiver interface operation: ChangeBasedOnDeliveryFulfilmentConfirmationReconciliationNotification_x000a__x000a_Receiver party: LogisticsExecutionControl_x000a__x000a_Reference identifier type (Update Task or bgRFC): 2_x000a__x000a_Retention category for finished, cancelled &amp; isolated msg:_x000a__x000a_Retry counter: 0_x000a__x000a_Root context identifier in Extended Passport: FA163EFA82741EEDA5B8EB164F1F30AA_x000a__x000a_Sender component:_x000a__x000a_Sender interface name: InboundDeliveryProcessingFulfilmentOut_x000a__x000a_Sender interface namespace: http://sap.com/xi/AP/LogisticsExecution/Global_x000a__x000a_Sender interface operation: NotifyPlanningOfDeliveryRequestConfirmationReconciliation_x000a__x000a_Sender party: InboundDeliveryProcessing_x000a__x000a_Sequence identifier: XS00007ILD56UCOQPO3JNY5VHZPEAQ3I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43_x000a__x000a_Time for HTTP transport and protocol: 0_x000a__x000a_Total processing time: 2317_x000a__x000a_Transaction identifier in Extended Passport: FA163EFA82741EEDA5B8EBBFE19C50C1_x000a__x000a_Unique identifier in persistence layer: FA163EFA82741EEDA5B8ED6B2E1110DE_x000a__x000a_Waiting time for bgRFC Scheduler: 439_x000a__x000a_WSRM version:_x000a__x000a_Error Log Information:_x000a__x000a_ABAP Name of Consumer or Server Proxy: II_APLC_LOG_EXEC_CTR_FULF_IN_x000a__x000a_Application Area: SRT_CORE_x000a__x000a_Application component ID: AP-RC-GEN-PAT_x000a__x000a_Application ID: FA163EFA82741EEDA5B8EBBFE19C50C1_x000a__x000a_Application Server: vhbydl27ai04_L27_00_x000a__x000a_Communication Type: SHORTCUT_x000a__x000a_Entry number within an operation: 1_x000a__x000a_EPP Connection Counter: 1_x000a__x000a_EPP Connection ID: FA163EFA82741EEDA5B8ED6B2E1170DE_x000a__x000a_EPP Root Context ID: FA163EFA82741EEDA5B8EB164F1F30AA_x000a__x000a_EPP Root Terminal ID:_x000a__x000a_EPP Transaction ID: FA163EFA82741EEDA5B8EBBFE19C50C1_x000a__x000a_Error Category: WS-Application_x000a__x000a_Error Counter: 1_x000a__x000a_Error Message#1:_x000a__x000a_Error Message#2:_x000a__x000a_Error Message#3:_x000a__x000a_Error Message#4:_x000a__x000a_Error Short Text: Please see Application Info section in the dump for more details._x000a__x000a_Error Subcategory:_x000a__x000a_Expiry Date: 2023-03-19_x000a__x000a_Message number: 131_x000a__x000a_Message Area: SRT_CORE_x000a__x000a_Name of Class or Program: CL_AP_PROCESS_AGENT_BO_INFO_x000a__x000a_Name of Method or Function Module: MAP_BO_INFO_x000a__x000a_Operation ID: FA163E90336D1EEDA5B8ED91E94BB64C_x000a__x000a_Package: AP_RC_PROCESS_AGENT_TOOLS_x000a__x000a_Program/Method/Function Module: M_x000a__x000a_Remote IP Address:_x000a__x000a_Source Line Number: 31_x000a__x000a_ "/>
  </r>
  <r>
    <s v="0020242117 0000002693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7 04:38:38.8612700_x000a__x000a_Changed By: K8ZXC0ZMCDP_x000a__x000a_Communication type (Remote/Shortcut): S_x000a__x000a_Create Timestamp: 2023-01-17 04:34:50.6971700_x000a__x000a_Created By: K8ZXC0ZMCDP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3E0E191EDDA5C408F16531F3F1_x000a__x000a_IDoc Request ID: 0000000000000000_x000a__x000a_IDoc Response ID: 0000000000000000_x000a__x000a_Last error version: 002_x000a__x000a_Last message version: 002_x000a__x000a_Last productive message version: 000_x000a__x000a_Local date of next retry: 0000-00-00_x000a__x000a_Local time of next retry: 00:00:00_x000a__x000a_Location (Consumer / Provider): P_x000a__x000a_Maximum retry counter: 7_x000a__x000a_Message ID: FA163E3E0E191EDDA5C408F16531B3F1_x000a__x000a_Message Size: 2351_x000a__x000a_Message status: 117 - Appl_Error_x000a__x000a_Migrated from XI persistency: C_x000a__x000a_Number of sequence messages in a Logical Unit of Work: 1_x000a__x000a_Operation Type:_x000a__x000a_Parent message identifier: FA163EEBAB3E1EEDA5C408B50B39D688_x000a__x000a_Persistency type (XI/WS persistency): W_x000a__x000a_Processing status code: 25_x000a__x000a_Processing time in SOAP Runtime: 228129_x000a__x000a_Provider application or system time: 0_x000a__x000a_Queue name: SRTQS_XS00007ILD4PQODEPN3JOCOISTME7DTE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1_x000a__x000a_Root context identifier in Extended Passport: 8BA1EF153A4B495AB11D593FA0D4FAE5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4PQODEPN3JOCOISTME7DT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301_x000a__x000a_Time for HTTP transport and protocol: 0_x000a__x000a_Total processing time: 228465_x000a__x000a_Transaction identifier in Extended Passport: 0C2AD8D127664372A95C459E6266670A_x000a__x000a_Unique identifier in persistence layer: FA163E3E0E191EDDA5C408F16531B3F1_x000a__x000a_Waiting time for bgRFC Scheduler: 35_x000a__x000a_WSRM version:_x000a__x000a_Error Log Information:_x000a__x000a_ABAP Name of Consumer or Server Proxy: II_EPTR_PURCHASING_IN_x000a__x000a_Application Area: /BOPF/FRW_x000a__x000a_Application component ID: AP-EPT_x000a__x000a_Application ID: 0C2AD8D127664372A95C459E6266670A_x000a__x000a_Application Server: vhbydl31ai07_L31_00_x000a__x000a_Communication Type: SHORTCUT_x000a__x000a_Entry number within an operation: 1_x000a__x000a_EPP Connection Counter: 4_x000a__x000a_EPP Connection ID: FA163E3E0E191EDDA5C408F1653033F1_x000a__x000a_EPP Root Context ID: 8BA1EF153A4B495AB11D593FA0D4FAE5_x000a__x000a_EPP Root Terminal ID:_x000a__x000a_EPP Transaction ID: 0C2AD8D127664372A95C459E6266670A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20_x000a__x000a_Message number: 032_x000a__x000a_Message Area: /BOPF/FRW_x000a__x000a_Name of Class or Program: SAPMSSY1_x000a__x000a_Name of Method or Function Module:_x000a__x000a_Operation ID: FA163EEBAB3E1EEDA5C419E963C2D8A6_x000a__x000a_Package: AP_EXT_PROC_TRIG_RESP_SVR_PRX_x000a__x000a_Program/Method/Function Module: P_x000a__x000a_Remote IP Address:_x000a__x000a_Source Line Number: 0"/>
  </r>
  <r>
    <s v="0020242117 0000002590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6 15:35:18.1906650_x000a__x000a_Changed By: K9U0NVUEB0A_x000a__x000a_Communication type (Remote/Shortcut): S_x000a__x000a_Create Timestamp: 2023-01-16 15:24:41.6343950_x000a__x000a_Created By: K9U0NVUEB0A_x000a__x000a_Error counter: 2_x000a__x000a_Error information: Please see Application Info section in the dump for more details._x000a__x000a_Expiry date for finished, cancelled and isolated messages: 0000-00-00_x000a__x000a_Has Attachments:_x000a__x000a_Identifier of update task or queue unit: FA163E1C24431EDDA5B63C9CA1978546_x000a__x000a_IDoc Request ID: 0000000000000000_x000a__x000a_IDoc Response ID: 0000000000000000_x000a__x000a_Last error version: 003_x000a__x000a_Last message version: 003_x000a__x000a_Last productive message version: 000_x000a__x000a_Local date of next retry: 0000-00-00_x000a__x000a_Local time of next retry: 00:00:00_x000a__x000a_Location (Consumer / Provider): P_x000a__x000a_Maximum retry counter: 7_x000a__x000a_Message ID: FA163E1C24431EDDA5B63C9CA1974546_x000a__x000a_Message Size: 2498_x000a__x000a_Message status: 117 - Appl_Error_x000a__x000a_Migrated from XI persistency: C_x000a__x000a_Number of sequence messages in a Logical Unit of Work: 1_x000a__x000a_Operation Type:_x000a__x000a_Parent message identifier: FA163E1C24431EDDA5B63C5267968535_x000a__x000a_Persistency type (XI/WS persistency): W_x000a__x000a_Processing status code: 25_x000a__x000a_Processing time in SOAP Runtime: 636336_x000a__x000a_Provider application or system time: 0_x000a__x000a_Queue name: SRTQS_XS00007ILD4OFCK4PO3JNWFL5JHRQQHQ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2_x000a__x000a_Root context identifier in Extended Passport: 19255C125C48461DB95D0AA2A4189711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4OFCK4PO3JNWFL5JHRQQHQ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529_x000a__x000a_Time for HTTP transport and protocol: 0_x000a__x000a_Total processing time: 637085_x000a__x000a_Transaction identifier in Extended Passport: 438054E2F98B4C5DB2834A48E933AB9D_x000a__x000a_Unique identifier in persistence layer: FA163E1C24431EDDA5B63C9CA1974546_x000a__x000a_Waiting time for bgRFC Scheduler: 220_x000a__x000a_WSRM version:_x000a__x000a_Error Log Information:_x000a__x000a_ABAP Name of Consumer or Server Proxy: II_EPTR_PURCHASING_IN_x000a__x000a_Application Area: /BOPF/FRW_x000a__x000a_Application component ID: AP-EPT_x000a__x000a_Application ID: 438054E2F98B4C5DB2834A48E933AB9D_x000a__x000a_Application Server: vhbydl40ai05_L40_00_x000a__x000a_Communication Type: SHORTCUT_x000a__x000a_Entry number within an operation: 1_x000a__x000a_EPP Connection Counter: 4_x000a__x000a_EPP Connection ID: FA163E1C24431EDDA5B63C9CA1960546_x000a__x000a_EPP Root Context ID: 19255C125C48461DB95D0AA2A4189711_x000a__x000a_EPP Root Terminal ID:_x000a__x000a_EPP Transaction ID: 438054E2F98B4C5DB2834A48E933AB9D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19_x000a__x000a_Message number: 032_x000a__x000a_Message Area: /BOPF/FRW_x000a__x000a_Name of Class or Program: SAPMSSY1_x000a__x000a_Name of Method or Function Module:_x000a__x000a_Operation ID: FA163E38A2571EEDA5B66C133C24BCEA_x000a__x000a_Package: AP_EXT_PROC_TRIG_RESP_SVR_PRX_x000a__x000a_Program/Method/Function Module: P_x000a__x000a_Remote IP Address:_x000a__x000a_Source Line Number: 0"/>
  </r>
  <r>
    <s v="0020242117 0000002317 2023"/>
    <s v="Self Healed tickets"/>
    <x v="2"/>
    <x v="7"/>
    <s v="Direct "/>
    <s v="Master Ticket"/>
    <x v="29"/>
    <x v="5"/>
    <x v="1"/>
    <s v="2 not healable automated tasks in error detected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Business Task Management_x000a__x000a_Health Check Name: Automated Tasks in Error_x000a__x000a_ _x000a__x000a_ _x000a__x000a_Error Information_x000a__x000a_ _x000a__x000a_Task Type ID: SOS_FND_SOSD_SOS_MNT_ALLOCQTY_x000a__x000a_Task Type UUID: 00300571B2A01DDCB88A62CCA6714A42_x000a__x000a_Number of automated tasks in error: 2_x000a__x000a_Responsible Application Component: AP-SOU_x000a__x000a_ "/>
  </r>
  <r>
    <s v="0020242117 0000001830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1 18:48:14.7314050_x000a__x000a_Changed By: K9XEV9N8MK6_x000a__x000a_Communication type (Remote/Shortcut): S_x000a__x000a_Create Timestamp: 2023-01-11 18:48:12.6066770_x000a__x000a_Created By: K9XEV9N8MK6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C4345A1EDDA4BC0FE480E6DA0A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C4345A1EDDA4BC0FE480E69A0A_x000a__x000a_Message Size: 2480_x000a__x000a_Message status: 117 - Appl_Error_x000a__x000a_Migrated from XI persistency: C_x000a__x000a_Number of sequence messages in a Logical Unit of Work: 1_x000a__x000a_Operation Type:_x000a__x000a_Parent message identifier: FA163EC4345A1EDDA4BC0F9B65DDB9CC_x000a__x000a_Persistency type (XI/WS persistency): W_x000a__x000a_Processing status code: 25_x000a__x000a_Processing time in SOAP Runtime: 1976_x000a__x000a_Provider application or system time: 0_x000a__x000a_Queue name: SRTQS_XS00007ILD5HPYYEPO3A5D6D3N6QC2YE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54677ABB73FF44D8ACE04F3103900274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5HPYYEPO3A5D6D3N6QC2Y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362_x000a__x000a_Time for HTTP transport and protocol: 0_x000a__x000a_Total processing time: 2487_x000a__x000a_Transaction identifier in Extended Passport: 26E12DDAC879472AA20365CBE6986CFF_x000a__x000a_Unique identifier in persistence layer: FA163EC4345A1EDDA4BC0FE480E69A0A_x000a__x000a_Waiting time for bgRFC Scheduler: 149_x000a__x000a_WSRM version:_x000a__x000a_Error Log Information:_x000a__x000a_ABAP Name of Consumer or Server Proxy: II_EPTR_PURCHASING_IN_x000a__x000a_Application Area: /BOPF/FRW_x000a__x000a_Application component ID: AP-EPT_x000a__x000a_Application ID: 26E12DDAC879472AA20365CBE6986CFF_x000a__x000a_Application Server: vhbydgs2ai08_GS2_00_x000a__x000a_Communication Type: SHORTCUT_x000a__x000a_Entry number within an operation: 1_x000a__x000a_EPP Connection Counter: 3_x000a__x000a_EPP Connection ID: FA163EC4345A1EDDA4BC0FE480E59A0A_x000a__x000a_EPP Root Context ID: 54677ABB73FF44D8ACE04F3103900274_x000a__x000a_EPP Root Terminal ID:_x000a__x000a_EPP Transaction ID: 26E12DDAC879472AA20365CBE6986CFF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14_x000a__x000a_Message number: 032_x000a__x000a_Message Area: /BOPF/FRW_x000a__x000a_Name of Class or Program: SAPMSSY1_x000a__x000a_Name of Method or Function Module:_x000a__x000a_Operation ID: FA163EC4345A1EDDA4BC100C787A3A28_x000a__x000a_Package: AP_EXT_PROC_TRIG_RESP_SVR_PRX_x000a__x000a_Program/Method/Function Module: P_x000a__x000a_Remote IP Address:_x000a__x000a_Source Line Number: 0_x000a__x000a_ _x000a__x000a_ "/>
  </r>
  <r>
    <s v="0020242117 0000001839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1 17:32:24.1103010_x000a__x000a_Changed By: K9Z482TU66L_x000a__x000a_Communication type (Remote/Shortcut): S_x000a__x000a_Create Timestamp: 2023-01-11 17:32:23.2613670_x000a__x000a_Created By: K9Z482TU66L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3BCD5A1EEDA4BABCF784A6A1A8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3BCD5A1EEDA4BABCF784A661A8_x000a__x000a_Message Size: 2434_x000a__x000a_Message status: 117 - Appl_Error_x000a__x000a_Migrated from XI persistency: C_x000a__x000a_Number of sequence messages in a Logical Unit of Work: 1_x000a__x000a_Operation Type:_x000a__x000a_Parent message identifier: FA163E7E4E5F1EEDA4BABCC447B53EB5_x000a__x000a_Persistency type (XI/WS persistency): W_x000a__x000a_Processing status code: 25_x000a__x000a_Processing time in SOAP Runtime: 786_x000a__x000a_Provider application or system time: 0_x000a__x000a_Queue name: SRTQS_XS00007ILD47SOL4PO3JF2BBOZKMNGBE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0_x000a__x000a_Root context identifier in Extended Passport: C5DA44EE7F4A4D24B1A56254A39FEAEB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47SOL4PO3JF2BBOZKMNGB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259_x000a__x000a_Time for HTTP transport and protocol: 0_x000a__x000a_Total processing time: 1108_x000a__x000a_Transaction identifier in Extended Passport: 1151D2FA26ED4A8585B7EB15C56B1E6B_x000a__x000a_Unique identifier in persistence layer: FA163E3BCD5A1EEDA4BABCF784A661A8_x000a__x000a_Waiting time for bgRFC Scheduler: 63_x000a__x000a_WSRM version:_x000a__x000a_Error Log Information:_x000a__x000a_ABAP Name of Consumer or Server Proxy: II_EPTR_PURCHASING_IN_x000a__x000a_Application Area: /BOPF/FRW_x000a__x000a_Application component ID: AP-EPT_x000a__x000a_Application ID: 1151D2FA26ED4A8585B7EB15C56B1E6B_x000a__x000a_Application Server: vhbydgmhai06_GMH_00_x000a__x000a_Communication Type: SHORTCUT_x000a__x000a_Entry number within an operation: 1_x000a__x000a_EPP Connection Counter: 3_x000a__x000a_EPP Connection ID: FA163E3BCD5A1EEDA4BABCF784A581A8_x000a__x000a_EPP Root Context ID: C5DA44EE7F4A4D24B1A56254A39FEAEB_x000a__x000a_EPP Root Terminal ID:_x000a__x000a_EPP Transaction ID: 1151D2FA26ED4A8585B7EB15C56B1E6B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14_x000a__x000a_Message number: 032_x000a__x000a_Message Area: /BOPF/FRW_x000a__x000a_Name of Class or Program: SAPMSSY1_x000a__x000a_Name of Method or Function Module:_x000a__x000a_Operation ID: FA163E7E4E5F1EEDA4BABD14FADF5F1A_x000a__x000a_Package: AP_EXT_PROC_TRIG_RESP_SVR_PRX_x000a__x000a_Program/Method/Function Module: P_x000a__x000a_Remote IP Address:_x000a__x000a_Source Line Number: 0_x000a__x000a_ _x000a__x000a_ "/>
  </r>
  <r>
    <s v="0020242117 0000001829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1 17:10:16.9896090_x000a__x000a_Changed By: K9U0NVUEB0A_x000a__x000a_Communication type (Remote/Shortcut): S_x000a__x000a_Create Timestamp: 2023-01-11 17:07:21.7383660_x000a__x000a_Created By: K9U0NVUEB0A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1C24431EDDA4BA4D102BE5C73F_x000a__x000a_IDoc Request ID: 0000000000000000_x000a__x000a_IDoc Response ID: 0000000000000000_x000a__x000a_Last error version: 002_x000a__x000a_Last message version: 002_x000a__x000a_Last productive message version: 000_x000a__x000a_Local date of next retry: 0000-00-00_x000a__x000a_Local time of next retry: 00:00:00_x000a__x000a_Location (Consumer / Provider): P_x000a__x000a_Maximum retry counter: 7_x000a__x000a_Message ID: FA163E1C24431EDDA4BA4D102BE5873F_x000a__x000a_Message Size: 2473_x000a__x000a_Message status: 117 - Appl_Error_x000a__x000a_Migrated from XI persistency: C_x000a__x000a_Number of sequence messages in a Logical Unit of Work: 1_x000a__x000a_Operation Type:_x000a__x000a_Parent message identifier: FA163E1C24431EDDA4BA4CE955D5473D_x000a__x000a_Persistency type (XI/WS persistency): W_x000a__x000a_Processing status code: 25_x000a__x000a_Processing time in SOAP Runtime: 175139_x000a__x000a_Provider application or system time: 0_x000a__x000a_Queue name: SRTQS_XS00007ILD4HBEIMPN3JEDCHPAUOKHOE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1_x000a__x000a_Root context identifier in Extended Passport: 5A82CB1AEE8E4500A163E928943E7505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4HBEIMPN3JEDCHPAUOKHO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311_x000a__x000a_Time for HTTP transport and protocol: 0_x000a__x000a_Total processing time: 175562_x000a__x000a_Transaction identifier in Extended Passport: 4AEC7E3C483E4DB1B9EFA58A9A1C4B2F_x000a__x000a_Unique identifier in persistence layer: FA163E1C24431EDDA4BA4D102BE5873F_x000a__x000a_Waiting time for bgRFC Scheduler: 112_x000a__x000a_WSRM version:_x000a__x000a_Error Log Information:_x000a__x000a_ABAP Name of Consumer or Server Proxy: II_EPTR_PURCHASING_IN_x000a__x000a_Application Area: /BOPF/FRW_x000a__x000a_Application component ID: AP-EPT_x000a__x000a_Application ID: 4AEC7E3C483E4DB1B9EFA58A9A1C4B2F_x000a__x000a_Application Server: vhbydl40ai05_L40_00_x000a__x000a_Communication Type: SHORTCUT_x000a__x000a_Entry number within an operation: 1_x000a__x000a_EPP Connection Counter: 4_x000a__x000a_EPP Connection ID: FA163E1C24431EDDA4BA4D102BE4473F_x000a__x000a_EPP Root Context ID: 5A82CB1AEE8E4500A163E928943E7505_x000a__x000a_EPP Root Terminal ID:_x000a__x000a_EPP Transaction ID: 4AEC7E3C483E4DB1B9EFA58A9A1C4B2F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14_x000a__x000a_Message number: 032_x000a__x000a_Message Area: /BOPF/FRW_x000a__x000a_Name of Class or Program: SAPMSSY1_x000a__x000a_Name of Method or Function Module:_x000a__x000a_Operation ID: FA163E38A2571EEDA4BA5A18992125EE_x000a__x000a_Package: AP_EXT_PROC_TRIG_RESP_SVR_PRX_x000a__x000a_Program/Method/Function Module: P_x000a__x000a_Remote IP Address:_x000a__x000a_Source Line Number: 0"/>
  </r>
  <r>
    <s v="0020242117 0000001747 2023"/>
    <s v="Self Healed tickets"/>
    <x v="2"/>
    <x v="7"/>
    <s v="Direct "/>
    <s v="Interface Errors"/>
    <x v="29"/>
    <x v="5"/>
    <x v="1"/>
    <s v="Interface error; WS-Runtime; AP-PE; ProductionProduc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10 12:20:27.4252660_x000a__x000a_Changed By: K8N56SPKO9B_x000a__x000a_Communication type (Remote/Shortcut): S_x000a__x000a_Create Timestamp: 2023-01-09 18:14:55.7962510_x000a__x000a_Created By: K8N56SPKO9B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18BCAB1EEDA4893086D5A15463_x000a__x000a_IDoc Request ID: 0000000000000000_x000a__x000a_IDoc Response ID: 0000000000000000_x000a__x000a_Last error version: 002_x000a__x000a_Last message version: 002_x000a__x000a_Last productive message version: 000_x000a__x000a_Local date of next retry: 0000-00-00_x000a__x000a_Local time of next retry: 00:00:00_x000a__x000a_Location (Consumer / Provider): P_x000a__x000a_Maximum retry counter: 0_x000a__x000a_Message ID: FA163E18BCAB1EEDA4893086D5A13463_x000a__x000a_Message Size: 2270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65131351_x000a__x000a_Provider application or system time: 0_x000a__x000a_Queue name: SRTQS_XS00007ILD4GF4VMPO3JEJGCDNLIHUMM_x000a__x000a_Queue status: Execution_Error_x000a__x000a_Receiver component:_x000a__x000a_Receiver interface name: ProductionProducingIn_x000a__x000a_Receiver interface namespace: http://sap.com/xi/AP/LogisticsExecution/Global_x000a__x000a_Receiver interface operation: MaintainProductionRequest_x000a__x000a_Receiver party: Production_x000a__x000a_Reference identifier type (Update Task or bgRFC): 2_x000a__x000a_Retention category for finished, cancelled &amp; isolated msg:_x000a__x000a_Retry counter: 0_x000a__x000a_Root context identifier in Extended Passport: 766187AA022C4BB9B3E8A2A32CF8C221_x000a__x000a_Sender component:_x000a__x000a_Sender interface name: ProductionTriggerAndResponseProducingOut_x000a__x000a_Sender interface namespace: http://sap.com/xi/AP/SupplyChainControl/Global_x000a__x000a_Sender interface operation: RequestProduction_x000a__x000a_Sender party: ProductionTriggerAndResponse_x000a__x000a_Sequence identifier: XS00007ILD4GF4VMPO3JEJGCDNLIHUM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9_x000a__x000a_Time for HTTP transport and protocol: 0_x000a__x000a_Total processing time: 65131638_x000a__x000a_Transaction identifier in Extended Passport: F96B7F71178548F39BB683C7AD7696DD_x000a__x000a_Unique identifier in persistence layer: FA163E18BCAB1EEDA4893086D5A13463_x000a__x000a_Waiting time for bgRFC Scheduler: 278_x000a__x000a_WSRM version:_x000a__x000a_Error Log Information:_x000a__x000a_ABAP Name of Consumer or Server Proxy: II_APPE_PRODUCING_IN_IB_x000a__x000a_Application Area: APPEO_RT_x000a__x000a_Application component ID: AP-PE_x000a__x000a_Application ID: F96B7F71178548F39BB683C7AD7696DD_x000a__x000a_Application Server: vhbydgs2ai08_GS2_00_x000a__x000a_Communication Type: SHORTCUT_x000a__x000a_Entry number within an operation: 1_x000a__x000a_EPP Connection Counter: 2_x000a__x000a_EPP Connection ID: FA163E18BCAB1EEDA4892FE25674743F_x000a__x000a_EPP Root Context ID: 766187AA022C4BB9B3E8A2A32CF8C221_x000a__x000a_EPP Root Terminal ID:_x000a__x000a_EPP Transaction ID: F96B7F71178548F39BB683C7AD7696DD_x000a__x000a_Error Category: WS-Runtime_x000a__x000a_Error Counter: 1_x000a__x000a_Error Message#1:_x000a__x000a_Error Message#2:_x000a__x000a_Error Message#3:_x000a__x000a_Error Message#4:_x000a__x000a_Error Short Text: Internal error in production order runtime environment_x000a__x000a_Error Subcategory:_x000a__x000a_Expiry Date: 2023-03-13_x000a__x000a_Message number: 000_x000a__x000a_Message Area: APPEO_RT_x000a__x000a_Name of Class or Program: SAPLAPPEO_RT_CP_SYSTEM_x000a__x000a_Name of Method or Function Module: IAPPEO_RT_IMP30_x000a__x000a_Operation ID: FA163EC4345A1EEDA49C2541DE48C705_x000a__x000a_Package: AP_PRODUCTION_PRX_x000a__x000a_Program/Method/Function Module: P_x000a__x000a_Remote IP Address:_x000a__x000a_Source Line Number: 2086_x000a__x000a_ _x000a__x000a_ _x000a__x000a_ "/>
  </r>
  <r>
    <s v="0020242117 0000001620 2023"/>
    <s v="Self Healed tickets"/>
    <x v="2"/>
    <x v="7"/>
    <s v="Direct "/>
    <s v="Interface Errors"/>
    <x v="29"/>
    <x v="5"/>
    <x v="1"/>
    <s v="Interface error; WS-Runtime; AP-PE; ProductionProduc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9 18:14:56.8495750_x000a__x000a_Changed By: K8N56SPKO9B_x000a__x000a_Communication type (Remote/Shortcut): S_x000a__x000a_Create Timestamp: 2023-01-09 18:14:55.7962510_x000a__x000a_Created By: K8N56SPKO9B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18BCAB1EEDA4893086D5A15463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18BCAB1EEDA4893086D5A13463_x000a__x000a_Message Size: 2270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775_x000a__x000a_Provider application or system time: 0_x000a__x000a_Queue name: SRTQS_XS00007ILD4GF4VMPO3JEJGCDNLIHUMM_x000a__x000a_Queue status: Execution_Error_x000a__x000a_Receiver component:_x000a__x000a_Receiver interface name: ProductionProducingIn_x000a__x000a_Receiver interface namespace: http://sap.com/xi/AP/LogisticsExecution/Global_x000a__x000a_Receiver interface operation: MaintainProductionRequest_x000a__x000a_Receiver party: Production_x000a__x000a_Reference identifier type (Update Task or bgRFC): 2_x000a__x000a_Retention category for finished, cancelled &amp; isolated msg:_x000a__x000a_Retry counter: 0_x000a__x000a_Root context identifier in Extended Passport: 766187AA022C4BB9B3E8A2A32CF8C221_x000a__x000a_Sender component:_x000a__x000a_Sender interface name: ProductionTriggerAndResponseProducingOut_x000a__x000a_Sender interface namespace: http://sap.com/xi/AP/SupplyChainControl/Global_x000a__x000a_Sender interface operation: RequestProduction_x000a__x000a_Sender party: ProductionTriggerAndResponse_x000a__x000a_Sequence identifier: XS00007ILD4GF4VMPO3JEJGCDNLIHUMM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9_x000a__x000a_Time for HTTP transport and protocol: 0_x000a__x000a_Total processing time: 1062_x000a__x000a_Transaction identifier in Extended Passport: F96B7F71178548F39BB683C7AD7696DD_x000a__x000a_Unique identifier in persistence layer: FA163E18BCAB1EEDA4893086D5A13463_x000a__x000a_Waiting time for bgRFC Scheduler: 278_x000a__x000a_WSRM version:_x000a__x000a_Error Log Information:_x000a__x000a_ABAP Name of Consumer or Server Proxy: II_APPE_PRODUCING_IN_IB_x000a__x000a_Application Area: APPEO_RT_x000a__x000a_Application component ID: AP-PE_x000a__x000a_Application ID: F96B7F71178548F39BB683C7AD7696DD_x000a__x000a_Application Server: vhbydgs2ai09_GS2_00_x000a__x000a_Communication Type: SHORTCUT_x000a__x000a_Entry number within an operation: 1_x000a__x000a_EPP Connection Counter: 2_x000a__x000a_EPP Connection ID: FA163E18BCAB1EEDA4892FE25674743F_x000a__x000a_EPP Root Context ID: 766187AA022C4BB9B3E8A2A32CF8C221_x000a__x000a_EPP Root Terminal ID:_x000a__x000a_EPP Transaction ID: F96B7F71178548F39BB683C7AD7696DD_x000a__x000a_Error Category: WS-Runtime_x000a__x000a_Error Counter: 1_x000a__x000a_Error Message#1:_x000a__x000a_Error Message#2:_x000a__x000a_Error Message#3:_x000a__x000a_Error Message#4:_x000a__x000a_Error Short Text: Internal error in production order runtime environment_x000a__x000a_Error Subcategory:_x000a__x000a_Expiry Date: 2023-03-12_x000a__x000a_Message number: 000_x000a__x000a_Message Area: APPEO_RT_x000a__x000a_Name of Class or Program: SAPLAPPEO_RT_CP_SYSTEM_x000a__x000a_Name of Method or Function Module: IAPPEO_RT_IMP30_x000a__x000a_Operation ID: FA163E30FF321EDDA48930A77F7551F6_x000a__x000a_Package: AP_PRODUCTION_PRX_x000a__x000a_Program/Method/Function Module: P_x000a__x000a_Remote IP Address:_x000a__x000a_Source Line Number: 2086_x000a__x000a_ _x000a__x000a_ "/>
  </r>
  <r>
    <s v="0020242117 0000001552 2023"/>
    <s v="Self Healed tickets"/>
    <x v="2"/>
    <x v="7"/>
    <s v="Direct "/>
    <s v="Interface Errors"/>
    <x v="29"/>
    <x v="5"/>
    <x v="1"/>
    <s v="Interface error; WS-Runtime; AP-PE; ProductionProduc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9 17:48:56.8964530_x000a__x000a_Changed By: K8N56SPKO9B_x000a__x000a_Communication type (Remote/Shortcut): S_x000a__x000a_Create Timestamp: 2023-01-09 17:48:44.2210480_x000a__x000a_Created By: K8N56SPKO9B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18BCAB1EDDA488BB8AE3EEAEAA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18BCAB1EDDA488BB8AE3EE8EAA_x000a__x000a_Message Size: 2271_x000a__x000a_Message status: 117 - Appl_Error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12244_x000a__x000a_Provider application or system time: 0_x000a__x000a_Queue name: SRTQS_XS00007ILD4GF4VMPN3JEIXNTX5IHOVA_x000a__x000a_Queue status: Execution_Error_x000a__x000a_Receiver component:_x000a__x000a_Receiver interface name: ProductionProducingIn_x000a__x000a_Receiver interface namespace: http://sap.com/xi/AP/LogisticsExecution/Global_x000a__x000a_Receiver interface operation: MaintainProductionRequest_x000a__x000a_Receiver party: Production_x000a__x000a_Reference identifier type (Update Task or bgRFC): 2_x000a__x000a_Retention category for finished, cancelled &amp; isolated msg:_x000a__x000a_Retry counter: 0_x000a__x000a_Root context identifier in Extended Passport: E05AF61F31AC4441A8DE3C153F52380D_x000a__x000a_Sender component:_x000a__x000a_Sender interface name: ProductionTriggerAndResponseProducingOut_x000a__x000a_Sender interface namespace: http://sap.com/xi/AP/SupplyChainControl/Global_x000a__x000a_Sender interface operation: RequestProduction_x000a__x000a_Sender party: ProductionTriggerAndResponse_x000a__x000a_Sequence identifier: XS00007ILD4GF4VMPN3JEIXNTX5IHOVA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18_x000a__x000a_Time for HTTP transport and protocol: 0_x000a__x000a_Total processing time: 12693_x000a__x000a_Transaction identifier in Extended Passport: 2471EE85730C45F990BB260C7901E789_x000a__x000a_Unique identifier in persistence layer: FA163E18BCAB1EDDA488BB8AE3EE8EAA_x000a__x000a_Waiting time for bgRFC Scheduler: 431_x000a__x000a_WSRM version:_x000a__x000a_Error Log Information:_x000a__x000a_ABAP Name of Consumer or Server Proxy: II_APPE_PRODUCING_IN_IB_x000a__x000a_Application Area: APPEO_RT_x000a__x000a_Application component ID: AP-PE_x000a__x000a_Application ID: 2471EE85730C45F990BB260C7901E789_x000a__x000a_Application Server: vhbydgs2ai09_GS2_00_x000a__x000a_Communication Type: SHORTCUT_x000a__x000a_Entry number within an operation: 1_x000a__x000a_EPP Connection Counter: 2_x000a__x000a_EPP Connection ID: FA163E18BCAB1EDDA488BA75B5CCEE82_x000a__x000a_EPP Root Context ID: E05AF61F31AC4441A8DE3C153F52380D_x000a__x000a_EPP Root Terminal ID:_x000a__x000a_EPP Transaction ID: 2471EE85730C45F990BB260C7901E789_x000a__x000a_Error Category: WS-Runtime_x000a__x000a_Error Counter: 1_x000a__x000a_Error Message#1:_x000a__x000a_Error Message#2:_x000a__x000a_Error Message#3:_x000a__x000a_Error Message#4:_x000a__x000a_Error Short Text: Internal error in production order runtime environment_x000a__x000a_Error Subcategory:_x000a__x000a_Expiry Date: 2023-03-12_x000a__x000a_Message number: 000_x000a__x000a_Message Area: APPEO_RT_x000a__x000a_Name of Class or Program: SAPLAPPEO_RT_CP_SYSTEM_x000a__x000a_Name of Method or Function Module: IAPPEO_RT_IMP30_x000a__x000a_Operation ID: FA163E30FF321EDDA488BBE75436C471_x000a__x000a_Package: AP_PRODUCTION_PRX_x000a__x000a_Program/Method/Function Module: P_x000a__x000a_Remote IP Address:_x000a__x000a_Source Line Number: 2086"/>
  </r>
  <r>
    <s v="0020242117 0000000690 2023"/>
    <s v="Self Healed tickets"/>
    <x v="2"/>
    <x v="7"/>
    <s v="Direct "/>
    <s v="Interface Errors"/>
    <x v="29"/>
    <x v="5"/>
    <x v="1"/>
    <s v="Interface error; WS-Runtime; AP-EPT; ExternalProcurementTriggerAndResponsePurchasing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1-05 02:58:36.7706020_x000a__x000a_Changed By: K8ZXC0ZMCDP_x000a__x000a_Communication type (Remote/Shortcut): S_x000a__x000a_Create Timestamp: 2023-01-05 02:52:26.0495750_x000a__x000a_Created By: K8ZXC0ZMCDP_x000a__x000a_Error counter: 1_x000a__x000a_Error information: Please see Application Info section in the dump for more details._x000a__x000a_Expiry date for finished, cancelled and isolated messages: 0000-00-00_x000a__x000a_Has Attachments:_x000a__x000a_Identifier of update task or queue unit: FA163E3E0E191EDDA3947F8CCE398C4F_x000a__x000a_IDoc Request ID: 0000000000000000_x000a__x000a_IDoc Response ID: 0000000000000000_x000a__x000a_Last error version: 002_x000a__x000a_Last message version: 002_x000a__x000a_Last productive message version: 000_x000a__x000a_Local date of next retry: 0000-00-00_x000a__x000a_Local time of next retry: 00:00:00_x000a__x000a_Location (Consumer / Provider): P_x000a__x000a_Maximum retry counter: 7_x000a__x000a_Message ID: FA163E3E0E191EDDA3947F8CCE394C4F_x000a__x000a_Message Size: 2229_x000a__x000a_Message status: 117 - Appl_Error_x000a__x000a_Migrated from XI persistency: C_x000a__x000a_Number of sequence messages in a Logical Unit of Work: 1_x000a__x000a_Operation Type:_x000a__x000a_Parent message identifier: FA163E3E0E191EDDA3947F534F006C42_x000a__x000a_Persistency type (XI/WS persistency): W_x000a__x000a_Processing status code: 25_x000a__x000a_Processing time in SOAP Runtime: 370630_x000a__x000a_Provider application or system time: 0_x000a__x000a_Queue name: SRTQS_XS00007ILD525LHYPO3I4C3P64S2GL5I_x000a__x000a_Queue status: Execution_Error_x000a__x000a_Receiver component:_x000a__x000a_Receiver interface name: ExternalProcurementTriggerAndResponsePurchasingIn_x000a__x000a_Receiver interface namespace: http://sap.com/xi/AP/SupplyChainControl/Global_x000a__x000a_Receiver interface operation: ChangePurchaseRequisitionBasedOnPurchaseRequest_x000a__x000a_Receiver party: ExternalProcurementTriggerAndResponse_x000a__x000a_Reference identifier type (Update Task or bgRFC): 2_x000a__x000a_Retention category for finished, cancelled &amp; isolated msg:_x000a__x000a_Retry counter: 1_x000a__x000a_Root context identifier in Extended Passport: 5B66F0C8D2374E068011A9BEF7FA07FB_x000a__x000a_Sender component:_x000a__x000a_Sender interface name: PurchaseRequestProcessingPurchasingOut_x000a__x000a_Sender interface namespace: http://sap.com/xi/AP/Purchasing/Global_x000a__x000a_Sender interface operation: ConfirmPurchaseRequest_x000a__x000a_Sender party: PurchaseRequestProcessing_x000a__x000a_Sequence identifier: XS00007ILD525LHYPO3I4C3P64S2GL5I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307_x000a__x000a_Time for HTTP transport and protocol: 0_x000a__x000a_Total processing time: 371028_x000a__x000a_Transaction identifier in Extended Passport: 3198BF6139564596BC0314515D15E003_x000a__x000a_Unique identifier in persistence layer: FA163E3E0E191EDDA3947F8CCE394C4F_x000a__x000a_Waiting time for bgRFC Scheduler: 91_x000a__x000a_WSRM version:_x000a__x000a_Error Log Information:_x000a__x000a_ABAP Name of Consumer or Server Proxy: II_EPTR_PURCHASING_IN_x000a__x000a_Application Area: /BOPF/FRW_x000a__x000a_Application component ID: AP-EPT_x000a__x000a_Application ID: 3198BF6139564596BC0314515D15E003_x000a__x000a_Application Server: vhbydl31ai02_L31_00_x000a__x000a_Communication Type: SHORTCUT_x000a__x000a_Entry number within an operation: 1_x000a__x000a_EPP Connection Counter: 4_x000a__x000a_EPP Connection ID: FA163E3E0E191EDDA3947F677E59AC47_x000a__x000a_EPP Root Context ID: 5B66F0C8D2374E068011A9BEF7FA07FB_x000a__x000a_EPP Root Terminal ID:_x000a__x000a_EPP Transaction ID: 3198BF6139564596BC0314515D15E003_x000a__x000a_Error Category: WS-Runtime_x000a__x000a_Error Counter: 1_x000a__x000a_Error Message#1: EXTERNAL_REQUEST_ITEM_x000a__x000a_Error Message#2:_x000a__x000a_Error Message#3:_x000a__x000a_Error Message#4:_x000a__x000a_Error Short Text: App. Error:Failed modification on EXTERNAL_REQUEST_ITEM was not handled. Error was:_x000a__x000a_Error Subcategory:_x000a__x000a_Expiry Date: 2023-03-08_x000a__x000a_Message number: 032_x000a__x000a_Message Area: /BOPF/FRW_x000a__x000a_Name of Class or Program: SAPMSSY1_x000a__x000a_Name of Method or Function Module:_x000a__x000a_Operation ID: FA163E3E0E191EDDA3949B1AA3B39048_x000a__x000a_Package: AP_EXT_PROC_TRIG_RESP_SVR_PRX_x000a__x000a_Program/Method/Function Module: P_x000a__x000a_Remote IP Address:_x000a__x000a_Source Line Number: 0_x000a__x000a_ _x000a__x000a_ _x000a__x000a_ "/>
  </r>
  <r>
    <s v="0020242117 0000000264 2023"/>
    <s v="Self Healed tickets"/>
    <x v="2"/>
    <x v="7"/>
    <s v="Direct "/>
    <s v="DBOP"/>
    <x v="29"/>
    <x v="5"/>
    <x v="1"/>
    <s v="Delayed business object processing instance not processed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Supplier Relationship Management_x000a__x000a_Health Check Name: Delayed BO instance processing_x000a__x000a_ _x000a__x000a_ _x000a__x000a_Error Information_x000a__x000a_ _x000a__x000a_Affected node IDs:_x000a__x000a_Responsible program AKH component: AP-XPS-DLP_x000a__x000a_Node ID: FA163E7503A11EEDA2915CCA72231CE7_x000a__x000a_Node ID: FA163EB0CD211EDDA2915A10F2B68308_x000a__x000a_Node ID: FA163EB0CD211EDDA2915B783DD94355_x000a__x000a_Node ID: FA163EB0CD211EDDA2915FCABBE963E5_x000a__x000a_Node ID: FA163EB0CD211EDDA29161294E1C43E7_x000a__x000a_ "/>
  </r>
  <r>
    <s v="0020242117 0000007530 2023"/>
    <s v="An error occurred during save process // Purchase order item has been canceled"/>
    <x v="0"/>
    <x v="0"/>
    <s v="Manage Services"/>
    <s v="Master Ticket"/>
    <x v="1"/>
    <x v="1"/>
    <x v="1"/>
    <s v="Master Ticket for: Interface error; WS-Runtime; AP-ODP; InboundDeliveryProcessingDeliveryNotification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2_x000a__x000a_Message: Only an example message is reported in error info because all messages have the same error_x000a__x000a_-------------------:_x000a__x000a_Message Information:_x000a__x000a_Adapter type: SHORTCUT_x000a__x000a_Change Timestamp: 2023-02-07 15:46:49.1252290_x000a__x000a_Changed By: _1201_x000a__x000a_Communication type (Remote/Shortcut): S_x000a__x000a_Create Timestamp: 2023-02-07 15:46:45.4846640_x000a__x000a_Created By: _1201_x000a__x000a_Error counter: 1_x000a__x000a_Error information: Error message CM_AP_PROCESS_AGENT_TOOLS must be subclass CM_SPAF_AGENT_TASK_ROOT to be able to create task_x000a__x000a_Expiry date for finished, cancelled and isolated messages: 0000-00-00_x000a__x000a_Has Attachments:_x000a__x000a_Identifier of update task or queue unit: FA163EAA337C1EDDA9DFD3FE24B9E5B2_x000a__x000a_IDoc Request ID: 0000000000000000_x000a__x000a_IDoc Response ID: 0000000000000000_x000a__x000a_Last error version: 001_x000a__x000a_Last message version: 001_x000a__x000a_Last productive message version: 000_x000a__x000a_Local date of next retry: 0000-00-00_x000a__x000a_Local time of next retry: 00:00:00_x000a__x000a_Location (Consumer / Provider): P_x000a__x000a_Maximum retry counter: 0_x000a__x000a_Message ID: FA163EAA337C1EDDA9DFD3FE24B985B2_x000a__x000a_Message Size: 2906_x000a__x000a_Message status: 117 - Appl_Error_x000a__x000a_Migrated from XI persistency: C_x000a__x000a_Number of sequence messages in a Logical Unit of Work: 1_x000a__x000a_Operation Type:_x000a__x000a_Parent message identifier: FA163EAA337C1EDDA9DFD3F82E4845A9_x000a__x000a_Persistency type (XI/WS persistency): W_x000a__x000a_Processing status code: 25_x000a__x000a_Processing time in SOAP Runtime: 3457_x000a__x000a_Provider application or system time: 0_x000a__x000a_Queue name: SRTQS_XS00007ILD5KRTPQPN3KO72P7CJONFWI_x000a__x000a_Queue status: Execution_Error_x000a__x000a_Receiver component:_x000a__x000a_Receiver interface name: InboundDeliveryProcessingDeliveryNotificationIn_x000a__x000a_Receiver interface namespace: http://sap.com/xi/AP/LogisticsExecution/Global_x000a__x000a_Receiver interface operation: MaintainInboundDelivery_x000a__x000a_Receiver party:_x000a__x000a_Reference identifier type (Update Task or bgRFC): 2_x000a__x000a_Retention category for finished, cancelled &amp; isolated msg:_x000a__x000a_Retry counter: 0_x000a__x000a_Root context identifier in Extended Passport: FA163EAA337C1EDDA9DFD3F82E4725A9_x000a__x000a_Sender component:_x000a__x000a_Sender interface name: InboundDeliveryProcessingDeliveryNotificationIn_x000a__x000a_Sender interface namespace: http://sap.com/xi/AP/LogisticsExecution/Global_x000a__x000a_Sender interface operation: MaintainInboundDelivery_x000a__x000a_Sender party:_x000a__x000a_Sequence identifier: XS00007ILD5KRTPQPN3KO72P7CJONFWI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69_x000a__x000a_Time for HTTP transport and protocol: 0_x000a__x000a_Total processing time: 3710_x000a__x000a_Transaction identifier in Extended Passport: FA163EAA337C1EDDA9DFD3F82E47C5A9_x000a__x000a_Unique identifier in persistence layer: FA163EAA337C1EDDA9DFD3FE24B985B2_x000a__x000a_Waiting time for bgRFC Scheduler: 184_x000a__x000a_WSRM version:_x000a__x000a_Error Log Information:_x000a__x000a_ABAP Name of Consumer or Server Proxy: II_APDL_IDE_PROC_DEL_NOTI_IN_x000a__x000a_Application Area: AP_PAF_HELPER_TOOLS_x000a__x000a_Application component ID: AP-ODP_x000a__x000a_Application ID: FA163EAA337C1EDDA9DFD3F82E47C5A9_x000a__x000a_Application Server: vhbydhmici_HMI_00_x000a__x000a_Communication Type: SHORTCUT_x000a__x000a_Entry number within an operation: 1_x000a__x000a_EPP Connection Counter: 1_x000a__x000a_EPP Connection ID: FA163EAA337C1EDDA9DFD3FE24BA05B2_x000a__x000a_EPP Root Context ID: FA163EAA337C1EDDA9DFD3F82E4725A9_x000a__x000a_EPP Root Terminal ID:_x000a__x000a_EPP Transaction ID: FA163EAA337C1EDDA9DFD3F82E47C5A9_x000a__x000a_Error Category: WS-Runtime_x000a__x000a_Error Counter: 1_x000a__x000a_Error Message#1:_x000a__x000a_Error Message#2:_x000a__x000a_Error Message#3:_x000a__x000a_Error Message#4:_x000a__x000a_Error Short Text: An error occurred during save process_x000a__x000a_Error Subcategory:_x000a__x000a_Expiry Date: 2023-04-10_x000a__x000a_Message number: 000_x000a__x000a_Message Area: AP_PAF_HELPER_TOOLS_x000a__x000a_Name of Class or Program: CL_SPAF_INB_PROXY_ADAPTER=====CP_x000a__x000a_Name of Method or Function Module: CL_SPAF_INB_PROXY_ADAPTER=====CM004_x000a__x000a_Operation ID: FA163EAA337C1EDDA9DFD41EC784E5D7_x000a__x000a_Package: AP_DP_DELDESADVNOTIF_PRX_x000a__x000a_Program/Method/Function Module: P_x000a__x000a_Remote IP Address:_x000a__x000a_Source Line Number: 150"/>
  </r>
  <r>
    <s v="0020242117 0000007547 2023"/>
    <s v="Schedule lines not present for item "/>
    <x v="0"/>
    <x v="4"/>
    <s v="Manage Services"/>
    <s v="Master Ticket"/>
    <x v="16"/>
    <x v="2"/>
    <x v="1"/>
    <s v="Master Ticket for: Interface error; WS-Application; AP-XPS-DLP; OutboundDeliveryProcessingFulfilmentIn_x000a__x000a_ _x000a__x000a_ _x000a__x000a_This incident has been created automatically by a ByD System. Since the Customer is not involved,_x000a__x000a_the incident has to be solved internally by Service Provider/Support/Development to avoid negative_x000a__x000a_impact for the customer business._x000a__x000a_ _x000a__x000a_Diagnostic Information_x000a__x000a_ _x000a__x000a_Health Check Component: Lean Process Integration_x000a__x000a_Health Check Name: PI Message Monitoring - event driven with autoclose_x000a__x000a_ _x000a__x000a_ _x000a__x000a_Error Information_x000a__x000a_ _x000a__x000a_Total number of affected PI messages: 1_x000a__x000a_Message: Only an example message is reported in error info because all messages have the same error_x000a__x000a_-------------------:_x000a__x000a_Message Information:_x000a__x000a_Adapter type: SHORTCUT_x000a__x000a_Change Timestamp: 2023-02-13 01:50:15.3737750_x000a__x000a_Changed By: SP_ADMIN001_x000a__x000a_Communication type (Remote/Shortcut): S_x000a__x000a_Create Timestamp: 2022-11-17 07:40:05.6799050_x000a__x000a_Created By: K8Q89OJ7DXQ_x000a__x000a_Error counter: 1_x000a__x000a_Error information: User account not in validity date_x000a__x000a_Expiry date for finished, cancelled and isolated messages: 0000-00-00_x000a__x000a_Has Attachments:_x000a__x000a_Identifier of update task or queue unit: FA163E485D6F1EED99C9619679883501_x000a__x000a_IDoc Request ID: 0000000000000000_x000a__x000a_IDoc Response ID: 0000000000000000_x000a__x000a_Last error version: 011_x000a__x000a_Last message version: 011_x000a__x000a_Last productive message version: 000_x000a__x000a_Local date of next retry: 0000-00-00_x000a__x000a_Local time of next retry: 00:00:00_x000a__x000a_Location (Consumer / Provider): P_x000a__x000a_Maximum retry counter: 7_x000a__x000a_Message ID: FA163E485D6F1EED99C9619679881501_x000a__x000a_Message Size: 154699_x000a__x000a_Message status: 102 - Scheduled_x000a__x000a_Migrated from XI persistency: C_x000a__x000a_Number of sequence messages in a Logical Unit of Work: 1_x000a__x000a_Operation Type:_x000a__x000a_Parent message identifier: 00000000000000000000000000000000_x000a__x000a_Persistency type (XI/WS persistency): W_x000a__x000a_Processing status code: 25_x000a__x000a_Processing time in SOAP Runtime: 0_x000a__x000a_Provider application or system time: 0_x000a__x000a_Queue name: SRTQS_XS00007ILD4SC5N4PO3GOJMGLHTAYVAE_x000a__x000a_Queue status: Execution_Error_x000a__x000a_Receiver component:_x000a__x000a_Receiver interface name: OutboundDeliveryProcessingFulfilmentIn_x000a__x000a_Receiver interface namespace: http://sap.com/xi/AP/LogisticsExecution/Global_x000a__x000a_Receiver interface operation: MaintainOutboundDeliveryRequest_x000a__x000a_Receiver party: OutboundDeliveryProcessing_x000a__x000a_Reference identifier type (Update Task or bgRFC): 2_x000a__x000a_Retention category for finished, cancelled &amp; isolated msg:_x000a__x000a_Retry counter: 0_x000a__x000a_Root context identifier in Extended Passport: 950AA72386F34E48AD848CBDDE3FEF40_x000a__x000a_Sender component:_x000a__x000a_Sender interface name: LogisticsExecutionControlFulfilmentOut_x000a__x000a_Sender interface namespace: http://sap.com/xi/AP/SupplyChainControl/Global_x000a__x000a_Sender interface operation: RequestDeliveryFulfilment_x000a__x000a_Sender party: LogisticsExecutionControl_x000a__x000a_Sequence identifier: XS00007ILD4SC5N4PO3GOJMGLHTAYVAE_x000a__x000a_Sequence status: In_Use_x000a__x000a_Task Watcher Identifier: 00000000000000000000000000000000_x000a__x000a_Task Watcher status:_x000a__x000a_Technical sequence identifier:_x000a__x000a_Text for processing status code: Appl_Error: Incident_x000a__x000a_Time between message create and commit: 0_x000a__x000a_Time for HTTP transport and protocol: 0_x000a__x000a_Total processing time: 0_x000a__x000a_Transaction identifier in Extended Passport: 3497D68680C949009DCCDBD95D45BA81_x000a__x000a_Unique identifier in persistence layer: FA163E485D6F1EED99C9619679881501_x000a__x000a_Waiting time for bgRFC Scheduler: 0_x000a__x000a_WSRM version:_x000a__x000a_Error Log Information:_x000a__x000a_ABAP Name of Consumer or Server Proxy:_x000a__x000a_Application Area: SRT_HC_x000a__x000a_Application component ID:_x000a__x000a_Application ID:_x000a__x000a_Application Server:_x000a__x000a_Communication Type: S_x000a__x000a_Entry number within an operation: 0_x000a__x000a_EPP Connection Counter: 0_x000a__x000a_EPP Connection ID:_x000a__x000a_EPP Root Context ID:_x000a__x000a_EPP Root Terminal ID:_x000a__x000a_EPP Transaction ID: 3497D68680C949009DCCDBD95D45BA81_x000a__x000a_Error Category: WS-Application_x000a__x000a_Error Counter: 0_x000a__x000a_Error Message#1:_x000a__x000a_Error Message#2:_x000a__x000a_Error Message#3:_x000a__x000a_Error Message#4:_x000a__x000a_Error Short Text: Application Error after Commit Work execution_x000a__x000a_Error Subcategory:_x000a__x000a_Expiry Date: 0000-00-00_x000a__x000a_Message number: 007_x000a__x000a_Message Area: SRT_HC_x000a__x000a_Name of Class or Program:_x000a__x000a_Name of Method or Function Module:_x000a__x000a_Operation ID:_x000a__x000a_Package:_x000a__x000a_Program/Method/Function Module:_x000a__x000a_Remote IP Address:_x000a__x000a_Source Line Number: 0"/>
  </r>
  <r>
    <s v="0020242117 0000008280 2023"/>
    <s v="Serial number count is not equal to delivery quantity p.44378 position 50"/>
    <x v="1"/>
    <x v="3"/>
    <s v="Manage Services"/>
    <s v="Master Ticket"/>
    <x v="30"/>
    <x v="1"/>
    <x v="1"/>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s v="SRT_HC : 007"/>
    <s v="InboundDeliveryProcessingFulfilmentIn "/>
    <s v="LogisticsExecutionControlFulfilmentOut "/>
    <x v="0"/>
    <s v="Application Error after Commit Work execution"/>
    <n v="1124846153"/>
    <m/>
    <m/>
    <m/>
    <m/>
    <s v="Needs Central Solution "/>
  </r>
  <r>
    <s v="SRT_HC : 007"/>
    <s v="OutboundDeliveryProcessingFulfilmentIn "/>
    <s v="LogisticsExecutionControlFulfilmentOut "/>
    <x v="0"/>
    <s v="Application Error after Commit Work execution"/>
    <n v="1126048211"/>
    <m/>
    <m/>
    <m/>
    <m/>
    <s v="Needs Central Solution "/>
  </r>
  <r>
    <s v="SRT_HC : 007"/>
    <s v="SupplyAndDemandMatchingInventoryChangingIn "/>
    <s v="InventoryProcessingInventoryChangingOut "/>
    <x v="0"/>
    <s v="Application Error after Commit Work execution"/>
    <n v="1126044702"/>
    <m/>
    <m/>
    <m/>
    <m/>
    <s v="Needs Central Solution "/>
  </r>
  <r>
    <s v="SRT_HC : 007"/>
    <s v="OutboundDeliveryProcessingFulfilmentIn "/>
    <s v="LogisticsExecutionControlFulfilmentOut "/>
    <x v="0"/>
    <s v="Application Error after Commit Work execution"/>
    <n v="1126008359"/>
    <m/>
    <m/>
    <m/>
    <m/>
    <s v="Needs Central Solution "/>
  </r>
  <r>
    <s v="SRT_HC : 007"/>
    <s v="InboundDeliveryProcessingFulfilmentIn "/>
    <s v="LogisticsExecutionControlFulfilmentOut "/>
    <x v="0"/>
    <s v="Application Error after Commit Work execution"/>
    <n v="1126070895"/>
    <m/>
    <m/>
    <m/>
    <m/>
    <s v="Needs Central Solution "/>
  </r>
  <r>
    <s v="SRT_HC : 007"/>
    <s v="SupplyAndDemandMatchingInventoryChangingIn "/>
    <s v="InventoryProcessingInventoryChangingOut "/>
    <x v="0"/>
    <s v="Application Error after Commit Work execution"/>
    <n v="1126082436"/>
    <m/>
    <m/>
    <m/>
    <m/>
    <s v="Needs Central Solution "/>
  </r>
  <r>
    <s v="SRT_HC : 007"/>
    <s v="ExternalProcurementTriggerAndResponseOrderingNotificationIn "/>
    <s v="PurchaseOrderProcessingOrderingNotificationOut "/>
    <x v="0"/>
    <s v="Application Error after Commit Work execution"/>
    <n v="1125983328"/>
    <m/>
    <m/>
    <m/>
    <m/>
    <s v="Needs Central Solution "/>
  </r>
  <r>
    <s v="SRT_HC : 007"/>
    <s v="OutboundDeliveryProcessingFulfilmentIn "/>
    <s v="LogisticsExecutionControlFulfilmentOut "/>
    <x v="0"/>
    <s v="Application Error after Commit Work execution"/>
    <n v="1125929580"/>
    <m/>
    <m/>
    <m/>
    <m/>
    <s v="Needs Central Solution "/>
  </r>
  <r>
    <s v="SRT_HC : 007"/>
    <s v="InboundDeliveryProcessingFulfilmentIn "/>
    <s v="LogisticsExecutionControlFulfilmentOut "/>
    <x v="0"/>
    <s v="Application Error after Commit Work execution"/>
    <n v="1126245734"/>
    <m/>
    <m/>
    <m/>
    <m/>
    <s v="Needs Central Solution "/>
  </r>
  <r>
    <s v="SRT_HC : 007"/>
    <s v="OutboundDeliveryProcessingFulfilmentIn "/>
    <s v="LogisticsExecutionControlFulfilmentOut "/>
    <x v="0"/>
    <s v="Application Error after Commit Work execution"/>
    <n v="1125973738"/>
    <m/>
    <m/>
    <m/>
    <m/>
    <s v="Needs Central Solution "/>
  </r>
  <r>
    <s v="SRT_HC : 007"/>
    <s v="ProductionTriggerAndResponseProducingIn "/>
    <s v="ProductionProducingOut "/>
    <x v="0"/>
    <s v="Application Error after Commit Work execution"/>
    <n v="1125984727"/>
    <m/>
    <m/>
    <m/>
    <m/>
    <s v="Needs Central Solution "/>
  </r>
  <r>
    <s v="SRT_HC : 007"/>
    <s v="InboundDeliveryProcessingFulfilmentIn "/>
    <s v="LogisticsExecutionControlFulfilmentOut "/>
    <x v="0"/>
    <s v="Application Error after Commit Work execution"/>
    <n v="1126087451"/>
    <m/>
    <m/>
    <m/>
    <m/>
    <s v="Needs Central Solution "/>
  </r>
  <r>
    <s v="SRT_HC : 007"/>
    <s v="OutboundDeliveryProcessingFulfilmentIn "/>
    <s v="LogisticsExecutionControlFulfilmentOut "/>
    <x v="0"/>
    <s v="Application Error after Commit Work execution"/>
    <n v="1126089448"/>
    <m/>
    <m/>
    <m/>
    <m/>
    <s v="Needs Central Solution "/>
  </r>
  <r>
    <s v="SRT_HC : 007"/>
    <s v="OutboundDeliveryProcessingFulfilmentIn "/>
    <s v="LogisticsExecutionControlFulfilmentOut "/>
    <x v="0"/>
    <s v="Application Error after Commit Work execution"/>
    <n v="1126095512"/>
    <m/>
    <m/>
    <m/>
    <m/>
    <s v="Needs Central Solution "/>
  </r>
  <r>
    <s v="SRT_HC : 007"/>
    <s v="OutboundDeliveryProcessingFulfilmentIn "/>
    <s v="LogisticsExecutionControlFulfilmentOut "/>
    <x v="0"/>
    <s v="Application Error after Commit Work execution"/>
    <n v="1126364441"/>
    <m/>
    <m/>
    <m/>
    <m/>
    <s v="Needs Central Solution "/>
  </r>
  <r>
    <s v="SRT_HC : 007"/>
    <s v="OutboundDeliveryProcessingFulfilmentIn "/>
    <s v="LogisticsExecutionControlFulfilmentOut "/>
    <x v="0"/>
    <s v="Application Error after Commit Work execution"/>
    <n v="1126603238"/>
    <m/>
    <m/>
    <m/>
    <m/>
    <s v="Needs Central Solution "/>
  </r>
  <r>
    <s v="SRT_HC : 007"/>
    <s v="OutboundDeliveryProcessingFulfilmentIn "/>
    <s v="LogisticsExecutionControlFulfilmentOut "/>
    <x v="0"/>
    <s v="Application Error after Commit Work execution"/>
    <n v="1121612681"/>
    <m/>
    <m/>
    <m/>
    <m/>
    <s v="Needs Central Solution "/>
  </r>
  <r>
    <s v="SRT_HC : 007"/>
    <s v="OutboundDeliveryProcessingFulfilmentIn "/>
    <s v="LogisticsExecutionControlFulfilmentOut "/>
    <x v="0"/>
    <s v="Application Error after Commit Work execution"/>
    <n v="1126628250"/>
    <m/>
    <m/>
    <m/>
    <m/>
    <s v="Needs Central Solution "/>
  </r>
  <r>
    <s v="SRT_HC : 007"/>
    <s v="ExternalProcurementTriggerAndResponseOrderingNotificationIn "/>
    <s v="PurchaseOrderProcessingOrderingNotificationOut "/>
    <x v="0"/>
    <s v="Application Error after Commit Work execution"/>
    <n v="1126627499"/>
    <m/>
    <m/>
    <m/>
    <m/>
    <s v="Needs Central Solution "/>
  </r>
  <r>
    <s v="SRT_HC : 007"/>
    <s v="OutboundDeliveryProcessingFulfilmentIn "/>
    <s v="LogisticsExecutionControlFulfilmentOut "/>
    <x v="0"/>
    <s v="Application Error after Commit Work execution"/>
    <n v="1126335941"/>
    <m/>
    <m/>
    <m/>
    <m/>
    <s v="Needs Central Solution "/>
  </r>
  <r>
    <s v="SRT_HC : 007"/>
    <s v="OutboundDeliveryProcessingFulfilmentIn "/>
    <s v="LogisticsExecutionControlFulfilmentOut "/>
    <x v="0"/>
    <s v="Application Error after Commit Work execution"/>
    <n v="1126340784"/>
    <m/>
    <m/>
    <m/>
    <m/>
    <s v="Needs Central Solution "/>
  </r>
  <r>
    <s v="SRT_HC : 007"/>
    <s v="ExternalProcurementTriggerAndResponseOrderingNotificationIn "/>
    <s v="PurchaseOrderProcessingOrderingNotificationOut "/>
    <x v="0"/>
    <s v="Application Error after Commit Work execution"/>
    <n v="1126422817"/>
    <m/>
    <m/>
    <m/>
    <m/>
    <s v="Needs Central Solution "/>
  </r>
  <r>
    <s v="SRT_HC : 007"/>
    <s v="OutboundDeliveryProcessingFulfilmentIn "/>
    <s v="LogisticsExecutionControlFulfilmentOut "/>
    <x v="0"/>
    <s v="Application Error after Commit Work execution"/>
    <n v="1126438156"/>
    <m/>
    <m/>
    <m/>
    <m/>
    <s v="Needs Central Solution "/>
  </r>
  <r>
    <s v="SRT_HC : 007"/>
    <s v="OutboundDeliveryProcessingFulfilmentIn "/>
    <s v="LogisticsExecutionControlFulfilmentOut "/>
    <x v="0"/>
    <s v="Application Error after Commit Work execution"/>
    <n v="1126417659"/>
    <m/>
    <m/>
    <m/>
    <m/>
    <s v="Needs Central Solution "/>
  </r>
  <r>
    <s v="SRT_HC : 007"/>
    <s v="OutboundDeliveryProcessingFulfilmentIn "/>
    <s v="LogisticsExecutionControlFulfilmentOut "/>
    <x v="0"/>
    <s v="Application Error after Commit Work execution"/>
    <n v="1126628638"/>
    <m/>
    <m/>
    <m/>
    <m/>
    <s v="Needs Central Solution "/>
  </r>
  <r>
    <s v="SRT_HC : 007"/>
    <s v="ProductionTriggerAndResponseProducingIn "/>
    <s v="ProductionProducingOut "/>
    <x v="0"/>
    <s v="Application Error after Commit Work execution"/>
    <n v="1126430257"/>
    <m/>
    <m/>
    <m/>
    <m/>
    <s v="Needs Central Solution "/>
  </r>
  <r>
    <s v="SRT_HC : 007"/>
    <s v="ProductionTriggerAndResponseProducingIn "/>
    <s v="ProductionProducingOut "/>
    <x v="0"/>
    <s v="Application Error after Commit Work execution"/>
    <n v="1126629475"/>
    <m/>
    <m/>
    <m/>
    <m/>
    <s v="Needs Central Solution "/>
  </r>
  <r>
    <s v="SRT_HC : 007"/>
    <s v="OutboundDeliveryProcessingFulfilmentIn "/>
    <s v="LogisticsExecutionControlFulfilmentOut "/>
    <x v="0"/>
    <s v="Application Error after Commit Work execution"/>
    <n v="1126435183"/>
    <m/>
    <m/>
    <m/>
    <m/>
    <s v="Needs Central Solution "/>
  </r>
  <r>
    <s v="SRT_HC : 007"/>
    <s v="OutboundDeliveryProcessingFulfilmentIn "/>
    <s v="LogisticsExecutionControlFulfilmentOut "/>
    <x v="0"/>
    <s v="Application Error after Commit Work execution"/>
    <n v="1126630333"/>
    <m/>
    <m/>
    <m/>
    <m/>
    <s v="Needs Central Solution "/>
  </r>
  <r>
    <s v="SRT_HC : 007"/>
    <s v="OutboundDeliveryProcessingFulfilmentIn "/>
    <s v="LogisticsExecutionControlFulfilmentOut "/>
    <x v="0"/>
    <s v="Application Error after Commit Work execution"/>
    <n v="1126253904"/>
    <m/>
    <m/>
    <m/>
    <m/>
    <s v="Needs Central Solution "/>
  </r>
  <r>
    <s v="SRT_HC : 007"/>
    <s v="OutboundDeliveryProcessingFulfilmentIn "/>
    <s v="LogisticsExecutionControlFulfilmentOut "/>
    <x v="0"/>
    <s v="Application Error after Commit Work execution"/>
    <n v="1126544811"/>
    <m/>
    <m/>
    <m/>
    <m/>
    <s v="Needs Central Solution "/>
  </r>
  <r>
    <s v="SRT_HC : 007"/>
    <s v="InboundDeliveryProcessingFulfilmentIn "/>
    <s v="LogisticsExecutionControlFulfilmentOut "/>
    <x v="0"/>
    <s v="Application Error after Commit Work execution"/>
    <n v="1125255556"/>
    <m/>
    <m/>
    <m/>
    <m/>
    <s v="Needs Central Solution "/>
  </r>
  <r>
    <s v="SRT_HC : 007"/>
    <s v="ExternalProcurementTriggerAndResponseOrderingNotificationIn "/>
    <s v="PurchaseOrderProcessingOrderingNotificationOut "/>
    <x v="0"/>
    <s v="Application Error after Commit Work execution"/>
    <n v="1126133660"/>
    <m/>
    <m/>
    <m/>
    <m/>
    <s v="Needs Central Solution "/>
  </r>
  <r>
    <s v="SRT_HC : 007"/>
    <s v="OutboundDeliveryProcessingFulfilmentIn "/>
    <s v="LogisticsExecutionControlFulfilmentOut "/>
    <x v="0"/>
    <s v="Application Error after Commit Work execution"/>
    <n v="1126296526"/>
    <m/>
    <m/>
    <m/>
    <m/>
    <s v="Needs Central Solution "/>
  </r>
  <r>
    <s v="SRT_HC : 007"/>
    <s v="InboundDeliveryProcessingFulfilmentIn "/>
    <s v="LogisticsExecutionControlFulfilmentOut "/>
    <x v="0"/>
    <s v="Application Error after Commit Work execution"/>
    <n v="1126299666"/>
    <m/>
    <m/>
    <m/>
    <m/>
    <s v="Needs Central Solution "/>
  </r>
  <r>
    <s v="SRT_HC : 007"/>
    <s v="ProductionTriggerAndResponseProducingIn "/>
    <s v="ProductionProducingOut "/>
    <x v="0"/>
    <s v="Application Error after Commit Work execution"/>
    <n v="1126319444"/>
    <m/>
    <m/>
    <m/>
    <m/>
    <s v="Needs Central Solution "/>
  </r>
  <r>
    <s v="SRT_HC : 007"/>
    <s v="InboundDeliveryProcessingFulfilmentIn "/>
    <s v="LogisticsExecutionControlFulfilmentOut "/>
    <x v="0"/>
    <s v="Application Error after Commit Work execution"/>
    <n v="1126321390"/>
    <m/>
    <m/>
    <m/>
    <m/>
    <s v="Needs Central Solution "/>
  </r>
  <r>
    <s v="SRT_HC : 007"/>
    <s v="OutboundDeliveryProcessingFulfilmentIn "/>
    <s v="LogisticsExecutionControlFulfilmentOut "/>
    <x v="0"/>
    <s v="Application Error after Commit Work execution"/>
    <n v="1126321715"/>
    <m/>
    <m/>
    <m/>
    <m/>
    <s v="Needs Central Solution "/>
  </r>
  <r>
    <s v="SRT_HC : 007"/>
    <s v="OutboundDeliveryProcessingFulfilmentIn "/>
    <s v="LogisticsExecutionControlFulfilmentOut "/>
    <x v="0"/>
    <s v="Application Error after Commit Work execution"/>
    <n v="1126322712"/>
    <m/>
    <m/>
    <m/>
    <m/>
    <s v="Needs Central Solution "/>
  </r>
  <r>
    <s v="SRT_HC : 007"/>
    <s v="OutboundDeliveryProcessingFulfilmentIn "/>
    <s v="LogisticsExecutionControlFulfilmentOut "/>
    <x v="0"/>
    <s v="Application Error after Commit Work execution"/>
    <n v="1122988714"/>
    <m/>
    <m/>
    <m/>
    <m/>
    <s v="Needs Central Solution "/>
  </r>
  <r>
    <s v="SRT_HC : 007"/>
    <s v="OutboundDeliveryProcessingFulfilmentIn "/>
    <s v="LogisticsExecutionControlFulfilmentOut "/>
    <x v="0"/>
    <s v="Application Error after Commit Work execution"/>
    <n v="1126122475"/>
    <m/>
    <m/>
    <m/>
    <m/>
    <s v="Needs Central Solution "/>
  </r>
  <r>
    <s v="SRT_HC : 007"/>
    <s v="SupplyAndDemandMatchingInventoryChangingIn "/>
    <s v="InventoryProcessingInventoryChangingOut "/>
    <x v="0"/>
    <s v="Application Error after Commit Work execution"/>
    <n v="1126122476"/>
    <m/>
    <m/>
    <m/>
    <m/>
    <s v="Needs Central Solution "/>
  </r>
  <r>
    <s v="SRT_HC : 007"/>
    <s v="OutboundDeliveryProcessingFulfilmentIn "/>
    <s v="LogisticsExecutionControlFulfilmentOut "/>
    <x v="0"/>
    <s v="Application Error after Commit Work execution"/>
    <n v="1126176970"/>
    <m/>
    <m/>
    <m/>
    <m/>
    <s v="Needs Central Solution "/>
  </r>
  <r>
    <s v="SRT_HC : 007"/>
    <s v="InboundDeliveryProcessingFulfilmentIn "/>
    <s v="LogisticsExecutionControlFulfilmentOut "/>
    <x v="0"/>
    <s v="Application Error after Commit Work execution"/>
    <n v="1126269568"/>
    <m/>
    <m/>
    <m/>
    <m/>
    <s v="Needs Central Solution "/>
  </r>
  <r>
    <s v="SRT_HC : 007"/>
    <s v="SupplyAndDemandMatchingInventoryChangingIn "/>
    <s v="InventoryProcessingInventoryChangingOut "/>
    <x v="0"/>
    <s v="Application Error after Commit Work execution"/>
    <n v="1126269641"/>
    <m/>
    <m/>
    <m/>
    <m/>
    <s v="Needs Central Solution "/>
  </r>
  <r>
    <s v="SRT_HC : 007"/>
    <s v="OutboundDeliveryProcessingFulfilmentIn "/>
    <s v="LogisticsExecutionControlFulfilmentOut "/>
    <x v="0"/>
    <s v="Application Error after Commit Work execution"/>
    <n v="1126271341"/>
    <m/>
    <m/>
    <m/>
    <m/>
    <s v="Needs Central Solution "/>
  </r>
  <r>
    <s v="SRT_HC : 007"/>
    <s v="ExternalProcurementTriggerAndResponseOrderingNotificationIn "/>
    <s v="PurchaseOrderProcessingOrderingNotificationOut "/>
    <x v="0"/>
    <s v="Application Error after Commit Work execution"/>
    <n v="1126271348"/>
    <m/>
    <m/>
    <m/>
    <m/>
    <s v="Needs Central Solution "/>
  </r>
  <r>
    <s v="SRT_HC : 007"/>
    <s v="OutboundDeliveryProcessingFulfilmentIn "/>
    <s v="LogisticsExecutionControlFulfilmentOut "/>
    <x v="0"/>
    <s v="Application Error after Commit Work execution"/>
    <n v="1126316039"/>
    <m/>
    <m/>
    <m/>
    <m/>
    <s v="Needs Central Solution "/>
  </r>
  <r>
    <s v="SRT_HC : 007"/>
    <s v="OutboundDeliveryProcessingFulfilmentIn "/>
    <s v="LogisticsExecutionControlFulfilmentOut "/>
    <x v="0"/>
    <s v="Application Error after Commit Work execution"/>
    <n v="1126574262"/>
    <m/>
    <m/>
    <m/>
    <m/>
    <s v="Needs Central Solution "/>
  </r>
  <r>
    <s v="SRT_HC : 007"/>
    <s v="OutboundDeliveryProcessingFulfilmentIn "/>
    <s v="LogisticsExecutionControlFulfilmentOut "/>
    <x v="0"/>
    <s v="Application Error after Commit Work execution"/>
    <n v="1126573700"/>
    <m/>
    <m/>
    <m/>
    <m/>
    <s v="Needs Central Solution "/>
  </r>
  <r>
    <s v="SRT_HC : 007"/>
    <s v="OutboundDeliveryProcessingFulfilmentIn "/>
    <s v="LogisticsExecutionControlFulfilmentOut "/>
    <x v="0"/>
    <s v="Application Error after Commit Work execution"/>
    <n v="1125974588"/>
    <m/>
    <m/>
    <m/>
    <m/>
    <s v="Needs Central Solution "/>
  </r>
  <r>
    <s v="SRT_HC : 007"/>
    <s v="ExternalProcurementTriggerAndResponseOrderingNotificationIn "/>
    <s v="PurchaseOrderProcessingOrderingNotificationOut "/>
    <x v="0"/>
    <s v="Application Error after Commit Work execution"/>
    <n v="1125948581"/>
    <m/>
    <m/>
    <m/>
    <m/>
    <s v="Needs Central Solution "/>
  </r>
  <r>
    <s v="APDL_MO_I : 060"/>
    <s v="OutboundDeliveryProcessingFulfilmentIn "/>
    <s v="LogisticsExecutionControlFulfilmentOut "/>
    <x v="1"/>
    <s v="Application Error after Commit Work execution"/>
    <n v="1123179449"/>
    <m/>
    <m/>
    <m/>
    <m/>
    <s v="Needs Central Solution "/>
  </r>
  <r>
    <s v="SRT_HC : 007"/>
    <s v="InboundDeliveryProcessingDeliveryNotificationIn "/>
    <s v="OutboundDeliveryProcessingDeliveryNotificationOut "/>
    <x v="1"/>
    <s v="Application Error after Commit Work execution"/>
    <n v="1126360940"/>
    <m/>
    <m/>
    <m/>
    <m/>
    <s v="Needs Central Solution "/>
  </r>
  <r>
    <s v="SRT_HC : 007"/>
    <s v="InboundDeliveryProcessingDeliveryNotificationIn "/>
    <s v="OutboundDeliveryProcessingDeliveryNotificationOut "/>
    <x v="1"/>
    <s v="Application Error after Commit Work execution"/>
    <n v="1126602939"/>
    <m/>
    <m/>
    <m/>
    <m/>
    <s v="Needs Central Solution "/>
  </r>
  <r>
    <s v="SRT_HC : 007"/>
    <s v="OutboundDeliveryProcessingFulfilmentIn "/>
    <s v="LogisticsExecutionControlFulfilmentOut "/>
    <x v="1"/>
    <s v="Application Error after Commit Work execution"/>
    <n v="1125805822"/>
    <m/>
    <m/>
    <m/>
    <m/>
    <s v="Needs Central Solution "/>
  </r>
  <r>
    <s v="SRT_HC : 007"/>
    <s v="ExternalProcurementTriggerAndResponsePurchasingIn "/>
    <s v="PurchaseRequestProcessingPurchasingOut "/>
    <x v="1"/>
    <s v="Application Error after Commit Work execution"/>
    <n v="1126264183"/>
    <m/>
    <m/>
    <m/>
    <m/>
    <s v="Needs Central Solution "/>
  </r>
  <r>
    <s v="SRT_HC : 007"/>
    <s v="ExternalProcurementTriggerAndResponseOrderingNotificationIn "/>
    <s v="PurchaseOrderProcessingOrderingNotificationOut "/>
    <x v="1"/>
    <s v="Application Error after Commit Work execution"/>
    <n v="1126264176"/>
    <m/>
    <m/>
    <m/>
    <m/>
    <s v="Needs Central Solution "/>
  </r>
  <r>
    <s v="SRT_HC : 007"/>
    <s v="ExternalProcurementTriggerAndResponsePurchasingIn "/>
    <s v="PurchaseRequestProcessingPurchasingOut "/>
    <x v="1"/>
    <s v="Application Error after Commit Work execution"/>
    <n v="1122589458"/>
    <m/>
    <m/>
    <m/>
    <m/>
    <s v="Needs Central Solution "/>
  </r>
  <r>
    <s v="SRT_HC : 007"/>
    <s v="OutboundDeliveryProcessingFulfilmentIn "/>
    <s v="LogisticsExecutionControlFulfilmentOut "/>
    <x v="1"/>
    <s v="Application Error after Commit Work execution"/>
    <n v="1124232961"/>
    <m/>
    <m/>
    <m/>
    <m/>
    <s v="Needs Central Solution "/>
  </r>
  <r>
    <s v="SRT_HC : 007"/>
    <s v="ExternalProcurementTriggerAndResponsePurchasingIn "/>
    <s v="PurchaseRequestProcessingPurchasingOut "/>
    <x v="1"/>
    <s v="Application Error after Commit Work execution"/>
    <n v="1125163830"/>
    <m/>
    <m/>
    <m/>
    <m/>
    <s v="Needs Central Solution "/>
  </r>
  <r>
    <s v="SRT_HC : 007"/>
    <s v="ProductionTriggerAndResponseProducingIn "/>
    <s v="ProductionProducingOut "/>
    <x v="1"/>
    <s v="Application Error after Commit Work execution"/>
    <n v="1125745959"/>
    <m/>
    <m/>
    <m/>
    <m/>
    <s v="Needs Central Solution "/>
  </r>
  <r>
    <s v="SRT_HC : 007"/>
    <s v="SupplyAndDemandMatchingInventoryReconciliationIn "/>
    <s v="InventoryProcessingInventoryReconciliationOut "/>
    <x v="1"/>
    <s v="Application Error after Commit Work execution"/>
    <n v="1126093388"/>
    <m/>
    <m/>
    <m/>
    <m/>
    <s v="Needs Central Solution "/>
  </r>
  <r>
    <s v="SRT_HC : 007"/>
    <s v="ProductionTriggerAndResponseProducingIn "/>
    <s v="ProductionProducingOut "/>
    <x v="1"/>
    <s v="Application Error after Commit Work execution"/>
    <n v="1124638566"/>
    <m/>
    <m/>
    <m/>
    <m/>
    <s v="Needs Central Solution "/>
  </r>
  <r>
    <s v="SRT_HC : 007"/>
    <s v="ExternalProcurementTriggerAndResponseOrderingNotificationIn "/>
    <s v="PurchaseOrderProcessingOrderingNotificationOut "/>
    <x v="1"/>
    <s v="Application Error after Commit Work execution"/>
    <n v="1123905057"/>
    <m/>
    <m/>
    <m/>
    <m/>
    <s v="Needs Central Solution "/>
  </r>
  <r>
    <s v="SRT_HC : 007"/>
    <s v="ExternalProcurementTriggerAndResponseOrderingNotificationIn "/>
    <s v="PurchaseOrderProcessingOrderingNotificationOut "/>
    <x v="1"/>
    <s v="Application Error after Commit Work execution"/>
    <n v="1122590091"/>
    <m/>
    <m/>
    <m/>
    <m/>
    <s v="Needs Central Solution "/>
  </r>
  <r>
    <s v="SRT_HC : 007"/>
    <s v="InboundDeliveryProcessingDeliveryNotificationIn "/>
    <s v="OutboundDeliveryProcessingDeliveryNotificationOut "/>
    <x v="1"/>
    <s v="Application Error after Commit Work execution"/>
    <n v="1126650087"/>
    <m/>
    <m/>
    <m/>
    <m/>
    <s v="Needs Central Solution "/>
  </r>
  <r>
    <s v="SRT_HC : 007"/>
    <s v="ExternalProcurementTriggerAndResponseOrderingNotificationIn "/>
    <s v="PurchaseOrderProcessingOrderingNotificationOut "/>
    <x v="1"/>
    <s v="Application Error after Commit Work execution"/>
    <n v="1126427904"/>
    <m/>
    <m/>
    <m/>
    <m/>
    <s v="Needs Central Solution "/>
  </r>
  <r>
    <s v="SRT_HC : 007"/>
    <s v="ExternalProcurementTriggerAndResponseOrderingNotificationIn "/>
    <s v="PurchaseOrderProcessingOrderingNotificationOut "/>
    <x v="1"/>
    <s v="Application Error after Commit Work execution"/>
    <n v="1126629303"/>
    <m/>
    <m/>
    <m/>
    <m/>
    <s v="Needs Central Solution "/>
  </r>
  <r>
    <s v="SRT_HC : 007"/>
    <s v="ExternalProcurementTriggerAndResponsePurchasingIn "/>
    <s v="PurchaseRequestProcessingPurchasingOut "/>
    <x v="1"/>
    <s v="Application Error after Commit Work execution"/>
    <n v="1126254795"/>
    <m/>
    <m/>
    <m/>
    <m/>
    <s v="Needs Central Solution "/>
  </r>
  <r>
    <s v="SRT_HC : 007"/>
    <s v="ExternalProcurementTriggerAndResponsePurchasingIn "/>
    <s v="PurchaseRequestProcessingPurchasingOut "/>
    <x v="1"/>
    <s v="Application Error after Commit Work execution"/>
    <n v="1126545133"/>
    <m/>
    <m/>
    <m/>
    <m/>
    <s v="Needs Central Solution "/>
  </r>
  <r>
    <s v="SRT_HC : 007"/>
    <s v="InboundDeliveryProcessingDeliveryNotificationIn "/>
    <s v="OutboundDeliveryProcessingDeliveryNotificationOut "/>
    <x v="1"/>
    <s v="Application Error after Commit Work execution"/>
    <n v="1123994467"/>
    <m/>
    <m/>
    <m/>
    <m/>
    <s v="Needs Central Solution "/>
  </r>
  <r>
    <s v="APDL_MO_TASK : 005"/>
    <s v="InboundDeliveryProcessingDeliveryNotificationIn "/>
    <s v="OutboundDeliveryProcessingDeliveryNotificationOut "/>
    <x v="1"/>
    <s v="Operation not possible;purchase order does not exist."/>
    <n v="1121691561"/>
    <m/>
    <m/>
    <m/>
    <m/>
    <s v="Needs Central Solution "/>
  </r>
  <r>
    <s v="APDL_MO_TASK : 005"/>
    <s v="InboundDeliveryProcessingDeliveryNotificationIn "/>
    <s v="OutboundDeliveryProcessingDeliveryNotificationOut "/>
    <x v="1"/>
    <s v="Operation not possible;purchase order does not exist."/>
    <n v="1122159754"/>
    <m/>
    <m/>
    <m/>
    <m/>
    <s v="Needs Central Solution "/>
  </r>
  <r>
    <s v="SRT_HC : 007"/>
    <s v="InboundDeliveryProcessingDeliveryNotificationIn "/>
    <s v="OutboundDeliveryProcessingDeliveryNotificationOut "/>
    <x v="1"/>
    <s v="Application Error after Commit Work execution"/>
    <n v="1124085896"/>
    <m/>
    <m/>
    <m/>
    <m/>
    <s v="Needs Central Solution "/>
  </r>
  <r>
    <s v="APCR_LX_FEEDBACK : 010"/>
    <s v="ExternalProcurementTriggerAndResponsePurchasingIn "/>
    <s v="PurchaseRequestProcessingPurchasingOut "/>
    <x v="1"/>
    <s v="Active PO reference exists, cancellation not allowed."/>
    <n v="1125798312"/>
    <m/>
    <m/>
    <m/>
    <m/>
    <s v="Needs Central Solution "/>
  </r>
  <r>
    <s v="SRT_HC : 007"/>
    <s v="ExternalProcurementTriggerAndResponsePurchasingIn "/>
    <s v="PurchaseRequestProcessingPurchasingOut "/>
    <x v="1"/>
    <s v="Application Error after Commit Work execution"/>
    <n v="1126093846"/>
    <m/>
    <m/>
    <m/>
    <m/>
    <s v="Needs Central Solution "/>
  </r>
  <r>
    <s v="SRT_HC : 007"/>
    <s v="SupplyAndDemandMatchingInventoryReconciliationIn "/>
    <s v="InventoryProcessingInventoryReconciliationOut "/>
    <x v="1"/>
    <s v="Application Error after Commit Work execution"/>
    <n v="1126322399"/>
    <m/>
    <m/>
    <m/>
    <m/>
    <s v="Needs Central Solution "/>
  </r>
  <r>
    <s v="SRT_HC : 007"/>
    <s v="ExternalProcurementTriggerAndResponseOrderingNotificationIn "/>
    <s v="PurchaseOrderProcessingOrderingNotificationOut "/>
    <x v="1"/>
    <s v="Application Error after Commit Work execution"/>
    <n v="1123647166"/>
    <m/>
    <m/>
    <m/>
    <m/>
    <s v="Needs Central Solution "/>
  </r>
  <r>
    <s v="SRT_HC : 007"/>
    <s v="InboundDeliveryProcessingDeliveryNotificationIn "/>
    <s v="OutboundDeliveryProcessingDeliveryNotificationOut "/>
    <x v="1"/>
    <s v="Application Error after Commit Work execution"/>
    <n v="1123777069"/>
    <m/>
    <m/>
    <m/>
    <m/>
    <s v="Needs Central Solution "/>
  </r>
  <r>
    <s v="SRT_HC : 007"/>
    <s v="ProductionTriggerAndResponseProducingIn "/>
    <s v="ProductionProducingOut "/>
    <x v="1"/>
    <s v="Application Error after Commit Work execution"/>
    <n v="1124445544"/>
    <m/>
    <m/>
    <m/>
    <m/>
    <s v="Needs Central Solution "/>
  </r>
  <r>
    <s v="SRT_HC : 007"/>
    <s v="OutboundDeliveryProcessingFulfilmentIn "/>
    <s v="LogisticsExecutionControlFulfilmentOut "/>
    <x v="1"/>
    <s v="Application Error after Commit Work execution"/>
    <n v="1125389796"/>
    <m/>
    <m/>
    <m/>
    <m/>
    <s v="Needs Central Solution "/>
  </r>
  <r>
    <s v="SRT_HC : 007"/>
    <s v="ProductionTriggerAndResponseProducingIn "/>
    <s v="ProductionProducingOut "/>
    <x v="1"/>
    <s v="Application Error after Commit Work execution"/>
    <n v="1125784476"/>
    <m/>
    <m/>
    <m/>
    <m/>
    <s v="Needs Central Solution "/>
  </r>
  <r>
    <s v="SRT_HC : 007"/>
    <s v="OutboundDeliveryProcessingFulfilmentIn "/>
    <s v="LogisticsExecutionControlFulfilmentOut "/>
    <x v="1"/>
    <s v="Application Error after Commit Work execution"/>
    <n v="1125984334"/>
    <m/>
    <m/>
    <m/>
    <m/>
    <s v="Needs Central Solution "/>
  </r>
  <r>
    <s v="SRT_HC : 007"/>
    <s v="ProductionTriggerAndResponseProducingIn "/>
    <s v="ProductionProducingOut "/>
    <x v="1"/>
    <s v="Application Error after Commit Work execution"/>
    <n v="1126270737"/>
    <m/>
    <m/>
    <m/>
    <m/>
    <s v="Needs Central Solution "/>
  </r>
  <r>
    <s v="SRT_HC : 007"/>
    <s v="ConsignmentIssueProcessingFulfilmentNotificationIn "/>
    <s v="ConsignmentIssueFulfilmentNotificationOut "/>
    <x v="1"/>
    <s v="Application Error after Commit Work execution"/>
    <n v="1126284729"/>
    <m/>
    <m/>
    <m/>
    <m/>
    <s v="Needs Central Solution "/>
  </r>
  <r>
    <s v="SRT_HC : 007"/>
    <s v="ExternalProcurementTriggerAndResponseOrderingNotificationIn "/>
    <s v="PurchaseOrderProcessingOrderingNotificationOut "/>
    <x v="1"/>
    <s v="Application Error after Commit Work execution"/>
    <n v="1126359996"/>
    <m/>
    <m/>
    <m/>
    <m/>
    <s v="Needs Central Solution "/>
  </r>
  <r>
    <s v="SRT_HC : 007"/>
    <s v="ExternalProcurementTriggerAndResponsePurchasingIn "/>
    <s v="PurchaseRequestProcessingPurchasingOut "/>
    <x v="1"/>
    <s v="Application Error after Commit Work execution"/>
    <n v="1126359992"/>
    <m/>
    <m/>
    <m/>
    <m/>
    <s v="Needs Central Solution "/>
  </r>
  <r>
    <s v="SRT_HC : 007"/>
    <s v="ExternalProcurementTriggerAndResponseOrderingNotificationIn "/>
    <s v="PurchaseOrderProcessingOrderingNotificationOut "/>
    <x v="1"/>
    <s v="Application Error after Commit Work execution"/>
    <n v="1124100097"/>
    <m/>
    <m/>
    <m/>
    <m/>
    <s v="Needs Central Solution "/>
  </r>
  <r>
    <s v="APCR_LX_FEEDBACK : 010"/>
    <s v="ExternalProcurementTriggerAndResponsePurchasingIn "/>
    <s v="PurchaseRequestProcessingPurchasingOut "/>
    <x v="1"/>
    <s v="Active PO reference exists, cancellation not allowed."/>
    <n v="1125019620"/>
    <m/>
    <m/>
    <m/>
    <m/>
    <s v="Needs Central Solution "/>
  </r>
  <r>
    <s v="SRT_HC : 007"/>
    <s v="ExternalProcurementTriggerAndResponseOrderingNotificationIn "/>
    <s v="PurchaseOrderProcessingOrderingNotificationOut "/>
    <x v="1"/>
    <s v="Application Error after Commit Work execution"/>
    <n v="1122862432"/>
    <m/>
    <m/>
    <m/>
    <m/>
    <s v="Needs Central Solution "/>
  </r>
  <r>
    <s v="SRT_HC : 007"/>
    <s v="InboundDeliveryProcessingDeliveryNotificationIn "/>
    <s v="OutboundDeliveryProcessingDeliveryNotificationOut "/>
    <x v="1"/>
    <s v="Application Error after Commit Work execution"/>
    <n v="1126468050"/>
    <m/>
    <m/>
    <m/>
    <m/>
    <s v="Needs Central Solution "/>
  </r>
  <r>
    <s v="SRT_HC : 007"/>
    <s v="ConsignmentIssueProcessingFulfilmentNotificationIn "/>
    <s v="ConsignmentIssueFulfilmentNotificationOut "/>
    <x v="1"/>
    <s v="Application Error after Commit Work execution"/>
    <n v="1125732155"/>
    <m/>
    <m/>
    <m/>
    <m/>
    <s v="Needs Central Solution "/>
  </r>
  <r>
    <s v="SRT_HC : 007"/>
    <s v="InboundDeliveryProcessingDeliveryNotificationIn "/>
    <s v="OutboundDeliveryProcessingDeliveryNotificationOut "/>
    <x v="1"/>
    <s v="Application Error after Commit Work execution"/>
    <n v="1123319829"/>
    <m/>
    <m/>
    <m/>
    <m/>
    <s v="Needs Central Solution "/>
  </r>
  <r>
    <s v="SRT_HC : 007"/>
    <s v="ExternalProcurementTriggerAndResponsePurchasingIn "/>
    <s v="PurchaseRequestProcessingPurchasingOut "/>
    <x v="1"/>
    <s v="Application Error after Commit Work execution"/>
    <n v="1126545855"/>
    <m/>
    <m/>
    <m/>
    <m/>
    <s v="Needs Central Solution "/>
  </r>
  <r>
    <s v="SRT_HC : 007"/>
    <s v="ExternalProcurementTriggerAndResponsePurchasingIn "/>
    <s v="PurchaseRequestProcessingPurchasingOut "/>
    <x v="1"/>
    <s v="Application Error after Commit Work execution"/>
    <n v="1126829056"/>
    <m/>
    <m/>
    <m/>
    <m/>
    <s v="Needs Central Solution "/>
  </r>
  <r>
    <s v="SRT_HC : 007"/>
    <s v="ProductionTriggerAndResponseProducingIn "/>
    <s v="ProductionProducingOut "/>
    <x v="1"/>
    <s v="Application Error after Commit Work execution"/>
    <n v="1124032951"/>
    <m/>
    <m/>
    <m/>
    <m/>
    <s v="Needs Central Solution "/>
  </r>
  <r>
    <s v="SRT_HC : 007"/>
    <s v="SupplyAndDemandMatchingInventoryChangingIn "/>
    <s v="InventoryProcessingInventoryChangingOut "/>
    <x v="2"/>
    <s v="Application Error after Commit Work execution"/>
    <n v="1121614666"/>
    <m/>
    <m/>
    <m/>
    <m/>
    <s v="Needs Central Solution "/>
  </r>
  <r>
    <s v="SRT_HC : 007"/>
    <s v="InboundDeliveryProcessingFulfilmentIn "/>
    <s v="LogisticsExecutionControlFulfilmentOut "/>
    <x v="2"/>
    <s v="Application Error after Commit Work execution"/>
    <n v="1122647495"/>
    <m/>
    <m/>
    <m/>
    <m/>
    <s v="Needs Central Solution "/>
  </r>
  <r>
    <s v="SRT_HC : 007"/>
    <s v="OutboundDeliveryProcessingFulfilmentIn "/>
    <s v="LogisticsExecutionControlFulfilmentOut "/>
    <x v="2"/>
    <s v="Application Error after Commit Work execution"/>
    <n v="1122891794"/>
    <m/>
    <m/>
    <m/>
    <m/>
    <s v="Needs Central Solution "/>
  </r>
  <r>
    <s v="SRT_HC : 007"/>
    <s v="OutboundDeliveryProcessingFulfilmentIn "/>
    <s v="LogisticsExecutionControlFulfilmentOut "/>
    <x v="2"/>
    <s v="Application Error after Commit Work execution"/>
    <n v="1126350440"/>
    <m/>
    <m/>
    <m/>
    <m/>
    <s v="Needs Central Solution "/>
  </r>
  <r>
    <s v="SRT_HC : 007"/>
    <s v="ExternalProcurementTriggerAndResponseOrderingNotificationIn "/>
    <s v="PurchaseOrderProcessingOrderingNotificationOut "/>
    <x v="2"/>
    <s v="Application Error after Commit Work execution"/>
    <n v="1126350637"/>
    <m/>
    <m/>
    <m/>
    <m/>
    <s v="Needs Central Solution "/>
  </r>
  <r>
    <s v="SRT_HC : 007"/>
    <s v="ExternalProcurementTriggerAndResponsePurchasingIn "/>
    <s v="PurchaseRequestProcessingPurchasingOut "/>
    <x v="2"/>
    <s v="Application Error after Commit Work execution"/>
    <n v="1126420001"/>
    <m/>
    <m/>
    <m/>
    <m/>
    <s v="Needs Central Solution "/>
  </r>
  <r>
    <s v="SRT_HC : 007"/>
    <s v="OutboundDeliveryProcessingFulfilmentIn "/>
    <s v="LogisticsExecutionControlFulfilmentOut "/>
    <x v="2"/>
    <s v="Application Error after Commit Work execution"/>
    <n v="1126628986"/>
    <m/>
    <m/>
    <m/>
    <m/>
    <s v="Needs Central Solution "/>
  </r>
  <r>
    <s v="SRT_HC : 007"/>
    <s v="ProductionTriggerAndResponseProducingIn "/>
    <s v="ProductionProducingOut "/>
    <x v="2"/>
    <s v="Application Error after Commit Work execution"/>
    <n v="1126420736"/>
    <m/>
    <m/>
    <m/>
    <m/>
    <s v="Needs Central Solution "/>
  </r>
  <r>
    <s v="SRT_HC : 007"/>
    <s v="ProductionTriggerAndResponseProducingIn "/>
    <s v="ProductionProducingOut "/>
    <x v="2"/>
    <s v="Application Error after Commit Work execution"/>
    <n v="1126629096"/>
    <m/>
    <m/>
    <m/>
    <m/>
    <s v="Needs Central Solution "/>
  </r>
  <r>
    <s v="SRT_HC : 007"/>
    <s v="OutboundDeliveryProcessingFulfilmentIn "/>
    <s v="LogisticsExecutionControlFulfilmentOut "/>
    <x v="2"/>
    <s v="Application Error after Commit Work execution"/>
    <n v="1126451246"/>
    <m/>
    <m/>
    <m/>
    <m/>
    <s v="Needs Central Solution "/>
  </r>
  <r>
    <s v="SRT_HC : 007"/>
    <s v="OutboundDeliveryProcessingFulfilmentIn "/>
    <s v="LogisticsExecutionControlFulfilmentOut "/>
    <x v="2"/>
    <s v="Application Error after Commit Work execution"/>
    <n v="1126630626"/>
    <m/>
    <m/>
    <m/>
    <m/>
    <s v="Needs Central Solution "/>
  </r>
  <r>
    <s v="SRT_HC : 007"/>
    <s v="OutboundDeliveryProcessingFulfilmentIn "/>
    <s v="LogisticsExecutionControlFulfilmentOut "/>
    <x v="2"/>
    <s v="Application Error after Commit Work execution"/>
    <n v="1126630380"/>
    <m/>
    <m/>
    <m/>
    <m/>
    <s v="Needs Central Solution "/>
  </r>
  <r>
    <s v="SRT_HC : 007"/>
    <s v="OutboundDeliveryProcessingFulfilmentIn "/>
    <s v="LogisticsExecutionControlFulfilmentOut "/>
    <x v="2"/>
    <s v="Application Error after Commit Work execution"/>
    <n v="1126420407"/>
    <m/>
    <m/>
    <m/>
    <m/>
    <s v="Needs Central Solution "/>
  </r>
  <r>
    <s v="SRT_HC : 007"/>
    <s v="OutboundDeliveryProcessingFulfilmentIn "/>
    <s v="LogisticsExecutionControlFulfilmentOut "/>
    <x v="2"/>
    <s v="Application Error after Commit Work execution"/>
    <n v="1122988717"/>
    <m/>
    <m/>
    <m/>
    <m/>
    <s v="Needs Central Solution "/>
  </r>
  <r>
    <s v="SRT_HC : 007"/>
    <s v="OutboundDeliveryProcessingFulfilmentIn "/>
    <s v="LogisticsExecutionControlFulfilmentOut "/>
    <x v="2"/>
    <s v="Application Error after Commit Work execution"/>
    <n v="1123655864"/>
    <m/>
    <m/>
    <m/>
    <m/>
    <s v="Needs Central Solution "/>
  </r>
  <r>
    <s v="SRT_HC : 007"/>
    <s v="ExternalProcurementTriggerAndResponseOrderingNotificationIn "/>
    <s v="PurchaseOrderProcessingOrderingNotificationOut "/>
    <x v="2"/>
    <s v="Application Error after Commit Work execution"/>
    <n v="1126576179"/>
    <m/>
    <m/>
    <m/>
    <m/>
    <s v="Needs Central Solution "/>
  </r>
  <r>
    <s v="SRT_HC : 007"/>
    <s v="OutboundDeliveryProcessingFulfilmentIn "/>
    <s v="LogisticsExecutionControlFulfilmentOut "/>
    <x v="2"/>
    <s v="Application Error after Commit Work execution"/>
    <n v="1126576174"/>
    <m/>
    <m/>
    <m/>
    <m/>
    <s v="Needs Central Solution "/>
  </r>
  <r>
    <s v="SRT_HC : 007"/>
    <s v="OutboundDeliveryProcessingFulfilmentIn "/>
    <s v="LogisticsExecutionControlFulfilmentOut "/>
    <x v="2"/>
    <s v="Application Error after Commit Work execution"/>
    <n v="1121612752"/>
    <m/>
    <m/>
    <m/>
    <m/>
    <s v="Needs Central Solution "/>
  </r>
  <r>
    <s v="SRT_HC : 007"/>
    <s v="OutboundDeliveryProcessingFulfilmentIn "/>
    <s v="LogisticsExecutionControlFulfilmentOut "/>
    <x v="2"/>
    <s v="Application Error after Commit Work execution"/>
    <n v="1126348747"/>
    <m/>
    <m/>
    <m/>
    <m/>
    <s v="Needs Central Solution "/>
  </r>
  <r>
    <s v="SRT_HC : 007"/>
    <s v="OutboundDeliveryProcessingFulfilmentIn "/>
    <s v="LogisticsExecutionControlFulfilmentOut "/>
    <x v="2"/>
    <s v="Application Error after Commit Work execution"/>
    <n v="1126566606"/>
    <m/>
    <m/>
    <m/>
    <m/>
    <s v="Needs Central Solution "/>
  </r>
  <r>
    <s v="SRT_HC : 007"/>
    <s v="OutboundDeliveryProcessingFulfilmentIn "/>
    <s v="LogisticsExecutionControlFulfilmentOut "/>
    <x v="2"/>
    <s v="Application Error after Commit Work execution"/>
    <n v="1126478393"/>
    <m/>
    <m/>
    <m/>
    <m/>
    <s v="Needs Central Solution "/>
  </r>
  <r>
    <s v="SRT_HC : 007"/>
    <s v="OutboundDeliveryProcessingFulfilmentIn "/>
    <s v="LogisticsExecutionControlFulfilmentOut "/>
    <x v="2"/>
    <s v="Application Error after Commit Work execution"/>
    <n v="1126661076"/>
    <m/>
    <m/>
    <m/>
    <m/>
    <s v="Needs Central Solution "/>
  </r>
  <r>
    <s v="SRT_HC : 007"/>
    <s v="OutboundDeliveryProcessingFulfilmentIn "/>
    <s v="LogisticsExecutionControlFulfilmentOut "/>
    <x v="2"/>
    <s v="Application Error after Commit Work execution"/>
    <n v="1126542788"/>
    <m/>
    <m/>
    <m/>
    <m/>
    <s v="Needs Central Solution "/>
  </r>
  <r>
    <s v="SRT_HC : 007"/>
    <s v="OutboundDeliveryProcessingFulfilmentIn "/>
    <s v="LogisticsExecutionControlFulfilmentOut "/>
    <x v="2"/>
    <s v="Application Error after Commit Work execution"/>
    <n v="1126768563"/>
    <m/>
    <m/>
    <m/>
    <m/>
    <s v="Needs Central Solution "/>
  </r>
  <r>
    <s v="SRT_HC : 007"/>
    <s v="OutboundDeliveryProcessingFulfilmentIn "/>
    <s v="LogisticsExecutionControlFulfilmentOut "/>
    <x v="2"/>
    <s v="Application Error after Commit Work execution"/>
    <n v="1126451506"/>
    <m/>
    <m/>
    <m/>
    <m/>
    <s v="Needs Central Solution "/>
  </r>
  <r>
    <s v="/EXT/CUS_RT_VAL_RULE : 003"/>
    <s v="OutboundDeliveryProcessingFulfilmentIn "/>
    <s v="LogisticsExecutionControlFulfilmentOut "/>
    <x v="3"/>
    <s v="Angegebener Wert 81129291 ist ungÃ¼ltig"/>
    <n v="1123282230"/>
    <m/>
    <m/>
    <m/>
    <m/>
    <s v="Needs Central Solution "/>
  </r>
  <r>
    <s v="/EXT/CUS_RT_VAL_RULE : 003"/>
    <s v="OutboundDeliveryProcessingFulfilmentIn "/>
    <s v="LogisticsExecutionControlFulfilmentOut "/>
    <x v="3"/>
    <s v="Specified value 7 is not valid"/>
    <n v="1123232393"/>
    <m/>
    <m/>
    <m/>
    <m/>
    <s v="Needs Central Solution "/>
  </r>
  <r>
    <s v="/EXT/CUS_RT_VAL_RULE : 003"/>
    <s v="OutboundDeliveryProcessingFulfilmentIn "/>
    <s v="LogisticsExecutionControlFulfilmentOut "/>
    <x v="3"/>
    <s v="Specified value OTHER is not valid"/>
    <n v="1125536445"/>
    <m/>
    <m/>
    <m/>
    <m/>
    <s v="Needs Central Solution "/>
  </r>
  <r>
    <s v="/EXT/CUS_RT_VAL_RULE : 003"/>
    <s v="InboundDeliveryProcessingFulfilmentIn "/>
    <s v="LogisticsExecutionControlFulfilmentOut "/>
    <x v="3"/>
    <s v="Specified value 101 is not valid"/>
    <n v="1122662397"/>
    <m/>
    <m/>
    <m/>
    <m/>
    <s v="Needs Central Solution "/>
  </r>
  <r>
    <s v="/EXT/CUS_RT_VAL_RULE : 003"/>
    <s v="InboundDeliveryProcessingFulfilmentIn "/>
    <s v="LogisticsExecutionControlFulfilmentOut "/>
    <x v="3"/>
    <s v="Specified value 104 is not valid"/>
    <n v="1123725126"/>
    <m/>
    <m/>
    <m/>
    <m/>
    <s v="Needs Central Solution "/>
  </r>
  <r>
    <s v="SRT_HC : 007"/>
    <s v="OutboundDeliveryProcessingFulfilmentIn "/>
    <s v="LogisticsExecutionControlFulfilmentOut "/>
    <x v="3"/>
    <s v="Application Error after Commit Work execution"/>
    <n v="1124654131"/>
    <m/>
    <m/>
    <m/>
    <m/>
    <s v="Needs Central Solution "/>
  </r>
  <r>
    <s v="/EXT/CUS_RT_VAL_RULE : 003"/>
    <s v="InboundDeliveryProcessingFulfilmentIn "/>
    <s v="LogisticsExecutionControlFulfilmentOut "/>
    <x v="3"/>
    <s v="Specified value CO_OCEAN_MARVEL is not valid"/>
    <n v="1125801422"/>
    <m/>
    <m/>
    <m/>
    <m/>
    <s v="Needs Central Solution "/>
  </r>
  <r>
    <s v="SRT_HC : 007"/>
    <s v="OutboundDeliveryProcessingFulfilmentIn "/>
    <s v="LogisticsExecutionControlFulfilmentOut "/>
    <x v="3"/>
    <s v="Application Error after Commit Work execution"/>
    <n v="1124903953"/>
    <m/>
    <m/>
    <m/>
    <m/>
    <s v="Needs Central Solution "/>
  </r>
  <r>
    <s v="/EXT/CUS_RT_VAL_RULE : 003"/>
    <s v="InboundDeliveryProcessingFulfilmentIn "/>
    <s v="LogisticsExecutionControlFulfilmentOut "/>
    <x v="3"/>
    <s v="Specified value CO_OCEAN_MARVEL is not valid"/>
    <n v="1122461750"/>
    <m/>
    <m/>
    <m/>
    <m/>
    <s v="Needs Central Solution "/>
  </r>
  <r>
    <s v="SRT_HC : 007"/>
    <s v="InboundDeliveryProcessingFulfilmentIn "/>
    <s v="LogisticsExecutionControlFulfilmentOut "/>
    <x v="3"/>
    <s v="Application Error after Commit Work execution"/>
    <n v="1124239403"/>
    <m/>
    <m/>
    <m/>
    <m/>
    <s v="Needs Central Solution "/>
  </r>
  <r>
    <s v="/EXT/CUS_RT_VAL_RULE : 003"/>
    <s v="InboundDeliveryProcessingFulfilmentIn "/>
    <s v="LogisticsExecutionControlFulfilmentOut "/>
    <x v="3"/>
    <s v="Specified value CO_OCEAN_MARVEL is not valid"/>
    <n v="1124275299"/>
    <m/>
    <m/>
    <m/>
    <m/>
    <s v="Needs Central Solution "/>
  </r>
  <r>
    <s v="SRT_HC : 007"/>
    <s v="OutboundDeliveryProcessingFulfilmentIn "/>
    <s v="LogisticsExecutionControlFulfilmentOut "/>
    <x v="3"/>
    <s v="Application Error after Commit Work execution"/>
    <n v="1124999580"/>
    <m/>
    <m/>
    <m/>
    <m/>
    <s v="Needs Central Solution "/>
  </r>
  <r>
    <s v="/EXT/CUS_RT_VAL_RULE : 003"/>
    <s v="OutboundDeliveryProcessingFulfilmentIn "/>
    <s v="LogisticsExecutionControlFulfilmentOut "/>
    <x v="3"/>
    <s v="Specified value 110 is not valid"/>
    <n v="1125376444"/>
    <m/>
    <m/>
    <m/>
    <m/>
    <s v="Needs Central Solution "/>
  </r>
  <r>
    <s v="/EXT/CUS_RT_VAL_RULE : 003"/>
    <s v="OutboundDeliveryProcessingFulfilmentIn "/>
    <s v="LogisticsExecutionControlFulfilmentOut "/>
    <x v="3"/>
    <s v="Specified value 7 is not valid"/>
    <n v="1123672515"/>
    <m/>
    <m/>
    <m/>
    <m/>
    <s v="Needs Central Solution "/>
  </r>
  <r>
    <s v="SRT_HC : 007"/>
    <s v="OutboundDeliveryProcessingFulfilmentIn "/>
    <s v="LogisticsExecutionControlFulfilmentOut "/>
    <x v="3"/>
    <s v="Application Error after Commit Work execution"/>
    <n v="1125159196"/>
    <m/>
    <m/>
    <m/>
    <m/>
    <s v="Needs Central Solution "/>
  </r>
  <r>
    <s v="/EXT/CUS_RT_VAL_RULE : 003"/>
    <s v="InboundDeliveryProcessingFulfilmentIn "/>
    <s v="LogisticsExecutionControlFulfilmentOut "/>
    <x v="3"/>
    <s v="Specified value 101 is not valid"/>
    <n v="1123621755"/>
    <m/>
    <m/>
    <m/>
    <m/>
    <s v="Needs Central Solution "/>
  </r>
  <r>
    <s v="/EXT/CUS_RT_VAL_RULE : 003"/>
    <s v="InboundDeliveryProcessingFulfilmentIn "/>
    <s v="LogisticsExecutionControlFulfilmentOut "/>
    <x v="3"/>
    <s v="Specified value 104 is not valid"/>
    <n v="1123909425"/>
    <m/>
    <m/>
    <m/>
    <m/>
    <s v="Needs Central Solution "/>
  </r>
  <r>
    <s v="SRT_HC : 007"/>
    <s v="OutboundDeliveryProcessingFulfilmentIn "/>
    <s v="LogisticsExecutionControlFulfilmentOut "/>
    <x v="3"/>
    <s v="Application Error after Commit Work execution"/>
    <n v="1125430846"/>
    <m/>
    <m/>
    <m/>
    <m/>
    <s v="Needs Central Solution "/>
  </r>
  <r>
    <s v="/EXT/CUS_RT_VAL_RULE : 003"/>
    <s v="InboundDeliveryProcessingFulfilmentIn "/>
    <s v="LogisticsExecutionControlFulfilmentOut "/>
    <x v="3"/>
    <s v="Specified value CO_OCEAN_MARVEL is not valid"/>
    <n v="1122474968"/>
    <m/>
    <m/>
    <m/>
    <m/>
    <s v="Needs Central Solution "/>
  </r>
  <r>
    <s v="SRT_HC : 007"/>
    <s v="InboundDeliveryProcessingFulfilmentIn "/>
    <s v="LogisticsExecutionControlFulfilmentOut "/>
    <x v="3"/>
    <s v="Application Error after Commit Work execution"/>
    <n v="1124274808"/>
    <m/>
    <m/>
    <m/>
    <m/>
    <s v="Needs Central Solution "/>
  </r>
  <r>
    <s v="/EXT/CUS_RT_VAL_RULE : 003"/>
    <s v="InboundDeliveryProcessingFulfilmentIn "/>
    <s v="LogisticsExecutionControlFulfilmentOut "/>
    <x v="3"/>
    <s v="Specified value CO_OCEAN_MARVEL is not valid"/>
    <n v="1124519794"/>
    <m/>
    <m/>
    <m/>
    <m/>
    <s v="Needs Central Solution "/>
  </r>
  <r>
    <s v="SRT_CORE : 143"/>
    <s v="OutboundDeliveryExecutionIn "/>
    <s v=""/>
    <x v="4"/>
    <s v="XSLT exception at offset 1024 , XPath ns4:OutboundDeliveryExecutionConfirmation(1)OutboundDeliveryExecution(2)Item(9)"/>
    <n v="1123317072"/>
    <m/>
    <m/>
    <m/>
    <m/>
    <s v="Needs Central Solution "/>
  </r>
  <r>
    <s v="SRT_HC : 007"/>
    <s v="InboundDeliveryExecutionIn "/>
    <s v=""/>
    <x v="4"/>
    <s v="XSLT exception at offset 965 , XPath glob:InboundDeliveryExecutionConfirmation(1)InboundDeliveryExecution(2)Item(8)DeliveryQuant"/>
    <n v="1123882761"/>
    <m/>
    <m/>
    <m/>
    <m/>
    <s v="Needs Central Solution "/>
  </r>
  <r>
    <s v="SRT_CORE : 143"/>
    <s v="InboundDeliveryExecutionIn "/>
    <s v=""/>
    <x v="4"/>
    <s v="XSLT exception at offset 965 , XPath glob:InboundDeliveryExecutionConfirmation(1)InboundDeliveryExecution(2)Item(8)DeliveryQuant"/>
    <n v="1121570957"/>
    <m/>
    <m/>
    <m/>
    <m/>
    <s v="Needs Central Solution "/>
  </r>
  <r>
    <s v="SRT_CORE : 143"/>
    <s v="OutboundDeliveryExecutionIn "/>
    <s v=""/>
    <x v="4"/>
    <s v="XSLT exception at offset 1185 , XPath ns01:OutboundDeliveryExecutionConfirmation(1)OutboundDeliveryExecution(2)"/>
    <n v="1123034256"/>
    <m/>
    <m/>
    <m/>
    <m/>
    <s v="Needs Central Solution "/>
  </r>
  <r>
    <s v="SRT_CORE : 143"/>
    <s v="InboundDeliveryExecutionIn "/>
    <s v=""/>
    <x v="4"/>
    <s v="XSLT exception at offset 425 , XPath ns3:InboundDeliveryExecutionConfirmation(1)InboundDeliveryExecution(2)"/>
    <n v="1124244277"/>
    <m/>
    <m/>
    <m/>
    <m/>
    <s v="Needs Central Solution "/>
  </r>
  <r>
    <s v="SRT_CORE : 143"/>
    <s v="OutboundDeliveryExecutionIn "/>
    <s v=""/>
    <x v="4"/>
    <s v="XSLT exception at offset 222 , XPath ns01:OutboundDeliveryExecutionConfirmation(1)MessageHeader(1)CreationDateTime(3)"/>
    <n v="1125746453"/>
    <m/>
    <m/>
    <m/>
    <m/>
    <s v="Needs Central Solution "/>
  </r>
  <r>
    <s v="SRT_HC : 007"/>
    <s v="InboundDeliveryExecutionIn "/>
    <s v=""/>
    <x v="4"/>
    <s v="XSLT exception at offset 1009 , XPath ns4:InboundDeliveryExecutionConfirmation(1)InboundDeliveryExecution(2)Material(12)Delivery"/>
    <n v="1124239438"/>
    <m/>
    <m/>
    <m/>
    <m/>
    <s v="Needs Central Solution "/>
  </r>
  <r>
    <s v="SRT_CORE : 143"/>
    <s v="InboundDeliveryExecutionIn "/>
    <s v=""/>
    <x v="4"/>
    <s v="XSLT exception at offset 952 , XPath ns4:InboundDeliveryExecutionConfirmation(1)InboundDeliveryExecution(2)Material(11)DeliveryQ"/>
    <n v="1123513778"/>
    <m/>
    <m/>
    <m/>
    <m/>
    <s v="Needs Central Solution "/>
  </r>
  <r>
    <s v=""/>
    <s v=""/>
    <s v=""/>
    <x v="4"/>
    <s v="XSLT exception at offset 965 , XPath glob:InboundDeliveryExecutionConfirmation(1)InboundDeliveryExecution(2)Item(8)DeliveryQuant"/>
    <n v="1122704623"/>
    <m/>
    <m/>
    <m/>
    <m/>
    <s v="Needs Central Solution "/>
  </r>
  <r>
    <s v="SRT_CORE : 143"/>
    <s v="InboundDeliveryExecutionIn "/>
    <s v=""/>
    <x v="4"/>
    <s v="XSLT exception at offset 965 , XPath glob:InboundDeliveryExecutionConfirmation(1)InboundDeliveryExecution(2)Item(8)DeliveryQuant"/>
    <n v="1122704623"/>
    <m/>
    <m/>
    <m/>
    <m/>
    <s v="Needs Central Solution "/>
  </r>
  <r>
    <s v="SRT_CORE : 143"/>
    <s v="OutboundDeliveryExecutionIn "/>
    <s v=""/>
    <x v="4"/>
    <s v="XSLT exception at offset 1024 , XPath ns4:OutboundDeliveryExecutionConfirmation(1)OutboundDeliveryExecution(2)Item(9)"/>
    <n v="1123707592"/>
    <m/>
    <m/>
    <m/>
    <m/>
    <s v="Needs Central Solution "/>
  </r>
  <r>
    <s v="SRT_CORE : 143"/>
    <s v="InboundDeliveryExecutionIn "/>
    <s v=""/>
    <x v="4"/>
    <s v="XSLT exception at offset 952 , XPath ns4:InboundDeliveryExecutionConfirmation(1)InboundDeliveryExecution(2)Material(11)DeliveryQ"/>
    <n v="1123822624"/>
    <m/>
    <m/>
    <m/>
    <m/>
    <s v="Needs Central Solution "/>
  </r>
  <r>
    <s v="SRT_CORE : 143"/>
    <s v="InboundDeliveryExecutionIn "/>
    <s v=""/>
    <x v="4"/>
    <s v="XSLT exception at offset 425 , XPath ns3:InboundDeliveryExecutionConfirmation(1)InboundDeliveryExecution(2)"/>
    <n v="1125389247"/>
    <m/>
    <m/>
    <m/>
    <m/>
    <s v="Needs Central Solution "/>
  </r>
  <r>
    <s v=""/>
    <s v=""/>
    <s v=""/>
    <x v="4"/>
    <s v="XSLT exception at offset 425 , XPath ns3:InboundDeliveryExecutionConfirmation(1)InboundDeliveryExecution(2)"/>
    <n v="1125389247"/>
    <m/>
    <m/>
    <m/>
    <m/>
    <s v="Needs Central Solution "/>
  </r>
  <r>
    <s v="SRT_HC : 007"/>
    <s v="InboundDeliveryExecutionIn "/>
    <s v=""/>
    <x v="4"/>
    <s v="XSLT exception at offset 1009 , XPath ns4:InboundDeliveryExecutionConfirmation(1)InboundDeliveryExecution(2)Material(12)Delivery"/>
    <n v="1125389792"/>
    <m/>
    <m/>
    <m/>
    <m/>
    <s v="Needs Central Solution "/>
  </r>
  <r>
    <s v=""/>
    <s v=""/>
    <s v=""/>
    <x v="4"/>
    <s v="XSLT exception at offset 1009 , XPath ns4:InboundDeliveryExecutionConfirmation(1)InboundDeliveryExecution(2)Material(12)Delivery"/>
    <n v="1125389792"/>
    <m/>
    <m/>
    <m/>
    <m/>
    <s v="Needs Central Solution "/>
  </r>
  <r>
    <s v="SRT_HC : 007"/>
    <s v=""/>
    <s v="OutboundDeliveryProcessingDeliveryNotificationOut "/>
    <x v="5"/>
    <s v="SRT: Processing error in Internet Communication Framework: (&quot;ICF Error when receiving the response: ICM_HTTP_PROXY_UNAUTHORIZED&quot;"/>
    <n v="1122378438"/>
    <m/>
    <m/>
    <m/>
    <m/>
    <s v="Needs Central Solution "/>
  </r>
  <r>
    <s v="SRT_HC : 007"/>
    <s v=""/>
    <s v="InboundDeliveryExecutionOut "/>
    <x v="5"/>
    <s v="SRT: Processing error in Internet Communication Framework: (&quot;ICF Error when receiving the response: ICM_HTTP_SSL_ERROR&quot;)"/>
    <n v="1123884895"/>
    <m/>
    <m/>
    <m/>
    <m/>
    <s v="Needs Central Solution "/>
  </r>
  <r>
    <s v="SRT_HC : 007"/>
    <s v=""/>
    <s v="InboundDeliveryExecutionOut "/>
    <x v="5"/>
    <s v="SRT: Processing error in Internet Communication Framework: (&quot;ICF Error when receiving the response: ICM_HTTP_CONNECTION_BROKEN&quot;)"/>
    <n v="1123326459"/>
    <m/>
    <m/>
    <m/>
    <m/>
    <s v="Needs Central Solution "/>
  </r>
  <r>
    <s v="SRT_HC : 007"/>
    <s v=""/>
    <s v="InboundDeliveryReplicationOut "/>
    <x v="5"/>
    <s v="SRT: Processing error in Internet Communication Framework: (&quot;ICF Error when receiving the response: ICM_HTTP_CONNECTION_BROKEN&quot;)"/>
    <n v="1123902334"/>
    <m/>
    <m/>
    <m/>
    <m/>
    <s v="Needs Central Solution "/>
  </r>
  <r>
    <s v="SRT_HC : 007"/>
    <s v=""/>
    <s v="InboundDeliveryReplicationOut "/>
    <x v="5"/>
    <s v="SRT: Processing error in Internet Communication Framework: (&quot;ICF Error when receiving the response: ICM_HTTP_CONNECTION_BROKEN&quot;)"/>
    <n v="1123117026"/>
    <m/>
    <m/>
    <m/>
    <m/>
    <s v="Needs Central Solution "/>
  </r>
  <r>
    <s v="SRT_HC : 007"/>
    <s v=""/>
    <s v="InboundDeliveryReplicationOut "/>
    <x v="5"/>
    <s v="SRT: Processing error in Internet Communication Framework: (&quot;ICF Error when receiving the response: ICM_HTTP_SSL_ERROR&quot;)"/>
    <n v="1122368235"/>
    <m/>
    <m/>
    <m/>
    <m/>
    <s v="Needs Central Solution "/>
  </r>
  <r>
    <s v="SRT_HC : 007"/>
    <s v=""/>
    <s v="OutboundDeliveryProcessingDeliveryNotificationOut "/>
    <x v="5"/>
    <s v="SRT: Processing error in Internet Communication Framework: (&quot;ICF Error when receiving the response: ICM_HTTP_PROXY_UNAUTHORIZED&quot;"/>
    <n v="1123428721"/>
    <m/>
    <m/>
    <m/>
    <m/>
    <s v="Needs Central Solution "/>
  </r>
  <r>
    <s v="SRT_HC : 007"/>
    <s v=""/>
    <s v="InboundDeliveryReplicationOut "/>
    <x v="5"/>
    <s v="SRT: Processing error in Internet Communication Framework: (&quot;ICF Error when receiving the response: ICM_HTTP_CONNECTION_BROKEN&quot;)"/>
    <n v="1123665547"/>
    <m/>
    <m/>
    <m/>
    <m/>
    <s v="Needs Central Solution "/>
  </r>
  <r>
    <s v="SRT_HC : 007"/>
    <s v=""/>
    <s v="InboundDeliveryReplicationOut "/>
    <x v="5"/>
    <s v="SRT: Processing error in Internet Communication Framework: (&quot;ICF Error when receiving the response: ICM_HTTP_CONNECTION_BROKEN&quot;)"/>
    <n v="1124099472"/>
    <m/>
    <m/>
    <m/>
    <m/>
    <s v="Needs Central Solution "/>
  </r>
  <r>
    <s v="AP_PAF_TOOLS_BTM : 000"/>
    <s v="OutboundDeliveryProcessingFulfilmentNotificationIn "/>
    <s v="CustomerInvoiceProcessingFulfillmentNotificationOut "/>
    <x v="6"/>
    <s v="Imposible realizar operaciÃ³n;documento comercial bloqueado"/>
    <n v="1123590394"/>
    <m/>
    <m/>
    <m/>
    <m/>
    <s v="Needs Central Solution "/>
  </r>
  <r>
    <s v="AP_PAF_TOOLS_BTM : 000"/>
    <s v="OutboundDeliveryProcessingFulfilmentNotificationIn "/>
    <s v="CustomerInvoiceProcessingFulfillmentNotificationOut "/>
    <x v="6"/>
    <s v="Imposible realizar operaciÃ³n;documento comercial bloqueado"/>
    <n v="1125823458"/>
    <m/>
    <m/>
    <m/>
    <m/>
    <s v="Needs Central Solution "/>
  </r>
  <r>
    <s v="AP_PAF_TOOLS_BTM : 000"/>
    <s v="OutboundDeliveryProcessingFulfilmentNotificationIn "/>
    <s v="CustomerInvoiceProcessingFulfillmentNotificationOut "/>
    <x v="6"/>
    <s v="Imposible realizar operaciÃ³n;documento comercial bloqueado"/>
    <n v="1124280388"/>
    <m/>
    <m/>
    <m/>
    <m/>
    <s v="Needs Central Solution "/>
  </r>
  <r>
    <s v="AP_PAF_TOOLS_BTM : 000"/>
    <s v="OutboundDeliveryProcessingFulfilmentNotificationIn "/>
    <s v="CustomerInvoiceProcessingFulfillmentNotificationOut "/>
    <x v="6"/>
    <s v="Imposible realizar operaciÃ³n;documento comercial bloqueado"/>
    <n v="1126433368"/>
    <m/>
    <m/>
    <m/>
    <m/>
    <s v="Needs Central Solution "/>
  </r>
  <r>
    <s v="AP_PAF_TOOLS_BTM : 000"/>
    <s v="OutboundDeliveryProcessingFulfilmentNotificationIn "/>
    <s v="CustomerInvoiceProcessingFulfillmentNotificationOut "/>
    <x v="6"/>
    <s v="Imposible realizar operaciÃ³n;documento comercial bloqueado"/>
    <n v="1123869532"/>
    <m/>
    <m/>
    <m/>
    <m/>
    <s v="Needs Central Solution "/>
  </r>
  <r>
    <s v="SRT_HC : 007"/>
    <s v="SupplyAndDemandMatchingInventoryChangingIn "/>
    <s v="InventoryProcessingInventoryChangingOut "/>
    <x v="6"/>
    <s v="Operation not possible;business document locked"/>
    <n v="1123619979"/>
    <m/>
    <m/>
    <m/>
    <m/>
    <s v="Needs Central Solution "/>
  </r>
  <r>
    <s v="SRT_HC : 007"/>
    <s v="SupplyAndDemandMatchingInventoryChangingIn "/>
    <s v="InventoryProcessingInventoryChangingOut "/>
    <x v="6"/>
    <s v="Operation not possible;business document locked"/>
    <n v="1122695225"/>
    <m/>
    <m/>
    <m/>
    <m/>
    <s v="Needs Central Solution "/>
  </r>
  <r>
    <s v="SRT_HC : 007"/>
    <s v="OutboundDeliveryProcessingFulfilmentIn "/>
    <s v="LogisticsExecutionControlFulfilmentOut "/>
    <x v="7"/>
    <s v="No access possible via a 'NULL' data reference."/>
    <n v="1124841130"/>
    <m/>
    <m/>
    <m/>
    <m/>
    <s v="Needs Central Solution "/>
  </r>
  <r>
    <s v="SRT_HC : 007"/>
    <s v="ExternalProcurementTriggerAndResponseOrderingNotificationIn "/>
    <s v="PurchaseOrderProcessingOrderingNotificationOut "/>
    <x v="7"/>
    <s v="No access possible via a 'NULL' data reference."/>
    <n v="1125952446"/>
    <m/>
    <m/>
    <m/>
    <m/>
    <s v="Needs Central Solution "/>
  </r>
  <r>
    <s v="SRT_HC : 007"/>
    <s v="OutboundDeliveryProcessingFulfilmentNotificationIn "/>
    <s v="CustomerInvoiceProcessingFulfillmentNotificationOut "/>
    <x v="7"/>
    <s v="No access possible via a 'NULL' data reference."/>
    <n v="1126696034"/>
    <m/>
    <m/>
    <m/>
    <m/>
    <s v="Needs Central Solution "/>
  </r>
  <r>
    <s v="SRT_HC : 007"/>
    <s v="OutboundDeliveryProcessingFulfilmentNotificationIn "/>
    <s v="CustomerInvoiceProcessingFulfillmentNotificationOut "/>
    <x v="7"/>
    <s v="No access possible via a 'NULL' data reference."/>
    <n v="1126949797"/>
    <m/>
    <m/>
    <m/>
    <m/>
    <s v="Needs Central Solution "/>
  </r>
  <r>
    <s v="SRT_HC : 007"/>
    <s v="OutboundDeliveryProcessingFulfilmentIn "/>
    <s v="LogisticsExecutionControlFulfilmentOut "/>
    <x v="7"/>
    <s v="No access possible via a 'NULL' data reference."/>
    <n v="1126021865"/>
    <m/>
    <m/>
    <m/>
    <m/>
    <s v="Needs Central Solution "/>
  </r>
  <r>
    <s v="SRT_HC : 007"/>
    <s v="SupplyAndDemandMatchingInventoryReconciliationIn "/>
    <s v="InventoryProcessingInventoryReconciliationOut "/>
    <x v="8"/>
    <s v="Open SQL-Array-Insert f#hrt zu duplikativen S#tzen"/>
    <n v="1125759061"/>
    <m/>
    <m/>
    <m/>
    <m/>
    <s v="Needs Central Solution "/>
  </r>
  <r>
    <s v="SRT_HC : 007"/>
    <s v="SupplyAndDemandMatchingInventoryReconciliationIn "/>
    <s v="InventoryProcessingInventoryReconciliationOut "/>
    <x v="8"/>
    <s v="Open SQL-Array-Insert f#hrt zu duplikativen S#tzen"/>
    <n v="1126072640"/>
    <m/>
    <m/>
    <m/>
    <m/>
    <s v="Needs Central Solution "/>
  </r>
  <r>
    <s v="SRT_HC : 007"/>
    <s v="SupplyAndDemandMatchingInventoryReconciliationIn "/>
    <s v="InventoryProcessingInventoryReconciliationOut "/>
    <x v="8"/>
    <s v="Open SQL-Array-Insert f#hrt zu duplikativen S#tzen"/>
    <n v="1126320813"/>
    <m/>
    <m/>
    <m/>
    <m/>
    <s v="Needs Central Solution "/>
  </r>
  <r>
    <s v="SRT_HC : 007"/>
    <s v="SupplyAndDemandMatchingInventoryReconciliationIn "/>
    <s v="InventoryProcessingInventoryReconciliationOut "/>
    <x v="8"/>
    <s v="Open SQL-Array-Insert f#hrt zu duplikativen S#tzen"/>
    <n v="1126269397"/>
    <m/>
    <m/>
    <m/>
    <m/>
    <s v="Needs Central Solution "/>
  </r>
  <r>
    <s v="SRT_HC : 007"/>
    <s v="OutboundDeliveryProcessingFulfilmentIn "/>
    <s v="LogisticsExecutionControlFulfilmentOut "/>
    <x v="9"/>
    <s v="Kein Speicher verfÃ¼gbar."/>
    <n v="1126360414"/>
    <m/>
    <m/>
    <m/>
    <m/>
    <s v="Needs Central Solution "/>
  </r>
  <r>
    <s v="SRT_HC : 007"/>
    <s v="OutboundDeliveryProcessingFulfilmentIn "/>
    <s v="LogisticsExecutionControlFulfilmentOut "/>
    <x v="9"/>
    <s v="Kein Speicher verfÃ¼gbar."/>
    <n v="1126602935"/>
    <m/>
    <m/>
    <m/>
    <m/>
    <s v="Needs Central Solution "/>
  </r>
  <r>
    <s v="SRT_HC : 007"/>
    <s v="ExternalProcurementTriggerAndResponsePurchasingIn "/>
    <s v="PurchaseRequestProcessingPurchasingOut "/>
    <x v="10"/>
    <s v="Feldsymbol ist noch nicht zugewiesen."/>
    <n v="1126362298"/>
    <m/>
    <m/>
    <m/>
    <m/>
    <s v="Needs Central Solution "/>
  </r>
  <r>
    <s v="SRT_HC : 007"/>
    <s v="ExternalProcurementTriggerAndResponsePurchasingIn "/>
    <s v="PurchaseRequestProcessingPurchasingOut "/>
    <x v="10"/>
    <s v="Feldsymbol ist noch nicht zugewiesen."/>
    <n v="1126603157"/>
    <m/>
    <m/>
    <m/>
    <m/>
    <s v="Needs Central Solution "/>
  </r>
  <r>
    <s v="SRT_HC : 007"/>
    <s v="OutboundDeliveryProcessingFulfilmentIn "/>
    <s v="LogisticsExecutionControlFulfilmentOut "/>
    <x v="11"/>
    <s v="No roll storage available when loading a program."/>
    <n v="1126350447"/>
    <m/>
    <m/>
    <m/>
    <m/>
    <s v="Needs Central Solution "/>
  </r>
  <r>
    <s v="SRT_HC : 007"/>
    <s v="OutboundDeliveryProcessingFulfilmentIn "/>
    <s v="LogisticsExecutionControlFulfilmentOut "/>
    <x v="11"/>
    <s v="No roll storage available when loading a program."/>
    <n v="1126576175"/>
    <m/>
    <m/>
    <m/>
    <m/>
    <s v="Needs Central Solution "/>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2">
  <r>
    <x v="0"/>
    <x v="0"/>
    <x v="0"/>
    <s v="Fehlermeldung CM_AP_PROCESS_AGENT_TOOLS muss Subklasse von CM_SPAF_AGENT_TASK_ROOT sein, um Task erzeugen zu kÃ¶nnen."/>
    <x v="0"/>
    <n v="1121559078"/>
    <s v="317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s v="AMP"/>
    <s v="SCM_FALCON001"/>
  </r>
  <r>
    <x v="0"/>
    <x v="0"/>
    <x v="0"/>
    <s v="Fehlermeldung CM_AP_PROCESS_AGENT_TOOLS muss Subklasse von CM_SPAF_AGENT_TASK_ROOT sein, um Task erzeugen zu kÃ¶nnen."/>
    <x v="0"/>
    <s v="1126257085 (1116380936)"/>
    <s v="16147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3870764"/>
    <s v="2085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3891882"/>
    <s v="2204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1557404 (Parent 1109159901)"/>
    <s v="11382 2020"/>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3707753 (Parent 1123891882)"/>
    <s v="2204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3599625 (Parent 1123870764)"/>
    <s v="2085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5968427"/>
    <s v="15049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6207574"/>
    <s v="16569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2236459 (Parent 1123286930)"/>
    <s v="9644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2702170 (Parent 1119259817)"/>
    <s v="18170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2081417 (Parent 1119259812)"/>
    <s v="35849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2630730 (Parent 1121231759)"/>
    <s v="13249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5325460 (Parent 1125584717 )"/>
    <s v="16844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5537808 (Parent 1126207574)"/>
    <s v="16569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4821812 (Parent 1125968427)"/>
    <s v="15049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3286930"/>
    <s v="9644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6375621 (Parent 1123286930)"/>
    <s v="9644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4504076 (1119259707)"/>
    <s v="18187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6683499 (1125924039)"/>
    <s v="14767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4627889"/>
    <s v="2274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n v="1126021743"/>
    <s v="15431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3095992 (1113817527)"/>
    <s v="9002 2021"/>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0"/>
    <x v="0"/>
    <x v="0"/>
    <s v="Fehlermeldung CM_AP_PROCESS_AGENT_TOOLS muss Subklasse von CM_SPAF_AGENT_TASK_ROOT sein, um Task erzeugen zu kÃ¶nnen."/>
    <x v="0"/>
    <s v="1124826509 (1126021743)"/>
    <s v="15431 2022"/>
    <x v="0"/>
    <s v="Veeresh"/>
    <s v="AP_PAF_HELPER_TOOLS : 000 -&gt; Fehlermeldung CM_AP_PROCESS_AGENT_TOOLS muss Subklasse von CM_SPAF_AGENT_TASK_ROOT sein, um Task erzeugen zu kÃ¶nnen. -&gt; Bestellposition   wurde storniert (Order line has been cancel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Operation not possible;purchase order does not exist."/>
    <x v="1"/>
    <n v="1126901323"/>
    <s v="22253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s v="AMP"/>
    <s v="SCM_FALCON002"/>
  </r>
  <r>
    <x v="1"/>
    <x v="0"/>
    <x v="0"/>
    <s v="OpÃ©ration impossible ;commande d'achat inexistante."/>
    <x v="1"/>
    <n v="1126951036"/>
    <s v="22662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OpÃ©ration impossible ;commande d'achat inexistante."/>
    <x v="1"/>
    <n v="1126951036"/>
    <s v="22662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Vorgang nicht mÃ¶glich;Bestellung ist nicht vorhanden."/>
    <x v="1"/>
    <n v="1126952596"/>
    <s v="22664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Vorgang nicht mÃ¶glich;Bestellung ist nicht vorhanden."/>
    <x v="1"/>
    <n v="1126952596"/>
    <s v="22664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Operation not possible;purchase order does not exist."/>
    <x v="1"/>
    <n v="1121858022"/>
    <s v="1327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Operation not possible;purchase order does not exist."/>
    <x v="1"/>
    <n v="1114747362"/>
    <s v="19684 2021"/>
    <x v="0"/>
    <s v="Veeresh"/>
    <s v="SRT_HC : 007 -&gt;_x000a_Application Error after Commit Work execution -&gt;_x000a_Error on xml: Party ID not valid (PAF error does not exist)_x000a_On debugging, receipent party is invalid is the error"/>
    <s v="1. Check for the -&lt;OriginPurchaseOrderReference&gt; in the xml _x000a_2. Check if the PO exists in the system and if the process is complete_x000a_3. If the process is complete, then cancel the message"/>
    <m/>
    <s v="SCM_FALCON002"/>
  </r>
  <r>
    <x v="1"/>
    <x v="0"/>
    <x v="0"/>
    <s v="Operation not possible;purchase order does not exist."/>
    <x v="1"/>
    <n v="1122633040"/>
    <s v="3721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Operation not possible;purchase order does not exist."/>
    <x v="1"/>
    <n v="1126901323"/>
    <s v="22253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Operation not possible;purchase order does not exist."/>
    <x v="1"/>
    <n v="1126901323"/>
    <s v="22253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Usuario bloqueado -&gt;Informar al responsable."/>
    <x v="2"/>
    <s v="1126360940 (1126602939)"/>
    <s v="19841 2022"/>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21312584"/>
    <s v="35340 2021"/>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14022987"/>
    <s v="1306 2021"/>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23554067"/>
    <s v="13108 2022"/>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13958539"/>
    <s v="714 2021"/>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25621142"/>
    <s v="17173 2022"/>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Usuario bloqueado -&gt;Informar al responsable."/>
    <x v="2"/>
    <n v="1125621142"/>
    <s v="17173 2022"/>
    <x v="0"/>
    <s v="Veeresh"/>
    <s v="SRT_HC : 007 -&gt;_x000a_Application Error after Commit Work execution -&gt;_x000a_Error on xml: Party ID not valid (PAF error does not exist)"/>
    <s v="1. Check for the &lt;Receipent Party&gt; in the xml _x000a_2. Check if the party is valid by validating with other documents in the system and is the process is complete_x000a_3. If the process is complete, then cancel the message"/>
    <m/>
    <s v="SCM_FALCON003"/>
  </r>
  <r>
    <x v="1"/>
    <x v="0"/>
    <x v="0"/>
    <s v="Error message  must be subclass  to be able to create task"/>
    <x v="0"/>
    <n v="1117288155"/>
    <s v="2274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655365"/>
    <s v="161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09159901"/>
    <s v="11382 2020"/>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5619410"/>
    <s v="17148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Please see Application Info section in the dump for more details"/>
    <x v="0"/>
    <n v="1126844468"/>
    <s v="21771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Please see Application Info section in the dump for more details"/>
    <x v="0"/>
    <s v="1122591548 (1123143427)"/>
    <s v="8956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143427"/>
    <s v="8956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1231759"/>
    <s v="13249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621190"/>
    <s v="14517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16280497"/>
    <s v="15337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0756195"/>
    <s v="3098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17051836"/>
    <s v="20831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891882"/>
    <s v="2204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388705"/>
    <s v="10545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14867820"/>
    <s v="5150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CM_AP_PROCESS_AGENT_TOOLS must be subclass CM_SPAF_AGENT_TASK_ROOT to be able to create task"/>
    <x v="0"/>
    <n v="1123143427"/>
    <s v="8956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Fehlermeldung CM_APDL_VALIDATION muss Subklasse von CM_SPAF_AGENT_TASK_ROOT sein, um Task erzeugen zu kÃ¶nnen."/>
    <x v="0"/>
    <n v="1123655365"/>
    <s v="161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CM_AP_PROCESS_AGENT_TOOLS must be subclass CM_SPAF_AGENT_TASK_ROOT to be able to create task"/>
    <x v="0"/>
    <n v="1123388705"/>
    <s v="10545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621190"/>
    <s v="14517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CM_AP_PROCESS_AGENT_TOOLS must be subclass CM_SPAF_AGENT_TASK_ROOT to be able to create task"/>
    <x v="0"/>
    <n v="1123861785"/>
    <s v="204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861785"/>
    <s v="204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Error message  must be subclass  to be able to create task"/>
    <x v="0"/>
    <n v="1123286930"/>
    <s v="9644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1"/>
  </r>
  <r>
    <x v="1"/>
    <x v="0"/>
    <x v="0"/>
    <s v="Application Error after Commit Work execution"/>
    <x v="1"/>
    <n v="1126603446"/>
    <s v="19863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1"/>
    <x v="0"/>
    <x v="0"/>
    <s v="Application Error after Commit Work execution"/>
    <x v="1"/>
    <n v="1126603446"/>
    <s v="19863 2022"/>
    <x v="0"/>
    <s v="Veeresh"/>
    <s v="SRT_HC : 007 -&gt; Application Error after Commit Work execution_x000a_ -&gt; Operation not possiblepurchase order does not exist"/>
    <s v="1. Check for the -&lt;OriginPurchaseOrderReference&gt; in the xml _x000a_2. Check if the PO exists in the system and if the process is complete_x000a_3. If the process is complete, then cancel the message"/>
    <m/>
    <s v="SCM_FALCON002"/>
  </r>
  <r>
    <x v="0"/>
    <x v="0"/>
    <x v="1"/>
    <s v="Error message  must be subclass  to be able to create task -&gt; An error occurred during save process"/>
    <x v="0"/>
    <n v="1114642917"/>
    <s v="3442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632803"/>
    <s v="3338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3894591"/>
    <s v="161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5429160"/>
    <s v="15048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2530891"/>
    <s v="330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4085802"/>
    <s v="399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8426623"/>
    <s v="14131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632803"/>
    <s v="3338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2530891"/>
    <s v="330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623689"/>
    <s v="330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534106"/>
    <s v="2709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5429160"/>
    <s v="15048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846322"/>
    <s v="5082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4085802"/>
    <s v="3992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4659200"/>
    <s v="3617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9602573"/>
    <s v="20638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s v="1126771794 (1126751464)"/>
    <s v="21203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26771794"/>
    <s v="21203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0"/>
    <x v="0"/>
    <x v="1"/>
    <s v="Error message  must be subclass  to be able to create task -&gt; An error occurred during save process"/>
    <x v="0"/>
    <n v="1118640704"/>
    <s v="1528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2"/>
    <x v="0"/>
    <x v="0"/>
    <s v="Error message CM_APDL_VALIDATION must be subclass CM_SPAF_AGENT_TASK_ROOT to be able to create task -&gt; Kundenrechnung bereits fÃ¼r Auslieferung 166104 vorhanden"/>
    <x v="3"/>
    <n v="1126603154"/>
    <s v="19829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Kundenrechnung bereits fÃ¼r Auslieferung 166104 vorhanden"/>
    <x v="3"/>
    <n v="1126603154"/>
    <s v="19829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25389137"/>
    <s v="14737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6381131"/>
    <s v="16183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6381131"/>
    <s v="16183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4779968"/>
    <s v="4624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5225959"/>
    <s v="8082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7017062"/>
    <s v="20593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21231759"/>
    <s v="13249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5225959"/>
    <s v="8082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7017062"/>
    <s v="20593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14779968"/>
    <s v="4624 2021"/>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2"/>
    <x v="0"/>
    <x v="0"/>
    <s v="Error message CM_APDL_VALIDATION must be subclass CM_SPAF_AGENT_TASK_ROOT to be able to create task -&gt; Customer invoice already exist for outbound delivery"/>
    <x v="3"/>
    <n v="1125389137"/>
    <s v="14737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3"/>
    <x v="0"/>
    <x v="0"/>
    <s v="Error message CM_APDL_VALIDATION must be subclass CM_SPAF_AGENT_TASK_ROOT to be able to create task -&gt; Error while creating goods movement"/>
    <x v="4"/>
    <n v="1124597144"/>
    <s v="7916 2022"/>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3"/>
    <x v="0"/>
    <x v="0"/>
    <s v="Error message CM_APDL_VALIDATION must be subclass CM_SPAF_AGENT_TASK_ROOT to be able to create task -&gt; Error while creating goods movement"/>
    <x v="4"/>
    <n v="1116846407"/>
    <s v="19448 2021"/>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3"/>
    <x v="0"/>
    <x v="0"/>
    <s v="Error message CM_APDL_VALIDATION must be subclass CM_SPAF_AGENT_TASK_ROOT to be able to create task -&gt; Error while creating goods movement"/>
    <x v="4"/>
    <n v="1124597144"/>
    <s v="7916 2022"/>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3"/>
    <x v="0"/>
    <x v="0"/>
    <s v="Error message CM_APDL_VALIDATION must be subclass CM_SPAF_AGENT_TASK_ROOT to be able to create task -&gt; Error while creating goods movement"/>
    <x v="4"/>
    <n v="1117051836"/>
    <s v="20831 2021"/>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4"/>
    <x v="0"/>
    <x v="0"/>
    <s v="Error message CM_APDL_VALIDATION must be subclass CM_SPAF_AGENT_TASK_ROOT to be able to create task -&gt; Confirmation not possible;posting on blocked by accounting"/>
    <x v="4"/>
    <n v="1126566367"/>
    <s v="19612 2022"/>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4"/>
    <x v="0"/>
    <x v="0"/>
    <s v="Error message CM_APDL_VALIDATION must be subclass CM_SPAF_AGENT_TASK_ROOT to be able to create task -&gt; Confirmation not possible;posting on blocked by accounting"/>
    <x v="4"/>
    <n v="1126566367"/>
    <s v="19612 2022"/>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05"/>
  </r>
  <r>
    <x v="5"/>
    <x v="0"/>
    <x v="0"/>
    <s v="Error message CM_APDL_DDAN_MO must be subclass CM_SPAF_AGENT_TASK_ROOT to be able to create task -&gt; Reconciliation period counter value not valid"/>
    <x v="5"/>
    <n v="1121525118"/>
    <s v="181 2022"/>
    <x v="0"/>
    <s v="Veeresh"/>
    <s v="APDL_MO_I : 036 -&gt; Error message CM_APDL_DDAN_MO must be subclass CM_SPAF_AGENT_TASK_ROOT to be able to create task -&gt; Reconciliation period counter value not valid"/>
    <s v="1. Cancel the message "/>
    <m/>
    <s v="SCM_FALCON006"/>
  </r>
  <r>
    <x v="1"/>
    <x v="0"/>
    <x v="1"/>
    <s v="Error message  must be subclass  to be able to create task"/>
    <x v="0"/>
    <n v="1124997357"/>
    <s v="11585 2022"/>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1"/>
    <x v="0"/>
    <x v="1"/>
    <s v="Error message  must be subclass  to be able to create task"/>
    <x v="0"/>
    <n v="1119602573"/>
    <s v="20683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04"/>
  </r>
  <r>
    <x v="6"/>
    <x v="0"/>
    <x v="1"/>
    <s v="Error message CM_AP_PROCESS_AGENT_TOOLS must be subclass CM_SPAF_AGENT_TASK_ROOT to be able to create task -&gt; Operation not possible;business document locked"/>
    <x v="6"/>
    <n v="1114853869"/>
    <s v="5120 2021"/>
    <x v="0"/>
    <s v="Veeresh"/>
    <s v="AP_PAF_TOOLS_BTM : 000 -&gt; Error message CM_AP_PROCESS_AGENT_TOOLS must be subclass CM_SPAF_AGENT_TASK_ROOT to be able to create task -&gt; Operation not possible;business document locked"/>
    <s v="1. Check for the locks using sm12 transaction_x000a__x000a_2. Remove the locks and then restart the message_x000a__x000a_If the message is not delivered then:_x000a_1. Reconcile the message, if new message is delivered then cancel the old message"/>
    <m/>
    <s v="SCM_FALCON007"/>
  </r>
  <r>
    <x v="0"/>
    <x v="0"/>
    <x v="2"/>
    <s v="Error message CM_AP_PROCESS_AGENT_TOOLS must be subclass CM_SPAF_AGENT_TASK_ROOT to be able to create task // An error occurred during save process"/>
    <x v="0"/>
    <n v="1122631525"/>
    <s v="4602 2021"/>
    <x v="0"/>
    <s v="Veeresh"/>
    <s v="AP_PAF_HELPER_TOOLS : 000 -&gt; Error message  must be subclass  to be able to create task -&gt; An error occurred during save process -&gt; Purchase order item    has been canceled"/>
    <s v="TPOP PO line item is already cancelled but Inter-company OD related to SO is released and triggered the message to create IDN, * for PO, as OD have no updates about the cancellation of PO, the message is failing because of this inconsistency. _x000a__x000a_As we can see TPOP Sales Order is in Completed State and TPOP PO is already cancelled. Hence this whole scenario should be reversed and Cancelled.  _x000a__x000a_1. Cancel the message  _x000a__x000a_2. Undo-release the OD and cancel the OD  _x000a__x000a_3. Ask the customer to cancel the full scenario "/>
    <m/>
    <s v="SCM_FALCON024"/>
  </r>
  <r>
    <x v="7"/>
    <x v="0"/>
    <x v="0"/>
    <s v="Error message CM_APDL_DDAN_MO must be subclass CM_SPAF_AGENT_TASK_ROOT to be able to create task"/>
    <x v="3"/>
    <n v="1125619410"/>
    <s v="17148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8"/>
    <x v="0"/>
    <x v="0"/>
    <s v="Error message CM_APDL_DDAN_MO must be subclass CM_SPAF_AGENT_TASK_ROOT to be able to create task"/>
    <x v="3"/>
    <n v="1125619410"/>
    <s v="17148 2022"/>
    <x v="0"/>
    <s v="Veeresh"/>
    <s v="APDL_VAL : 284 -&gt; Error message CM_APDL_VALIDATION must be subclass CM_SPAF_AGENT_TASK_ROOT to be able to create task -&gt; Customer invoice already exist for outbound delivery"/>
    <s v="The customer is trying to cancel or undo-release the OD._x000a__x000a_After examining the error message, it has been confirmed that the three noted ODs are currently prevented from being Undo Released due to each of them having active/uncancelled customer invoices:_x000a__x000a__x000a_The customer needs to cancel the active invoices and then perform Undo Release on the corresponding ODs."/>
    <m/>
    <s v="SCM_FALCON025"/>
  </r>
  <r>
    <x v="9"/>
    <x v="1"/>
    <x v="3"/>
    <s v="Error message CM_EPPO must be subclass CM_SPAF_AGENT_TASK_ROOT to be able to create task -&gt; Adding lines to purchase proposals not permitted"/>
    <x v="7"/>
    <n v="1118641219"/>
    <s v="15284 2021"/>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3986906"/>
    <s v="3255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3911340"/>
    <s v="16180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5438265"/>
    <s v="15162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16821043"/>
    <s v="19329 2021"/>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3986906"/>
    <s v="3255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5438265"/>
    <s v="15162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23911340"/>
    <s v="16180 2022"/>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9"/>
    <x v="1"/>
    <x v="3"/>
    <s v="Error message CM_EPPO must be subclass CM_SPAF_AGENT_TASK_ROOT to be able to create task -&gt; Adding lines to purchase proposals not permitted"/>
    <x v="7"/>
    <n v="1118641219"/>
    <s v="15284 2021"/>
    <x v="0"/>
    <s v="Veeresh"/>
    <s v="EPPO : 060 -&gt; Error message CM_EPPO must be subclass CM_SPAF_AGENT_TASK_ROOT to be able to create task -&gt; Adding lines to purchase proposals not permitted"/>
    <s v="1. Cancel the message _x000a__x000a_2. Cancel the PO and the purchase request_x000a__x000a_3. Create the whole scenario again"/>
    <m/>
    <s v="SCM_FALCON008"/>
  </r>
  <r>
    <x v="10"/>
    <x v="1"/>
    <x v="3"/>
    <s v="Error message CM_EPTR_BOPF must be subclass CM_SPAF_AGENT_TASK_ROOT to be able to create task -&gt; Application Error after Commit Work execution"/>
    <x v="8"/>
    <n v="1119165357"/>
    <s v="17679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0"/>
    <x v="1"/>
    <x v="3"/>
    <s v="Error message CM_EPTR_BOPF must be subclass CM_SPAF_AGENT_TASK_ROOT to be able to create task -&gt; Application Error after Commit Work execution"/>
    <x v="8"/>
    <n v="1115102365"/>
    <s v="6967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0"/>
    <x v="1"/>
    <x v="3"/>
    <s v="Error message CM_EPTR_BOPF must be subclass CM_SPAF_AGENT_TASK_ROOT to be able to create task -&gt; Application Error after Commit Work execution"/>
    <x v="8"/>
    <n v="1115102365"/>
    <s v="6967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0"/>
    <x v="1"/>
    <x v="3"/>
    <s v="Error message CM_EPTR_BOPF must be subclass CM_SPAF_AGENT_TASK_ROOT to be able to create task -&gt; Application Error after Commit Work execution"/>
    <x v="8"/>
    <n v="1123847255"/>
    <s v="1975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0"/>
    <x v="1"/>
    <x v="3"/>
    <s v="Error message CM_EPTR_BOPF must be subclass CM_SPAF_AGENT_TASK_ROOT to be able to create task -&gt; Application Error after Commit Work execution"/>
    <x v="8"/>
    <n v="1116297750"/>
    <s v="15556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0"/>
    <x v="1"/>
    <x v="3"/>
    <s v="Error message CM_EPTR_BOPF must be subclass CM_SPAF_AGENT_TASK_ROOT to be able to create task -&gt; Application Error after Commit Work execution"/>
    <x v="8"/>
    <n v="1123847255"/>
    <s v="1975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16297750"/>
    <s v="15556 2021 "/>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3511481"/>
    <s v="12530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359996"/>
    <s v="18027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18351304"/>
    <s v="13853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260447"/>
    <s v="12744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059225"/>
    <s v="15548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3911340"/>
    <s v="16180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175788"/>
    <s v="16423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0752817"/>
    <s v="30934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438265"/>
    <s v="15162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271348"/>
    <s v="17228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11850366"/>
    <s v="25335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17371428"/>
    <s v="23466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964367"/>
    <s v="15065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4100097"/>
    <s v="4164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1796699"/>
    <s v="1180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2454694"/>
    <s v="2789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0805663"/>
    <s v="31354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14130877"/>
    <s v="2260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627499"/>
    <s v="20042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576179"/>
    <s v="19715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0118002"/>
    <s v="23325 2021"/>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627499"/>
    <s v="20042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629303"/>
    <s v="20060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629303"/>
    <s v="20060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590567"/>
    <s v="16867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2368561"/>
    <s v="2521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260447"/>
    <s v="12744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059225"/>
    <s v="15548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6133660"/>
    <s v="16064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3647166"/>
    <s v="112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8"/>
    <n v="1125589358"/>
    <s v="16886 2022"/>
    <x v="0"/>
    <s v="Veeresh"/>
    <s v="EPTR_GENERAL : 105 -&gt; Error message CM_EPTR_BOPF must be subclass CM_SPAF_AGENT_TASK_ROOT to be able to create task -&gt; Application Error after Commit Work execution -&gt; Customer reference for item  purchase requisition missing  "/>
    <s v="There is a missing sales order reference in the EPTR_PVPO business object _x000a__x000a_ SESFTS --&gt; EPTR_PVPO --&gt; Query PO --&gt; Root --&gt; BTD_REF --&gt; Won't find type code 114 _x000a__x000a_SESFTS --&gt; EPTR_PVPO --&gt; Query PO --&gt; Root--&gt; Navigate to item --&gt; Select all items and go to ITEM_BTD_REF  --&gt; 114 _x000a__x000a_In  Root --&gt; BTD_REF, create a new entry, maintain SO ID (from 114 found in the above step), SO UUID  (from 114 found in the above step), Type code 114, 01 (referring the entry for type code 31) _x000a__x000a_ Reconcile/restart the failed message.  "/>
    <m/>
    <s v="SCM_FALCON009"/>
  </r>
  <r>
    <x v="1"/>
    <x v="1"/>
    <x v="3"/>
    <s v="Error message CM_EPTR_BOPF must be subclass CM_SPAF_AGENT_TASK_ROOT to be able to create task -&gt; Application Error after Commit Work execution"/>
    <x v="9"/>
    <n v="1125590567"/>
    <s v="16867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0"/>
  </r>
  <r>
    <x v="1"/>
    <x v="1"/>
    <x v="3"/>
    <s v="Error message CM_EPTR_BOPF must be subclass CM_SPAF_AGENT_TASK_ROOT to be able to create task -&gt; Application Error after Commit Work execution"/>
    <x v="10"/>
    <n v="1125964367"/>
    <s v="15065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s v="Manual Action"/>
    <s v="SCM_FALCON011"/>
  </r>
  <r>
    <x v="1"/>
    <x v="1"/>
    <x v="3"/>
    <s v="Error message CM_EPTR_BOPF must be subclass CM_SPAF_AGENT_TASK_ROOT to be able to create task -&gt; Application Error after Commit Work execution"/>
    <x v="10"/>
    <n v="1126118911"/>
    <s v="15913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175788"/>
    <s v="16423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271348"/>
    <s v="17228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359996"/>
    <s v="18027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4100097"/>
    <s v="4164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118911"/>
    <s v="15913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576179"/>
    <s v="19715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3647166"/>
    <s v="112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1467569"/>
    <s v="36171 2021"/>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6133660"/>
    <s v="16064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5589358"/>
    <s v="16886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
    <x v="1"/>
    <x v="3"/>
    <s v="Error message CM_EPTR_BOPF must be subclass CM_SPAF_AGENT_TASK_ROOT to be able to create task -&gt; Application Error after Commit Work execution"/>
    <x v="10"/>
    <n v="1123385814"/>
    <s v="10523 2022"/>
    <x v="0"/>
    <s v="Veeresh"/>
    <s v="SRT_HC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1"/>
    <x v="1"/>
    <x v="3"/>
    <s v="Error message /BOPF/CM_LIB must be subclass CM_SPAF_AGENT_TASK_ROOT to be able to create task"/>
    <x v="10"/>
    <n v="1126360223"/>
    <s v="18028 2022"/>
    <x v="0"/>
    <s v="Veeresh"/>
    <s v="/BOPF/LIBRARY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1"/>
    <x v="1"/>
    <x v="3"/>
    <s v="Error message /BOPF/CM_LIB must be subclass CM_SPAF_AGENT_TASK_ROOT to be able to create task"/>
    <x v="10"/>
    <n v="1123385814"/>
    <s v="10523 2022"/>
    <x v="0"/>
    <s v="Veeresh"/>
    <s v="/BOPF/LIBRARY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1"/>
    <x v="1"/>
    <x v="3"/>
    <s v="Error message /BOPF/CM_LIB must be subclass CM_SPAF_AGENT_TASK_ROOT to be able to create task"/>
    <x v="10"/>
    <n v="1123385814"/>
    <s v="10523 2022"/>
    <x v="0"/>
    <s v="Veeresh"/>
    <s v="/BOPF/LIBRARY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1"/>
    <x v="1"/>
    <x v="3"/>
    <s v="Error message /BOPF/CM_LIB must be subclass CM_SPAF_AGENT_TASK_ROOT to be able to create task"/>
    <x v="10"/>
    <n v="1126360223"/>
    <s v="18028 2022"/>
    <x v="0"/>
    <s v="Veeresh"/>
    <s v="/BOPF/LIBRARY : 007 -&gt; Error message CM_EPTR_BOPF must be subclass CM_SPAF_AGENT_TASK_ROOT to be able to create task -&gt; Application Error after Commit Work execution -&gt; Instance with the same key already exists"/>
    <s v="The message is failing due to addition of Extension Fields _x000a__x000a_Occurred to limited customers_x000a__x000a_Cancel the message and reverse the whole scenario._x000a__x000a_We can request the customer to cancel the whole Purchase order and create a new one._x000a_Ref Cust. Incident:  554218 / 2022"/>
    <m/>
    <s v="SCM_FALCON011"/>
  </r>
  <r>
    <x v="12"/>
    <x v="1"/>
    <x v="3"/>
    <s v="Error message /BOPF/CM_LIB must be subclass CM_SPAF_AGENT_TASK_ROOT to be able to create task"/>
    <x v="11"/>
    <n v="1125469612"/>
    <s v="16361 2022"/>
    <x v="0"/>
    <s v="Veeresh"/>
    <s v="EPTR_GENERAL : 074 -&gt; Error message CM_EPTR_BOPF must be subclass CM_SPAF_AGENT_TASK_ROOT to be able to create task -&gt; Application Error after Commit Work execution -&gt; Ordered procurement planning order reference missing"/>
    <s v="1. Reference order missing _x000a__x000a_2. cancel the message"/>
    <m/>
    <s v="SCM_FALCON012"/>
  </r>
  <r>
    <x v="12"/>
    <x v="1"/>
    <x v="3"/>
    <s v="Error message /BOPF/CM_LIB must be subclass CM_SPAF_AGENT_TASK_ROOT to be able to create task"/>
    <x v="11"/>
    <n v="1118878538"/>
    <s v="16534 2021"/>
    <x v="0"/>
    <s v="Veeresh"/>
    <s v="EPTR_GENERAL : 074 -&gt; Error message CM_EPTR_BOPF must be subclass CM_SPAF_AGENT_TASK_ROOT to be able to create task -&gt; Application Error after Commit Work execution -&gt; Ordered procurement planning order reference missing"/>
    <s v="1. Reference order missing _x000a__x000a_2. cancel the message"/>
    <m/>
    <s v="SCM_FALCON012"/>
  </r>
  <r>
    <x v="12"/>
    <x v="1"/>
    <x v="3"/>
    <s v="Error message /BOPF/CM_LIB must be subclass CM_SPAF_AGENT_TASK_ROOT to be able to create task"/>
    <x v="11"/>
    <n v="1125469612"/>
    <s v="16361 2022"/>
    <x v="0"/>
    <s v="Veeresh"/>
    <s v="EPTR_GENERAL : 074 -&gt; Error message CM_EPTR_BOPF must be subclass CM_SPAF_AGENT_TASK_ROOT to be able to create task -&gt; Application Error after Commit Work execution -&gt; Ordered procurement planning order reference missing"/>
    <s v="1. Reference order missing _x000a__x000a_2. cancel the message"/>
    <m/>
    <s v="SCM_FALCON012"/>
  </r>
  <r>
    <x v="12"/>
    <x v="1"/>
    <x v="3"/>
    <s v="Error message /BOPF/CM_LIB must be subclass CM_SPAF_AGENT_TASK_ROOT to be able to create task"/>
    <x v="11"/>
    <n v="1118878538"/>
    <s v="16534 2021"/>
    <x v="0"/>
    <s v="Veeresh"/>
    <s v="EPTR_GENERAL : 074 -&gt; Error message CM_EPTR_BOPF must be subclass CM_SPAF_AGENT_TASK_ROOT to be able to create task -&gt; Application Error after Commit Work execution -&gt; Ordered procurement planning order reference missing"/>
    <s v="1. Reference order missing _x000a__x000a_2. cancel the message"/>
    <m/>
    <s v="SCM_FALCON012"/>
  </r>
  <r>
    <x v="4"/>
    <x v="2"/>
    <x v="4"/>
    <s v="Error message /BOPF/CM_LIB must be subclass CM_SPAF_AGENT_TASK_ROOT to be able to create task"/>
    <x v="4"/>
    <n v="1126851072"/>
    <s v="21818 2022"/>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3"/>
  </r>
  <r>
    <x v="1"/>
    <x v="3"/>
    <x v="2"/>
    <s v="Application Error after Commit Work execution"/>
    <x v="9"/>
    <n v="1119457863"/>
    <s v="19367 2021"/>
    <x v="0"/>
    <s v="Veeresh"/>
    <s v="SRT_HC : 007 -&gt;  Application Error after Commit Work execution -&gt; The external delivery item ID already exists"/>
    <s v="1. This occurs when customer uses the same external reference id if another payload_x000a__x000a_2. Cancel the message and enter the unique reference ID_x000a__x000a_"/>
    <m/>
    <s v="SCM_FALCON014"/>
  </r>
  <r>
    <x v="1"/>
    <x v="4"/>
    <x v="2"/>
    <s v="Application Error after Commit Work execution"/>
    <x v="9"/>
    <n v="1122704623"/>
    <s v="4136 2022"/>
    <x v="0"/>
    <s v="Veeresh"/>
    <s v="SRT_HC : 007 -&gt;  Application Error after Commit Work execution -&gt; The external delivery item ID already exists"/>
    <s v="1. This occurs when customer uses the same external reference id if another payload_x000a__x000a_2. Cancel the message and enter the unique reference ID_x000a__x000a_"/>
    <m/>
    <s v="SCM_FALCON015"/>
  </r>
  <r>
    <x v="13"/>
    <x v="3"/>
    <x v="2"/>
    <s v="Application Error after Commit Work execution"/>
    <x v="12"/>
    <n v="1122364508"/>
    <s v="2400 2022"/>
    <x v="0"/>
    <s v="Veeresh"/>
    <s v="AP_PAF_HELPER_TOOLS : 020 -&gt; Application Error after Commit Work execution -&gt; Invalid party ID"/>
    <s v="1. cancel the message"/>
    <m/>
    <s v="SCM_FALCON016"/>
  </r>
  <r>
    <x v="14"/>
    <x v="2"/>
    <x v="4"/>
    <s v="Internal error in production order runtime environment "/>
    <x v="13"/>
    <n v="1123655362"/>
    <s v="153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16625923"/>
    <s v="17864 2021"/>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15555706"/>
    <s v="10791 2021"/>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16625923"/>
    <s v="17864 2021"/>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23772653"/>
    <s v="1179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23772653"/>
    <s v="1179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23132101"/>
    <s v="8888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4"/>
    <x v="2"/>
    <x v="4"/>
    <s v="Internal error in production order runtime environment "/>
    <x v="13"/>
    <n v="1123772653"/>
    <s v="1179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15555706"/>
    <s v="10791 2021"/>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12571257"/>
    <s v="33119 2020"/>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23772653"/>
    <s v="1179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23655362"/>
    <s v="153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21555814"/>
    <s v="285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1"/>
    <x v="2"/>
    <x v="4"/>
    <s v="Internal error in production order runtime environment "/>
    <x v="13"/>
    <n v="1123655362"/>
    <s v="153 2022"/>
    <x v="0"/>
    <s v="Veeresh"/>
    <s v="APPEO_RT : 000 -&gt; Internal error in production order runtime environment -&gt; Agent CL_APPE_MAINTAIN_PER_PAI has triggered a fatal error"/>
    <s v="Error on debugging: Calculation of prod. order creation due date not possible for segment &amp;1_x000a_Class: CL_APPER_D_PRD_SEG_PO_CRT_DATE_x000a_BO: ProductionRequest _x000a__x000a_BO node: if_apper_production_request_c=&gt;sc_node-production_segment _x000a__x000a_BO node attribute: po_creation_due is missing"/>
    <m/>
    <s v="SCM_FALCON017"/>
  </r>
  <r>
    <x v="4"/>
    <x v="5"/>
    <x v="5"/>
    <s v="Confirmation not possibleposting on blocked by accounting"/>
    <x v="4"/>
    <n v="111555165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3689000"/>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34395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753410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773959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21195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70584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3689000"/>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1262073"/>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263331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6227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785955"/>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587160"/>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730344"/>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878427"/>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2368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1380937"/>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07613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5565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076517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7166478"/>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39284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7192714"/>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39284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46961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46961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34395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949797"/>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949797"/>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39284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5565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370584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587160"/>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21195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6236801"/>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25469619"/>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4"/>
    <x v="5"/>
    <x v="5"/>
    <s v="Confirmation not possibleposting on blocked by accounting"/>
    <x v="4"/>
    <n v="1113833620"/>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8"/>
  </r>
  <r>
    <x v="1"/>
    <x v="6"/>
    <x v="6"/>
    <s v="Confirmation not possibleposting on blocked by accounting"/>
    <x v="4"/>
    <n v="1126602935"/>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1492200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1492200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15237002"/>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984334"/>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6122475"/>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3655864"/>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001548"/>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38979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410782"/>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430846"/>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5583687"/>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6021865"/>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3672515"/>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Confirmation not possibleposting on blocked by accounting"/>
    <x v="4"/>
    <n v="1123911178"/>
    <m/>
    <x v="0"/>
    <s v="Veeresh"/>
    <s v="APLEX_DATETIME_MSG : 001 -&gt; Error message /BOPF/CM_LIB must be subclass CM_SPAF_AGENT_TASK_ROOT to be able to create task -&gt; Confirmation not possible; posting on &amp;1 blocked by accounting"/>
    <s v="KBA Already exists_x000a_Solution: Ask customer to remove posting block and restart the message"/>
    <m/>
    <s v="SCM_FALCON019"/>
  </r>
  <r>
    <x v="1"/>
    <x v="6"/>
    <x v="6"/>
    <s v="Reconciliation period counter value not valid"/>
    <x v="5"/>
    <n v="1126176970"/>
    <m/>
    <x v="0"/>
    <s v="Veeresh"/>
    <s v="SRT_HC : 007 -&gt; Reconcilation period counter value not valid"/>
    <s v="KBA: Cancel the message"/>
    <m/>
    <s v="SCM_FALCON020"/>
  </r>
  <r>
    <x v="1"/>
    <x v="6"/>
    <x v="6"/>
    <s v="Reconciliation period counter value not valid"/>
    <x v="5"/>
    <n v="1116161732"/>
    <m/>
    <x v="0"/>
    <s v="Veeresh"/>
    <s v="SRT_HC : 007 -&gt; Reconcilation period counter value not valid"/>
    <s v="KBA: Cancel the message"/>
    <m/>
    <s v="SCM_FALCON020"/>
  </r>
  <r>
    <x v="1"/>
    <x v="6"/>
    <x v="6"/>
    <s v="Reconciliation period counter value not valid"/>
    <x v="5"/>
    <n v="1126288292"/>
    <m/>
    <x v="0"/>
    <s v="Veeresh"/>
    <s v="SRT_HC : 007 -&gt; Reconcilation period counter value not valid"/>
    <s v="KBA: Cancel the message"/>
    <m/>
    <s v="SCM_FALCON020"/>
  </r>
  <r>
    <x v="1"/>
    <x v="6"/>
    <x v="6"/>
    <s v="Reconciliation period counter value not valid"/>
    <x v="5"/>
    <n v="1126288436"/>
    <m/>
    <x v="0"/>
    <s v="Veeresh"/>
    <s v="SRT_HC : 007 -&gt; Reconcilation period counter value not valid"/>
    <s v="KBA: Cancel the message"/>
    <m/>
    <s v="SCM_FALCON020"/>
  </r>
  <r>
    <x v="1"/>
    <x v="6"/>
    <x v="6"/>
    <s v="Reconciliation period counter value not valid"/>
    <x v="5"/>
    <n v="1126296526"/>
    <m/>
    <x v="0"/>
    <s v="Veeresh"/>
    <s v="SRT_HC : 007 -&gt; Reconcilation period counter value not valid"/>
    <s v="KBA: Cancel the message"/>
    <m/>
    <s v="SCM_FALCON020"/>
  </r>
  <r>
    <x v="1"/>
    <x v="6"/>
    <x v="6"/>
    <s v="Reconciliation period counter value not valid"/>
    <x v="5"/>
    <n v="1126316039"/>
    <m/>
    <x v="0"/>
    <s v="Veeresh"/>
    <s v="SRT_HC : 007 -&gt; Reconcilation period counter value not valid"/>
    <s v="KBA: Cancel the message"/>
    <m/>
    <s v="SCM_FALCON020"/>
  </r>
  <r>
    <x v="1"/>
    <x v="6"/>
    <x v="6"/>
    <s v="Reconciliation period counter value not valid"/>
    <x v="5"/>
    <n v="1126320622"/>
    <m/>
    <x v="0"/>
    <s v="Veeresh"/>
    <s v="SRT_HC : 007 -&gt; Reconcilation period counter value not valid"/>
    <s v="KBA: Cancel the message"/>
    <m/>
    <s v="SCM_FALCON020"/>
  </r>
  <r>
    <x v="1"/>
    <x v="6"/>
    <x v="6"/>
    <s v="Reconciliation period counter value not valid"/>
    <x v="5"/>
    <n v="1126321715"/>
    <m/>
    <x v="0"/>
    <s v="Veeresh"/>
    <s v="SRT_HC : 007 -&gt; Reconcilation period counter value not valid"/>
    <s v="KBA: Cancel the message"/>
    <m/>
    <s v="SCM_FALCON020"/>
  </r>
  <r>
    <x v="1"/>
    <x v="6"/>
    <x v="6"/>
    <s v="Reconciliation period counter value not valid"/>
    <x v="5"/>
    <n v="1126322712"/>
    <m/>
    <x v="0"/>
    <s v="Veeresh"/>
    <s v="SRT_HC : 007 -&gt; Reconcilation period counter value not valid"/>
    <s v="KBA: Cancel the message"/>
    <m/>
    <s v="SCM_FALCON020"/>
  </r>
  <r>
    <x v="1"/>
    <x v="6"/>
    <x v="6"/>
    <s v="Reconciliation period counter value not valid"/>
    <x v="5"/>
    <n v="1120680578"/>
    <m/>
    <x v="0"/>
    <s v="Veeresh"/>
    <s v="SRT_HC : 007 -&gt; Reconcilation period counter value not valid"/>
    <s v="KBA: Cancel the message"/>
    <m/>
    <s v="SCM_FALCON020"/>
  </r>
  <r>
    <x v="1"/>
    <x v="6"/>
    <x v="6"/>
    <s v="Reconciliation period counter value not valid"/>
    <x v="5"/>
    <n v="1126603238"/>
    <m/>
    <x v="0"/>
    <s v="Veeresh"/>
    <s v="SRT_HC : 007 -&gt; Reconcilation period counter value not valid"/>
    <s v="KBA: Cancel the message"/>
    <m/>
    <s v="SCM_FALCON020"/>
  </r>
  <r>
    <x v="1"/>
    <x v="6"/>
    <x v="6"/>
    <s v="Reconciliation period counter value not valid"/>
    <x v="5"/>
    <n v="1126438156"/>
    <m/>
    <x v="0"/>
    <s v="Veeresh"/>
    <s v="SRT_HC : 007 -&gt; Reconcilation period counter value not valid"/>
    <s v="KBA: Cancel the message"/>
    <m/>
    <s v="SCM_FALCON020"/>
  </r>
  <r>
    <x v="1"/>
    <x v="6"/>
    <x v="6"/>
    <s v="Reconciliation period counter value not valid"/>
    <x v="5"/>
    <n v="1126417659"/>
    <m/>
    <x v="0"/>
    <s v="Veeresh"/>
    <s v="SRT_HC : 007 -&gt; Reconcilation period counter value not valid"/>
    <s v="KBA: Cancel the message"/>
    <m/>
    <s v="SCM_FALCON020"/>
  </r>
  <r>
    <x v="1"/>
    <x v="6"/>
    <x v="6"/>
    <s v="Reconciliation period counter value not valid"/>
    <x v="5"/>
    <n v="1126628638"/>
    <m/>
    <x v="0"/>
    <s v="Veeresh"/>
    <s v="SRT_HC : 007 -&gt; Reconcilation period counter value not valid"/>
    <s v="KBA: Cancel the message"/>
    <m/>
    <s v="SCM_FALCON020"/>
  </r>
  <r>
    <x v="1"/>
    <x v="6"/>
    <x v="6"/>
    <s v="Reconciliation period counter value not valid"/>
    <x v="5"/>
    <n v="1126628986"/>
    <m/>
    <x v="0"/>
    <s v="Veeresh"/>
    <s v="SRT_HC : 007 -&gt; Reconcilation period counter value not valid"/>
    <s v="KBA: Cancel the message"/>
    <m/>
    <s v="SCM_FALCON020"/>
  </r>
  <r>
    <x v="1"/>
    <x v="6"/>
    <x v="6"/>
    <s v="Reconciliation period counter value not valid"/>
    <x v="5"/>
    <n v="1126435183"/>
    <m/>
    <x v="0"/>
    <s v="Veeresh"/>
    <s v="SRT_HC : 007 -&gt; Reconcilation period counter value not valid"/>
    <s v="KBA: Cancel the message"/>
    <m/>
    <s v="SCM_FALCON020"/>
  </r>
  <r>
    <x v="1"/>
    <x v="6"/>
    <x v="6"/>
    <s v="Reconciliation period counter value not valid"/>
    <x v="5"/>
    <n v="1126630333"/>
    <m/>
    <x v="0"/>
    <s v="Veeresh"/>
    <s v="SRT_HC : 007 -&gt; Reconcilation period counter value not valid"/>
    <s v="KBA: Cancel the message"/>
    <m/>
    <s v="SCM_FALCON020"/>
  </r>
  <r>
    <x v="1"/>
    <x v="6"/>
    <x v="6"/>
    <s v="Reconciliation period counter value not valid"/>
    <x v="5"/>
    <n v="1126451246"/>
    <m/>
    <x v="0"/>
    <s v="Veeresh"/>
    <s v="SRT_HC : 007 -&gt; Reconcilation period counter value not valid"/>
    <s v="KBA: Cancel the message"/>
    <m/>
    <s v="SCM_FALCON020"/>
  </r>
  <r>
    <x v="1"/>
    <x v="6"/>
    <x v="6"/>
    <s v="Reconciliation period counter value not valid"/>
    <x v="5"/>
    <n v="1126253904"/>
    <m/>
    <x v="0"/>
    <s v="Veeresh"/>
    <s v="SRT_HC : 007 -&gt; Reconcilation period counter value not valid"/>
    <s v="KBA: Cancel the message"/>
    <m/>
    <s v="SCM_FALCON020"/>
  </r>
  <r>
    <x v="1"/>
    <x v="6"/>
    <x v="6"/>
    <s v="Reconciliation period counter value not valid"/>
    <x v="5"/>
    <n v="1126544811"/>
    <m/>
    <x v="0"/>
    <s v="Veeresh"/>
    <s v="SRT_HC : 007 -&gt; Reconcilation period counter value not valid"/>
    <s v="KBA: Cancel the message"/>
    <m/>
    <s v="SCM_FALCON020"/>
  </r>
  <r>
    <x v="1"/>
    <x v="6"/>
    <x v="6"/>
    <s v="Reconciliation period counter value not valid"/>
    <x v="5"/>
    <n v="1126630626"/>
    <m/>
    <x v="0"/>
    <s v="Veeresh"/>
    <s v="SRT_HC : 007 -&gt; Reconcilation period counter value not valid"/>
    <s v="KBA: Cancel the message"/>
    <m/>
    <s v="SCM_FALCON020"/>
  </r>
  <r>
    <x v="1"/>
    <x v="6"/>
    <x v="6"/>
    <s v="Reconciliation period counter value not valid"/>
    <x v="5"/>
    <n v="1126630380"/>
    <m/>
    <x v="0"/>
    <s v="Veeresh"/>
    <s v="SRT_HC : 007 -&gt; Reconcilation period counter value not valid"/>
    <s v="KBA: Cancel the message"/>
    <m/>
    <s v="SCM_FALCON020"/>
  </r>
  <r>
    <x v="1"/>
    <x v="6"/>
    <x v="6"/>
    <s v="Reconciliation period counter value not valid"/>
    <x v="5"/>
    <n v="1126420407"/>
    <m/>
    <x v="0"/>
    <s v="Veeresh"/>
    <s v="SRT_HC : 007 -&gt; Reconcilation period counter value not valid"/>
    <s v="KBA: Cancel the message"/>
    <m/>
    <s v="SCM_FALCON020"/>
  </r>
  <r>
    <x v="1"/>
    <x v="6"/>
    <x v="6"/>
    <s v="Reconciliation period counter value not valid"/>
    <x v="5"/>
    <n v="1123622909"/>
    <m/>
    <x v="0"/>
    <s v="Veeresh"/>
    <s v="SRT_HC : 007 -&gt; Reconcilation period counter value not valid"/>
    <s v="KBA: Cancel the message"/>
    <m/>
    <s v="SCM_FALCON020"/>
  </r>
  <r>
    <x v="1"/>
    <x v="6"/>
    <x v="6"/>
    <s v="Reconciliation period counter value not valid"/>
    <x v="5"/>
    <n v="1126021865"/>
    <m/>
    <x v="0"/>
    <s v="Veeresh"/>
    <s v="SRT_HC : 007 -&gt; Reconcilation period counter value not valid"/>
    <s v="KBA: Cancel the message"/>
    <m/>
    <s v="SCM_FALCON020"/>
  </r>
  <r>
    <x v="1"/>
    <x v="6"/>
    <x v="6"/>
    <s v="Reconciliation period counter value not valid"/>
    <x v="5"/>
    <n v="1124642731"/>
    <m/>
    <x v="0"/>
    <s v="Veeresh"/>
    <s v="SRT_HC : 007 -&gt; Reconcilation period counter value not valid"/>
    <s v="KBA: Cancel the message"/>
    <m/>
    <s v="SCM_FALCON020"/>
  </r>
  <r>
    <x v="15"/>
    <x v="6"/>
    <x v="6"/>
    <s v="Schedule lines not present for item "/>
    <x v="14"/>
    <n v="1117033155"/>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7033155"/>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280503"/>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73757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459577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701302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8916639"/>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916564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290983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152511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3654034"/>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432464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516817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7033155"/>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31976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32039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3621789"/>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16173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16173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63054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63054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16173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516817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701302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916564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280503"/>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31976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32039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432464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152511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3621789"/>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3654034"/>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558445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0925549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184789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6088423"/>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872800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673757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006899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09036243"/>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09132545"/>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0947437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0136245"/>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09690231"/>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1807188"/>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182381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2942332"/>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0856099"/>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2730640"/>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1097954"/>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1020268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4817057"/>
    <m/>
    <x v="0"/>
    <s v="Veeresh"/>
    <s v="APDL_MO_I : 055 -&gt; Schedule lines not present for item"/>
    <s v="KBA: Reconcile the following messages:_x000a_ODR -&gt; LER_x000a_LER -&gt; ODR_x000a_If Reconciled messages are passed: Cancel the failed message "/>
    <m/>
    <s v="SCM_FALCON021"/>
  </r>
  <r>
    <x v="15"/>
    <x v="6"/>
    <x v="6"/>
    <s v="Schedule lines not present for item "/>
    <x v="14"/>
    <n v="1125163359"/>
    <m/>
    <x v="0"/>
    <s v="Veeresh"/>
    <s v="APDL_MO_I : 055 -&gt; Schedule lines not present for item"/>
    <s v="KBA: Reconcile the following messages:_x000a_ODR -&gt; LER_x000a_LER -&gt; ODR_x000a_If Reconciled messages are passed: Cancel the failed message "/>
    <m/>
    <s v="SCM_FALCON021"/>
  </r>
  <r>
    <x v="16"/>
    <x v="0"/>
    <x v="1"/>
    <s v="Application Error after Commit Work execution"/>
    <x v="15"/>
    <n v="111463664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2499735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2218498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2957498"/>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22184070"/>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9849202"/>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22184319"/>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4624050"/>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4650859"/>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2218498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463664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7013421"/>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22184987"/>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6"/>
    <x v="0"/>
    <x v="1"/>
    <s v="Application Error after Commit Work execution"/>
    <x v="15"/>
    <n v="1111761219"/>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19602573"/>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19849202"/>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20007709"/>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22184070"/>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22184319"/>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11316126"/>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
    <x v="0"/>
    <x v="1"/>
    <s v="Application Error after Commit Work execution"/>
    <x v="15"/>
    <n v="1122188790"/>
    <m/>
    <x v="0"/>
    <s v="Veeresh"/>
    <s v="APDL_VAL : 131 -&gt; Application Error after Commit Work execution -&gt; Planned delivery date must be after shipment date"/>
    <s v="_x000a_KBA: If the process is complete: cancel the message_x000a_Else: Enter the planned date after shipment date and restart the message"/>
    <m/>
    <s v="SCM_FALCON022"/>
  </r>
  <r>
    <x v="17"/>
    <x v="7"/>
    <x v="7"/>
    <s v="Error while updating life cycle status of production requisition 127"/>
    <x v="16"/>
    <n v="110954581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33312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85019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29392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25260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70815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218498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6320498"/>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236933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01836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42483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37039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47806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54825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6581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93528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70815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12674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12705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125851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6581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960221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66755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7315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426789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07573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649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5380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960221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92226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70909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76292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236933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49493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01836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92226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96698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92226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390033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395840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410110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07573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391939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38162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7887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38743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29392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649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65314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66489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86879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620758"/>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01836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480061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620758"/>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16581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7315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53800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390033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0127050"/>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796698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26262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52294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894107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893660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06459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05196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42483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49744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8903716"/>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54581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26262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0131249"/>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2922261"/>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1976957"/>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185262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0667735"/>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1091702"/>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0954581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0049723"/>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86178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s v="Parent"/>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5389928"/>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23861784"/>
    <m/>
    <x v="0"/>
    <s v="Veeresh"/>
    <s v="APPTR_MAINTAIN_PRN : 231 -&gt; Error while updating life cycle status of production requisition 127"/>
    <s v="KBA: If production request is cancelled: Cancel the message"/>
    <m/>
    <s v="SCM_FALCON023"/>
  </r>
  <r>
    <x v="17"/>
    <x v="7"/>
    <x v="7"/>
    <s v="Error while updating life cycle status of production requisition 127"/>
    <x v="16"/>
    <n v="1116323669"/>
    <m/>
    <x v="0"/>
    <s v="Veeresh"/>
    <s v="APPTR_MAINTAIN_PRN : 231 -&gt; Error while updating life cycle status of production requisition 127"/>
    <s v="KBA: If production request is cancelled: Cancel the message"/>
    <m/>
    <s v="SCM_FALCON023"/>
  </r>
  <r>
    <x v="1"/>
    <x v="8"/>
    <x v="8"/>
    <s v="Open  array insert produces duplicate records i"/>
    <x v="17"/>
    <n v="1121846197"/>
    <m/>
    <x v="0"/>
    <s v="Veeresh"/>
    <s v="SRT_HC : 007 -&gt; Open  array insert produces duplicate records i"/>
    <s v="KBA: PDI issue_x000a_Cancel the message"/>
    <m/>
    <s v="SCM_FALCON026"/>
  </r>
  <r>
    <x v="1"/>
    <x v="8"/>
    <x v="8"/>
    <s v="Open  array insert produces duplicate records i"/>
    <x v="17"/>
    <n v="1126271474"/>
    <m/>
    <x v="0"/>
    <s v="Veeresh"/>
    <s v="SRT_HC : 007 -&gt; Open  array insert produces duplicate records i"/>
    <s v="KBA: PDI issue_x000a_Cancel the message"/>
    <m/>
    <s v="SCM_FALCON026"/>
  </r>
  <r>
    <x v="1"/>
    <x v="8"/>
    <x v="8"/>
    <s v="Open  array insert produces duplicate records i"/>
    <x v="17"/>
    <n v="1126272086"/>
    <m/>
    <x v="0"/>
    <s v="Veeresh"/>
    <s v="SRT_HC : 007 -&gt; Open  array insert produces duplicate records i"/>
    <s v="KBA: PDI issue_x000a_Cancel the message"/>
    <m/>
    <s v="SCM_FALCON026"/>
  </r>
  <r>
    <x v="1"/>
    <x v="8"/>
    <x v="8"/>
    <s v="Open  array insert produces duplicate records i"/>
    <x v="17"/>
    <n v="1121846197"/>
    <m/>
    <x v="0"/>
    <s v="Veeresh"/>
    <s v="SRT_HC : 007 -&gt; Open  array insert produces duplicate records i"/>
    <s v="KBA: PDI issue_x000a_Cancel the message"/>
    <m/>
    <s v="SCM_FALCON026"/>
  </r>
  <r>
    <x v="1"/>
    <x v="8"/>
    <x v="8"/>
    <s v="Open  array insert produces duplicate records i"/>
    <x v="17"/>
    <n v="1121846197"/>
    <m/>
    <x v="0"/>
    <s v="Veeresh"/>
    <s v="SRT_HC : 007 -&gt; Open  array insert produces duplicate records i"/>
    <s v="KBA: PDI issue_x000a_Cancel the message"/>
    <m/>
    <s v="SCM_FALCON026"/>
  </r>
  <r>
    <x v="1"/>
    <x v="8"/>
    <x v="8"/>
    <s v="Open  array insert produces duplicate records i"/>
    <x v="17"/>
    <n v="1126269397"/>
    <m/>
    <x v="0"/>
    <s v="Veeresh"/>
    <s v="SRT_HC : 007 -&gt; Open  array insert produces duplicate records i"/>
    <s v="KBA: PDI issue_x000a_Cancel the message"/>
    <m/>
    <s v="SCM_FALCON026"/>
  </r>
  <r>
    <x v="1"/>
    <x v="8"/>
    <x v="8"/>
    <s v="Open  array insert produces duplicate records i"/>
    <x v="17"/>
    <n v="1126301846"/>
    <m/>
    <x v="0"/>
    <s v="Veeresh"/>
    <s v="SRT_HC : 007 -&gt; Open  array insert produces duplicate records i"/>
    <s v="KBA: PDI issue_x000a_Cancel the message"/>
    <m/>
    <s v="SCM_FALCON026"/>
  </r>
  <r>
    <x v="1"/>
    <x v="8"/>
    <x v="8"/>
    <s v="Open  array insert produces duplicate records i"/>
    <x v="17"/>
    <n v="1126319769"/>
    <m/>
    <x v="0"/>
    <s v="Veeresh"/>
    <s v="SRT_HC : 007 -&gt; Open  array insert produces duplicate records i"/>
    <s v="KBA: PDI issue_x000a_Cancel the message"/>
    <m/>
    <s v="SCM_FALCON026"/>
  </r>
  <r>
    <x v="1"/>
    <x v="8"/>
    <x v="8"/>
    <s v="Open  array insert produces duplicate records i"/>
    <x v="17"/>
    <n v="1126320813"/>
    <m/>
    <x v="0"/>
    <s v="Veeresh"/>
    <s v="SRT_HC : 007 -&gt; Open  array insert produces duplicate records i"/>
    <s v="KBA: PDI issue_x000a_Cancel the message"/>
    <m/>
    <s v="SCM_FALCON026"/>
  </r>
  <r>
    <x v="1"/>
    <x v="8"/>
    <x v="8"/>
    <s v="Open  array insert produces duplicate records i"/>
    <x v="17"/>
    <n v="1126322399"/>
    <m/>
    <x v="0"/>
    <s v="Veeresh"/>
    <s v="SRT_HC : 007 -&gt; Open  array insert produces duplicate records i"/>
    <s v="KBA: PDI issue_x000a_Cancel the message"/>
    <m/>
    <s v="SCM_FALCON026"/>
  </r>
  <r>
    <x v="18"/>
    <x v="8"/>
    <x v="8"/>
    <s v="Technical error  report an incident"/>
    <x v="18"/>
    <m/>
    <m/>
    <x v="0"/>
    <s v="Veeresh"/>
    <s v="PVOI : 013 -&gt; Technical error  report an incident"/>
    <s v="KBA: PDI issue_x000a_Cancel the message"/>
    <m/>
    <s v="SCM_FALCON027"/>
  </r>
  <r>
    <x v="19"/>
    <x v="9"/>
    <x v="9"/>
    <s v="Error while creating or updating follow-up document"/>
    <x v="19"/>
    <m/>
    <s v="6193 / 2023"/>
    <x v="0"/>
    <s v="Veeresh"/>
    <s v="APDL_VAL: 009 -&gt; error while creating goods movement"/>
    <s v="Outbound Delivery is cancelled -&gt; Cancel the message"/>
    <m/>
    <s v="SCM_FALCON028"/>
  </r>
  <r>
    <x v="1"/>
    <x v="10"/>
    <x v="10"/>
    <s v="User is locked. Please notify the person responsible"/>
    <x v="20"/>
    <m/>
    <m/>
    <x v="0"/>
    <s v="Veeresh"/>
    <s v="SRT_HC:007 -&gt; User is locked. Please notify the person responsible"/>
    <s v="Restart the message. If the message is not delivered then follow these KBA steps:_x000a__x000a_https://i7p.wdf.sap.corp/sap(bD1lbiZjPTAwMQ==)/bc/bsp/sno/ui_entry/entry.htm?param=69765F6D6F64653D3030312669765F7361706E6F7465735F6B65793D30313230303631353332303030303133323038373230313426"/>
    <m/>
    <s v="SCM_FALCON029"/>
  </r>
  <r>
    <x v="20"/>
    <x v="10"/>
    <x v="11"/>
    <s v="Reference document type Inbound Delivery with item type Delivery Return Item not permitted"/>
    <x v="21"/>
    <m/>
    <m/>
    <x v="0"/>
    <s v="Veeresh"/>
    <s v="LSC_VAL: 051 -&gt; Reference document type Inbound Delivery with item type Delivery Return Item not permitted"/>
    <s v="We observed a CRN(S005RVINT64461025) was created through webservice with dummy customer invoice reference with Follow-up activity as &quot;Return to Supplier&quot; which is not allowed. For creating CRN with follow-up activity as &quot;Return to Supplier&quot; we need to provide actual Third-Party Outbound Delivery reference. With Dummy Reference, it is not allowed to have follow-up activity as &quot;Return to supplier&quot;. Since the validation is missing in Create CRN webservice, so user was able to create such scenario, However, it is not allowed through UI. Now when user creates return to supplier for this Customer Return Delivery, it does not fetch any Purchase Order reference due to which no master data values get fetched in the Return to Supplier UI._x000a__x000a_So kindly cancel all the return scenarios where RTS is follow-up activity and referenced OD is not TPOP type."/>
    <m/>
    <s v="SCM_FALCON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429EA-7734-4557-9F96-C69219EF2DA3}"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60" firstHeaderRow="1" firstDataRow="2" firstDataCol="1"/>
  <pivotFields count="10">
    <pivotField dataField="1" showAll="0"/>
    <pivotField showAll="0"/>
    <pivotField showAll="0"/>
    <pivotField axis="axisRow" showAll="0">
      <items count="9">
        <item x="6"/>
        <item x="0"/>
        <item x="3"/>
        <item x="1"/>
        <item x="5"/>
        <item x="4"/>
        <item x="2"/>
        <item x="7"/>
        <item t="default"/>
      </items>
    </pivotField>
    <pivotField showAll="0"/>
    <pivotField showAll="0"/>
    <pivotField axis="axisRow" showAll="0">
      <items count="33">
        <item x="17"/>
        <item x="2"/>
        <item x="1"/>
        <item x="0"/>
        <item x="23"/>
        <item x="24"/>
        <item x="9"/>
        <item x="16"/>
        <item x="12"/>
        <item x="20"/>
        <item x="14"/>
        <item x="8"/>
        <item x="7"/>
        <item x="3"/>
        <item x="5"/>
        <item x="6"/>
        <item x="11"/>
        <item x="28"/>
        <item x="27"/>
        <item m="1" x="31"/>
        <item x="29"/>
        <item x="4"/>
        <item x="10"/>
        <item x="13"/>
        <item x="15"/>
        <item x="18"/>
        <item x="19"/>
        <item x="21"/>
        <item x="22"/>
        <item x="25"/>
        <item x="26"/>
        <item x="30"/>
        <item t="default"/>
      </items>
    </pivotField>
    <pivotField axis="axisRow" showAll="0">
      <items count="8">
        <item m="1" x="6"/>
        <item x="2"/>
        <item x="4"/>
        <item x="1"/>
        <item sd="0" x="0"/>
        <item sd="0" x="5"/>
        <item sd="0" x="3"/>
        <item t="default"/>
      </items>
    </pivotField>
    <pivotField axis="axisCol" showAll="0">
      <items count="4">
        <item m="1" x="2"/>
        <item x="0"/>
        <item x="1"/>
        <item t="default"/>
      </items>
    </pivotField>
    <pivotField showAll="0"/>
  </pivotFields>
  <rowFields count="3">
    <field x="7"/>
    <field x="6"/>
    <field x="3"/>
  </rowFields>
  <rowItems count="55">
    <i>
      <x v="1"/>
    </i>
    <i r="1">
      <x v="1"/>
    </i>
    <i r="2">
      <x v="1"/>
    </i>
    <i r="1">
      <x v="7"/>
    </i>
    <i r="2">
      <x v="5"/>
    </i>
    <i r="1">
      <x v="10"/>
    </i>
    <i r="2">
      <x v="6"/>
    </i>
    <i>
      <x v="2"/>
    </i>
    <i r="1">
      <x v="8"/>
    </i>
    <i r="2">
      <x v="1"/>
    </i>
    <i r="1">
      <x v="11"/>
    </i>
    <i r="2">
      <x v="1"/>
    </i>
    <i r="1">
      <x v="12"/>
    </i>
    <i r="2">
      <x v="1"/>
    </i>
    <i r="1">
      <x v="14"/>
    </i>
    <i r="2">
      <x v="6"/>
    </i>
    <i r="1">
      <x v="15"/>
    </i>
    <i r="2">
      <x v="1"/>
    </i>
    <i r="1">
      <x v="16"/>
    </i>
    <i r="2">
      <x v="1"/>
    </i>
    <i r="1">
      <x v="17"/>
    </i>
    <i r="2">
      <x v="1"/>
    </i>
    <i r="1">
      <x v="22"/>
    </i>
    <i r="2">
      <x v="6"/>
    </i>
    <i r="1">
      <x v="23"/>
    </i>
    <i r="2">
      <x v="1"/>
    </i>
    <i r="1">
      <x v="25"/>
    </i>
    <i r="2">
      <x v="6"/>
    </i>
    <i r="1">
      <x v="26"/>
    </i>
    <i r="2">
      <x v="5"/>
    </i>
    <i r="1">
      <x v="27"/>
    </i>
    <i r="2">
      <x v="6"/>
    </i>
    <i r="1">
      <x v="28"/>
    </i>
    <i r="2">
      <x v="6"/>
    </i>
    <i>
      <x v="3"/>
    </i>
    <i r="1">
      <x/>
    </i>
    <i r="2">
      <x v="1"/>
    </i>
    <i r="1">
      <x v="2"/>
    </i>
    <i r="2">
      <x v="1"/>
    </i>
    <i r="1">
      <x v="5"/>
    </i>
    <i r="2">
      <x/>
    </i>
    <i r="1">
      <x v="13"/>
    </i>
    <i r="2">
      <x v="1"/>
    </i>
    <i r="1">
      <x v="18"/>
    </i>
    <i r="2">
      <x v="1"/>
    </i>
    <i r="1">
      <x v="29"/>
    </i>
    <i r="2">
      <x v="6"/>
    </i>
    <i r="1">
      <x v="30"/>
    </i>
    <i r="2">
      <x v="1"/>
    </i>
    <i r="1">
      <x v="31"/>
    </i>
    <i r="2">
      <x v="2"/>
    </i>
    <i>
      <x v="4"/>
    </i>
    <i>
      <x v="5"/>
    </i>
    <i>
      <x v="6"/>
    </i>
    <i t="grand">
      <x/>
    </i>
  </rowItems>
  <colFields count="1">
    <field x="8"/>
  </colFields>
  <colItems count="3">
    <i>
      <x v="1"/>
    </i>
    <i>
      <x v="2"/>
    </i>
    <i t="grand">
      <x/>
    </i>
  </colItems>
  <dataFields count="1">
    <dataField name="Count of INCIDENT NUMBER(2023)"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9C6B9C-7A5B-480B-9D24-65FD34694F0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H8" firstHeaderRow="1" firstDataRow="1" firstDataCol="1"/>
  <pivotFields count="10">
    <pivotField dataField="1" showAll="0"/>
    <pivotField showAll="0"/>
    <pivotField axis="axisRow" showAll="0">
      <items count="5">
        <item x="1"/>
        <item m="1" x="3"/>
        <item x="2"/>
        <item x="0"/>
        <item t="default"/>
      </items>
    </pivotField>
    <pivotField showAll="0"/>
    <pivotField showAll="0"/>
    <pivotField showAll="0"/>
    <pivotField showAll="0"/>
    <pivotField showAll="0"/>
    <pivotField showAll="0"/>
    <pivotField showAll="0"/>
  </pivotFields>
  <rowFields count="1">
    <field x="2"/>
  </rowFields>
  <rowItems count="4">
    <i>
      <x/>
    </i>
    <i>
      <x v="2"/>
    </i>
    <i>
      <x v="3"/>
    </i>
    <i t="grand">
      <x/>
    </i>
  </rowItems>
  <colItems count="1">
    <i/>
  </colItems>
  <dataFields count="1">
    <dataField name="Count of INCIDENT NUMBER(2023)"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616E51-44E5-4987-A3F6-8E4382A92A3C}" name="PivotTable1" cacheId="2"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location ref="A3:B16" firstHeaderRow="1" firstDataRow="1" firstDataCol="1"/>
  <pivotFields count="11">
    <pivotField compact="0" outline="0" showAll="0"/>
    <pivotField compact="0" outline="0" showAll="0"/>
    <pivotField compact="0" outline="0" showAll="0"/>
    <pivotField axis="axisRow" compact="0" outline="0" showAll="0" sortType="descending">
      <items count="13">
        <item x="2"/>
        <item x="4"/>
        <item x="10"/>
        <item x="0"/>
        <item x="7"/>
        <item x="9"/>
        <item x="11"/>
        <item x="8"/>
        <item x="6"/>
        <item x="5"/>
        <item x="3"/>
        <item x="1"/>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13">
    <i>
      <x v="3"/>
    </i>
    <i>
      <x v="11"/>
    </i>
    <i>
      <x/>
    </i>
    <i>
      <x v="10"/>
    </i>
    <i>
      <x v="1"/>
    </i>
    <i>
      <x v="9"/>
    </i>
    <i>
      <x v="8"/>
    </i>
    <i>
      <x v="4"/>
    </i>
    <i>
      <x v="7"/>
    </i>
    <i>
      <x v="2"/>
    </i>
    <i>
      <x v="6"/>
    </i>
    <i>
      <x v="5"/>
    </i>
    <i t="grand">
      <x/>
    </i>
  </rowItems>
  <colItems count="1">
    <i/>
  </colItems>
  <dataFields count="1">
    <dataField name="Count of Ticket_I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A3723F-A115-4209-93E0-3B56A2A65378}"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9" firstHeaderRow="1" firstDataRow="1" firstDataCol="2" rowPageCount="1" colPageCount="1"/>
  <pivotFields count="4">
    <pivotField dataField="1" compact="0" outline="0" showAll="0"/>
    <pivotField axis="axisRow" compact="0" outline="0" showAll="0">
      <items count="36">
        <item x="16"/>
        <item x="18"/>
        <item x="25"/>
        <item x="1"/>
        <item x="14"/>
        <item x="10"/>
        <item x="22"/>
        <item x="28"/>
        <item x="8"/>
        <item x="0"/>
        <item x="12"/>
        <item x="19"/>
        <item x="4"/>
        <item x="26"/>
        <item x="24"/>
        <item x="15"/>
        <item x="6"/>
        <item x="5"/>
        <item x="27"/>
        <item x="2"/>
        <item x="11"/>
        <item x="32"/>
        <item x="29"/>
        <item x="33"/>
        <item x="20"/>
        <item x="9"/>
        <item x="3"/>
        <item x="7"/>
        <item x="30"/>
        <item x="23"/>
        <item x="17"/>
        <item x="34"/>
        <item x="21"/>
        <item x="31"/>
        <item x="13"/>
        <item t="default"/>
      </items>
    </pivotField>
    <pivotField axis="axisPage" compact="0" outline="0" multipleItemSelectionAllowed="1" showAll="0">
      <items count="6">
        <item h="1" x="1"/>
        <item m="1" x="4"/>
        <item x="0"/>
        <item m="1" x="3"/>
        <item h="1" x="2"/>
        <item t="default"/>
      </items>
    </pivotField>
    <pivotField axis="axisRow" compact="0" outline="0" showAll="0">
      <items count="16">
        <item sd="0" x="0"/>
        <item sd="0" m="1" x="12"/>
        <item sd="0" m="1" x="11"/>
        <item sd="0" x="4"/>
        <item sd="0" x="2"/>
        <item m="1" x="7"/>
        <item m="1" x="8"/>
        <item sd="0" m="1" x="10"/>
        <item sd="0" x="5"/>
        <item sd="0" x="1"/>
        <item m="1" x="9"/>
        <item m="1" x="13"/>
        <item m="1" x="14"/>
        <item sd="0" x="6"/>
        <item sd="0" x="3"/>
        <item t="default"/>
      </items>
    </pivotField>
  </pivotFields>
  <rowFields count="2">
    <field x="3"/>
    <field x="1"/>
  </rowFields>
  <rowItems count="6">
    <i>
      <x/>
    </i>
    <i>
      <x v="3"/>
    </i>
    <i>
      <x v="4"/>
    </i>
    <i>
      <x v="13"/>
    </i>
    <i>
      <x v="14"/>
    </i>
    <i t="grand">
      <x/>
    </i>
  </rowItems>
  <colItems count="1">
    <i/>
  </colItems>
  <pageFields count="1">
    <pageField fld="2" hier="-1"/>
  </pageFields>
  <dataFields count="1">
    <dataField name="Count of INCIDENT NUMBER(2023)"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A59E30-6DC8-4E60-8CD6-675393AC7F1D}" name="Abhilash Pivot application table" cacheId="3" applyNumberFormats="0" applyBorderFormats="0" applyFontFormats="0" applyPatternFormats="0" applyAlignmentFormats="0" applyWidthHeightFormats="1" dataCaption="Values" updatedVersion="7" minRefreshableVersion="3" useAutoFormatting="1" itemPrintTitles="1" createdVersion="8" indent="3" outline="1" outlineData="1" multipleFieldFilters="0">
  <location ref="A3:B210" firstHeaderRow="1" firstDataRow="1" firstDataCol="1"/>
  <pivotFields count="13">
    <pivotField axis="axisRow" showAll="0" insertBlankRow="1">
      <items count="26">
        <item m="1" x="22"/>
        <item x="11"/>
        <item x="0"/>
        <item x="13"/>
        <item x="6"/>
        <item x="7"/>
        <item x="8"/>
        <item x="5"/>
        <item x="15"/>
        <item x="3"/>
        <item m="1" x="23"/>
        <item x="16"/>
        <item x="2"/>
        <item x="19"/>
        <item x="4"/>
        <item x="14"/>
        <item x="17"/>
        <item x="9"/>
        <item x="12"/>
        <item x="10"/>
        <item x="20"/>
        <item x="18"/>
        <item m="1" x="24"/>
        <item x="1"/>
        <item m="1" x="21"/>
        <item t="default"/>
      </items>
      <extLst>
        <ext xmlns:x14="http://schemas.microsoft.com/office/spreadsheetml/2009/9/main" uri="{2946ED86-A175-432a-8AC1-64E0C546D7DE}">
          <x14:pivotField fillDownLabels="1"/>
        </ext>
      </extLst>
    </pivotField>
    <pivotField axis="axisRow" showAll="0" insertBlankRow="1">
      <items count="14">
        <item x="1"/>
        <item m="1" x="12"/>
        <item x="4"/>
        <item x="9"/>
        <item x="0"/>
        <item x="3"/>
        <item x="10"/>
        <item x="6"/>
        <item x="5"/>
        <item x="2"/>
        <item x="7"/>
        <item x="8"/>
        <item m="1" x="11"/>
        <item t="default"/>
      </items>
      <extLst>
        <ext xmlns:x14="http://schemas.microsoft.com/office/spreadsheetml/2009/9/main" uri="{2946ED86-A175-432a-8AC1-64E0C546D7DE}">
          <x14:pivotField fillDownLabels="1"/>
        </ext>
      </extLst>
    </pivotField>
    <pivotField axis="axisRow" showAll="0" insertBlankRow="1">
      <items count="15">
        <item x="2"/>
        <item x="5"/>
        <item x="1"/>
        <item x="8"/>
        <item x="10"/>
        <item x="6"/>
        <item x="9"/>
        <item x="0"/>
        <item x="7"/>
        <item x="4"/>
        <item x="3"/>
        <item m="1" x="13"/>
        <item x="11"/>
        <item m="1" x="12"/>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items count="31">
        <item m="1" x="26"/>
        <item x="7"/>
        <item x="13"/>
        <item x="0"/>
        <item m="1" x="27"/>
        <item m="1" x="29"/>
        <item m="1" x="24"/>
        <item x="2"/>
        <item m="1" x="23"/>
        <item x="8"/>
        <item x="4"/>
        <item x="3"/>
        <item x="19"/>
        <item x="16"/>
        <item x="10"/>
        <item x="12"/>
        <item x="17"/>
        <item x="1"/>
        <item x="6"/>
        <item x="11"/>
        <item x="15"/>
        <item m="1" x="25"/>
        <item x="5"/>
        <item x="21"/>
        <item x="14"/>
        <item x="18"/>
        <item x="9"/>
        <item m="1" x="28"/>
        <item x="20"/>
        <item m="1" x="22"/>
        <item t="default"/>
      </items>
      <extLst>
        <ext xmlns:x14="http://schemas.microsoft.com/office/spreadsheetml/2009/9/main" uri="{2946ED86-A175-432a-8AC1-64E0C546D7DE}">
          <x14:pivotField fillDownLabels="1"/>
        </ext>
      </extLst>
    </pivotField>
    <pivotField dataField="1"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multipleItemSelectionAllowed="1" showAll="0" insertBlankRow="1">
      <items count="4">
        <item m="1" x="2"/>
        <item x="0"/>
        <item m="1" x="1"/>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s>
  <rowFields count="5">
    <field x="0"/>
    <field x="4"/>
    <field x="1"/>
    <field x="2"/>
    <field x="7"/>
  </rowFields>
  <rowItems count="207">
    <i>
      <x v="1"/>
    </i>
    <i r="1">
      <x v="14"/>
    </i>
    <i r="2">
      <x/>
    </i>
    <i r="3">
      <x v="10"/>
    </i>
    <i r="4">
      <x v="1"/>
    </i>
    <i t="blank" r="3">
      <x v="10"/>
    </i>
    <i>
      <x v="2"/>
    </i>
    <i r="1">
      <x v="3"/>
    </i>
    <i r="2">
      <x v="4"/>
    </i>
    <i r="3">
      <x/>
    </i>
    <i r="4">
      <x v="1"/>
    </i>
    <i t="blank" r="3">
      <x/>
    </i>
    <i r="3">
      <x v="2"/>
    </i>
    <i r="4">
      <x v="1"/>
    </i>
    <i t="blank" r="3">
      <x v="2"/>
    </i>
    <i r="3">
      <x v="7"/>
    </i>
    <i r="4">
      <x v="1"/>
    </i>
    <i t="blank" r="3">
      <x v="7"/>
    </i>
    <i>
      <x v="3"/>
    </i>
    <i r="1">
      <x v="15"/>
    </i>
    <i r="2">
      <x v="5"/>
    </i>
    <i r="3">
      <x/>
    </i>
    <i r="4">
      <x v="1"/>
    </i>
    <i t="blank" r="3">
      <x/>
    </i>
    <i>
      <x v="4"/>
    </i>
    <i r="1">
      <x v="18"/>
    </i>
    <i r="2">
      <x v="4"/>
    </i>
    <i r="3">
      <x v="2"/>
    </i>
    <i r="4">
      <x v="1"/>
    </i>
    <i t="blank" r="3">
      <x v="2"/>
    </i>
    <i>
      <x v="5"/>
    </i>
    <i r="1">
      <x v="11"/>
    </i>
    <i r="2">
      <x v="4"/>
    </i>
    <i r="3">
      <x v="7"/>
    </i>
    <i r="4">
      <x v="1"/>
    </i>
    <i t="blank" r="3">
      <x v="7"/>
    </i>
    <i>
      <x v="6"/>
    </i>
    <i r="1">
      <x v="11"/>
    </i>
    <i r="2">
      <x v="4"/>
    </i>
    <i r="3">
      <x v="7"/>
    </i>
    <i r="4">
      <x v="1"/>
    </i>
    <i t="blank" r="3">
      <x v="7"/>
    </i>
    <i>
      <x v="7"/>
    </i>
    <i r="1">
      <x v="22"/>
    </i>
    <i r="2">
      <x v="4"/>
    </i>
    <i r="3">
      <x v="7"/>
    </i>
    <i r="4">
      <x v="1"/>
    </i>
    <i t="blank" r="3">
      <x v="7"/>
    </i>
    <i>
      <x v="8"/>
    </i>
    <i r="1">
      <x v="24"/>
    </i>
    <i r="2">
      <x v="7"/>
    </i>
    <i r="3">
      <x v="5"/>
    </i>
    <i r="4">
      <x v="1"/>
    </i>
    <i t="blank" r="3">
      <x v="5"/>
    </i>
    <i>
      <x v="9"/>
    </i>
    <i r="1">
      <x v="10"/>
    </i>
    <i r="2">
      <x v="4"/>
    </i>
    <i r="3">
      <x v="7"/>
    </i>
    <i r="4">
      <x v="1"/>
    </i>
    <i t="blank" r="3">
      <x v="7"/>
    </i>
    <i>
      <x v="11"/>
    </i>
    <i r="1">
      <x v="20"/>
    </i>
    <i r="2">
      <x v="4"/>
    </i>
    <i r="3">
      <x v="2"/>
    </i>
    <i r="4">
      <x v="1"/>
    </i>
    <i t="blank" r="3">
      <x v="2"/>
    </i>
    <i>
      <x v="12"/>
    </i>
    <i r="1">
      <x v="11"/>
    </i>
    <i r="2">
      <x v="4"/>
    </i>
    <i r="3">
      <x v="7"/>
    </i>
    <i r="4">
      <x v="1"/>
    </i>
    <i t="blank" r="3">
      <x v="7"/>
    </i>
    <i>
      <x v="13"/>
    </i>
    <i r="1">
      <x v="12"/>
    </i>
    <i r="2">
      <x v="3"/>
    </i>
    <i r="3">
      <x v="6"/>
    </i>
    <i r="4">
      <x v="1"/>
    </i>
    <i t="blank" r="3">
      <x v="6"/>
    </i>
    <i>
      <x v="14"/>
    </i>
    <i r="1">
      <x v="10"/>
    </i>
    <i r="2">
      <x v="4"/>
    </i>
    <i r="3">
      <x v="7"/>
    </i>
    <i r="4">
      <x v="1"/>
    </i>
    <i t="blank" r="3">
      <x v="7"/>
    </i>
    <i r="2">
      <x v="8"/>
    </i>
    <i r="3">
      <x v="1"/>
    </i>
    <i r="4">
      <x v="1"/>
    </i>
    <i t="blank" r="3">
      <x v="1"/>
    </i>
    <i r="2">
      <x v="9"/>
    </i>
    <i r="3">
      <x v="9"/>
    </i>
    <i r="4">
      <x v="1"/>
    </i>
    <i t="blank" r="3">
      <x v="9"/>
    </i>
    <i>
      <x v="15"/>
    </i>
    <i r="1">
      <x v="2"/>
    </i>
    <i r="2">
      <x v="9"/>
    </i>
    <i r="3">
      <x v="9"/>
    </i>
    <i r="4">
      <x v="1"/>
    </i>
    <i t="blank" r="3">
      <x v="9"/>
    </i>
    <i>
      <x v="16"/>
    </i>
    <i r="1">
      <x v="13"/>
    </i>
    <i r="2">
      <x v="10"/>
    </i>
    <i r="3">
      <x v="8"/>
    </i>
    <i r="4">
      <x v="1"/>
    </i>
    <i t="blank" r="3">
      <x v="8"/>
    </i>
    <i>
      <x v="17"/>
    </i>
    <i r="1">
      <x v="1"/>
    </i>
    <i r="2">
      <x/>
    </i>
    <i r="3">
      <x v="10"/>
    </i>
    <i r="4">
      <x v="1"/>
    </i>
    <i t="blank" r="3">
      <x v="10"/>
    </i>
    <i>
      <x v="18"/>
    </i>
    <i r="1">
      <x v="19"/>
    </i>
    <i r="2">
      <x/>
    </i>
    <i r="3">
      <x v="10"/>
    </i>
    <i r="4">
      <x v="1"/>
    </i>
    <i t="blank" r="3">
      <x v="10"/>
    </i>
    <i>
      <x v="19"/>
    </i>
    <i r="1">
      <x v="9"/>
    </i>
    <i r="2">
      <x/>
    </i>
    <i r="3">
      <x v="10"/>
    </i>
    <i r="4">
      <x v="1"/>
    </i>
    <i t="blank" r="3">
      <x v="10"/>
    </i>
    <i>
      <x v="20"/>
    </i>
    <i r="1">
      <x v="23"/>
    </i>
    <i r="2">
      <x v="6"/>
    </i>
    <i r="3">
      <x v="12"/>
    </i>
    <i r="4">
      <x v="1"/>
    </i>
    <i t="blank" r="3">
      <x v="12"/>
    </i>
    <i>
      <x v="21"/>
    </i>
    <i r="1">
      <x v="25"/>
    </i>
    <i r="2">
      <x v="11"/>
    </i>
    <i r="3">
      <x v="3"/>
    </i>
    <i r="4">
      <x v="1"/>
    </i>
    <i t="blank" r="3">
      <x v="3"/>
    </i>
    <i>
      <x v="23"/>
    </i>
    <i r="1">
      <x v="2"/>
    </i>
    <i r="2">
      <x v="9"/>
    </i>
    <i r="3">
      <x v="9"/>
    </i>
    <i r="4">
      <x v="1"/>
    </i>
    <i t="blank" r="3">
      <x v="9"/>
    </i>
    <i r="1">
      <x v="3"/>
    </i>
    <i r="2">
      <x v="4"/>
    </i>
    <i r="3">
      <x v="2"/>
    </i>
    <i r="4">
      <x v="1"/>
    </i>
    <i t="blank" r="3">
      <x v="2"/>
    </i>
    <i r="3">
      <x v="7"/>
    </i>
    <i r="4">
      <x v="1"/>
    </i>
    <i t="blank" r="3">
      <x v="7"/>
    </i>
    <i r="1">
      <x v="7"/>
    </i>
    <i r="2">
      <x v="4"/>
    </i>
    <i r="3">
      <x v="7"/>
    </i>
    <i r="4">
      <x v="1"/>
    </i>
    <i t="blank" r="3">
      <x v="7"/>
    </i>
    <i r="1">
      <x v="9"/>
    </i>
    <i r="2">
      <x/>
    </i>
    <i r="3">
      <x v="10"/>
    </i>
    <i r="4">
      <x v="1"/>
    </i>
    <i t="blank" r="3">
      <x v="10"/>
    </i>
    <i r="1">
      <x v="10"/>
    </i>
    <i r="2">
      <x v="7"/>
    </i>
    <i r="3">
      <x v="5"/>
    </i>
    <i r="4">
      <x v="1"/>
    </i>
    <i t="blank" r="3">
      <x v="5"/>
    </i>
    <i r="1">
      <x v="14"/>
    </i>
    <i r="2">
      <x/>
    </i>
    <i r="3">
      <x v="10"/>
    </i>
    <i r="4">
      <x v="1"/>
    </i>
    <i t="blank" r="3">
      <x v="10"/>
    </i>
    <i r="1">
      <x v="16"/>
    </i>
    <i r="2">
      <x v="11"/>
    </i>
    <i r="3">
      <x v="3"/>
    </i>
    <i r="4">
      <x v="1"/>
    </i>
    <i t="blank" r="3">
      <x v="3"/>
    </i>
    <i r="1">
      <x v="17"/>
    </i>
    <i r="2">
      <x v="4"/>
    </i>
    <i r="3">
      <x v="7"/>
    </i>
    <i r="4">
      <x v="1"/>
    </i>
    <i t="blank" r="3">
      <x v="7"/>
    </i>
    <i r="1">
      <x v="20"/>
    </i>
    <i r="2">
      <x v="4"/>
    </i>
    <i r="3">
      <x v="2"/>
    </i>
    <i r="4">
      <x v="1"/>
    </i>
    <i t="blank" r="3">
      <x v="2"/>
    </i>
    <i r="1">
      <x v="22"/>
    </i>
    <i r="2">
      <x v="7"/>
    </i>
    <i r="3">
      <x v="5"/>
    </i>
    <i r="4">
      <x v="1"/>
    </i>
    <i t="blank" r="3">
      <x v="5"/>
    </i>
    <i r="1">
      <x v="26"/>
    </i>
    <i r="2">
      <x/>
    </i>
    <i r="3">
      <x v="10"/>
    </i>
    <i r="4">
      <x v="1"/>
    </i>
    <i t="blank" r="3">
      <x v="10"/>
    </i>
    <i r="2">
      <x v="2"/>
    </i>
    <i r="3">
      <x/>
    </i>
    <i r="4">
      <x v="1"/>
    </i>
    <i t="blank" r="3">
      <x/>
    </i>
    <i r="2">
      <x v="5"/>
    </i>
    <i r="3">
      <x/>
    </i>
    <i r="4">
      <x v="1"/>
    </i>
    <i t="blank" r="3">
      <x/>
    </i>
    <i r="1">
      <x v="28"/>
    </i>
    <i r="2">
      <x v="6"/>
    </i>
    <i r="3">
      <x v="4"/>
    </i>
    <i r="4">
      <x v="1"/>
    </i>
    <i t="blank" r="3">
      <x v="4"/>
    </i>
    <i t="grand">
      <x/>
    </i>
  </rowItems>
  <colItems count="1">
    <i/>
  </colItems>
  <dataFields count="1">
    <dataField name="Count of Ticket_ID" fld="5" subtotal="count" baseField="0" baseItem="0"/>
  </dataFields>
  <formats count="395">
    <format dxfId="394">
      <pivotArea collapsedLevelsAreSubtotals="1" fieldPosition="0">
        <references count="1">
          <reference field="0" count="1">
            <x v="0"/>
          </reference>
        </references>
      </pivotArea>
    </format>
    <format dxfId="393">
      <pivotArea collapsedLevelsAreSubtotals="1" fieldPosition="0">
        <references count="2">
          <reference field="0" count="1" selected="0">
            <x v="0"/>
          </reference>
          <reference field="4" count="1">
            <x v="4"/>
          </reference>
        </references>
      </pivotArea>
    </format>
    <format dxfId="392">
      <pivotArea collapsedLevelsAreSubtotals="1" fieldPosition="0">
        <references count="3">
          <reference field="0" count="1" selected="0">
            <x v="0"/>
          </reference>
          <reference field="1" count="1">
            <x v="1"/>
          </reference>
          <reference field="4" count="1" selected="0">
            <x v="4"/>
          </reference>
        </references>
      </pivotArea>
    </format>
    <format dxfId="391">
      <pivotArea collapsedLevelsAreSubtotals="1" fieldPosition="0">
        <references count="4">
          <reference field="0" count="1" selected="0">
            <x v="0"/>
          </reference>
          <reference field="1" count="1" selected="0">
            <x v="1"/>
          </reference>
          <reference field="2" count="1">
            <x v="11"/>
          </reference>
          <reference field="4" count="1" selected="0">
            <x v="4"/>
          </reference>
        </references>
      </pivotArea>
    </format>
    <format dxfId="390">
      <pivotArea collapsedLevelsAreSubtotals="1" fieldPosition="0">
        <references count="5">
          <reference field="0" count="1" selected="0">
            <x v="0"/>
          </reference>
          <reference field="1" count="1" selected="0">
            <x v="1"/>
          </reference>
          <reference field="2" count="1" selected="0">
            <x v="11"/>
          </reference>
          <reference field="4" count="1" selected="0">
            <x v="4"/>
          </reference>
          <reference field="7" count="1">
            <x v="0"/>
          </reference>
        </references>
      </pivotArea>
    </format>
    <format dxfId="389">
      <pivotArea collapsedLevelsAreSubtotals="1" fieldPosition="0">
        <references count="4">
          <reference field="0" count="1" selected="0">
            <x v="0"/>
          </reference>
          <reference field="1" count="1" selected="0">
            <x v="1"/>
          </reference>
          <reference field="2" count="1">
            <x v="11"/>
          </reference>
          <reference field="4" count="1" selected="0">
            <x v="4"/>
          </reference>
        </references>
      </pivotArea>
    </format>
    <format dxfId="388">
      <pivotArea collapsedLevelsAreSubtotals="1" fieldPosition="0">
        <references count="2">
          <reference field="0" count="1" selected="0">
            <x v="0"/>
          </reference>
          <reference field="4" count="1">
            <x v="5"/>
          </reference>
        </references>
      </pivotArea>
    </format>
    <format dxfId="387">
      <pivotArea collapsedLevelsAreSubtotals="1" fieldPosition="0">
        <references count="3">
          <reference field="0" count="1" selected="0">
            <x v="0"/>
          </reference>
          <reference field="1" count="1">
            <x v="1"/>
          </reference>
          <reference field="4" count="1" selected="0">
            <x v="5"/>
          </reference>
        </references>
      </pivotArea>
    </format>
    <format dxfId="386">
      <pivotArea collapsedLevelsAreSubtotals="1" fieldPosition="0">
        <references count="4">
          <reference field="0" count="1" selected="0">
            <x v="0"/>
          </reference>
          <reference field="1" count="1" selected="0">
            <x v="1"/>
          </reference>
          <reference field="2" count="1">
            <x v="11"/>
          </reference>
          <reference field="4" count="1" selected="0">
            <x v="5"/>
          </reference>
        </references>
      </pivotArea>
    </format>
    <format dxfId="385">
      <pivotArea collapsedLevelsAreSubtotals="1" fieldPosition="0">
        <references count="5">
          <reference field="0" count="1" selected="0">
            <x v="0"/>
          </reference>
          <reference field="1" count="1" selected="0">
            <x v="1"/>
          </reference>
          <reference field="2" count="1" selected="0">
            <x v="11"/>
          </reference>
          <reference field="4" count="1" selected="0">
            <x v="5"/>
          </reference>
          <reference field="7" count="1">
            <x v="0"/>
          </reference>
        </references>
      </pivotArea>
    </format>
    <format dxfId="384">
      <pivotArea collapsedLevelsAreSubtotals="1" fieldPosition="0">
        <references count="4">
          <reference field="0" count="1" selected="0">
            <x v="0"/>
          </reference>
          <reference field="1" count="1" selected="0">
            <x v="1"/>
          </reference>
          <reference field="2" count="1">
            <x v="11"/>
          </reference>
          <reference field="4" count="1" selected="0">
            <x v="5"/>
          </reference>
        </references>
      </pivotArea>
    </format>
    <format dxfId="383">
      <pivotArea collapsedLevelsAreSubtotals="1" fieldPosition="0">
        <references count="2">
          <reference field="0" count="1" selected="0">
            <x v="0"/>
          </reference>
          <reference field="4" count="1">
            <x v="6"/>
          </reference>
        </references>
      </pivotArea>
    </format>
    <format dxfId="382">
      <pivotArea collapsedLevelsAreSubtotals="1" fieldPosition="0">
        <references count="3">
          <reference field="0" count="1" selected="0">
            <x v="0"/>
          </reference>
          <reference field="1" count="1">
            <x v="1"/>
          </reference>
          <reference field="4" count="1" selected="0">
            <x v="6"/>
          </reference>
        </references>
      </pivotArea>
    </format>
    <format dxfId="381">
      <pivotArea collapsedLevelsAreSubtotals="1" fieldPosition="0">
        <references count="4">
          <reference field="0" count="1" selected="0">
            <x v="0"/>
          </reference>
          <reference field="1" count="1" selected="0">
            <x v="1"/>
          </reference>
          <reference field="2" count="1">
            <x v="11"/>
          </reference>
          <reference field="4" count="1" selected="0">
            <x v="6"/>
          </reference>
        </references>
      </pivotArea>
    </format>
    <format dxfId="380">
      <pivotArea collapsedLevelsAreSubtotals="1" fieldPosition="0">
        <references count="5">
          <reference field="0" count="1" selected="0">
            <x v="0"/>
          </reference>
          <reference field="1" count="1" selected="0">
            <x v="1"/>
          </reference>
          <reference field="2" count="1" selected="0">
            <x v="11"/>
          </reference>
          <reference field="4" count="1" selected="0">
            <x v="6"/>
          </reference>
          <reference field="7" count="1">
            <x v="0"/>
          </reference>
        </references>
      </pivotArea>
    </format>
    <format dxfId="379">
      <pivotArea dataOnly="0" labelOnly="1" fieldPosition="0">
        <references count="1">
          <reference field="0" count="1">
            <x v="0"/>
          </reference>
        </references>
      </pivotArea>
    </format>
    <format dxfId="378">
      <pivotArea dataOnly="0" labelOnly="1" fieldPosition="0">
        <references count="2">
          <reference field="0" count="1" selected="0">
            <x v="0"/>
          </reference>
          <reference field="4" count="3">
            <x v="4"/>
            <x v="5"/>
            <x v="6"/>
          </reference>
        </references>
      </pivotArea>
    </format>
    <format dxfId="377">
      <pivotArea dataOnly="0" labelOnly="1" fieldPosition="0">
        <references count="3">
          <reference field="0" count="1" selected="0">
            <x v="0"/>
          </reference>
          <reference field="1" count="1">
            <x v="1"/>
          </reference>
          <reference field="4" count="1" selected="0">
            <x v="4"/>
          </reference>
        </references>
      </pivotArea>
    </format>
    <format dxfId="376">
      <pivotArea dataOnly="0" labelOnly="1" fieldPosition="0">
        <references count="3">
          <reference field="0" count="1" selected="0">
            <x v="0"/>
          </reference>
          <reference field="1" count="1">
            <x v="1"/>
          </reference>
          <reference field="4" count="1" selected="0">
            <x v="5"/>
          </reference>
        </references>
      </pivotArea>
    </format>
    <format dxfId="375">
      <pivotArea dataOnly="0" labelOnly="1" fieldPosition="0">
        <references count="3">
          <reference field="0" count="1" selected="0">
            <x v="0"/>
          </reference>
          <reference field="1" count="1">
            <x v="1"/>
          </reference>
          <reference field="4" count="1" selected="0">
            <x v="6"/>
          </reference>
        </references>
      </pivotArea>
    </format>
    <format dxfId="374">
      <pivotArea dataOnly="0" labelOnly="1" fieldPosition="0">
        <references count="4">
          <reference field="0" count="1" selected="0">
            <x v="0"/>
          </reference>
          <reference field="1" count="1" selected="0">
            <x v="1"/>
          </reference>
          <reference field="2" count="1">
            <x v="11"/>
          </reference>
          <reference field="4" count="1" selected="0">
            <x v="4"/>
          </reference>
        </references>
      </pivotArea>
    </format>
    <format dxfId="373">
      <pivotArea dataOnly="0" labelOnly="1" fieldPosition="0">
        <references count="4">
          <reference field="0" count="1" selected="0">
            <x v="0"/>
          </reference>
          <reference field="1" count="1" selected="0">
            <x v="1"/>
          </reference>
          <reference field="2" count="1">
            <x v="11"/>
          </reference>
          <reference field="4" count="1" selected="0">
            <x v="5"/>
          </reference>
        </references>
      </pivotArea>
    </format>
    <format dxfId="372">
      <pivotArea dataOnly="0" labelOnly="1" fieldPosition="0">
        <references count="4">
          <reference field="0" count="1" selected="0">
            <x v="0"/>
          </reference>
          <reference field="1" count="1" selected="0">
            <x v="1"/>
          </reference>
          <reference field="2" count="1">
            <x v="11"/>
          </reference>
          <reference field="4" count="1" selected="0">
            <x v="6"/>
          </reference>
        </references>
      </pivotArea>
    </format>
    <format dxfId="371">
      <pivotArea dataOnly="0" labelOnly="1" fieldPosition="0">
        <references count="5">
          <reference field="0" count="1" selected="0">
            <x v="0"/>
          </reference>
          <reference field="1" count="1" selected="0">
            <x v="1"/>
          </reference>
          <reference field="2" count="1" selected="0">
            <x v="11"/>
          </reference>
          <reference field="4" count="1" selected="0">
            <x v="4"/>
          </reference>
          <reference field="7" count="1">
            <x v="0"/>
          </reference>
        </references>
      </pivotArea>
    </format>
    <format dxfId="370">
      <pivotArea dataOnly="0" labelOnly="1" fieldPosition="0">
        <references count="5">
          <reference field="0" count="1" selected="0">
            <x v="0"/>
          </reference>
          <reference field="1" count="1" selected="0">
            <x v="1"/>
          </reference>
          <reference field="2" count="1" selected="0">
            <x v="11"/>
          </reference>
          <reference field="4" count="1" selected="0">
            <x v="5"/>
          </reference>
          <reference field="7" count="1">
            <x v="0"/>
          </reference>
        </references>
      </pivotArea>
    </format>
    <format dxfId="369">
      <pivotArea dataOnly="0" labelOnly="1" fieldPosition="0">
        <references count="5">
          <reference field="0" count="1" selected="0">
            <x v="0"/>
          </reference>
          <reference field="1" count="1" selected="0">
            <x v="1"/>
          </reference>
          <reference field="2" count="1" selected="0">
            <x v="11"/>
          </reference>
          <reference field="4" count="1" selected="0">
            <x v="6"/>
          </reference>
          <reference field="7" count="1">
            <x v="0"/>
          </reference>
        </references>
      </pivotArea>
    </format>
    <format dxfId="368">
      <pivotArea collapsedLevelsAreSubtotals="1" fieldPosition="0">
        <references count="1">
          <reference field="0" count="1">
            <x v="1"/>
          </reference>
        </references>
      </pivotArea>
    </format>
    <format dxfId="367">
      <pivotArea collapsedLevelsAreSubtotals="1" fieldPosition="0">
        <references count="2">
          <reference field="0" count="1" selected="0">
            <x v="1"/>
          </reference>
          <reference field="4" count="1">
            <x v="14"/>
          </reference>
        </references>
      </pivotArea>
    </format>
    <format dxfId="366">
      <pivotArea collapsedLevelsAreSubtotals="1" fieldPosition="0">
        <references count="3">
          <reference field="0" count="1" selected="0">
            <x v="1"/>
          </reference>
          <reference field="1" count="1">
            <x v="0"/>
          </reference>
          <reference field="4" count="1" selected="0">
            <x v="14"/>
          </reference>
        </references>
      </pivotArea>
    </format>
    <format dxfId="365">
      <pivotArea collapsedLevelsAreSubtotals="1" fieldPosition="0">
        <references count="4">
          <reference field="0" count="1" selected="0">
            <x v="1"/>
          </reference>
          <reference field="1" count="1" selected="0">
            <x v="0"/>
          </reference>
          <reference field="2" count="1">
            <x v="10"/>
          </reference>
          <reference field="4" count="1" selected="0">
            <x v="14"/>
          </reference>
        </references>
      </pivotArea>
    </format>
    <format dxfId="364">
      <pivotArea collapsedLevelsAreSubtotals="1" fieldPosition="0">
        <references count="5">
          <reference field="0" count="1" selected="0">
            <x v="1"/>
          </reference>
          <reference field="1" count="1" selected="0">
            <x v="0"/>
          </reference>
          <reference field="2" count="1" selected="0">
            <x v="10"/>
          </reference>
          <reference field="4" count="1" selected="0">
            <x v="14"/>
          </reference>
          <reference field="7" count="1">
            <x v="1"/>
          </reference>
        </references>
      </pivotArea>
    </format>
    <format dxfId="363">
      <pivotArea dataOnly="0" labelOnly="1" fieldPosition="0">
        <references count="1">
          <reference field="0" count="1">
            <x v="1"/>
          </reference>
        </references>
      </pivotArea>
    </format>
    <format dxfId="362">
      <pivotArea dataOnly="0" labelOnly="1" fieldPosition="0">
        <references count="2">
          <reference field="0" count="1" selected="0">
            <x v="1"/>
          </reference>
          <reference field="4" count="1">
            <x v="14"/>
          </reference>
        </references>
      </pivotArea>
    </format>
    <format dxfId="361">
      <pivotArea dataOnly="0" labelOnly="1" fieldPosition="0">
        <references count="3">
          <reference field="0" count="1" selected="0">
            <x v="1"/>
          </reference>
          <reference field="1" count="1">
            <x v="0"/>
          </reference>
          <reference field="4" count="1" selected="0">
            <x v="14"/>
          </reference>
        </references>
      </pivotArea>
    </format>
    <format dxfId="360">
      <pivotArea dataOnly="0" labelOnly="1" fieldPosition="0">
        <references count="4">
          <reference field="0" count="1" selected="0">
            <x v="1"/>
          </reference>
          <reference field="1" count="1" selected="0">
            <x v="0"/>
          </reference>
          <reference field="2" count="1">
            <x v="10"/>
          </reference>
          <reference field="4" count="1" selected="0">
            <x v="14"/>
          </reference>
        </references>
      </pivotArea>
    </format>
    <format dxfId="359">
      <pivotArea dataOnly="0" labelOnly="1" fieldPosition="0">
        <references count="5">
          <reference field="0" count="1" selected="0">
            <x v="1"/>
          </reference>
          <reference field="1" count="1" selected="0">
            <x v="0"/>
          </reference>
          <reference field="2" count="1" selected="0">
            <x v="10"/>
          </reference>
          <reference field="4" count="1" selected="0">
            <x v="14"/>
          </reference>
          <reference field="7" count="1">
            <x v="1"/>
          </reference>
        </references>
      </pivotArea>
    </format>
    <format dxfId="358">
      <pivotArea collapsedLevelsAreSubtotals="1" fieldPosition="0">
        <references count="1">
          <reference field="0" count="1">
            <x v="2"/>
          </reference>
        </references>
      </pivotArea>
    </format>
    <format dxfId="357">
      <pivotArea collapsedLevelsAreSubtotals="1" fieldPosition="0">
        <references count="2">
          <reference field="0" count="1" selected="0">
            <x v="2"/>
          </reference>
          <reference field="4" count="1">
            <x v="3"/>
          </reference>
        </references>
      </pivotArea>
    </format>
    <format dxfId="356">
      <pivotArea collapsedLevelsAreSubtotals="1" fieldPosition="0">
        <references count="3">
          <reference field="0" count="1" selected="0">
            <x v="2"/>
          </reference>
          <reference field="1" count="1">
            <x v="4"/>
          </reference>
          <reference field="4" count="1" selected="0">
            <x v="3"/>
          </reference>
        </references>
      </pivotArea>
    </format>
    <format dxfId="355">
      <pivotArea collapsedLevelsAreSubtotals="1" fieldPosition="0">
        <references count="4">
          <reference field="0" count="1" selected="0">
            <x v="2"/>
          </reference>
          <reference field="1" count="1" selected="0">
            <x v="4"/>
          </reference>
          <reference field="2" count="1">
            <x v="0"/>
          </reference>
          <reference field="4" count="1" selected="0">
            <x v="3"/>
          </reference>
        </references>
      </pivotArea>
    </format>
    <format dxfId="354">
      <pivotArea collapsedLevelsAreSubtotals="1" fieldPosition="0">
        <references count="5">
          <reference field="0" count="1" selected="0">
            <x v="2"/>
          </reference>
          <reference field="1" count="1" selected="0">
            <x v="4"/>
          </reference>
          <reference field="2" count="1" selected="0">
            <x v="0"/>
          </reference>
          <reference field="4" count="1" selected="0">
            <x v="3"/>
          </reference>
          <reference field="7" count="1">
            <x v="1"/>
          </reference>
        </references>
      </pivotArea>
    </format>
    <format dxfId="353">
      <pivotArea collapsedLevelsAreSubtotals="1" fieldPosition="0">
        <references count="5">
          <reference field="0" count="1" selected="0">
            <x v="2"/>
          </reference>
          <reference field="1" count="1" selected="0">
            <x v="4"/>
          </reference>
          <reference field="2" count="1" selected="0">
            <x v="0"/>
          </reference>
          <reference field="4" count="1" selected="0">
            <x v="3"/>
          </reference>
          <reference field="7" count="1">
            <x v="1"/>
          </reference>
        </references>
      </pivotArea>
    </format>
    <format dxfId="352">
      <pivotArea collapsedLevelsAreSubtotals="1" fieldPosition="0">
        <references count="4">
          <reference field="0" count="1" selected="0">
            <x v="2"/>
          </reference>
          <reference field="1" count="1" selected="0">
            <x v="4"/>
          </reference>
          <reference field="2" count="1">
            <x v="2"/>
          </reference>
          <reference field="4" count="1" selected="0">
            <x v="3"/>
          </reference>
        </references>
      </pivotArea>
    </format>
    <format dxfId="351">
      <pivotArea collapsedLevelsAreSubtotals="1" fieldPosition="0">
        <references count="5">
          <reference field="0" count="1" selected="0">
            <x v="2"/>
          </reference>
          <reference field="1" count="1" selected="0">
            <x v="4"/>
          </reference>
          <reference field="2" count="1" selected="0">
            <x v="2"/>
          </reference>
          <reference field="4" count="1" selected="0">
            <x v="3"/>
          </reference>
          <reference field="7" count="1">
            <x v="1"/>
          </reference>
        </references>
      </pivotArea>
    </format>
    <format dxfId="350">
      <pivotArea collapsedLevelsAreSubtotals="1" fieldPosition="0">
        <references count="5">
          <reference field="0" count="1" selected="0">
            <x v="2"/>
          </reference>
          <reference field="1" count="1" selected="0">
            <x v="4"/>
          </reference>
          <reference field="2" count="1" selected="0">
            <x v="2"/>
          </reference>
          <reference field="4" count="1" selected="0">
            <x v="3"/>
          </reference>
          <reference field="7" count="1">
            <x v="1"/>
          </reference>
        </references>
      </pivotArea>
    </format>
    <format dxfId="349">
      <pivotArea collapsedLevelsAreSubtotals="1" fieldPosition="0">
        <references count="4">
          <reference field="0" count="1" selected="0">
            <x v="2"/>
          </reference>
          <reference field="1" count="1" selected="0">
            <x v="4"/>
          </reference>
          <reference field="2" count="1">
            <x v="7"/>
          </reference>
          <reference field="4" count="1" selected="0">
            <x v="3"/>
          </reference>
        </references>
      </pivotArea>
    </format>
    <format dxfId="348">
      <pivotArea collapsedLevelsAreSubtotals="1" fieldPosition="0">
        <references count="5">
          <reference field="0" count="1" selected="0">
            <x v="2"/>
          </reference>
          <reference field="1" count="1" selected="0">
            <x v="4"/>
          </reference>
          <reference field="2" count="1" selected="0">
            <x v="7"/>
          </reference>
          <reference field="4" count="1" selected="0">
            <x v="3"/>
          </reference>
          <reference field="7" count="1">
            <x v="1"/>
          </reference>
        </references>
      </pivotArea>
    </format>
    <format dxfId="347">
      <pivotArea dataOnly="0" labelOnly="1" fieldPosition="0">
        <references count="1">
          <reference field="0" count="1">
            <x v="2"/>
          </reference>
        </references>
      </pivotArea>
    </format>
    <format dxfId="346">
      <pivotArea dataOnly="0" labelOnly="1" fieldPosition="0">
        <references count="2">
          <reference field="0" count="1" selected="0">
            <x v="2"/>
          </reference>
          <reference field="4" count="1">
            <x v="3"/>
          </reference>
        </references>
      </pivotArea>
    </format>
    <format dxfId="345">
      <pivotArea dataOnly="0" labelOnly="1" fieldPosition="0">
        <references count="3">
          <reference field="0" count="1" selected="0">
            <x v="2"/>
          </reference>
          <reference field="1" count="1">
            <x v="4"/>
          </reference>
          <reference field="4" count="1" selected="0">
            <x v="3"/>
          </reference>
        </references>
      </pivotArea>
    </format>
    <format dxfId="344">
      <pivotArea dataOnly="0" labelOnly="1" fieldPosition="0">
        <references count="4">
          <reference field="0" count="1" selected="0">
            <x v="2"/>
          </reference>
          <reference field="1" count="1" selected="0">
            <x v="4"/>
          </reference>
          <reference field="2" count="3">
            <x v="0"/>
            <x v="2"/>
            <x v="7"/>
          </reference>
          <reference field="4" count="1" selected="0">
            <x v="3"/>
          </reference>
        </references>
      </pivotArea>
    </format>
    <format dxfId="343">
      <pivotArea dataOnly="0" labelOnly="1" fieldPosition="0">
        <references count="5">
          <reference field="0" count="1" selected="0">
            <x v="2"/>
          </reference>
          <reference field="1" count="1" selected="0">
            <x v="4"/>
          </reference>
          <reference field="2" count="1" selected="0">
            <x v="0"/>
          </reference>
          <reference field="4" count="1" selected="0">
            <x v="3"/>
          </reference>
          <reference field="7" count="1">
            <x v="1"/>
          </reference>
        </references>
      </pivotArea>
    </format>
    <format dxfId="342">
      <pivotArea dataOnly="0" labelOnly="1" fieldPosition="0">
        <references count="5">
          <reference field="0" count="1" selected="0">
            <x v="2"/>
          </reference>
          <reference field="1" count="1" selected="0">
            <x v="4"/>
          </reference>
          <reference field="2" count="1" selected="0">
            <x v="2"/>
          </reference>
          <reference field="4" count="1" selected="0">
            <x v="3"/>
          </reference>
          <reference field="7" count="1">
            <x v="1"/>
          </reference>
        </references>
      </pivotArea>
    </format>
    <format dxfId="341">
      <pivotArea dataOnly="0" labelOnly="1" fieldPosition="0">
        <references count="5">
          <reference field="0" count="1" selected="0">
            <x v="2"/>
          </reference>
          <reference field="1" count="1" selected="0">
            <x v="4"/>
          </reference>
          <reference field="2" count="1" selected="0">
            <x v="7"/>
          </reference>
          <reference field="4" count="1" selected="0">
            <x v="3"/>
          </reference>
          <reference field="7" count="1">
            <x v="1"/>
          </reference>
        </references>
      </pivotArea>
    </format>
    <format dxfId="340">
      <pivotArea collapsedLevelsAreSubtotals="1" fieldPosition="0">
        <references count="1">
          <reference field="0" count="1">
            <x v="3"/>
          </reference>
        </references>
      </pivotArea>
    </format>
    <format dxfId="339">
      <pivotArea collapsedLevelsAreSubtotals="1" fieldPosition="0">
        <references count="2">
          <reference field="0" count="1" selected="0">
            <x v="3"/>
          </reference>
          <reference field="4" count="1">
            <x v="15"/>
          </reference>
        </references>
      </pivotArea>
    </format>
    <format dxfId="338">
      <pivotArea collapsedLevelsAreSubtotals="1" fieldPosition="0">
        <references count="3">
          <reference field="0" count="1" selected="0">
            <x v="3"/>
          </reference>
          <reference field="1" count="1">
            <x v="5"/>
          </reference>
          <reference field="4" count="1" selected="0">
            <x v="15"/>
          </reference>
        </references>
      </pivotArea>
    </format>
    <format dxfId="337">
      <pivotArea collapsedLevelsAreSubtotals="1" fieldPosition="0">
        <references count="4">
          <reference field="0" count="1" selected="0">
            <x v="3"/>
          </reference>
          <reference field="1" count="1" selected="0">
            <x v="5"/>
          </reference>
          <reference field="2" count="1">
            <x v="0"/>
          </reference>
          <reference field="4" count="1" selected="0">
            <x v="15"/>
          </reference>
        </references>
      </pivotArea>
    </format>
    <format dxfId="336">
      <pivotArea collapsedLevelsAreSubtotals="1" fieldPosition="0">
        <references count="5">
          <reference field="0" count="1" selected="0">
            <x v="3"/>
          </reference>
          <reference field="1" count="1" selected="0">
            <x v="5"/>
          </reference>
          <reference field="2" count="1" selected="0">
            <x v="0"/>
          </reference>
          <reference field="4" count="1" selected="0">
            <x v="15"/>
          </reference>
          <reference field="7" count="1">
            <x v="1"/>
          </reference>
        </references>
      </pivotArea>
    </format>
    <format dxfId="335">
      <pivotArea dataOnly="0" labelOnly="1" fieldPosition="0">
        <references count="1">
          <reference field="0" count="1">
            <x v="3"/>
          </reference>
        </references>
      </pivotArea>
    </format>
    <format dxfId="334">
      <pivotArea dataOnly="0" labelOnly="1" fieldPosition="0">
        <references count="2">
          <reference field="0" count="1" selected="0">
            <x v="3"/>
          </reference>
          <reference field="4" count="1">
            <x v="15"/>
          </reference>
        </references>
      </pivotArea>
    </format>
    <format dxfId="333">
      <pivotArea dataOnly="0" labelOnly="1" fieldPosition="0">
        <references count="3">
          <reference field="0" count="1" selected="0">
            <x v="3"/>
          </reference>
          <reference field="1" count="1">
            <x v="5"/>
          </reference>
          <reference field="4" count="1" selected="0">
            <x v="15"/>
          </reference>
        </references>
      </pivotArea>
    </format>
    <format dxfId="332">
      <pivotArea dataOnly="0" labelOnly="1" fieldPosition="0">
        <references count="4">
          <reference field="0" count="1" selected="0">
            <x v="3"/>
          </reference>
          <reference field="1" count="1" selected="0">
            <x v="5"/>
          </reference>
          <reference field="2" count="1">
            <x v="0"/>
          </reference>
          <reference field="4" count="1" selected="0">
            <x v="15"/>
          </reference>
        </references>
      </pivotArea>
    </format>
    <format dxfId="331">
      <pivotArea dataOnly="0" labelOnly="1" fieldPosition="0">
        <references count="5">
          <reference field="0" count="1" selected="0">
            <x v="3"/>
          </reference>
          <reference field="1" count="1" selected="0">
            <x v="5"/>
          </reference>
          <reference field="2" count="1" selected="0">
            <x v="0"/>
          </reference>
          <reference field="4" count="1" selected="0">
            <x v="15"/>
          </reference>
          <reference field="7" count="1">
            <x v="1"/>
          </reference>
        </references>
      </pivotArea>
    </format>
    <format dxfId="330">
      <pivotArea collapsedLevelsAreSubtotals="1" fieldPosition="0">
        <references count="1">
          <reference field="0" count="1">
            <x v="4"/>
          </reference>
        </references>
      </pivotArea>
    </format>
    <format dxfId="329">
      <pivotArea collapsedLevelsAreSubtotals="1" fieldPosition="0">
        <references count="2">
          <reference field="0" count="1" selected="0">
            <x v="4"/>
          </reference>
          <reference field="4" count="1">
            <x v="18"/>
          </reference>
        </references>
      </pivotArea>
    </format>
    <format dxfId="328">
      <pivotArea collapsedLevelsAreSubtotals="1" fieldPosition="0">
        <references count="3">
          <reference field="0" count="1" selected="0">
            <x v="4"/>
          </reference>
          <reference field="1" count="1">
            <x v="4"/>
          </reference>
          <reference field="4" count="1" selected="0">
            <x v="18"/>
          </reference>
        </references>
      </pivotArea>
    </format>
    <format dxfId="327">
      <pivotArea collapsedLevelsAreSubtotals="1" fieldPosition="0">
        <references count="4">
          <reference field="0" count="1" selected="0">
            <x v="4"/>
          </reference>
          <reference field="1" count="1" selected="0">
            <x v="4"/>
          </reference>
          <reference field="2" count="1">
            <x v="2"/>
          </reference>
          <reference field="4" count="1" selected="0">
            <x v="18"/>
          </reference>
        </references>
      </pivotArea>
    </format>
    <format dxfId="326">
      <pivotArea collapsedLevelsAreSubtotals="1" fieldPosition="0">
        <references count="5">
          <reference field="0" count="1" selected="0">
            <x v="4"/>
          </reference>
          <reference field="1" count="1" selected="0">
            <x v="4"/>
          </reference>
          <reference field="2" count="1" selected="0">
            <x v="2"/>
          </reference>
          <reference field="4" count="1" selected="0">
            <x v="18"/>
          </reference>
          <reference field="7" count="1">
            <x v="1"/>
          </reference>
        </references>
      </pivotArea>
    </format>
    <format dxfId="325">
      <pivotArea dataOnly="0" labelOnly="1" fieldPosition="0">
        <references count="1">
          <reference field="0" count="1">
            <x v="4"/>
          </reference>
        </references>
      </pivotArea>
    </format>
    <format dxfId="324">
      <pivotArea dataOnly="0" labelOnly="1" fieldPosition="0">
        <references count="2">
          <reference field="0" count="1" selected="0">
            <x v="4"/>
          </reference>
          <reference field="4" count="1">
            <x v="18"/>
          </reference>
        </references>
      </pivotArea>
    </format>
    <format dxfId="323">
      <pivotArea dataOnly="0" labelOnly="1" fieldPosition="0">
        <references count="3">
          <reference field="0" count="1" selected="0">
            <x v="4"/>
          </reference>
          <reference field="1" count="1">
            <x v="4"/>
          </reference>
          <reference field="4" count="1" selected="0">
            <x v="18"/>
          </reference>
        </references>
      </pivotArea>
    </format>
    <format dxfId="322">
      <pivotArea dataOnly="0" labelOnly="1" fieldPosition="0">
        <references count="4">
          <reference field="0" count="1" selected="0">
            <x v="4"/>
          </reference>
          <reference field="1" count="1" selected="0">
            <x v="4"/>
          </reference>
          <reference field="2" count="1">
            <x v="2"/>
          </reference>
          <reference field="4" count="1" selected="0">
            <x v="18"/>
          </reference>
        </references>
      </pivotArea>
    </format>
    <format dxfId="321">
      <pivotArea dataOnly="0" labelOnly="1" fieldPosition="0">
        <references count="5">
          <reference field="0" count="1" selected="0">
            <x v="4"/>
          </reference>
          <reference field="1" count="1" selected="0">
            <x v="4"/>
          </reference>
          <reference field="2" count="1" selected="0">
            <x v="2"/>
          </reference>
          <reference field="4" count="1" selected="0">
            <x v="18"/>
          </reference>
          <reference field="7" count="1">
            <x v="1"/>
          </reference>
        </references>
      </pivotArea>
    </format>
    <format dxfId="320">
      <pivotArea dataOnly="0" labelOnly="1" fieldPosition="0">
        <references count="1">
          <reference field="0" count="1">
            <x v="5"/>
          </reference>
        </references>
      </pivotArea>
    </format>
    <format dxfId="319">
      <pivotArea dataOnly="0" labelOnly="1" fieldPosition="0">
        <references count="2">
          <reference field="0" count="1" selected="0">
            <x v="5"/>
          </reference>
          <reference field="4" count="1">
            <x v="11"/>
          </reference>
        </references>
      </pivotArea>
    </format>
    <format dxfId="318">
      <pivotArea dataOnly="0" labelOnly="1" fieldPosition="0">
        <references count="3">
          <reference field="0" count="1" selected="0">
            <x v="5"/>
          </reference>
          <reference field="1" count="1">
            <x v="4"/>
          </reference>
          <reference field="4" count="1" selected="0">
            <x v="11"/>
          </reference>
        </references>
      </pivotArea>
    </format>
    <format dxfId="317">
      <pivotArea dataOnly="0" labelOnly="1" fieldPosition="0">
        <references count="4">
          <reference field="0" count="1" selected="0">
            <x v="5"/>
          </reference>
          <reference field="1" count="1" selected="0">
            <x v="4"/>
          </reference>
          <reference field="2" count="1">
            <x v="7"/>
          </reference>
          <reference field="4" count="1" selected="0">
            <x v="11"/>
          </reference>
        </references>
      </pivotArea>
    </format>
    <format dxfId="316">
      <pivotArea dataOnly="0" labelOnly="1" fieldPosition="0">
        <references count="5">
          <reference field="0" count="1" selected="0">
            <x v="5"/>
          </reference>
          <reference field="1" count="1" selected="0">
            <x v="4"/>
          </reference>
          <reference field="2" count="1" selected="0">
            <x v="7"/>
          </reference>
          <reference field="4" count="1" selected="0">
            <x v="11"/>
          </reference>
          <reference field="7" count="1">
            <x v="1"/>
          </reference>
        </references>
      </pivotArea>
    </format>
    <format dxfId="315">
      <pivotArea collapsedLevelsAreSubtotals="1" fieldPosition="0">
        <references count="1">
          <reference field="0" count="1">
            <x v="6"/>
          </reference>
        </references>
      </pivotArea>
    </format>
    <format dxfId="314">
      <pivotArea collapsedLevelsAreSubtotals="1" fieldPosition="0">
        <references count="2">
          <reference field="0" count="1" selected="0">
            <x v="6"/>
          </reference>
          <reference field="4" count="1">
            <x v="8"/>
          </reference>
        </references>
      </pivotArea>
    </format>
    <format dxfId="313">
      <pivotArea collapsedLevelsAreSubtotals="1" fieldPosition="0">
        <references count="3">
          <reference field="0" count="1" selected="0">
            <x v="6"/>
          </reference>
          <reference field="1" count="1">
            <x v="4"/>
          </reference>
          <reference field="4" count="1" selected="0">
            <x v="8"/>
          </reference>
        </references>
      </pivotArea>
    </format>
    <format dxfId="312">
      <pivotArea collapsedLevelsAreSubtotals="1" fieldPosition="0">
        <references count="4">
          <reference field="0" count="1" selected="0">
            <x v="6"/>
          </reference>
          <reference field="1" count="1" selected="0">
            <x v="4"/>
          </reference>
          <reference field="2" count="1">
            <x v="7"/>
          </reference>
          <reference field="4" count="1" selected="0">
            <x v="8"/>
          </reference>
        </references>
      </pivotArea>
    </format>
    <format dxfId="311">
      <pivotArea collapsedLevelsAreSubtotals="1" fieldPosition="0">
        <references count="5">
          <reference field="0" count="1" selected="0">
            <x v="6"/>
          </reference>
          <reference field="1" count="1" selected="0">
            <x v="4"/>
          </reference>
          <reference field="2" count="1" selected="0">
            <x v="7"/>
          </reference>
          <reference field="4" count="1" selected="0">
            <x v="8"/>
          </reference>
          <reference field="7" count="1">
            <x v="1"/>
          </reference>
        </references>
      </pivotArea>
    </format>
    <format dxfId="310">
      <pivotArea dataOnly="0" labelOnly="1" fieldPosition="0">
        <references count="1">
          <reference field="0" count="1">
            <x v="6"/>
          </reference>
        </references>
      </pivotArea>
    </format>
    <format dxfId="309">
      <pivotArea dataOnly="0" labelOnly="1" fieldPosition="0">
        <references count="2">
          <reference field="0" count="1" selected="0">
            <x v="6"/>
          </reference>
          <reference field="4" count="1">
            <x v="8"/>
          </reference>
        </references>
      </pivotArea>
    </format>
    <format dxfId="308">
      <pivotArea dataOnly="0" labelOnly="1" fieldPosition="0">
        <references count="3">
          <reference field="0" count="1" selected="0">
            <x v="6"/>
          </reference>
          <reference field="1" count="1">
            <x v="4"/>
          </reference>
          <reference field="4" count="1" selected="0">
            <x v="8"/>
          </reference>
        </references>
      </pivotArea>
    </format>
    <format dxfId="307">
      <pivotArea dataOnly="0" labelOnly="1" fieldPosition="0">
        <references count="4">
          <reference field="0" count="1" selected="0">
            <x v="6"/>
          </reference>
          <reference field="1" count="1" selected="0">
            <x v="4"/>
          </reference>
          <reference field="2" count="1">
            <x v="7"/>
          </reference>
          <reference field="4" count="1" selected="0">
            <x v="8"/>
          </reference>
        </references>
      </pivotArea>
    </format>
    <format dxfId="306">
      <pivotArea dataOnly="0" labelOnly="1" fieldPosition="0">
        <references count="5">
          <reference field="0" count="1" selected="0">
            <x v="6"/>
          </reference>
          <reference field="1" count="1" selected="0">
            <x v="4"/>
          </reference>
          <reference field="2" count="1" selected="0">
            <x v="7"/>
          </reference>
          <reference field="4" count="1" selected="0">
            <x v="8"/>
          </reference>
          <reference field="7" count="1">
            <x v="1"/>
          </reference>
        </references>
      </pivotArea>
    </format>
    <format dxfId="305">
      <pivotArea collapsedLevelsAreSubtotals="1" fieldPosition="0">
        <references count="1">
          <reference field="0" count="1">
            <x v="5"/>
          </reference>
        </references>
      </pivotArea>
    </format>
    <format dxfId="304">
      <pivotArea collapsedLevelsAreSubtotals="1" fieldPosition="0">
        <references count="2">
          <reference field="0" count="1" selected="0">
            <x v="5"/>
          </reference>
          <reference field="4" count="1">
            <x v="11"/>
          </reference>
        </references>
      </pivotArea>
    </format>
    <format dxfId="303">
      <pivotArea collapsedLevelsAreSubtotals="1" fieldPosition="0">
        <references count="3">
          <reference field="0" count="1" selected="0">
            <x v="5"/>
          </reference>
          <reference field="1" count="1">
            <x v="4"/>
          </reference>
          <reference field="4" count="1" selected="0">
            <x v="11"/>
          </reference>
        </references>
      </pivotArea>
    </format>
    <format dxfId="302">
      <pivotArea collapsedLevelsAreSubtotals="1" fieldPosition="0">
        <references count="4">
          <reference field="0" count="1" selected="0">
            <x v="5"/>
          </reference>
          <reference field="1" count="1" selected="0">
            <x v="4"/>
          </reference>
          <reference field="2" count="1">
            <x v="7"/>
          </reference>
          <reference field="4" count="1" selected="0">
            <x v="11"/>
          </reference>
        </references>
      </pivotArea>
    </format>
    <format dxfId="301">
      <pivotArea collapsedLevelsAreSubtotals="1" fieldPosition="0">
        <references count="5">
          <reference field="0" count="1" selected="0">
            <x v="5"/>
          </reference>
          <reference field="1" count="1" selected="0">
            <x v="4"/>
          </reference>
          <reference field="2" count="1" selected="0">
            <x v="7"/>
          </reference>
          <reference field="4" count="1" selected="0">
            <x v="11"/>
          </reference>
          <reference field="7" count="1">
            <x v="1"/>
          </reference>
        </references>
      </pivotArea>
    </format>
    <format dxfId="300">
      <pivotArea collapsedLevelsAreSubtotals="1" fieldPosition="0">
        <references count="1">
          <reference field="0" count="1">
            <x v="8"/>
          </reference>
        </references>
      </pivotArea>
    </format>
    <format dxfId="299">
      <pivotArea collapsedLevelsAreSubtotals="1" fieldPosition="0">
        <references count="2">
          <reference field="0" count="1" selected="0">
            <x v="8"/>
          </reference>
          <reference field="4" count="1">
            <x v="24"/>
          </reference>
        </references>
      </pivotArea>
    </format>
    <format dxfId="298">
      <pivotArea collapsedLevelsAreSubtotals="1" fieldPosition="0">
        <references count="3">
          <reference field="0" count="1" selected="0">
            <x v="8"/>
          </reference>
          <reference field="1" count="1">
            <x v="7"/>
          </reference>
          <reference field="4" count="1" selected="0">
            <x v="24"/>
          </reference>
        </references>
      </pivotArea>
    </format>
    <format dxfId="297">
      <pivotArea collapsedLevelsAreSubtotals="1" fieldPosition="0">
        <references count="4">
          <reference field="0" count="1" selected="0">
            <x v="8"/>
          </reference>
          <reference field="1" count="1" selected="0">
            <x v="7"/>
          </reference>
          <reference field="2" count="1">
            <x v="5"/>
          </reference>
          <reference field="4" count="1" selected="0">
            <x v="24"/>
          </reference>
        </references>
      </pivotArea>
    </format>
    <format dxfId="296">
      <pivotArea collapsedLevelsAreSubtotals="1" fieldPosition="0">
        <references count="5">
          <reference field="0" count="1" selected="0">
            <x v="8"/>
          </reference>
          <reference field="1" count="1" selected="0">
            <x v="7"/>
          </reference>
          <reference field="2" count="1" selected="0">
            <x v="5"/>
          </reference>
          <reference field="4" count="1" selected="0">
            <x v="24"/>
          </reference>
          <reference field="7" count="1">
            <x v="1"/>
          </reference>
        </references>
      </pivotArea>
    </format>
    <format dxfId="295">
      <pivotArea dataOnly="0" labelOnly="1" fieldPosition="0">
        <references count="1">
          <reference field="0" count="1">
            <x v="8"/>
          </reference>
        </references>
      </pivotArea>
    </format>
    <format dxfId="294">
      <pivotArea dataOnly="0" labelOnly="1" fieldPosition="0">
        <references count="2">
          <reference field="0" count="1" selected="0">
            <x v="8"/>
          </reference>
          <reference field="4" count="1">
            <x v="24"/>
          </reference>
        </references>
      </pivotArea>
    </format>
    <format dxfId="293">
      <pivotArea dataOnly="0" labelOnly="1" fieldPosition="0">
        <references count="3">
          <reference field="0" count="1" selected="0">
            <x v="8"/>
          </reference>
          <reference field="1" count="1">
            <x v="7"/>
          </reference>
          <reference field="4" count="1" selected="0">
            <x v="24"/>
          </reference>
        </references>
      </pivotArea>
    </format>
    <format dxfId="292">
      <pivotArea dataOnly="0" labelOnly="1" fieldPosition="0">
        <references count="4">
          <reference field="0" count="1" selected="0">
            <x v="8"/>
          </reference>
          <reference field="1" count="1" selected="0">
            <x v="7"/>
          </reference>
          <reference field="2" count="1">
            <x v="5"/>
          </reference>
          <reference field="4" count="1" selected="0">
            <x v="24"/>
          </reference>
        </references>
      </pivotArea>
    </format>
    <format dxfId="291">
      <pivotArea dataOnly="0" labelOnly="1" fieldPosition="0">
        <references count="5">
          <reference field="0" count="1" selected="0">
            <x v="8"/>
          </reference>
          <reference field="1" count="1" selected="0">
            <x v="7"/>
          </reference>
          <reference field="2" count="1" selected="0">
            <x v="5"/>
          </reference>
          <reference field="4" count="1" selected="0">
            <x v="24"/>
          </reference>
          <reference field="7" count="1">
            <x v="1"/>
          </reference>
        </references>
      </pivotArea>
    </format>
    <format dxfId="290">
      <pivotArea collapsedLevelsAreSubtotals="1" fieldPosition="0">
        <references count="1">
          <reference field="0" count="1">
            <x v="9"/>
          </reference>
        </references>
      </pivotArea>
    </format>
    <format dxfId="289">
      <pivotArea collapsedLevelsAreSubtotals="1" fieldPosition="0">
        <references count="2">
          <reference field="0" count="1" selected="0">
            <x v="9"/>
          </reference>
          <reference field="4" count="1">
            <x v="10"/>
          </reference>
        </references>
      </pivotArea>
    </format>
    <format dxfId="288">
      <pivotArea collapsedLevelsAreSubtotals="1" fieldPosition="0">
        <references count="3">
          <reference field="0" count="1" selected="0">
            <x v="9"/>
          </reference>
          <reference field="1" count="1">
            <x v="4"/>
          </reference>
          <reference field="4" count="1" selected="0">
            <x v="10"/>
          </reference>
        </references>
      </pivotArea>
    </format>
    <format dxfId="287">
      <pivotArea collapsedLevelsAreSubtotals="1" fieldPosition="0">
        <references count="4">
          <reference field="0" count="1" selected="0">
            <x v="9"/>
          </reference>
          <reference field="1" count="1" selected="0">
            <x v="4"/>
          </reference>
          <reference field="2" count="1">
            <x v="7"/>
          </reference>
          <reference field="4" count="1" selected="0">
            <x v="10"/>
          </reference>
        </references>
      </pivotArea>
    </format>
    <format dxfId="286">
      <pivotArea collapsedLevelsAreSubtotals="1" fieldPosition="0">
        <references count="5">
          <reference field="0" count="1" selected="0">
            <x v="9"/>
          </reference>
          <reference field="1" count="1" selected="0">
            <x v="4"/>
          </reference>
          <reference field="2" count="1" selected="0">
            <x v="7"/>
          </reference>
          <reference field="4" count="1" selected="0">
            <x v="10"/>
          </reference>
          <reference field="7" count="1">
            <x v="1"/>
          </reference>
        </references>
      </pivotArea>
    </format>
    <format dxfId="285">
      <pivotArea dataOnly="0" labelOnly="1" fieldPosition="0">
        <references count="1">
          <reference field="0" count="1">
            <x v="9"/>
          </reference>
        </references>
      </pivotArea>
    </format>
    <format dxfId="284">
      <pivotArea dataOnly="0" labelOnly="1" fieldPosition="0">
        <references count="2">
          <reference field="0" count="1" selected="0">
            <x v="9"/>
          </reference>
          <reference field="4" count="1">
            <x v="10"/>
          </reference>
        </references>
      </pivotArea>
    </format>
    <format dxfId="283">
      <pivotArea dataOnly="0" labelOnly="1" fieldPosition="0">
        <references count="3">
          <reference field="0" count="1" selected="0">
            <x v="9"/>
          </reference>
          <reference field="1" count="1">
            <x v="4"/>
          </reference>
          <reference field="4" count="1" selected="0">
            <x v="10"/>
          </reference>
        </references>
      </pivotArea>
    </format>
    <format dxfId="282">
      <pivotArea dataOnly="0" labelOnly="1" fieldPosition="0">
        <references count="4">
          <reference field="0" count="1" selected="0">
            <x v="9"/>
          </reference>
          <reference field="1" count="1" selected="0">
            <x v="4"/>
          </reference>
          <reference field="2" count="1">
            <x v="7"/>
          </reference>
          <reference field="4" count="1" selected="0">
            <x v="10"/>
          </reference>
        </references>
      </pivotArea>
    </format>
    <format dxfId="281">
      <pivotArea dataOnly="0" labelOnly="1" fieldPosition="0">
        <references count="5">
          <reference field="0" count="1" selected="0">
            <x v="9"/>
          </reference>
          <reference field="1" count="1" selected="0">
            <x v="4"/>
          </reference>
          <reference field="2" count="1" selected="0">
            <x v="7"/>
          </reference>
          <reference field="4" count="1" selected="0">
            <x v="10"/>
          </reference>
          <reference field="7" count="1">
            <x v="1"/>
          </reference>
        </references>
      </pivotArea>
    </format>
    <format dxfId="280">
      <pivotArea collapsedLevelsAreSubtotals="1" fieldPosition="0">
        <references count="1">
          <reference field="0" count="1">
            <x v="10"/>
          </reference>
        </references>
      </pivotArea>
    </format>
    <format dxfId="279">
      <pivotArea collapsedLevelsAreSubtotals="1" fieldPosition="0">
        <references count="2">
          <reference field="0" count="1" selected="0">
            <x v="10"/>
          </reference>
          <reference field="4" count="1">
            <x v="0"/>
          </reference>
        </references>
      </pivotArea>
    </format>
    <format dxfId="278">
      <pivotArea collapsedLevelsAreSubtotals="1" fieldPosition="0">
        <references count="3">
          <reference field="0" count="1" selected="0">
            <x v="10"/>
          </reference>
          <reference field="1" count="1">
            <x v="7"/>
          </reference>
          <reference field="4" count="1" selected="0">
            <x v="0"/>
          </reference>
        </references>
      </pivotArea>
    </format>
    <format dxfId="277">
      <pivotArea collapsedLevelsAreSubtotals="1" fieldPosition="0">
        <references count="4">
          <reference field="0" count="1" selected="0">
            <x v="10"/>
          </reference>
          <reference field="1" count="1" selected="0">
            <x v="7"/>
          </reference>
          <reference field="2" count="1">
            <x v="5"/>
          </reference>
          <reference field="4" count="1" selected="0">
            <x v="0"/>
          </reference>
        </references>
      </pivotArea>
    </format>
    <format dxfId="276">
      <pivotArea collapsedLevelsAreSubtotals="1" fieldPosition="0">
        <references count="5">
          <reference field="0" count="1" selected="0">
            <x v="10"/>
          </reference>
          <reference field="1" count="1" selected="0">
            <x v="7"/>
          </reference>
          <reference field="2" count="1" selected="0">
            <x v="5"/>
          </reference>
          <reference field="4" count="1" selected="0">
            <x v="0"/>
          </reference>
          <reference field="7" count="1">
            <x v="0"/>
          </reference>
        </references>
      </pivotArea>
    </format>
    <format dxfId="275">
      <pivotArea dataOnly="0" labelOnly="1" fieldPosition="0">
        <references count="1">
          <reference field="0" count="1">
            <x v="10"/>
          </reference>
        </references>
      </pivotArea>
    </format>
    <format dxfId="274">
      <pivotArea dataOnly="0" labelOnly="1" fieldPosition="0">
        <references count="2">
          <reference field="0" count="1" selected="0">
            <x v="10"/>
          </reference>
          <reference field="4" count="1">
            <x v="0"/>
          </reference>
        </references>
      </pivotArea>
    </format>
    <format dxfId="273">
      <pivotArea dataOnly="0" labelOnly="1" fieldPosition="0">
        <references count="3">
          <reference field="0" count="1" selected="0">
            <x v="10"/>
          </reference>
          <reference field="1" count="1">
            <x v="7"/>
          </reference>
          <reference field="4" count="1" selected="0">
            <x v="0"/>
          </reference>
        </references>
      </pivotArea>
    </format>
    <format dxfId="272">
      <pivotArea dataOnly="0" labelOnly="1" fieldPosition="0">
        <references count="4">
          <reference field="0" count="1" selected="0">
            <x v="10"/>
          </reference>
          <reference field="1" count="1" selected="0">
            <x v="7"/>
          </reference>
          <reference field="2" count="1">
            <x v="5"/>
          </reference>
          <reference field="4" count="1" selected="0">
            <x v="0"/>
          </reference>
        </references>
      </pivotArea>
    </format>
    <format dxfId="271">
      <pivotArea dataOnly="0" labelOnly="1" fieldPosition="0">
        <references count="5">
          <reference field="0" count="1" selected="0">
            <x v="10"/>
          </reference>
          <reference field="1" count="1" selected="0">
            <x v="7"/>
          </reference>
          <reference field="2" count="1" selected="0">
            <x v="5"/>
          </reference>
          <reference field="4" count="1" selected="0">
            <x v="0"/>
          </reference>
          <reference field="7" count="1">
            <x v="0"/>
          </reference>
        </references>
      </pivotArea>
    </format>
    <format dxfId="270">
      <pivotArea collapsedLevelsAreSubtotals="1" fieldPosition="0">
        <references count="1">
          <reference field="0" count="1">
            <x v="11"/>
          </reference>
        </references>
      </pivotArea>
    </format>
    <format dxfId="269">
      <pivotArea collapsedLevelsAreSubtotals="1" fieldPosition="0">
        <references count="2">
          <reference field="0" count="1" selected="0">
            <x v="11"/>
          </reference>
          <reference field="4" count="1">
            <x v="20"/>
          </reference>
        </references>
      </pivotArea>
    </format>
    <format dxfId="268">
      <pivotArea collapsedLevelsAreSubtotals="1" fieldPosition="0">
        <references count="3">
          <reference field="0" count="1" selected="0">
            <x v="11"/>
          </reference>
          <reference field="1" count="1">
            <x v="4"/>
          </reference>
          <reference field="4" count="1" selected="0">
            <x v="20"/>
          </reference>
        </references>
      </pivotArea>
    </format>
    <format dxfId="267">
      <pivotArea collapsedLevelsAreSubtotals="1" fieldPosition="0">
        <references count="4">
          <reference field="0" count="1" selected="0">
            <x v="11"/>
          </reference>
          <reference field="1" count="1" selected="0">
            <x v="4"/>
          </reference>
          <reference field="2" count="1">
            <x v="2"/>
          </reference>
          <reference field="4" count="1" selected="0">
            <x v="20"/>
          </reference>
        </references>
      </pivotArea>
    </format>
    <format dxfId="266">
      <pivotArea collapsedLevelsAreSubtotals="1" fieldPosition="0">
        <references count="5">
          <reference field="0" count="1" selected="0">
            <x v="11"/>
          </reference>
          <reference field="1" count="1" selected="0">
            <x v="4"/>
          </reference>
          <reference field="2" count="1" selected="0">
            <x v="2"/>
          </reference>
          <reference field="4" count="1" selected="0">
            <x v="20"/>
          </reference>
          <reference field="7" count="1">
            <x v="1"/>
          </reference>
        </references>
      </pivotArea>
    </format>
    <format dxfId="265">
      <pivotArea dataOnly="0" labelOnly="1" fieldPosition="0">
        <references count="1">
          <reference field="0" count="1">
            <x v="11"/>
          </reference>
        </references>
      </pivotArea>
    </format>
    <format dxfId="264">
      <pivotArea dataOnly="0" labelOnly="1" fieldPosition="0">
        <references count="2">
          <reference field="0" count="1" selected="0">
            <x v="11"/>
          </reference>
          <reference field="4" count="1">
            <x v="20"/>
          </reference>
        </references>
      </pivotArea>
    </format>
    <format dxfId="263">
      <pivotArea dataOnly="0" labelOnly="1" fieldPosition="0">
        <references count="3">
          <reference field="0" count="1" selected="0">
            <x v="11"/>
          </reference>
          <reference field="1" count="1">
            <x v="4"/>
          </reference>
          <reference field="4" count="1" selected="0">
            <x v="20"/>
          </reference>
        </references>
      </pivotArea>
    </format>
    <format dxfId="262">
      <pivotArea dataOnly="0" labelOnly="1" fieldPosition="0">
        <references count="4">
          <reference field="0" count="1" selected="0">
            <x v="11"/>
          </reference>
          <reference field="1" count="1" selected="0">
            <x v="4"/>
          </reference>
          <reference field="2" count="1">
            <x v="2"/>
          </reference>
          <reference field="4" count="1" selected="0">
            <x v="20"/>
          </reference>
        </references>
      </pivotArea>
    </format>
    <format dxfId="261">
      <pivotArea dataOnly="0" labelOnly="1" fieldPosition="0">
        <references count="5">
          <reference field="0" count="1" selected="0">
            <x v="11"/>
          </reference>
          <reference field="1" count="1" selected="0">
            <x v="4"/>
          </reference>
          <reference field="2" count="1" selected="0">
            <x v="2"/>
          </reference>
          <reference field="4" count="1" selected="0">
            <x v="20"/>
          </reference>
          <reference field="7" count="1">
            <x v="1"/>
          </reference>
        </references>
      </pivotArea>
    </format>
    <format dxfId="260">
      <pivotArea collapsedLevelsAreSubtotals="1" fieldPosition="0">
        <references count="1">
          <reference field="0" count="1">
            <x v="13"/>
          </reference>
        </references>
      </pivotArea>
    </format>
    <format dxfId="259">
      <pivotArea collapsedLevelsAreSubtotals="1" fieldPosition="0">
        <references count="2">
          <reference field="0" count="1" selected="0">
            <x v="13"/>
          </reference>
          <reference field="4" count="1">
            <x v="12"/>
          </reference>
        </references>
      </pivotArea>
    </format>
    <format dxfId="258">
      <pivotArea collapsedLevelsAreSubtotals="1" fieldPosition="0">
        <references count="3">
          <reference field="0" count="1" selected="0">
            <x v="13"/>
          </reference>
          <reference field="1" count="1">
            <x v="3"/>
          </reference>
          <reference field="4" count="1" selected="0">
            <x v="12"/>
          </reference>
        </references>
      </pivotArea>
    </format>
    <format dxfId="257">
      <pivotArea collapsedLevelsAreSubtotals="1" fieldPosition="0">
        <references count="4">
          <reference field="0" count="1" selected="0">
            <x v="13"/>
          </reference>
          <reference field="1" count="1" selected="0">
            <x v="3"/>
          </reference>
          <reference field="2" count="1">
            <x v="6"/>
          </reference>
          <reference field="4" count="1" selected="0">
            <x v="12"/>
          </reference>
        </references>
      </pivotArea>
    </format>
    <format dxfId="256">
      <pivotArea collapsedLevelsAreSubtotals="1" fieldPosition="0">
        <references count="5">
          <reference field="0" count="1" selected="0">
            <x v="13"/>
          </reference>
          <reference field="1" count="1" selected="0">
            <x v="3"/>
          </reference>
          <reference field="2" count="1" selected="0">
            <x v="6"/>
          </reference>
          <reference field="4" count="1" selected="0">
            <x v="12"/>
          </reference>
          <reference field="7" count="1">
            <x v="1"/>
          </reference>
        </references>
      </pivotArea>
    </format>
    <format dxfId="255">
      <pivotArea dataOnly="0" labelOnly="1" fieldPosition="0">
        <references count="1">
          <reference field="0" count="1">
            <x v="13"/>
          </reference>
        </references>
      </pivotArea>
    </format>
    <format dxfId="254">
      <pivotArea dataOnly="0" labelOnly="1" fieldPosition="0">
        <references count="2">
          <reference field="0" count="1" selected="0">
            <x v="13"/>
          </reference>
          <reference field="4" count="1">
            <x v="12"/>
          </reference>
        </references>
      </pivotArea>
    </format>
    <format dxfId="253">
      <pivotArea dataOnly="0" labelOnly="1" fieldPosition="0">
        <references count="3">
          <reference field="0" count="1" selected="0">
            <x v="13"/>
          </reference>
          <reference field="1" count="1">
            <x v="3"/>
          </reference>
          <reference field="4" count="1" selected="0">
            <x v="12"/>
          </reference>
        </references>
      </pivotArea>
    </format>
    <format dxfId="252">
      <pivotArea dataOnly="0" labelOnly="1" fieldPosition="0">
        <references count="4">
          <reference field="0" count="1" selected="0">
            <x v="13"/>
          </reference>
          <reference field="1" count="1" selected="0">
            <x v="3"/>
          </reference>
          <reference field="2" count="1">
            <x v="6"/>
          </reference>
          <reference field="4" count="1" selected="0">
            <x v="12"/>
          </reference>
        </references>
      </pivotArea>
    </format>
    <format dxfId="251">
      <pivotArea dataOnly="0" labelOnly="1" fieldPosition="0">
        <references count="5">
          <reference field="0" count="1" selected="0">
            <x v="13"/>
          </reference>
          <reference field="1" count="1" selected="0">
            <x v="3"/>
          </reference>
          <reference field="2" count="1" selected="0">
            <x v="6"/>
          </reference>
          <reference field="4" count="1" selected="0">
            <x v="12"/>
          </reference>
          <reference field="7" count="1">
            <x v="1"/>
          </reference>
        </references>
      </pivotArea>
    </format>
    <format dxfId="250">
      <pivotArea collapsedLevelsAreSubtotals="1" fieldPosition="0">
        <references count="1">
          <reference field="0" count="1">
            <x v="14"/>
          </reference>
        </references>
      </pivotArea>
    </format>
    <format dxfId="249">
      <pivotArea collapsedLevelsAreSubtotals="1" fieldPosition="0">
        <references count="2">
          <reference field="0" count="1" selected="0">
            <x v="14"/>
          </reference>
          <reference field="4" count="1">
            <x v="10"/>
          </reference>
        </references>
      </pivotArea>
    </format>
    <format dxfId="248">
      <pivotArea collapsedLevelsAreSubtotals="1" fieldPosition="0">
        <references count="3">
          <reference field="0" count="1" selected="0">
            <x v="14"/>
          </reference>
          <reference field="1" count="1">
            <x v="4"/>
          </reference>
          <reference field="4" count="1" selected="0">
            <x v="10"/>
          </reference>
        </references>
      </pivotArea>
    </format>
    <format dxfId="247">
      <pivotArea collapsedLevelsAreSubtotals="1" fieldPosition="0">
        <references count="4">
          <reference field="0" count="1" selected="0">
            <x v="14"/>
          </reference>
          <reference field="1" count="1" selected="0">
            <x v="4"/>
          </reference>
          <reference field="2" count="1">
            <x v="7"/>
          </reference>
          <reference field="4" count="1" selected="0">
            <x v="10"/>
          </reference>
        </references>
      </pivotArea>
    </format>
    <format dxfId="246">
      <pivotArea collapsedLevelsAreSubtotals="1" fieldPosition="0">
        <references count="5">
          <reference field="0" count="1" selected="0">
            <x v="14"/>
          </reference>
          <reference field="1" count="1" selected="0">
            <x v="4"/>
          </reference>
          <reference field="2" count="1" selected="0">
            <x v="7"/>
          </reference>
          <reference field="4" count="1" selected="0">
            <x v="10"/>
          </reference>
          <reference field="7" count="1">
            <x v="1"/>
          </reference>
        </references>
      </pivotArea>
    </format>
    <format dxfId="245">
      <pivotArea collapsedLevelsAreSubtotals="1" fieldPosition="0">
        <references count="5">
          <reference field="0" count="1" selected="0">
            <x v="14"/>
          </reference>
          <reference field="1" count="1" selected="0">
            <x v="4"/>
          </reference>
          <reference field="2" count="1" selected="0">
            <x v="7"/>
          </reference>
          <reference field="4" count="1" selected="0">
            <x v="10"/>
          </reference>
          <reference field="7" count="1">
            <x v="1"/>
          </reference>
        </references>
      </pivotArea>
    </format>
    <format dxfId="244">
      <pivotArea collapsedLevelsAreSubtotals="1" fieldPosition="0">
        <references count="3">
          <reference field="0" count="1" selected="0">
            <x v="14"/>
          </reference>
          <reference field="1" count="1">
            <x v="8"/>
          </reference>
          <reference field="4" count="1" selected="0">
            <x v="10"/>
          </reference>
        </references>
      </pivotArea>
    </format>
    <format dxfId="243">
      <pivotArea collapsedLevelsAreSubtotals="1" fieldPosition="0">
        <references count="4">
          <reference field="0" count="1" selected="0">
            <x v="14"/>
          </reference>
          <reference field="1" count="1" selected="0">
            <x v="8"/>
          </reference>
          <reference field="2" count="1">
            <x v="1"/>
          </reference>
          <reference field="4" count="1" selected="0">
            <x v="10"/>
          </reference>
        </references>
      </pivotArea>
    </format>
    <format dxfId="242">
      <pivotArea collapsedLevelsAreSubtotals="1" fieldPosition="0">
        <references count="5">
          <reference field="0" count="1" selected="0">
            <x v="14"/>
          </reference>
          <reference field="1" count="1" selected="0">
            <x v="8"/>
          </reference>
          <reference field="2" count="1" selected="0">
            <x v="1"/>
          </reference>
          <reference field="4" count="1" selected="0">
            <x v="10"/>
          </reference>
          <reference field="7" count="1">
            <x v="1"/>
          </reference>
        </references>
      </pivotArea>
    </format>
    <format dxfId="241">
      <pivotArea collapsedLevelsAreSubtotals="1" fieldPosition="0">
        <references count="5">
          <reference field="0" count="1" selected="0">
            <x v="14"/>
          </reference>
          <reference field="1" count="1" selected="0">
            <x v="8"/>
          </reference>
          <reference field="2" count="1" selected="0">
            <x v="1"/>
          </reference>
          <reference field="4" count="1" selected="0">
            <x v="10"/>
          </reference>
          <reference field="7" count="1">
            <x v="1"/>
          </reference>
        </references>
      </pivotArea>
    </format>
    <format dxfId="240">
      <pivotArea collapsedLevelsAreSubtotals="1" fieldPosition="0">
        <references count="3">
          <reference field="0" count="1" selected="0">
            <x v="14"/>
          </reference>
          <reference field="1" count="1">
            <x v="9"/>
          </reference>
          <reference field="4" count="1" selected="0">
            <x v="10"/>
          </reference>
        </references>
      </pivotArea>
    </format>
    <format dxfId="239">
      <pivotArea collapsedLevelsAreSubtotals="1" fieldPosition="0">
        <references count="4">
          <reference field="0" count="1" selected="0">
            <x v="14"/>
          </reference>
          <reference field="1" count="1" selected="0">
            <x v="9"/>
          </reference>
          <reference field="2" count="1">
            <x v="9"/>
          </reference>
          <reference field="4" count="1" selected="0">
            <x v="10"/>
          </reference>
        </references>
      </pivotArea>
    </format>
    <format dxfId="238">
      <pivotArea collapsedLevelsAreSubtotals="1" fieldPosition="0">
        <references count="5">
          <reference field="0" count="1" selected="0">
            <x v="14"/>
          </reference>
          <reference field="1" count="1" selected="0">
            <x v="9"/>
          </reference>
          <reference field="2" count="1" selected="0">
            <x v="9"/>
          </reference>
          <reference field="4" count="1" selected="0">
            <x v="10"/>
          </reference>
          <reference field="7" count="1">
            <x v="1"/>
          </reference>
        </references>
      </pivotArea>
    </format>
    <format dxfId="237">
      <pivotArea dataOnly="0" labelOnly="1" fieldPosition="0">
        <references count="1">
          <reference field="0" count="1">
            <x v="14"/>
          </reference>
        </references>
      </pivotArea>
    </format>
    <format dxfId="236">
      <pivotArea dataOnly="0" labelOnly="1" fieldPosition="0">
        <references count="2">
          <reference field="0" count="1" selected="0">
            <x v="14"/>
          </reference>
          <reference field="4" count="1">
            <x v="10"/>
          </reference>
        </references>
      </pivotArea>
    </format>
    <format dxfId="235">
      <pivotArea dataOnly="0" labelOnly="1" fieldPosition="0">
        <references count="3">
          <reference field="0" count="1" selected="0">
            <x v="14"/>
          </reference>
          <reference field="1" count="3">
            <x v="4"/>
            <x v="8"/>
            <x v="9"/>
          </reference>
          <reference field="4" count="1" selected="0">
            <x v="10"/>
          </reference>
        </references>
      </pivotArea>
    </format>
    <format dxfId="234">
      <pivotArea dataOnly="0" labelOnly="1" fieldPosition="0">
        <references count="4">
          <reference field="0" count="1" selected="0">
            <x v="14"/>
          </reference>
          <reference field="1" count="1" selected="0">
            <x v="4"/>
          </reference>
          <reference field="2" count="1">
            <x v="7"/>
          </reference>
          <reference field="4" count="1" selected="0">
            <x v="10"/>
          </reference>
        </references>
      </pivotArea>
    </format>
    <format dxfId="233">
      <pivotArea dataOnly="0" labelOnly="1" fieldPosition="0">
        <references count="4">
          <reference field="0" count="1" selected="0">
            <x v="14"/>
          </reference>
          <reference field="1" count="1" selected="0">
            <x v="8"/>
          </reference>
          <reference field="2" count="1">
            <x v="1"/>
          </reference>
          <reference field="4" count="1" selected="0">
            <x v="10"/>
          </reference>
        </references>
      </pivotArea>
    </format>
    <format dxfId="232">
      <pivotArea dataOnly="0" labelOnly="1" fieldPosition="0">
        <references count="4">
          <reference field="0" count="1" selected="0">
            <x v="14"/>
          </reference>
          <reference field="1" count="1" selected="0">
            <x v="9"/>
          </reference>
          <reference field="2" count="1">
            <x v="9"/>
          </reference>
          <reference field="4" count="1" selected="0">
            <x v="10"/>
          </reference>
        </references>
      </pivotArea>
    </format>
    <format dxfId="231">
      <pivotArea dataOnly="0" labelOnly="1" fieldPosition="0">
        <references count="5">
          <reference field="0" count="1" selected="0">
            <x v="14"/>
          </reference>
          <reference field="1" count="1" selected="0">
            <x v="4"/>
          </reference>
          <reference field="2" count="1" selected="0">
            <x v="7"/>
          </reference>
          <reference field="4" count="1" selected="0">
            <x v="10"/>
          </reference>
          <reference field="7" count="1">
            <x v="1"/>
          </reference>
        </references>
      </pivotArea>
    </format>
    <format dxfId="230">
      <pivotArea dataOnly="0" labelOnly="1" fieldPosition="0">
        <references count="5">
          <reference field="0" count="1" selected="0">
            <x v="14"/>
          </reference>
          <reference field="1" count="1" selected="0">
            <x v="8"/>
          </reference>
          <reference field="2" count="1" selected="0">
            <x v="1"/>
          </reference>
          <reference field="4" count="1" selected="0">
            <x v="10"/>
          </reference>
          <reference field="7" count="1">
            <x v="1"/>
          </reference>
        </references>
      </pivotArea>
    </format>
    <format dxfId="229">
      <pivotArea dataOnly="0" labelOnly="1" fieldPosition="0">
        <references count="5">
          <reference field="0" count="1" selected="0">
            <x v="14"/>
          </reference>
          <reference field="1" count="1" selected="0">
            <x v="9"/>
          </reference>
          <reference field="2" count="1" selected="0">
            <x v="9"/>
          </reference>
          <reference field="4" count="1" selected="0">
            <x v="10"/>
          </reference>
          <reference field="7" count="1">
            <x v="1"/>
          </reference>
        </references>
      </pivotArea>
    </format>
    <format dxfId="228">
      <pivotArea collapsedLevelsAreSubtotals="1" fieldPosition="0">
        <references count="1">
          <reference field="0" count="1">
            <x v="17"/>
          </reference>
        </references>
      </pivotArea>
    </format>
    <format dxfId="227">
      <pivotArea collapsedLevelsAreSubtotals="1" fieldPosition="0">
        <references count="2">
          <reference field="0" count="1" selected="0">
            <x v="17"/>
          </reference>
          <reference field="4" count="1">
            <x v="1"/>
          </reference>
        </references>
      </pivotArea>
    </format>
    <format dxfId="226">
      <pivotArea collapsedLevelsAreSubtotals="1" fieldPosition="0">
        <references count="3">
          <reference field="0" count="1" selected="0">
            <x v="17"/>
          </reference>
          <reference field="1" count="1">
            <x v="0"/>
          </reference>
          <reference field="4" count="1" selected="0">
            <x v="1"/>
          </reference>
        </references>
      </pivotArea>
    </format>
    <format dxfId="225">
      <pivotArea collapsedLevelsAreSubtotals="1" fieldPosition="0">
        <references count="4">
          <reference field="0" count="1" selected="0">
            <x v="17"/>
          </reference>
          <reference field="1" count="1" selected="0">
            <x v="0"/>
          </reference>
          <reference field="2" count="1">
            <x v="10"/>
          </reference>
          <reference field="4" count="1" selected="0">
            <x v="1"/>
          </reference>
        </references>
      </pivotArea>
    </format>
    <format dxfId="224">
      <pivotArea collapsedLevelsAreSubtotals="1" fieldPosition="0">
        <references count="5">
          <reference field="0" count="1" selected="0">
            <x v="17"/>
          </reference>
          <reference field="1" count="1" selected="0">
            <x v="0"/>
          </reference>
          <reference field="2" count="1" selected="0">
            <x v="10"/>
          </reference>
          <reference field="4" count="1" selected="0">
            <x v="1"/>
          </reference>
          <reference field="7" count="1">
            <x v="1"/>
          </reference>
        </references>
      </pivotArea>
    </format>
    <format dxfId="223">
      <pivotArea dataOnly="0" labelOnly="1" fieldPosition="0">
        <references count="1">
          <reference field="0" count="1">
            <x v="17"/>
          </reference>
        </references>
      </pivotArea>
    </format>
    <format dxfId="222">
      <pivotArea dataOnly="0" labelOnly="1" fieldPosition="0">
        <references count="2">
          <reference field="0" count="1" selected="0">
            <x v="17"/>
          </reference>
          <reference field="4" count="1">
            <x v="1"/>
          </reference>
        </references>
      </pivotArea>
    </format>
    <format dxfId="221">
      <pivotArea dataOnly="0" labelOnly="1" fieldPosition="0">
        <references count="3">
          <reference field="0" count="1" selected="0">
            <x v="17"/>
          </reference>
          <reference field="1" count="1">
            <x v="0"/>
          </reference>
          <reference field="4" count="1" selected="0">
            <x v="1"/>
          </reference>
        </references>
      </pivotArea>
    </format>
    <format dxfId="220">
      <pivotArea dataOnly="0" labelOnly="1" fieldPosition="0">
        <references count="4">
          <reference field="0" count="1" selected="0">
            <x v="17"/>
          </reference>
          <reference field="1" count="1" selected="0">
            <x v="0"/>
          </reference>
          <reference field="2" count="1">
            <x v="10"/>
          </reference>
          <reference field="4" count="1" selected="0">
            <x v="1"/>
          </reference>
        </references>
      </pivotArea>
    </format>
    <format dxfId="219">
      <pivotArea dataOnly="0" labelOnly="1" fieldPosition="0">
        <references count="5">
          <reference field="0" count="1" selected="0">
            <x v="17"/>
          </reference>
          <reference field="1" count="1" selected="0">
            <x v="0"/>
          </reference>
          <reference field="2" count="1" selected="0">
            <x v="10"/>
          </reference>
          <reference field="4" count="1" selected="0">
            <x v="1"/>
          </reference>
          <reference field="7" count="1">
            <x v="1"/>
          </reference>
        </references>
      </pivotArea>
    </format>
    <format dxfId="218">
      <pivotArea collapsedLevelsAreSubtotals="1" fieldPosition="0">
        <references count="1">
          <reference field="0" count="1">
            <x v="18"/>
          </reference>
        </references>
      </pivotArea>
    </format>
    <format dxfId="217">
      <pivotArea collapsedLevelsAreSubtotals="1" fieldPosition="0">
        <references count="2">
          <reference field="0" count="1" selected="0">
            <x v="18"/>
          </reference>
          <reference field="4" count="1">
            <x v="19"/>
          </reference>
        </references>
      </pivotArea>
    </format>
    <format dxfId="216">
      <pivotArea collapsedLevelsAreSubtotals="1" fieldPosition="0">
        <references count="3">
          <reference field="0" count="1" selected="0">
            <x v="18"/>
          </reference>
          <reference field="1" count="1">
            <x v="0"/>
          </reference>
          <reference field="4" count="1" selected="0">
            <x v="19"/>
          </reference>
        </references>
      </pivotArea>
    </format>
    <format dxfId="215">
      <pivotArea collapsedLevelsAreSubtotals="1" fieldPosition="0">
        <references count="4">
          <reference field="0" count="1" selected="0">
            <x v="18"/>
          </reference>
          <reference field="1" count="1" selected="0">
            <x v="0"/>
          </reference>
          <reference field="2" count="1">
            <x v="10"/>
          </reference>
          <reference field="4" count="1" selected="0">
            <x v="19"/>
          </reference>
        </references>
      </pivotArea>
    </format>
    <format dxfId="214">
      <pivotArea collapsedLevelsAreSubtotals="1" fieldPosition="0">
        <references count="5">
          <reference field="0" count="1" selected="0">
            <x v="18"/>
          </reference>
          <reference field="1" count="1" selected="0">
            <x v="0"/>
          </reference>
          <reference field="2" count="1" selected="0">
            <x v="10"/>
          </reference>
          <reference field="4" count="1" selected="0">
            <x v="19"/>
          </reference>
          <reference field="7" count="1">
            <x v="1"/>
          </reference>
        </references>
      </pivotArea>
    </format>
    <format dxfId="213">
      <pivotArea dataOnly="0" labelOnly="1" fieldPosition="0">
        <references count="1">
          <reference field="0" count="1">
            <x v="18"/>
          </reference>
        </references>
      </pivotArea>
    </format>
    <format dxfId="212">
      <pivotArea dataOnly="0" labelOnly="1" fieldPosition="0">
        <references count="2">
          <reference field="0" count="1" selected="0">
            <x v="18"/>
          </reference>
          <reference field="4" count="1">
            <x v="19"/>
          </reference>
        </references>
      </pivotArea>
    </format>
    <format dxfId="211">
      <pivotArea dataOnly="0" labelOnly="1" fieldPosition="0">
        <references count="3">
          <reference field="0" count="1" selected="0">
            <x v="18"/>
          </reference>
          <reference field="1" count="1">
            <x v="0"/>
          </reference>
          <reference field="4" count="1" selected="0">
            <x v="19"/>
          </reference>
        </references>
      </pivotArea>
    </format>
    <format dxfId="210">
      <pivotArea dataOnly="0" labelOnly="1" fieldPosition="0">
        <references count="4">
          <reference field="0" count="1" selected="0">
            <x v="18"/>
          </reference>
          <reference field="1" count="1" selected="0">
            <x v="0"/>
          </reference>
          <reference field="2" count="1">
            <x v="10"/>
          </reference>
          <reference field="4" count="1" selected="0">
            <x v="19"/>
          </reference>
        </references>
      </pivotArea>
    </format>
    <format dxfId="209">
      <pivotArea dataOnly="0" labelOnly="1" fieldPosition="0">
        <references count="5">
          <reference field="0" count="1" selected="0">
            <x v="18"/>
          </reference>
          <reference field="1" count="1" selected="0">
            <x v="0"/>
          </reference>
          <reference field="2" count="1" selected="0">
            <x v="10"/>
          </reference>
          <reference field="4" count="1" selected="0">
            <x v="19"/>
          </reference>
          <reference field="7" count="1">
            <x v="1"/>
          </reference>
        </references>
      </pivotArea>
    </format>
    <format dxfId="208">
      <pivotArea collapsedLevelsAreSubtotals="1" fieldPosition="0">
        <references count="1">
          <reference field="0" count="1">
            <x v="19"/>
          </reference>
        </references>
      </pivotArea>
    </format>
    <format dxfId="207">
      <pivotArea collapsedLevelsAreSubtotals="1" fieldPosition="0">
        <references count="2">
          <reference field="0" count="1" selected="0">
            <x v="19"/>
          </reference>
          <reference field="4" count="1">
            <x v="9"/>
          </reference>
        </references>
      </pivotArea>
    </format>
    <format dxfId="206">
      <pivotArea collapsedLevelsAreSubtotals="1" fieldPosition="0">
        <references count="3">
          <reference field="0" count="1" selected="0">
            <x v="19"/>
          </reference>
          <reference field="1" count="1">
            <x v="0"/>
          </reference>
          <reference field="4" count="1" selected="0">
            <x v="9"/>
          </reference>
        </references>
      </pivotArea>
    </format>
    <format dxfId="205">
      <pivotArea collapsedLevelsAreSubtotals="1" fieldPosition="0">
        <references count="4">
          <reference field="0" count="1" selected="0">
            <x v="19"/>
          </reference>
          <reference field="1" count="1" selected="0">
            <x v="0"/>
          </reference>
          <reference field="2" count="1">
            <x v="10"/>
          </reference>
          <reference field="4" count="1" selected="0">
            <x v="9"/>
          </reference>
        </references>
      </pivotArea>
    </format>
    <format dxfId="204">
      <pivotArea collapsedLevelsAreSubtotals="1" fieldPosition="0">
        <references count="5">
          <reference field="0" count="1" selected="0">
            <x v="19"/>
          </reference>
          <reference field="1" count="1" selected="0">
            <x v="0"/>
          </reference>
          <reference field="2" count="1" selected="0">
            <x v="10"/>
          </reference>
          <reference field="4" count="1" selected="0">
            <x v="9"/>
          </reference>
          <reference field="7" count="1">
            <x v="1"/>
          </reference>
        </references>
      </pivotArea>
    </format>
    <format dxfId="203">
      <pivotArea dataOnly="0" labelOnly="1" fieldPosition="0">
        <references count="1">
          <reference field="0" count="1">
            <x v="19"/>
          </reference>
        </references>
      </pivotArea>
    </format>
    <format dxfId="202">
      <pivotArea dataOnly="0" labelOnly="1" fieldPosition="0">
        <references count="2">
          <reference field="0" count="1" selected="0">
            <x v="19"/>
          </reference>
          <reference field="4" count="1">
            <x v="9"/>
          </reference>
        </references>
      </pivotArea>
    </format>
    <format dxfId="201">
      <pivotArea dataOnly="0" labelOnly="1" fieldPosition="0">
        <references count="3">
          <reference field="0" count="1" selected="0">
            <x v="19"/>
          </reference>
          <reference field="1" count="1">
            <x v="0"/>
          </reference>
          <reference field="4" count="1" selected="0">
            <x v="9"/>
          </reference>
        </references>
      </pivotArea>
    </format>
    <format dxfId="200">
      <pivotArea dataOnly="0" labelOnly="1" fieldPosition="0">
        <references count="4">
          <reference field="0" count="1" selected="0">
            <x v="19"/>
          </reference>
          <reference field="1" count="1" selected="0">
            <x v="0"/>
          </reference>
          <reference field="2" count="1">
            <x v="10"/>
          </reference>
          <reference field="4" count="1" selected="0">
            <x v="9"/>
          </reference>
        </references>
      </pivotArea>
    </format>
    <format dxfId="199">
      <pivotArea dataOnly="0" labelOnly="1" fieldPosition="0">
        <references count="5">
          <reference field="0" count="1" selected="0">
            <x v="19"/>
          </reference>
          <reference field="1" count="1" selected="0">
            <x v="0"/>
          </reference>
          <reference field="2" count="1" selected="0">
            <x v="10"/>
          </reference>
          <reference field="4" count="1" selected="0">
            <x v="9"/>
          </reference>
          <reference field="7" count="1">
            <x v="1"/>
          </reference>
        </references>
      </pivotArea>
    </format>
    <format dxfId="198">
      <pivotArea collapsedLevelsAreSubtotals="1" fieldPosition="0">
        <references count="1">
          <reference field="0" count="1">
            <x v="21"/>
          </reference>
        </references>
      </pivotArea>
    </format>
    <format dxfId="197">
      <pivotArea collapsedLevelsAreSubtotals="1" fieldPosition="0">
        <references count="2">
          <reference field="0" count="1" selected="0">
            <x v="21"/>
          </reference>
          <reference field="4" count="1">
            <x v="25"/>
          </reference>
        </references>
      </pivotArea>
    </format>
    <format dxfId="196">
      <pivotArea collapsedLevelsAreSubtotals="1" fieldPosition="0">
        <references count="3">
          <reference field="0" count="1" selected="0">
            <x v="21"/>
          </reference>
          <reference field="1" count="1">
            <x v="11"/>
          </reference>
          <reference field="4" count="1" selected="0">
            <x v="25"/>
          </reference>
        </references>
      </pivotArea>
    </format>
    <format dxfId="195">
      <pivotArea collapsedLevelsAreSubtotals="1" fieldPosition="0">
        <references count="4">
          <reference field="0" count="1" selected="0">
            <x v="21"/>
          </reference>
          <reference field="1" count="1" selected="0">
            <x v="11"/>
          </reference>
          <reference field="2" count="1">
            <x v="3"/>
          </reference>
          <reference field="4" count="1" selected="0">
            <x v="25"/>
          </reference>
        </references>
      </pivotArea>
    </format>
    <format dxfId="194">
      <pivotArea collapsedLevelsAreSubtotals="1" fieldPosition="0">
        <references count="5">
          <reference field="0" count="1" selected="0">
            <x v="21"/>
          </reference>
          <reference field="1" count="1" selected="0">
            <x v="11"/>
          </reference>
          <reference field="2" count="1" selected="0">
            <x v="3"/>
          </reference>
          <reference field="4" count="1" selected="0">
            <x v="25"/>
          </reference>
          <reference field="7" count="1">
            <x v="1"/>
          </reference>
        </references>
      </pivotArea>
    </format>
    <format dxfId="193">
      <pivotArea dataOnly="0" labelOnly="1" fieldPosition="0">
        <references count="1">
          <reference field="0" count="1">
            <x v="21"/>
          </reference>
        </references>
      </pivotArea>
    </format>
    <format dxfId="192">
      <pivotArea dataOnly="0" labelOnly="1" fieldPosition="0">
        <references count="2">
          <reference field="0" count="1" selected="0">
            <x v="21"/>
          </reference>
          <reference field="4" count="1">
            <x v="25"/>
          </reference>
        </references>
      </pivotArea>
    </format>
    <format dxfId="191">
      <pivotArea dataOnly="0" labelOnly="1" fieldPosition="0">
        <references count="3">
          <reference field="0" count="1" selected="0">
            <x v="21"/>
          </reference>
          <reference field="1" count="1">
            <x v="11"/>
          </reference>
          <reference field="4" count="1" selected="0">
            <x v="25"/>
          </reference>
        </references>
      </pivotArea>
    </format>
    <format dxfId="190">
      <pivotArea dataOnly="0" labelOnly="1" fieldPosition="0">
        <references count="4">
          <reference field="0" count="1" selected="0">
            <x v="21"/>
          </reference>
          <reference field="1" count="1" selected="0">
            <x v="11"/>
          </reference>
          <reference field="2" count="1">
            <x v="3"/>
          </reference>
          <reference field="4" count="1" selected="0">
            <x v="25"/>
          </reference>
        </references>
      </pivotArea>
    </format>
    <format dxfId="189">
      <pivotArea dataOnly="0" labelOnly="1" fieldPosition="0">
        <references count="5">
          <reference field="0" count="1" selected="0">
            <x v="21"/>
          </reference>
          <reference field="1" count="1" selected="0">
            <x v="11"/>
          </reference>
          <reference field="2" count="1" selected="0">
            <x v="3"/>
          </reference>
          <reference field="4" count="1" selected="0">
            <x v="25"/>
          </reference>
          <reference field="7" count="1">
            <x v="1"/>
          </reference>
        </references>
      </pivotArea>
    </format>
    <format dxfId="188">
      <pivotArea collapsedLevelsAreSubtotals="1" fieldPosition="0">
        <references count="1">
          <reference field="0" count="1">
            <x v="22"/>
          </reference>
        </references>
      </pivotArea>
    </format>
    <format dxfId="187">
      <pivotArea collapsedLevelsAreSubtotals="1" fieldPosition="0">
        <references count="2">
          <reference field="0" count="1" selected="0">
            <x v="22"/>
          </reference>
          <reference field="4" count="1">
            <x v="21"/>
          </reference>
        </references>
      </pivotArea>
    </format>
    <format dxfId="186">
      <pivotArea collapsedLevelsAreSubtotals="1" fieldPosition="0">
        <references count="3">
          <reference field="0" count="1" selected="0">
            <x v="22"/>
          </reference>
          <reference field="1" count="1">
            <x v="1"/>
          </reference>
          <reference field="4" count="1" selected="0">
            <x v="21"/>
          </reference>
        </references>
      </pivotArea>
    </format>
    <format dxfId="185">
      <pivotArea collapsedLevelsAreSubtotals="1" fieldPosition="0">
        <references count="4">
          <reference field="0" count="1" selected="0">
            <x v="22"/>
          </reference>
          <reference field="1" count="1" selected="0">
            <x v="1"/>
          </reference>
          <reference field="2" count="1">
            <x v="11"/>
          </reference>
          <reference field="4" count="1" selected="0">
            <x v="21"/>
          </reference>
        </references>
      </pivotArea>
    </format>
    <format dxfId="184">
      <pivotArea collapsedLevelsAreSubtotals="1" fieldPosition="0">
        <references count="5">
          <reference field="0" count="1" selected="0">
            <x v="22"/>
          </reference>
          <reference field="1" count="1" selected="0">
            <x v="1"/>
          </reference>
          <reference field="2" count="1" selected="0">
            <x v="11"/>
          </reference>
          <reference field="4" count="1" selected="0">
            <x v="21"/>
          </reference>
          <reference field="7" count="1">
            <x v="0"/>
          </reference>
        </references>
      </pivotArea>
    </format>
    <format dxfId="183">
      <pivotArea collapsedLevelsAreSubtotals="1" fieldPosition="0">
        <references count="5">
          <reference field="0" count="1" selected="0">
            <x v="22"/>
          </reference>
          <reference field="1" count="1" selected="0">
            <x v="1"/>
          </reference>
          <reference field="2" count="1" selected="0">
            <x v="11"/>
          </reference>
          <reference field="4" count="1" selected="0">
            <x v="21"/>
          </reference>
          <reference field="7" count="1">
            <x v="0"/>
          </reference>
        </references>
      </pivotArea>
    </format>
    <format dxfId="182">
      <pivotArea collapsedLevelsAreSubtotals="1" fieldPosition="0">
        <references count="2">
          <reference field="0" count="1" selected="0">
            <x v="22"/>
          </reference>
          <reference field="4" count="1">
            <x v="27"/>
          </reference>
        </references>
      </pivotArea>
    </format>
    <format dxfId="181">
      <pivotArea collapsedLevelsAreSubtotals="1" fieldPosition="0">
        <references count="3">
          <reference field="0" count="1" selected="0">
            <x v="22"/>
          </reference>
          <reference field="1" count="1">
            <x v="7"/>
          </reference>
          <reference field="4" count="1" selected="0">
            <x v="27"/>
          </reference>
        </references>
      </pivotArea>
    </format>
    <format dxfId="180">
      <pivotArea collapsedLevelsAreSubtotals="1" fieldPosition="0">
        <references count="4">
          <reference field="0" count="1" selected="0">
            <x v="22"/>
          </reference>
          <reference field="1" count="1" selected="0">
            <x v="7"/>
          </reference>
          <reference field="2" count="1">
            <x v="5"/>
          </reference>
          <reference field="4" count="1" selected="0">
            <x v="27"/>
          </reference>
        </references>
      </pivotArea>
    </format>
    <format dxfId="179">
      <pivotArea collapsedLevelsAreSubtotals="1" fieldPosition="0">
        <references count="5">
          <reference field="0" count="1" selected="0">
            <x v="22"/>
          </reference>
          <reference field="1" count="1" selected="0">
            <x v="7"/>
          </reference>
          <reference field="2" count="1" selected="0">
            <x v="5"/>
          </reference>
          <reference field="4" count="1" selected="0">
            <x v="27"/>
          </reference>
          <reference field="7" count="1">
            <x v="0"/>
          </reference>
        </references>
      </pivotArea>
    </format>
    <format dxfId="178">
      <pivotArea dataOnly="0" labelOnly="1" fieldPosition="0">
        <references count="1">
          <reference field="0" count="1">
            <x v="22"/>
          </reference>
        </references>
      </pivotArea>
    </format>
    <format dxfId="177">
      <pivotArea dataOnly="0" labelOnly="1" fieldPosition="0">
        <references count="2">
          <reference field="0" count="1" selected="0">
            <x v="22"/>
          </reference>
          <reference field="4" count="2">
            <x v="21"/>
            <x v="27"/>
          </reference>
        </references>
      </pivotArea>
    </format>
    <format dxfId="176">
      <pivotArea dataOnly="0" labelOnly="1" fieldPosition="0">
        <references count="3">
          <reference field="0" count="1" selected="0">
            <x v="22"/>
          </reference>
          <reference field="1" count="1">
            <x v="1"/>
          </reference>
          <reference field="4" count="1" selected="0">
            <x v="21"/>
          </reference>
        </references>
      </pivotArea>
    </format>
    <format dxfId="175">
      <pivotArea dataOnly="0" labelOnly="1" fieldPosition="0">
        <references count="3">
          <reference field="0" count="1" selected="0">
            <x v="22"/>
          </reference>
          <reference field="1" count="1">
            <x v="7"/>
          </reference>
          <reference field="4" count="1" selected="0">
            <x v="27"/>
          </reference>
        </references>
      </pivotArea>
    </format>
    <format dxfId="174">
      <pivotArea dataOnly="0" labelOnly="1" fieldPosition="0">
        <references count="4">
          <reference field="0" count="1" selected="0">
            <x v="22"/>
          </reference>
          <reference field="1" count="1" selected="0">
            <x v="1"/>
          </reference>
          <reference field="2" count="1">
            <x v="11"/>
          </reference>
          <reference field="4" count="1" selected="0">
            <x v="21"/>
          </reference>
        </references>
      </pivotArea>
    </format>
    <format dxfId="173">
      <pivotArea dataOnly="0" labelOnly="1" fieldPosition="0">
        <references count="4">
          <reference field="0" count="1" selected="0">
            <x v="22"/>
          </reference>
          <reference field="1" count="1" selected="0">
            <x v="7"/>
          </reference>
          <reference field="2" count="1">
            <x v="5"/>
          </reference>
          <reference field="4" count="1" selected="0">
            <x v="27"/>
          </reference>
        </references>
      </pivotArea>
    </format>
    <format dxfId="172">
      <pivotArea dataOnly="0" labelOnly="1" fieldPosition="0">
        <references count="5">
          <reference field="0" count="1" selected="0">
            <x v="22"/>
          </reference>
          <reference field="1" count="1" selected="0">
            <x v="1"/>
          </reference>
          <reference field="2" count="1" selected="0">
            <x v="11"/>
          </reference>
          <reference field="4" count="1" selected="0">
            <x v="21"/>
          </reference>
          <reference field="7" count="1">
            <x v="0"/>
          </reference>
        </references>
      </pivotArea>
    </format>
    <format dxfId="171">
      <pivotArea dataOnly="0" labelOnly="1" fieldPosition="0">
        <references count="5">
          <reference field="0" count="1" selected="0">
            <x v="22"/>
          </reference>
          <reference field="1" count="1" selected="0">
            <x v="7"/>
          </reference>
          <reference field="2" count="1" selected="0">
            <x v="5"/>
          </reference>
          <reference field="4" count="1" selected="0">
            <x v="27"/>
          </reference>
          <reference field="7" count="1">
            <x v="0"/>
          </reference>
        </references>
      </pivotArea>
    </format>
    <format dxfId="170">
      <pivotArea collapsedLevelsAreSubtotals="1" fieldPosition="0">
        <references count="2">
          <reference field="0" count="1" selected="0">
            <x v="23"/>
          </reference>
          <reference field="4" count="1">
            <x v="7"/>
          </reference>
        </references>
      </pivotArea>
    </format>
    <format dxfId="169">
      <pivotArea collapsedLevelsAreSubtotals="1" fieldPosition="0">
        <references count="3">
          <reference field="0" count="1" selected="0">
            <x v="23"/>
          </reference>
          <reference field="1" count="1">
            <x v="4"/>
          </reference>
          <reference field="4" count="1" selected="0">
            <x v="7"/>
          </reference>
        </references>
      </pivotArea>
    </format>
    <format dxfId="168">
      <pivotArea collapsedLevelsAreSubtotals="1" fieldPosition="0">
        <references count="4">
          <reference field="0" count="1" selected="0">
            <x v="23"/>
          </reference>
          <reference field="1" count="1" selected="0">
            <x v="4"/>
          </reference>
          <reference field="2" count="1">
            <x v="7"/>
          </reference>
          <reference field="4" count="1" selected="0">
            <x v="7"/>
          </reference>
        </references>
      </pivotArea>
    </format>
    <format dxfId="167">
      <pivotArea collapsedLevelsAreSubtotals="1" fieldPosition="0">
        <references count="5">
          <reference field="0" count="1" selected="0">
            <x v="23"/>
          </reference>
          <reference field="1" count="1" selected="0">
            <x v="4"/>
          </reference>
          <reference field="2" count="1" selected="0">
            <x v="7"/>
          </reference>
          <reference field="4" count="1" selected="0">
            <x v="7"/>
          </reference>
          <reference field="7" count="1">
            <x v="1"/>
          </reference>
        </references>
      </pivotArea>
    </format>
    <format dxfId="166">
      <pivotArea dataOnly="0" labelOnly="1" fieldPosition="0">
        <references count="2">
          <reference field="0" count="1" selected="0">
            <x v="23"/>
          </reference>
          <reference field="4" count="1">
            <x v="7"/>
          </reference>
        </references>
      </pivotArea>
    </format>
    <format dxfId="165">
      <pivotArea dataOnly="0" labelOnly="1" fieldPosition="0">
        <references count="3">
          <reference field="0" count="1" selected="0">
            <x v="23"/>
          </reference>
          <reference field="1" count="1">
            <x v="4"/>
          </reference>
          <reference field="4" count="1" selected="0">
            <x v="7"/>
          </reference>
        </references>
      </pivotArea>
    </format>
    <format dxfId="164">
      <pivotArea dataOnly="0" labelOnly="1" fieldPosition="0">
        <references count="4">
          <reference field="0" count="1" selected="0">
            <x v="23"/>
          </reference>
          <reference field="1" count="1" selected="0">
            <x v="4"/>
          </reference>
          <reference field="2" count="1">
            <x v="7"/>
          </reference>
          <reference field="4" count="1" selected="0">
            <x v="7"/>
          </reference>
        </references>
      </pivotArea>
    </format>
    <format dxfId="163">
      <pivotArea dataOnly="0" labelOnly="1" fieldPosition="0">
        <references count="5">
          <reference field="0" count="1" selected="0">
            <x v="23"/>
          </reference>
          <reference field="1" count="1" selected="0">
            <x v="4"/>
          </reference>
          <reference field="2" count="1" selected="0">
            <x v="7"/>
          </reference>
          <reference field="4" count="1" selected="0">
            <x v="7"/>
          </reference>
          <reference field="7" count="1">
            <x v="1"/>
          </reference>
        </references>
      </pivotArea>
    </format>
    <format dxfId="162">
      <pivotArea collapsedLevelsAreSubtotals="1" fieldPosition="0">
        <references count="2">
          <reference field="0" count="1" selected="0">
            <x v="23"/>
          </reference>
          <reference field="4" count="1">
            <x v="9"/>
          </reference>
        </references>
      </pivotArea>
    </format>
    <format dxfId="161">
      <pivotArea collapsedLevelsAreSubtotals="1" fieldPosition="0">
        <references count="3">
          <reference field="0" count="1" selected="0">
            <x v="23"/>
          </reference>
          <reference field="1" count="1">
            <x v="0"/>
          </reference>
          <reference field="4" count="1" selected="0">
            <x v="9"/>
          </reference>
        </references>
      </pivotArea>
    </format>
    <format dxfId="160">
      <pivotArea collapsedLevelsAreSubtotals="1" fieldPosition="0">
        <references count="4">
          <reference field="0" count="1" selected="0">
            <x v="23"/>
          </reference>
          <reference field="1" count="1" selected="0">
            <x v="0"/>
          </reference>
          <reference field="2" count="1">
            <x v="10"/>
          </reference>
          <reference field="4" count="1" selected="0">
            <x v="9"/>
          </reference>
        </references>
      </pivotArea>
    </format>
    <format dxfId="159">
      <pivotArea collapsedLevelsAreSubtotals="1" fieldPosition="0">
        <references count="5">
          <reference field="0" count="1" selected="0">
            <x v="23"/>
          </reference>
          <reference field="1" count="1" selected="0">
            <x v="0"/>
          </reference>
          <reference field="2" count="1" selected="0">
            <x v="10"/>
          </reference>
          <reference field="4" count="1" selected="0">
            <x v="9"/>
          </reference>
          <reference field="7" count="1">
            <x v="1"/>
          </reference>
        </references>
      </pivotArea>
    </format>
    <format dxfId="158">
      <pivotArea dataOnly="0" labelOnly="1" fieldPosition="0">
        <references count="2">
          <reference field="0" count="1" selected="0">
            <x v="23"/>
          </reference>
          <reference field="4" count="1">
            <x v="9"/>
          </reference>
        </references>
      </pivotArea>
    </format>
    <format dxfId="157">
      <pivotArea dataOnly="0" labelOnly="1" fieldPosition="0">
        <references count="3">
          <reference field="0" count="1" selected="0">
            <x v="23"/>
          </reference>
          <reference field="1" count="1">
            <x v="0"/>
          </reference>
          <reference field="4" count="1" selected="0">
            <x v="9"/>
          </reference>
        </references>
      </pivotArea>
    </format>
    <format dxfId="156">
      <pivotArea dataOnly="0" labelOnly="1" fieldPosition="0">
        <references count="4">
          <reference field="0" count="1" selected="0">
            <x v="23"/>
          </reference>
          <reference field="1" count="1" selected="0">
            <x v="0"/>
          </reference>
          <reference field="2" count="1">
            <x v="10"/>
          </reference>
          <reference field="4" count="1" selected="0">
            <x v="9"/>
          </reference>
        </references>
      </pivotArea>
    </format>
    <format dxfId="155">
      <pivotArea dataOnly="0" labelOnly="1" fieldPosition="0">
        <references count="5">
          <reference field="0" count="1" selected="0">
            <x v="23"/>
          </reference>
          <reference field="1" count="1" selected="0">
            <x v="0"/>
          </reference>
          <reference field="2" count="1" selected="0">
            <x v="10"/>
          </reference>
          <reference field="4" count="1" selected="0">
            <x v="9"/>
          </reference>
          <reference field="7" count="1">
            <x v="1"/>
          </reference>
        </references>
      </pivotArea>
    </format>
    <format dxfId="154">
      <pivotArea collapsedLevelsAreSubtotals="1" fieldPosition="0">
        <references count="2">
          <reference field="0" count="1" selected="0">
            <x v="23"/>
          </reference>
          <reference field="4" count="1">
            <x v="10"/>
          </reference>
        </references>
      </pivotArea>
    </format>
    <format dxfId="153">
      <pivotArea collapsedLevelsAreSubtotals="1" fieldPosition="0">
        <references count="3">
          <reference field="0" count="1" selected="0">
            <x v="23"/>
          </reference>
          <reference field="1" count="1">
            <x v="7"/>
          </reference>
          <reference field="4" count="1" selected="0">
            <x v="10"/>
          </reference>
        </references>
      </pivotArea>
    </format>
    <format dxfId="152">
      <pivotArea collapsedLevelsAreSubtotals="1" fieldPosition="0">
        <references count="4">
          <reference field="0" count="1" selected="0">
            <x v="23"/>
          </reference>
          <reference field="1" count="1" selected="0">
            <x v="7"/>
          </reference>
          <reference field="2" count="1">
            <x v="5"/>
          </reference>
          <reference field="4" count="1" selected="0">
            <x v="10"/>
          </reference>
        </references>
      </pivotArea>
    </format>
    <format dxfId="151">
      <pivotArea collapsedLevelsAreSubtotals="1" fieldPosition="0">
        <references count="5">
          <reference field="0" count="1" selected="0">
            <x v="23"/>
          </reference>
          <reference field="1" count="1" selected="0">
            <x v="7"/>
          </reference>
          <reference field="2" count="1" selected="0">
            <x v="5"/>
          </reference>
          <reference field="4" count="1" selected="0">
            <x v="10"/>
          </reference>
          <reference field="7" count="1">
            <x v="1"/>
          </reference>
        </references>
      </pivotArea>
    </format>
    <format dxfId="150">
      <pivotArea dataOnly="0" labelOnly="1" fieldPosition="0">
        <references count="2">
          <reference field="0" count="1" selected="0">
            <x v="23"/>
          </reference>
          <reference field="4" count="1">
            <x v="10"/>
          </reference>
        </references>
      </pivotArea>
    </format>
    <format dxfId="149">
      <pivotArea dataOnly="0" labelOnly="1" fieldPosition="0">
        <references count="3">
          <reference field="0" count="1" selected="0">
            <x v="23"/>
          </reference>
          <reference field="1" count="1">
            <x v="7"/>
          </reference>
          <reference field="4" count="1" selected="0">
            <x v="10"/>
          </reference>
        </references>
      </pivotArea>
    </format>
    <format dxfId="148">
      <pivotArea dataOnly="0" labelOnly="1" fieldPosition="0">
        <references count="4">
          <reference field="0" count="1" selected="0">
            <x v="23"/>
          </reference>
          <reference field="1" count="1" selected="0">
            <x v="7"/>
          </reference>
          <reference field="2" count="1">
            <x v="5"/>
          </reference>
          <reference field="4" count="1" selected="0">
            <x v="10"/>
          </reference>
        </references>
      </pivotArea>
    </format>
    <format dxfId="147">
      <pivotArea dataOnly="0" labelOnly="1" fieldPosition="0">
        <references count="5">
          <reference field="0" count="1" selected="0">
            <x v="23"/>
          </reference>
          <reference field="1" count="1" selected="0">
            <x v="7"/>
          </reference>
          <reference field="2" count="1" selected="0">
            <x v="5"/>
          </reference>
          <reference field="4" count="1" selected="0">
            <x v="10"/>
          </reference>
          <reference field="7" count="1">
            <x v="1"/>
          </reference>
        </references>
      </pivotArea>
    </format>
    <format dxfId="146">
      <pivotArea collapsedLevelsAreSubtotals="1" fieldPosition="0">
        <references count="2">
          <reference field="0" count="1" selected="0">
            <x v="23"/>
          </reference>
          <reference field="4" count="1">
            <x v="14"/>
          </reference>
        </references>
      </pivotArea>
    </format>
    <format dxfId="145">
      <pivotArea collapsedLevelsAreSubtotals="1" fieldPosition="0">
        <references count="3">
          <reference field="0" count="1" selected="0">
            <x v="23"/>
          </reference>
          <reference field="1" count="1">
            <x v="0"/>
          </reference>
          <reference field="4" count="1" selected="0">
            <x v="14"/>
          </reference>
        </references>
      </pivotArea>
    </format>
    <format dxfId="144">
      <pivotArea collapsedLevelsAreSubtotals="1" fieldPosition="0">
        <references count="4">
          <reference field="0" count="1" selected="0">
            <x v="23"/>
          </reference>
          <reference field="1" count="1" selected="0">
            <x v="0"/>
          </reference>
          <reference field="2" count="1">
            <x v="10"/>
          </reference>
          <reference field="4" count="1" selected="0">
            <x v="14"/>
          </reference>
        </references>
      </pivotArea>
    </format>
    <format dxfId="143">
      <pivotArea collapsedLevelsAreSubtotals="1" fieldPosition="0">
        <references count="5">
          <reference field="0" count="1" selected="0">
            <x v="23"/>
          </reference>
          <reference field="1" count="1" selected="0">
            <x v="0"/>
          </reference>
          <reference field="2" count="1" selected="0">
            <x v="10"/>
          </reference>
          <reference field="4" count="1" selected="0">
            <x v="14"/>
          </reference>
          <reference field="7" count="1">
            <x v="1"/>
          </reference>
        </references>
      </pivotArea>
    </format>
    <format dxfId="142">
      <pivotArea dataOnly="0" labelOnly="1" fieldPosition="0">
        <references count="2">
          <reference field="0" count="1" selected="0">
            <x v="23"/>
          </reference>
          <reference field="4" count="1">
            <x v="14"/>
          </reference>
        </references>
      </pivotArea>
    </format>
    <format dxfId="141">
      <pivotArea dataOnly="0" labelOnly="1" fieldPosition="0">
        <references count="3">
          <reference field="0" count="1" selected="0">
            <x v="23"/>
          </reference>
          <reference field="1" count="1">
            <x v="0"/>
          </reference>
          <reference field="4" count="1" selected="0">
            <x v="14"/>
          </reference>
        </references>
      </pivotArea>
    </format>
    <format dxfId="140">
      <pivotArea dataOnly="0" labelOnly="1" fieldPosition="0">
        <references count="4">
          <reference field="0" count="1" selected="0">
            <x v="23"/>
          </reference>
          <reference field="1" count="1" selected="0">
            <x v="0"/>
          </reference>
          <reference field="2" count="1">
            <x v="10"/>
          </reference>
          <reference field="4" count="1" selected="0">
            <x v="14"/>
          </reference>
        </references>
      </pivotArea>
    </format>
    <format dxfId="139">
      <pivotArea dataOnly="0" labelOnly="1" fieldPosition="0">
        <references count="5">
          <reference field="0" count="1" selected="0">
            <x v="23"/>
          </reference>
          <reference field="1" count="1" selected="0">
            <x v="0"/>
          </reference>
          <reference field="2" count="1" selected="0">
            <x v="10"/>
          </reference>
          <reference field="4" count="1" selected="0">
            <x v="14"/>
          </reference>
          <reference field="7" count="1">
            <x v="1"/>
          </reference>
        </references>
      </pivotArea>
    </format>
    <format dxfId="138">
      <pivotArea collapsedLevelsAreSubtotals="1" fieldPosition="0">
        <references count="2">
          <reference field="0" count="1" selected="0">
            <x v="23"/>
          </reference>
          <reference field="4" count="1">
            <x v="16"/>
          </reference>
        </references>
      </pivotArea>
    </format>
    <format dxfId="137">
      <pivotArea collapsedLevelsAreSubtotals="1" fieldPosition="0">
        <references count="3">
          <reference field="0" count="1" selected="0">
            <x v="23"/>
          </reference>
          <reference field="1" count="1">
            <x v="11"/>
          </reference>
          <reference field="4" count="1" selected="0">
            <x v="16"/>
          </reference>
        </references>
      </pivotArea>
    </format>
    <format dxfId="136">
      <pivotArea collapsedLevelsAreSubtotals="1" fieldPosition="0">
        <references count="4">
          <reference field="0" count="1" selected="0">
            <x v="23"/>
          </reference>
          <reference field="1" count="1" selected="0">
            <x v="11"/>
          </reference>
          <reference field="2" count="1">
            <x v="3"/>
          </reference>
          <reference field="4" count="1" selected="0">
            <x v="16"/>
          </reference>
        </references>
      </pivotArea>
    </format>
    <format dxfId="135">
      <pivotArea collapsedLevelsAreSubtotals="1" fieldPosition="0">
        <references count="5">
          <reference field="0" count="1" selected="0">
            <x v="23"/>
          </reference>
          <reference field="1" count="1" selected="0">
            <x v="11"/>
          </reference>
          <reference field="2" count="1" selected="0">
            <x v="3"/>
          </reference>
          <reference field="4" count="1" selected="0">
            <x v="16"/>
          </reference>
          <reference field="7" count="1">
            <x v="1"/>
          </reference>
        </references>
      </pivotArea>
    </format>
    <format dxfId="134">
      <pivotArea dataOnly="0" labelOnly="1" fieldPosition="0">
        <references count="2">
          <reference field="0" count="1" selected="0">
            <x v="23"/>
          </reference>
          <reference field="4" count="1">
            <x v="16"/>
          </reference>
        </references>
      </pivotArea>
    </format>
    <format dxfId="133">
      <pivotArea dataOnly="0" labelOnly="1" fieldPosition="0">
        <references count="3">
          <reference field="0" count="1" selected="0">
            <x v="23"/>
          </reference>
          <reference field="1" count="1">
            <x v="11"/>
          </reference>
          <reference field="4" count="1" selected="0">
            <x v="16"/>
          </reference>
        </references>
      </pivotArea>
    </format>
    <format dxfId="132">
      <pivotArea dataOnly="0" labelOnly="1" fieldPosition="0">
        <references count="4">
          <reference field="0" count="1" selected="0">
            <x v="23"/>
          </reference>
          <reference field="1" count="1" selected="0">
            <x v="11"/>
          </reference>
          <reference field="2" count="1">
            <x v="3"/>
          </reference>
          <reference field="4" count="1" selected="0">
            <x v="16"/>
          </reference>
        </references>
      </pivotArea>
    </format>
    <format dxfId="131">
      <pivotArea dataOnly="0" labelOnly="1" fieldPosition="0">
        <references count="5">
          <reference field="0" count="1" selected="0">
            <x v="23"/>
          </reference>
          <reference field="1" count="1" selected="0">
            <x v="11"/>
          </reference>
          <reference field="2" count="1" selected="0">
            <x v="3"/>
          </reference>
          <reference field="4" count="1" selected="0">
            <x v="16"/>
          </reference>
          <reference field="7" count="1">
            <x v="1"/>
          </reference>
        </references>
      </pivotArea>
    </format>
    <format dxfId="130">
      <pivotArea collapsedLevelsAreSubtotals="1" fieldPosition="0">
        <references count="2">
          <reference field="0" count="1" selected="0">
            <x v="23"/>
          </reference>
          <reference field="4" count="1">
            <x v="17"/>
          </reference>
        </references>
      </pivotArea>
    </format>
    <format dxfId="129">
      <pivotArea collapsedLevelsAreSubtotals="1" fieldPosition="0">
        <references count="3">
          <reference field="0" count="1" selected="0">
            <x v="23"/>
          </reference>
          <reference field="1" count="1">
            <x v="4"/>
          </reference>
          <reference field="4" count="1" selected="0">
            <x v="17"/>
          </reference>
        </references>
      </pivotArea>
    </format>
    <format dxfId="128">
      <pivotArea collapsedLevelsAreSubtotals="1" fieldPosition="0">
        <references count="4">
          <reference field="0" count="1" selected="0">
            <x v="23"/>
          </reference>
          <reference field="1" count="1" selected="0">
            <x v="4"/>
          </reference>
          <reference field="2" count="1">
            <x v="7"/>
          </reference>
          <reference field="4" count="1" selected="0">
            <x v="17"/>
          </reference>
        </references>
      </pivotArea>
    </format>
    <format dxfId="127">
      <pivotArea collapsedLevelsAreSubtotals="1" fieldPosition="0">
        <references count="5">
          <reference field="0" count="1" selected="0">
            <x v="23"/>
          </reference>
          <reference field="1" count="1" selected="0">
            <x v="4"/>
          </reference>
          <reference field="2" count="1" selected="0">
            <x v="7"/>
          </reference>
          <reference field="4" count="1" selected="0">
            <x v="17"/>
          </reference>
          <reference field="7" count="1">
            <x v="1"/>
          </reference>
        </references>
      </pivotArea>
    </format>
    <format dxfId="126">
      <pivotArea dataOnly="0" labelOnly="1" fieldPosition="0">
        <references count="2">
          <reference field="0" count="1" selected="0">
            <x v="23"/>
          </reference>
          <reference field="4" count="1">
            <x v="17"/>
          </reference>
        </references>
      </pivotArea>
    </format>
    <format dxfId="125">
      <pivotArea dataOnly="0" labelOnly="1" fieldPosition="0">
        <references count="3">
          <reference field="0" count="1" selected="0">
            <x v="23"/>
          </reference>
          <reference field="1" count="1">
            <x v="4"/>
          </reference>
          <reference field="4" count="1" selected="0">
            <x v="17"/>
          </reference>
        </references>
      </pivotArea>
    </format>
    <format dxfId="124">
      <pivotArea dataOnly="0" labelOnly="1" fieldPosition="0">
        <references count="4">
          <reference field="0" count="1" selected="0">
            <x v="23"/>
          </reference>
          <reference field="1" count="1" selected="0">
            <x v="4"/>
          </reference>
          <reference field="2" count="1">
            <x v="7"/>
          </reference>
          <reference field="4" count="1" selected="0">
            <x v="17"/>
          </reference>
        </references>
      </pivotArea>
    </format>
    <format dxfId="123">
      <pivotArea dataOnly="0" labelOnly="1" fieldPosition="0">
        <references count="5">
          <reference field="0" count="1" selected="0">
            <x v="23"/>
          </reference>
          <reference field="1" count="1" selected="0">
            <x v="4"/>
          </reference>
          <reference field="2" count="1" selected="0">
            <x v="7"/>
          </reference>
          <reference field="4" count="1" selected="0">
            <x v="17"/>
          </reference>
          <reference field="7" count="1">
            <x v="1"/>
          </reference>
        </references>
      </pivotArea>
    </format>
    <format dxfId="122">
      <pivotArea collapsedLevelsAreSubtotals="1" fieldPosition="0">
        <references count="2">
          <reference field="0" count="1" selected="0">
            <x v="23"/>
          </reference>
          <reference field="4" count="1">
            <x v="20"/>
          </reference>
        </references>
      </pivotArea>
    </format>
    <format dxfId="121">
      <pivotArea collapsedLevelsAreSubtotals="1" fieldPosition="0">
        <references count="3">
          <reference field="0" count="1" selected="0">
            <x v="23"/>
          </reference>
          <reference field="1" count="1">
            <x v="4"/>
          </reference>
          <reference field="4" count="1" selected="0">
            <x v="20"/>
          </reference>
        </references>
      </pivotArea>
    </format>
    <format dxfId="120">
      <pivotArea collapsedLevelsAreSubtotals="1" fieldPosition="0">
        <references count="4">
          <reference field="0" count="1" selected="0">
            <x v="23"/>
          </reference>
          <reference field="1" count="1" selected="0">
            <x v="4"/>
          </reference>
          <reference field="2" count="1">
            <x v="2"/>
          </reference>
          <reference field="4" count="1" selected="0">
            <x v="20"/>
          </reference>
        </references>
      </pivotArea>
    </format>
    <format dxfId="119">
      <pivotArea collapsedLevelsAreSubtotals="1" fieldPosition="0">
        <references count="5">
          <reference field="0" count="1" selected="0">
            <x v="23"/>
          </reference>
          <reference field="1" count="1" selected="0">
            <x v="4"/>
          </reference>
          <reference field="2" count="1" selected="0">
            <x v="2"/>
          </reference>
          <reference field="4" count="1" selected="0">
            <x v="20"/>
          </reference>
          <reference field="7" count="1">
            <x v="1"/>
          </reference>
        </references>
      </pivotArea>
    </format>
    <format dxfId="118">
      <pivotArea dataOnly="0" labelOnly="1" fieldPosition="0">
        <references count="2">
          <reference field="0" count="1" selected="0">
            <x v="23"/>
          </reference>
          <reference field="4" count="1">
            <x v="20"/>
          </reference>
        </references>
      </pivotArea>
    </format>
    <format dxfId="117">
      <pivotArea dataOnly="0" labelOnly="1" fieldPosition="0">
        <references count="3">
          <reference field="0" count="1" selected="0">
            <x v="23"/>
          </reference>
          <reference field="1" count="1">
            <x v="4"/>
          </reference>
          <reference field="4" count="1" selected="0">
            <x v="20"/>
          </reference>
        </references>
      </pivotArea>
    </format>
    <format dxfId="116">
      <pivotArea dataOnly="0" labelOnly="1" fieldPosition="0">
        <references count="4">
          <reference field="0" count="1" selected="0">
            <x v="23"/>
          </reference>
          <reference field="1" count="1" selected="0">
            <x v="4"/>
          </reference>
          <reference field="2" count="1">
            <x v="2"/>
          </reference>
          <reference field="4" count="1" selected="0">
            <x v="20"/>
          </reference>
        </references>
      </pivotArea>
    </format>
    <format dxfId="115">
      <pivotArea dataOnly="0" labelOnly="1" fieldPosition="0">
        <references count="5">
          <reference field="0" count="1" selected="0">
            <x v="23"/>
          </reference>
          <reference field="1" count="1" selected="0">
            <x v="4"/>
          </reference>
          <reference field="2" count="1" selected="0">
            <x v="2"/>
          </reference>
          <reference field="4" count="1" selected="0">
            <x v="20"/>
          </reference>
          <reference field="7" count="1">
            <x v="1"/>
          </reference>
        </references>
      </pivotArea>
    </format>
    <format dxfId="114">
      <pivotArea collapsedLevelsAreSubtotals="1" fieldPosition="0">
        <references count="2">
          <reference field="0" count="1" selected="0">
            <x v="23"/>
          </reference>
          <reference field="4" count="1">
            <x v="22"/>
          </reference>
        </references>
      </pivotArea>
    </format>
    <format dxfId="113">
      <pivotArea collapsedLevelsAreSubtotals="1" fieldPosition="0">
        <references count="3">
          <reference field="0" count="1" selected="0">
            <x v="23"/>
          </reference>
          <reference field="1" count="1">
            <x v="7"/>
          </reference>
          <reference field="4" count="1" selected="0">
            <x v="22"/>
          </reference>
        </references>
      </pivotArea>
    </format>
    <format dxfId="112">
      <pivotArea collapsedLevelsAreSubtotals="1" fieldPosition="0">
        <references count="4">
          <reference field="0" count="1" selected="0">
            <x v="23"/>
          </reference>
          <reference field="1" count="1" selected="0">
            <x v="7"/>
          </reference>
          <reference field="2" count="1">
            <x v="5"/>
          </reference>
          <reference field="4" count="1" selected="0">
            <x v="22"/>
          </reference>
        </references>
      </pivotArea>
    </format>
    <format dxfId="111">
      <pivotArea collapsedLevelsAreSubtotals="1" fieldPosition="0">
        <references count="5">
          <reference field="0" count="1" selected="0">
            <x v="23"/>
          </reference>
          <reference field="1" count="1" selected="0">
            <x v="7"/>
          </reference>
          <reference field="2" count="1" selected="0">
            <x v="5"/>
          </reference>
          <reference field="4" count="1" selected="0">
            <x v="22"/>
          </reference>
          <reference field="7" count="1">
            <x v="1"/>
          </reference>
        </references>
      </pivotArea>
    </format>
    <format dxfId="110">
      <pivotArea dataOnly="0" labelOnly="1" fieldPosition="0">
        <references count="2">
          <reference field="0" count="1" selected="0">
            <x v="23"/>
          </reference>
          <reference field="4" count="1">
            <x v="22"/>
          </reference>
        </references>
      </pivotArea>
    </format>
    <format dxfId="109">
      <pivotArea dataOnly="0" labelOnly="1" fieldPosition="0">
        <references count="3">
          <reference field="0" count="1" selected="0">
            <x v="23"/>
          </reference>
          <reference field="1" count="1">
            <x v="7"/>
          </reference>
          <reference field="4" count="1" selected="0">
            <x v="22"/>
          </reference>
        </references>
      </pivotArea>
    </format>
    <format dxfId="108">
      <pivotArea dataOnly="0" labelOnly="1" fieldPosition="0">
        <references count="4">
          <reference field="0" count="1" selected="0">
            <x v="23"/>
          </reference>
          <reference field="1" count="1" selected="0">
            <x v="7"/>
          </reference>
          <reference field="2" count="1">
            <x v="5"/>
          </reference>
          <reference field="4" count="1" selected="0">
            <x v="22"/>
          </reference>
        </references>
      </pivotArea>
    </format>
    <format dxfId="107">
      <pivotArea dataOnly="0" labelOnly="1" fieldPosition="0">
        <references count="5">
          <reference field="0" count="1" selected="0">
            <x v="23"/>
          </reference>
          <reference field="1" count="1" selected="0">
            <x v="7"/>
          </reference>
          <reference field="2" count="1" selected="0">
            <x v="5"/>
          </reference>
          <reference field="4" count="1" selected="0">
            <x v="22"/>
          </reference>
          <reference field="7" count="1">
            <x v="1"/>
          </reference>
        </references>
      </pivotArea>
    </format>
    <format dxfId="106">
      <pivotArea collapsedLevelsAreSubtotals="1" fieldPosition="0">
        <references count="2">
          <reference field="0" count="1" selected="0">
            <x v="23"/>
          </reference>
          <reference field="4" count="1">
            <x v="26"/>
          </reference>
        </references>
      </pivotArea>
    </format>
    <format dxfId="105">
      <pivotArea collapsedLevelsAreSubtotals="1" fieldPosition="0">
        <references count="3">
          <reference field="0" count="1" selected="0">
            <x v="23"/>
          </reference>
          <reference field="1" count="1">
            <x v="0"/>
          </reference>
          <reference field="4" count="1" selected="0">
            <x v="26"/>
          </reference>
        </references>
      </pivotArea>
    </format>
    <format dxfId="104">
      <pivotArea collapsedLevelsAreSubtotals="1" fieldPosition="0">
        <references count="4">
          <reference field="0" count="1" selected="0">
            <x v="23"/>
          </reference>
          <reference field="1" count="1" selected="0">
            <x v="0"/>
          </reference>
          <reference field="2" count="1">
            <x v="10"/>
          </reference>
          <reference field="4" count="1" selected="0">
            <x v="26"/>
          </reference>
        </references>
      </pivotArea>
    </format>
    <format dxfId="103">
      <pivotArea collapsedLevelsAreSubtotals="1" fieldPosition="0">
        <references count="5">
          <reference field="0" count="1" selected="0">
            <x v="23"/>
          </reference>
          <reference field="1" count="1" selected="0">
            <x v="0"/>
          </reference>
          <reference field="2" count="1" selected="0">
            <x v="10"/>
          </reference>
          <reference field="4" count="1" selected="0">
            <x v="26"/>
          </reference>
          <reference field="7" count="1">
            <x v="1"/>
          </reference>
        </references>
      </pivotArea>
    </format>
    <format dxfId="102">
      <pivotArea collapsedLevelsAreSubtotals="1" fieldPosition="0">
        <references count="5">
          <reference field="0" count="1" selected="0">
            <x v="23"/>
          </reference>
          <reference field="1" count="1" selected="0">
            <x v="0"/>
          </reference>
          <reference field="2" count="1" selected="0">
            <x v="10"/>
          </reference>
          <reference field="4" count="1" selected="0">
            <x v="26"/>
          </reference>
          <reference field="7" count="1">
            <x v="1"/>
          </reference>
        </references>
      </pivotArea>
    </format>
    <format dxfId="101">
      <pivotArea collapsedLevelsAreSubtotals="1" fieldPosition="0">
        <references count="3">
          <reference field="0" count="1" selected="0">
            <x v="23"/>
          </reference>
          <reference field="1" count="1">
            <x v="2"/>
          </reference>
          <reference field="4" count="1" selected="0">
            <x v="26"/>
          </reference>
        </references>
      </pivotArea>
    </format>
    <format dxfId="100">
      <pivotArea collapsedLevelsAreSubtotals="1" fieldPosition="0">
        <references count="4">
          <reference field="0" count="1" selected="0">
            <x v="23"/>
          </reference>
          <reference field="1" count="1" selected="0">
            <x v="2"/>
          </reference>
          <reference field="2" count="1">
            <x v="0"/>
          </reference>
          <reference field="4" count="1" selected="0">
            <x v="26"/>
          </reference>
        </references>
      </pivotArea>
    </format>
    <format dxfId="99">
      <pivotArea collapsedLevelsAreSubtotals="1" fieldPosition="0">
        <references count="5">
          <reference field="0" count="1" selected="0">
            <x v="23"/>
          </reference>
          <reference field="1" count="1" selected="0">
            <x v="2"/>
          </reference>
          <reference field="2" count="1" selected="0">
            <x v="0"/>
          </reference>
          <reference field="4" count="1" selected="0">
            <x v="26"/>
          </reference>
          <reference field="7" count="1">
            <x v="1"/>
          </reference>
        </references>
      </pivotArea>
    </format>
    <format dxfId="98">
      <pivotArea collapsedLevelsAreSubtotals="1" fieldPosition="0">
        <references count="5">
          <reference field="0" count="1" selected="0">
            <x v="23"/>
          </reference>
          <reference field="1" count="1" selected="0">
            <x v="2"/>
          </reference>
          <reference field="2" count="1" selected="0">
            <x v="0"/>
          </reference>
          <reference field="4" count="1" selected="0">
            <x v="26"/>
          </reference>
          <reference field="7" count="1">
            <x v="1"/>
          </reference>
        </references>
      </pivotArea>
    </format>
    <format dxfId="97">
      <pivotArea collapsedLevelsAreSubtotals="1" fieldPosition="0">
        <references count="3">
          <reference field="0" count="1" selected="0">
            <x v="23"/>
          </reference>
          <reference field="1" count="1">
            <x v="5"/>
          </reference>
          <reference field="4" count="1" selected="0">
            <x v="26"/>
          </reference>
        </references>
      </pivotArea>
    </format>
    <format dxfId="96">
      <pivotArea collapsedLevelsAreSubtotals="1" fieldPosition="0">
        <references count="4">
          <reference field="0" count="1" selected="0">
            <x v="23"/>
          </reference>
          <reference field="1" count="1" selected="0">
            <x v="5"/>
          </reference>
          <reference field="2" count="1">
            <x v="0"/>
          </reference>
          <reference field="4" count="1" selected="0">
            <x v="26"/>
          </reference>
        </references>
      </pivotArea>
    </format>
    <format dxfId="95">
      <pivotArea collapsedLevelsAreSubtotals="1" fieldPosition="0">
        <references count="5">
          <reference field="0" count="1" selected="0">
            <x v="23"/>
          </reference>
          <reference field="1" count="1" selected="0">
            <x v="5"/>
          </reference>
          <reference field="2" count="1" selected="0">
            <x v="0"/>
          </reference>
          <reference field="4" count="1" selected="0">
            <x v="26"/>
          </reference>
          <reference field="7" count="1">
            <x v="1"/>
          </reference>
        </references>
      </pivotArea>
    </format>
    <format dxfId="94">
      <pivotArea dataOnly="0" labelOnly="1" fieldPosition="0">
        <references count="2">
          <reference field="0" count="1" selected="0">
            <x v="23"/>
          </reference>
          <reference field="4" count="1">
            <x v="26"/>
          </reference>
        </references>
      </pivotArea>
    </format>
    <format dxfId="93">
      <pivotArea dataOnly="0" labelOnly="1" fieldPosition="0">
        <references count="3">
          <reference field="0" count="1" selected="0">
            <x v="23"/>
          </reference>
          <reference field="1" count="3">
            <x v="0"/>
            <x v="2"/>
            <x v="5"/>
          </reference>
          <reference field="4" count="1" selected="0">
            <x v="26"/>
          </reference>
        </references>
      </pivotArea>
    </format>
    <format dxfId="92">
      <pivotArea dataOnly="0" labelOnly="1" fieldPosition="0">
        <references count="4">
          <reference field="0" count="1" selected="0">
            <x v="23"/>
          </reference>
          <reference field="1" count="1" selected="0">
            <x v="0"/>
          </reference>
          <reference field="2" count="1">
            <x v="10"/>
          </reference>
          <reference field="4" count="1" selected="0">
            <x v="26"/>
          </reference>
        </references>
      </pivotArea>
    </format>
    <format dxfId="91">
      <pivotArea dataOnly="0" labelOnly="1" fieldPosition="0">
        <references count="4">
          <reference field="0" count="1" selected="0">
            <x v="23"/>
          </reference>
          <reference field="1" count="1" selected="0">
            <x v="2"/>
          </reference>
          <reference field="2" count="1">
            <x v="0"/>
          </reference>
          <reference field="4" count="1" selected="0">
            <x v="26"/>
          </reference>
        </references>
      </pivotArea>
    </format>
    <format dxfId="90">
      <pivotArea dataOnly="0" labelOnly="1" fieldPosition="0">
        <references count="4">
          <reference field="0" count="1" selected="0">
            <x v="23"/>
          </reference>
          <reference field="1" count="1" selected="0">
            <x v="5"/>
          </reference>
          <reference field="2" count="1">
            <x v="0"/>
          </reference>
          <reference field="4" count="1" selected="0">
            <x v="26"/>
          </reference>
        </references>
      </pivotArea>
    </format>
    <format dxfId="89">
      <pivotArea dataOnly="0" labelOnly="1" fieldPosition="0">
        <references count="5">
          <reference field="0" count="1" selected="0">
            <x v="23"/>
          </reference>
          <reference field="1" count="1" selected="0">
            <x v="0"/>
          </reference>
          <reference field="2" count="1" selected="0">
            <x v="10"/>
          </reference>
          <reference field="4" count="1" selected="0">
            <x v="26"/>
          </reference>
          <reference field="7" count="1">
            <x v="1"/>
          </reference>
        </references>
      </pivotArea>
    </format>
    <format dxfId="88">
      <pivotArea dataOnly="0" labelOnly="1" fieldPosition="0">
        <references count="5">
          <reference field="0" count="1" selected="0">
            <x v="23"/>
          </reference>
          <reference field="1" count="1" selected="0">
            <x v="2"/>
          </reference>
          <reference field="2" count="1" selected="0">
            <x v="0"/>
          </reference>
          <reference field="4" count="1" selected="0">
            <x v="26"/>
          </reference>
          <reference field="7" count="1">
            <x v="1"/>
          </reference>
        </references>
      </pivotArea>
    </format>
    <format dxfId="87">
      <pivotArea dataOnly="0" labelOnly="1" fieldPosition="0">
        <references count="5">
          <reference field="0" count="1" selected="0">
            <x v="23"/>
          </reference>
          <reference field="1" count="1" selected="0">
            <x v="5"/>
          </reference>
          <reference field="2" count="1" selected="0">
            <x v="0"/>
          </reference>
          <reference field="4" count="1" selected="0">
            <x v="26"/>
          </reference>
          <reference field="7" count="1">
            <x v="1"/>
          </reference>
        </references>
      </pivotArea>
    </format>
    <format dxfId="86">
      <pivotArea collapsedLevelsAreSubtotals="1" fieldPosition="0">
        <references count="2">
          <reference field="0" count="1" selected="0">
            <x v="23"/>
          </reference>
          <reference field="4" count="1">
            <x v="28"/>
          </reference>
        </references>
      </pivotArea>
    </format>
    <format dxfId="85">
      <pivotArea collapsedLevelsAreSubtotals="1" fieldPosition="0">
        <references count="3">
          <reference field="0" count="1" selected="0">
            <x v="23"/>
          </reference>
          <reference field="1" count="1">
            <x v="6"/>
          </reference>
          <reference field="4" count="1" selected="0">
            <x v="28"/>
          </reference>
        </references>
      </pivotArea>
    </format>
    <format dxfId="84">
      <pivotArea collapsedLevelsAreSubtotals="1" fieldPosition="0">
        <references count="4">
          <reference field="0" count="1" selected="0">
            <x v="23"/>
          </reference>
          <reference field="1" count="1" selected="0">
            <x v="6"/>
          </reference>
          <reference field="2" count="1">
            <x v="4"/>
          </reference>
          <reference field="4" count="1" selected="0">
            <x v="28"/>
          </reference>
        </references>
      </pivotArea>
    </format>
    <format dxfId="83">
      <pivotArea collapsedLevelsAreSubtotals="1" fieldPosition="0">
        <references count="5">
          <reference field="0" count="1" selected="0">
            <x v="23"/>
          </reference>
          <reference field="1" count="1" selected="0">
            <x v="6"/>
          </reference>
          <reference field="2" count="1" selected="0">
            <x v="4"/>
          </reference>
          <reference field="4" count="1" selected="0">
            <x v="28"/>
          </reference>
          <reference field="7" count="1">
            <x v="1"/>
          </reference>
        </references>
      </pivotArea>
    </format>
    <format dxfId="82">
      <pivotArea dataOnly="0" labelOnly="1" fieldPosition="0">
        <references count="2">
          <reference field="0" count="1" selected="0">
            <x v="23"/>
          </reference>
          <reference field="4" count="1">
            <x v="28"/>
          </reference>
        </references>
      </pivotArea>
    </format>
    <format dxfId="81">
      <pivotArea dataOnly="0" labelOnly="1" fieldPosition="0">
        <references count="3">
          <reference field="0" count="1" selected="0">
            <x v="23"/>
          </reference>
          <reference field="1" count="1">
            <x v="6"/>
          </reference>
          <reference field="4" count="1" selected="0">
            <x v="28"/>
          </reference>
        </references>
      </pivotArea>
    </format>
    <format dxfId="80">
      <pivotArea dataOnly="0" labelOnly="1" fieldPosition="0">
        <references count="4">
          <reference field="0" count="1" selected="0">
            <x v="23"/>
          </reference>
          <reference field="1" count="1" selected="0">
            <x v="6"/>
          </reference>
          <reference field="2" count="1">
            <x v="4"/>
          </reference>
          <reference field="4" count="1" selected="0">
            <x v="28"/>
          </reference>
        </references>
      </pivotArea>
    </format>
    <format dxfId="79">
      <pivotArea dataOnly="0" labelOnly="1" fieldPosition="0">
        <references count="5">
          <reference field="0" count="1" selected="0">
            <x v="23"/>
          </reference>
          <reference field="1" count="1" selected="0">
            <x v="6"/>
          </reference>
          <reference field="2" count="1" selected="0">
            <x v="4"/>
          </reference>
          <reference field="4" count="1" selected="0">
            <x v="28"/>
          </reference>
          <reference field="7" count="1">
            <x v="1"/>
          </reference>
        </references>
      </pivotArea>
    </format>
    <format dxfId="78">
      <pivotArea collapsedLevelsAreSubtotals="1" fieldPosition="0">
        <references count="2">
          <reference field="0" count="1" selected="0">
            <x v="23"/>
          </reference>
          <reference field="4" count="1">
            <x v="29"/>
          </reference>
        </references>
      </pivotArea>
    </format>
    <format dxfId="77">
      <pivotArea collapsedLevelsAreSubtotals="1" fieldPosition="0">
        <references count="3">
          <reference field="0" count="1" selected="0">
            <x v="23"/>
          </reference>
          <reference field="1" count="1">
            <x v="4"/>
          </reference>
          <reference field="4" count="1" selected="0">
            <x v="29"/>
          </reference>
        </references>
      </pivotArea>
    </format>
    <format dxfId="76">
      <pivotArea collapsedLevelsAreSubtotals="1" fieldPosition="0">
        <references count="4">
          <reference field="0" count="1" selected="0">
            <x v="23"/>
          </reference>
          <reference field="1" count="1" selected="0">
            <x v="4"/>
          </reference>
          <reference field="2" count="1">
            <x v="7"/>
          </reference>
          <reference field="4" count="1" selected="0">
            <x v="29"/>
          </reference>
        </references>
      </pivotArea>
    </format>
    <format dxfId="75">
      <pivotArea collapsedLevelsAreSubtotals="1" fieldPosition="0">
        <references count="5">
          <reference field="0" count="1" selected="0">
            <x v="23"/>
          </reference>
          <reference field="1" count="1" selected="0">
            <x v="4"/>
          </reference>
          <reference field="2" count="1" selected="0">
            <x v="7"/>
          </reference>
          <reference field="4" count="1" selected="0">
            <x v="29"/>
          </reference>
          <reference field="7" count="1">
            <x v="1"/>
          </reference>
        </references>
      </pivotArea>
    </format>
    <format dxfId="74">
      <pivotArea dataOnly="0" labelOnly="1" fieldPosition="0">
        <references count="2">
          <reference field="0" count="1" selected="0">
            <x v="23"/>
          </reference>
          <reference field="4" count="1">
            <x v="29"/>
          </reference>
        </references>
      </pivotArea>
    </format>
    <format dxfId="73">
      <pivotArea dataOnly="0" labelOnly="1" fieldPosition="0">
        <references count="3">
          <reference field="0" count="1" selected="0">
            <x v="23"/>
          </reference>
          <reference field="1" count="1">
            <x v="4"/>
          </reference>
          <reference field="4" count="1" selected="0">
            <x v="29"/>
          </reference>
        </references>
      </pivotArea>
    </format>
    <format dxfId="72">
      <pivotArea dataOnly="0" labelOnly="1" fieldPosition="0">
        <references count="4">
          <reference field="0" count="1" selected="0">
            <x v="23"/>
          </reference>
          <reference field="1" count="1" selected="0">
            <x v="4"/>
          </reference>
          <reference field="2" count="1">
            <x v="7"/>
          </reference>
          <reference field="4" count="1" selected="0">
            <x v="29"/>
          </reference>
        </references>
      </pivotArea>
    </format>
    <format dxfId="71">
      <pivotArea dataOnly="0" labelOnly="1" fieldPosition="0">
        <references count="5">
          <reference field="0" count="1" selected="0">
            <x v="23"/>
          </reference>
          <reference field="1" count="1" selected="0">
            <x v="4"/>
          </reference>
          <reference field="2" count="1" selected="0">
            <x v="7"/>
          </reference>
          <reference field="4" count="1" selected="0">
            <x v="29"/>
          </reference>
          <reference field="7" count="1">
            <x v="1"/>
          </reference>
        </references>
      </pivotArea>
    </format>
    <format dxfId="70">
      <pivotArea collapsedLevelsAreSubtotals="1" fieldPosition="0">
        <references count="1">
          <reference field="0" count="1">
            <x v="7"/>
          </reference>
        </references>
      </pivotArea>
    </format>
    <format dxfId="69">
      <pivotArea collapsedLevelsAreSubtotals="1" fieldPosition="0">
        <references count="2">
          <reference field="0" count="1" selected="0">
            <x v="7"/>
          </reference>
          <reference field="4" count="1">
            <x v="22"/>
          </reference>
        </references>
      </pivotArea>
    </format>
    <format dxfId="68">
      <pivotArea collapsedLevelsAreSubtotals="1" fieldPosition="0">
        <references count="3">
          <reference field="0" count="1" selected="0">
            <x v="7"/>
          </reference>
          <reference field="1" count="1">
            <x v="4"/>
          </reference>
          <reference field="4" count="1" selected="0">
            <x v="22"/>
          </reference>
        </references>
      </pivotArea>
    </format>
    <format dxfId="67">
      <pivotArea collapsedLevelsAreSubtotals="1" fieldPosition="0">
        <references count="4">
          <reference field="0" count="1" selected="0">
            <x v="7"/>
          </reference>
          <reference field="1" count="1" selected="0">
            <x v="4"/>
          </reference>
          <reference field="2" count="1">
            <x v="7"/>
          </reference>
          <reference field="4" count="1" selected="0">
            <x v="22"/>
          </reference>
        </references>
      </pivotArea>
    </format>
    <format dxfId="66">
      <pivotArea collapsedLevelsAreSubtotals="1" fieldPosition="0">
        <references count="5">
          <reference field="0" count="1" selected="0">
            <x v="7"/>
          </reference>
          <reference field="1" count="1" selected="0">
            <x v="4"/>
          </reference>
          <reference field="2" count="1" selected="0">
            <x v="7"/>
          </reference>
          <reference field="4" count="1" selected="0">
            <x v="22"/>
          </reference>
          <reference field="7" count="1">
            <x v="1"/>
          </reference>
        </references>
      </pivotArea>
    </format>
    <format dxfId="65">
      <pivotArea dataOnly="0" labelOnly="1" fieldPosition="0">
        <references count="1">
          <reference field="0" count="1">
            <x v="7"/>
          </reference>
        </references>
      </pivotArea>
    </format>
    <format dxfId="64">
      <pivotArea dataOnly="0" labelOnly="1" fieldPosition="0">
        <references count="2">
          <reference field="0" count="1" selected="0">
            <x v="7"/>
          </reference>
          <reference field="4" count="1">
            <x v="22"/>
          </reference>
        </references>
      </pivotArea>
    </format>
    <format dxfId="63">
      <pivotArea dataOnly="0" labelOnly="1" fieldPosition="0">
        <references count="3">
          <reference field="0" count="1" selected="0">
            <x v="7"/>
          </reference>
          <reference field="1" count="1">
            <x v="4"/>
          </reference>
          <reference field="4" count="1" selected="0">
            <x v="22"/>
          </reference>
        </references>
      </pivotArea>
    </format>
    <format dxfId="62">
      <pivotArea dataOnly="0" labelOnly="1" fieldPosition="0">
        <references count="4">
          <reference field="0" count="1" selected="0">
            <x v="7"/>
          </reference>
          <reference field="1" count="1" selected="0">
            <x v="4"/>
          </reference>
          <reference field="2" count="1">
            <x v="7"/>
          </reference>
          <reference field="4" count="1" selected="0">
            <x v="22"/>
          </reference>
        </references>
      </pivotArea>
    </format>
    <format dxfId="61">
      <pivotArea dataOnly="0" labelOnly="1" fieldPosition="0">
        <references count="5">
          <reference field="0" count="1" selected="0">
            <x v="7"/>
          </reference>
          <reference field="1" count="1" selected="0">
            <x v="4"/>
          </reference>
          <reference field="2" count="1" selected="0">
            <x v="7"/>
          </reference>
          <reference field="4" count="1" selected="0">
            <x v="22"/>
          </reference>
          <reference field="7" count="1">
            <x v="1"/>
          </reference>
        </references>
      </pivotArea>
    </format>
    <format dxfId="60">
      <pivotArea collapsedLevelsAreSubtotals="1" fieldPosition="0">
        <references count="1">
          <reference field="0" count="1">
            <x v="12"/>
          </reference>
        </references>
      </pivotArea>
    </format>
    <format dxfId="59">
      <pivotArea collapsedLevelsAreSubtotals="1" fieldPosition="0">
        <references count="2">
          <reference field="0" count="1" selected="0">
            <x v="12"/>
          </reference>
          <reference field="4" count="1">
            <x v="11"/>
          </reference>
        </references>
      </pivotArea>
    </format>
    <format dxfId="58">
      <pivotArea collapsedLevelsAreSubtotals="1" fieldPosition="0">
        <references count="3">
          <reference field="0" count="1" selected="0">
            <x v="12"/>
          </reference>
          <reference field="1" count="1">
            <x v="4"/>
          </reference>
          <reference field="4" count="1" selected="0">
            <x v="11"/>
          </reference>
        </references>
      </pivotArea>
    </format>
    <format dxfId="57">
      <pivotArea collapsedLevelsAreSubtotals="1" fieldPosition="0">
        <references count="4">
          <reference field="0" count="1" selected="0">
            <x v="12"/>
          </reference>
          <reference field="1" count="1" selected="0">
            <x v="4"/>
          </reference>
          <reference field="2" count="1">
            <x v="7"/>
          </reference>
          <reference field="4" count="1" selected="0">
            <x v="11"/>
          </reference>
        </references>
      </pivotArea>
    </format>
    <format dxfId="56">
      <pivotArea collapsedLevelsAreSubtotals="1" fieldPosition="0">
        <references count="5">
          <reference field="0" count="1" selected="0">
            <x v="12"/>
          </reference>
          <reference field="1" count="1" selected="0">
            <x v="4"/>
          </reference>
          <reference field="2" count="1" selected="0">
            <x v="7"/>
          </reference>
          <reference field="4" count="1" selected="0">
            <x v="11"/>
          </reference>
          <reference field="7" count="1">
            <x v="1"/>
          </reference>
        </references>
      </pivotArea>
    </format>
    <format dxfId="55">
      <pivotArea dataOnly="0" labelOnly="1" fieldPosition="0">
        <references count="1">
          <reference field="0" count="1">
            <x v="12"/>
          </reference>
        </references>
      </pivotArea>
    </format>
    <format dxfId="54">
      <pivotArea dataOnly="0" labelOnly="1" fieldPosition="0">
        <references count="2">
          <reference field="0" count="1" selected="0">
            <x v="12"/>
          </reference>
          <reference field="4" count="1">
            <x v="11"/>
          </reference>
        </references>
      </pivotArea>
    </format>
    <format dxfId="53">
      <pivotArea dataOnly="0" labelOnly="1" fieldPosition="0">
        <references count="3">
          <reference field="0" count="1" selected="0">
            <x v="12"/>
          </reference>
          <reference field="1" count="1">
            <x v="4"/>
          </reference>
          <reference field="4" count="1" selected="0">
            <x v="11"/>
          </reference>
        </references>
      </pivotArea>
    </format>
    <format dxfId="52">
      <pivotArea dataOnly="0" labelOnly="1" fieldPosition="0">
        <references count="4">
          <reference field="0" count="1" selected="0">
            <x v="12"/>
          </reference>
          <reference field="1" count="1" selected="0">
            <x v="4"/>
          </reference>
          <reference field="2" count="1">
            <x v="7"/>
          </reference>
          <reference field="4" count="1" selected="0">
            <x v="11"/>
          </reference>
        </references>
      </pivotArea>
    </format>
    <format dxfId="51">
      <pivotArea dataOnly="0" labelOnly="1" fieldPosition="0">
        <references count="5">
          <reference field="0" count="1" selected="0">
            <x v="12"/>
          </reference>
          <reference field="1" count="1" selected="0">
            <x v="4"/>
          </reference>
          <reference field="2" count="1" selected="0">
            <x v="7"/>
          </reference>
          <reference field="4" count="1" selected="0">
            <x v="11"/>
          </reference>
          <reference field="7" count="1">
            <x v="1"/>
          </reference>
        </references>
      </pivotArea>
    </format>
    <format dxfId="50">
      <pivotArea collapsedLevelsAreSubtotals="1" fieldPosition="0">
        <references count="1">
          <reference field="0" count="1">
            <x v="15"/>
          </reference>
        </references>
      </pivotArea>
    </format>
    <format dxfId="49">
      <pivotArea collapsedLevelsAreSubtotals="1" fieldPosition="0">
        <references count="2">
          <reference field="0" count="1" selected="0">
            <x v="15"/>
          </reference>
          <reference field="4" count="1">
            <x v="2"/>
          </reference>
        </references>
      </pivotArea>
    </format>
    <format dxfId="48">
      <pivotArea collapsedLevelsAreSubtotals="1" fieldPosition="0">
        <references count="3">
          <reference field="0" count="1" selected="0">
            <x v="15"/>
          </reference>
          <reference field="1" count="1">
            <x v="9"/>
          </reference>
          <reference field="4" count="1" selected="0">
            <x v="2"/>
          </reference>
        </references>
      </pivotArea>
    </format>
    <format dxfId="47">
      <pivotArea collapsedLevelsAreSubtotals="1" fieldPosition="0">
        <references count="4">
          <reference field="0" count="1" selected="0">
            <x v="15"/>
          </reference>
          <reference field="1" count="1" selected="0">
            <x v="9"/>
          </reference>
          <reference field="2" count="1">
            <x v="9"/>
          </reference>
          <reference field="4" count="1" selected="0">
            <x v="2"/>
          </reference>
        </references>
      </pivotArea>
    </format>
    <format dxfId="46">
      <pivotArea collapsedLevelsAreSubtotals="1" fieldPosition="0">
        <references count="5">
          <reference field="0" count="1" selected="0">
            <x v="15"/>
          </reference>
          <reference field="1" count="1" selected="0">
            <x v="9"/>
          </reference>
          <reference field="2" count="1" selected="0">
            <x v="9"/>
          </reference>
          <reference field="4" count="1" selected="0">
            <x v="2"/>
          </reference>
          <reference field="7" count="1">
            <x v="1"/>
          </reference>
        </references>
      </pivotArea>
    </format>
    <format dxfId="45">
      <pivotArea dataOnly="0" labelOnly="1" fieldPosition="0">
        <references count="1">
          <reference field="0" count="1">
            <x v="15"/>
          </reference>
        </references>
      </pivotArea>
    </format>
    <format dxfId="44">
      <pivotArea dataOnly="0" labelOnly="1" fieldPosition="0">
        <references count="2">
          <reference field="0" count="1" selected="0">
            <x v="15"/>
          </reference>
          <reference field="4" count="1">
            <x v="2"/>
          </reference>
        </references>
      </pivotArea>
    </format>
    <format dxfId="43">
      <pivotArea dataOnly="0" labelOnly="1" fieldPosition="0">
        <references count="3">
          <reference field="0" count="1" selected="0">
            <x v="15"/>
          </reference>
          <reference field="1" count="1">
            <x v="9"/>
          </reference>
          <reference field="4" count="1" selected="0">
            <x v="2"/>
          </reference>
        </references>
      </pivotArea>
    </format>
    <format dxfId="42">
      <pivotArea dataOnly="0" labelOnly="1" fieldPosition="0">
        <references count="4">
          <reference field="0" count="1" selected="0">
            <x v="15"/>
          </reference>
          <reference field="1" count="1" selected="0">
            <x v="9"/>
          </reference>
          <reference field="2" count="1">
            <x v="9"/>
          </reference>
          <reference field="4" count="1" selected="0">
            <x v="2"/>
          </reference>
        </references>
      </pivotArea>
    </format>
    <format dxfId="41">
      <pivotArea dataOnly="0" labelOnly="1" fieldPosition="0">
        <references count="5">
          <reference field="0" count="1" selected="0">
            <x v="15"/>
          </reference>
          <reference field="1" count="1" selected="0">
            <x v="9"/>
          </reference>
          <reference field="2" count="1" selected="0">
            <x v="9"/>
          </reference>
          <reference field="4" count="1" selected="0">
            <x v="2"/>
          </reference>
          <reference field="7" count="1">
            <x v="1"/>
          </reference>
        </references>
      </pivotArea>
    </format>
    <format dxfId="40">
      <pivotArea collapsedLevelsAreSubtotals="1" fieldPosition="0">
        <references count="1">
          <reference field="0" count="1">
            <x v="16"/>
          </reference>
        </references>
      </pivotArea>
    </format>
    <format dxfId="39">
      <pivotArea collapsedLevelsAreSubtotals="1" fieldPosition="0">
        <references count="2">
          <reference field="0" count="1" selected="0">
            <x v="16"/>
          </reference>
          <reference field="4" count="1">
            <x v="13"/>
          </reference>
        </references>
      </pivotArea>
    </format>
    <format dxfId="38">
      <pivotArea collapsedLevelsAreSubtotals="1" fieldPosition="0">
        <references count="3">
          <reference field="0" count="1" selected="0">
            <x v="16"/>
          </reference>
          <reference field="1" count="1">
            <x v="10"/>
          </reference>
          <reference field="4" count="1" selected="0">
            <x v="13"/>
          </reference>
        </references>
      </pivotArea>
    </format>
    <format dxfId="37">
      <pivotArea collapsedLevelsAreSubtotals="1" fieldPosition="0">
        <references count="4">
          <reference field="0" count="1" selected="0">
            <x v="16"/>
          </reference>
          <reference field="1" count="1" selected="0">
            <x v="10"/>
          </reference>
          <reference field="2" count="1">
            <x v="8"/>
          </reference>
          <reference field="4" count="1" selected="0">
            <x v="13"/>
          </reference>
        </references>
      </pivotArea>
    </format>
    <format dxfId="36">
      <pivotArea collapsedLevelsAreSubtotals="1" fieldPosition="0">
        <references count="5">
          <reference field="0" count="1" selected="0">
            <x v="16"/>
          </reference>
          <reference field="1" count="1" selected="0">
            <x v="10"/>
          </reference>
          <reference field="2" count="1" selected="0">
            <x v="8"/>
          </reference>
          <reference field="4" count="1" selected="0">
            <x v="13"/>
          </reference>
          <reference field="7" count="1">
            <x v="1"/>
          </reference>
        </references>
      </pivotArea>
    </format>
    <format dxfId="35">
      <pivotArea dataOnly="0" labelOnly="1" fieldPosition="0">
        <references count="1">
          <reference field="0" count="1">
            <x v="16"/>
          </reference>
        </references>
      </pivotArea>
    </format>
    <format dxfId="34">
      <pivotArea dataOnly="0" labelOnly="1" fieldPosition="0">
        <references count="2">
          <reference field="0" count="1" selected="0">
            <x v="16"/>
          </reference>
          <reference field="4" count="1">
            <x v="13"/>
          </reference>
        </references>
      </pivotArea>
    </format>
    <format dxfId="33">
      <pivotArea dataOnly="0" labelOnly="1" fieldPosition="0">
        <references count="3">
          <reference field="0" count="1" selected="0">
            <x v="16"/>
          </reference>
          <reference field="1" count="1">
            <x v="10"/>
          </reference>
          <reference field="4" count="1" selected="0">
            <x v="13"/>
          </reference>
        </references>
      </pivotArea>
    </format>
    <format dxfId="32">
      <pivotArea dataOnly="0" labelOnly="1" fieldPosition="0">
        <references count="4">
          <reference field="0" count="1" selected="0">
            <x v="16"/>
          </reference>
          <reference field="1" count="1" selected="0">
            <x v="10"/>
          </reference>
          <reference field="2" count="1">
            <x v="8"/>
          </reference>
          <reference field="4" count="1" selected="0">
            <x v="13"/>
          </reference>
        </references>
      </pivotArea>
    </format>
    <format dxfId="31">
      <pivotArea dataOnly="0" labelOnly="1" fieldPosition="0">
        <references count="5">
          <reference field="0" count="1" selected="0">
            <x v="16"/>
          </reference>
          <reference field="1" count="1" selected="0">
            <x v="10"/>
          </reference>
          <reference field="2" count="1" selected="0">
            <x v="8"/>
          </reference>
          <reference field="4" count="1" selected="0">
            <x v="13"/>
          </reference>
          <reference field="7" count="1">
            <x v="1"/>
          </reference>
        </references>
      </pivotArea>
    </format>
    <format dxfId="30">
      <pivotArea collapsedLevelsAreSubtotals="1" fieldPosition="0">
        <references count="5">
          <reference field="0" count="1" selected="0">
            <x v="19"/>
          </reference>
          <reference field="1" count="1" selected="0">
            <x v="0"/>
          </reference>
          <reference field="2" count="1" selected="0">
            <x v="10"/>
          </reference>
          <reference field="4" count="1" selected="0">
            <x v="9"/>
          </reference>
          <reference field="7" count="1">
            <x v="1"/>
          </reference>
        </references>
      </pivotArea>
    </format>
    <format dxfId="29">
      <pivotArea collapsedLevelsAreSubtotals="1" fieldPosition="0">
        <references count="1">
          <reference field="0" count="1">
            <x v="20"/>
          </reference>
        </references>
      </pivotArea>
    </format>
    <format dxfId="28">
      <pivotArea collapsedLevelsAreSubtotals="1" fieldPosition="0">
        <references count="2">
          <reference field="0" count="1" selected="0">
            <x v="20"/>
          </reference>
          <reference field="4" count="1">
            <x v="23"/>
          </reference>
        </references>
      </pivotArea>
    </format>
    <format dxfId="27">
      <pivotArea collapsedLevelsAreSubtotals="1" fieldPosition="0">
        <references count="3">
          <reference field="0" count="1" selected="0">
            <x v="20"/>
          </reference>
          <reference field="1" count="1">
            <x v="6"/>
          </reference>
          <reference field="4" count="1" selected="0">
            <x v="23"/>
          </reference>
        </references>
      </pivotArea>
    </format>
    <format dxfId="26">
      <pivotArea collapsedLevelsAreSubtotals="1" fieldPosition="0">
        <references count="4">
          <reference field="0" count="1" selected="0">
            <x v="20"/>
          </reference>
          <reference field="1" count="1" selected="0">
            <x v="6"/>
          </reference>
          <reference field="2" count="1">
            <x v="12"/>
          </reference>
          <reference field="4" count="1" selected="0">
            <x v="23"/>
          </reference>
        </references>
      </pivotArea>
    </format>
    <format dxfId="25">
      <pivotArea collapsedLevelsAreSubtotals="1" fieldPosition="0">
        <references count="5">
          <reference field="0" count="1" selected="0">
            <x v="20"/>
          </reference>
          <reference field="1" count="1" selected="0">
            <x v="6"/>
          </reference>
          <reference field="2" count="1" selected="0">
            <x v="12"/>
          </reference>
          <reference field="4" count="1" selected="0">
            <x v="23"/>
          </reference>
          <reference field="7" count="1">
            <x v="1"/>
          </reference>
        </references>
      </pivotArea>
    </format>
    <format dxfId="24">
      <pivotArea dataOnly="0" labelOnly="1" fieldPosition="0">
        <references count="1">
          <reference field="0" count="1">
            <x v="20"/>
          </reference>
        </references>
      </pivotArea>
    </format>
    <format dxfId="23">
      <pivotArea dataOnly="0" labelOnly="1" fieldPosition="0">
        <references count="2">
          <reference field="0" count="1" selected="0">
            <x v="20"/>
          </reference>
          <reference field="4" count="1">
            <x v="23"/>
          </reference>
        </references>
      </pivotArea>
    </format>
    <format dxfId="22">
      <pivotArea dataOnly="0" labelOnly="1" fieldPosition="0">
        <references count="3">
          <reference field="0" count="1" selected="0">
            <x v="20"/>
          </reference>
          <reference field="1" count="1">
            <x v="6"/>
          </reference>
          <reference field="4" count="1" selected="0">
            <x v="23"/>
          </reference>
        </references>
      </pivotArea>
    </format>
    <format dxfId="21">
      <pivotArea dataOnly="0" labelOnly="1" fieldPosition="0">
        <references count="4">
          <reference field="0" count="1" selected="0">
            <x v="20"/>
          </reference>
          <reference field="1" count="1" selected="0">
            <x v="6"/>
          </reference>
          <reference field="2" count="1">
            <x v="12"/>
          </reference>
          <reference field="4" count="1" selected="0">
            <x v="23"/>
          </reference>
        </references>
      </pivotArea>
    </format>
    <format dxfId="20">
      <pivotArea dataOnly="0" labelOnly="1" fieldPosition="0">
        <references count="5">
          <reference field="0" count="1" selected="0">
            <x v="20"/>
          </reference>
          <reference field="1" count="1" selected="0">
            <x v="6"/>
          </reference>
          <reference field="2" count="1" selected="0">
            <x v="12"/>
          </reference>
          <reference field="4" count="1" selected="0">
            <x v="23"/>
          </reference>
          <reference field="7" count="1">
            <x v="1"/>
          </reference>
        </references>
      </pivotArea>
    </format>
    <format dxfId="19">
      <pivotArea collapsedLevelsAreSubtotals="1" fieldPosition="0">
        <references count="2">
          <reference field="0" count="1" selected="0">
            <x v="23"/>
          </reference>
          <reference field="4" count="1">
            <x v="2"/>
          </reference>
        </references>
      </pivotArea>
    </format>
    <format dxfId="18">
      <pivotArea collapsedLevelsAreSubtotals="1" fieldPosition="0">
        <references count="3">
          <reference field="0" count="1" selected="0">
            <x v="23"/>
          </reference>
          <reference field="1" count="1">
            <x v="9"/>
          </reference>
          <reference field="4" count="1" selected="0">
            <x v="2"/>
          </reference>
        </references>
      </pivotArea>
    </format>
    <format dxfId="17">
      <pivotArea collapsedLevelsAreSubtotals="1" fieldPosition="0">
        <references count="4">
          <reference field="0" count="1" selected="0">
            <x v="23"/>
          </reference>
          <reference field="1" count="1" selected="0">
            <x v="9"/>
          </reference>
          <reference field="2" count="1">
            <x v="9"/>
          </reference>
          <reference field="4" count="1" selected="0">
            <x v="2"/>
          </reference>
        </references>
      </pivotArea>
    </format>
    <format dxfId="16">
      <pivotArea collapsedLevelsAreSubtotals="1" fieldPosition="0">
        <references count="5">
          <reference field="0" count="1" selected="0">
            <x v="23"/>
          </reference>
          <reference field="1" count="1" selected="0">
            <x v="9"/>
          </reference>
          <reference field="2" count="1" selected="0">
            <x v="9"/>
          </reference>
          <reference field="4" count="1" selected="0">
            <x v="2"/>
          </reference>
          <reference field="7" count="1">
            <x v="1"/>
          </reference>
        </references>
      </pivotArea>
    </format>
    <format dxfId="15">
      <pivotArea dataOnly="0" labelOnly="1" fieldPosition="0">
        <references count="2">
          <reference field="0" count="1" selected="0">
            <x v="23"/>
          </reference>
          <reference field="4" count="1">
            <x v="2"/>
          </reference>
        </references>
      </pivotArea>
    </format>
    <format dxfId="14">
      <pivotArea dataOnly="0" labelOnly="1" fieldPosition="0">
        <references count="3">
          <reference field="0" count="1" selected="0">
            <x v="23"/>
          </reference>
          <reference field="1" count="1">
            <x v="9"/>
          </reference>
          <reference field="4" count="1" selected="0">
            <x v="2"/>
          </reference>
        </references>
      </pivotArea>
    </format>
    <format dxfId="13">
      <pivotArea dataOnly="0" labelOnly="1" fieldPosition="0">
        <references count="4">
          <reference field="0" count="1" selected="0">
            <x v="23"/>
          </reference>
          <reference field="1" count="1" selected="0">
            <x v="9"/>
          </reference>
          <reference field="2" count="1">
            <x v="9"/>
          </reference>
          <reference field="4" count="1" selected="0">
            <x v="2"/>
          </reference>
        </references>
      </pivotArea>
    </format>
    <format dxfId="12">
      <pivotArea dataOnly="0" labelOnly="1" fieldPosition="0">
        <references count="5">
          <reference field="0" count="1" selected="0">
            <x v="23"/>
          </reference>
          <reference field="1" count="1" selected="0">
            <x v="9"/>
          </reference>
          <reference field="2" count="1" selected="0">
            <x v="9"/>
          </reference>
          <reference field="4" count="1" selected="0">
            <x v="2"/>
          </reference>
          <reference field="7" count="1">
            <x v="1"/>
          </reference>
        </references>
      </pivotArea>
    </format>
    <format dxfId="11">
      <pivotArea collapsedLevelsAreSubtotals="1" fieldPosition="0">
        <references count="2">
          <reference field="0" count="1" selected="0">
            <x v="23"/>
          </reference>
          <reference field="4" count="1">
            <x v="3"/>
          </reference>
        </references>
      </pivotArea>
    </format>
    <format dxfId="10">
      <pivotArea collapsedLevelsAreSubtotals="1" fieldPosition="0">
        <references count="3">
          <reference field="0" count="1" selected="0">
            <x v="23"/>
          </reference>
          <reference field="1" count="1">
            <x v="4"/>
          </reference>
          <reference field="4" count="1" selected="0">
            <x v="3"/>
          </reference>
        </references>
      </pivotArea>
    </format>
    <format dxfId="9">
      <pivotArea collapsedLevelsAreSubtotals="1" fieldPosition="0">
        <references count="4">
          <reference field="0" count="1" selected="0">
            <x v="23"/>
          </reference>
          <reference field="1" count="1" selected="0">
            <x v="4"/>
          </reference>
          <reference field="2" count="1">
            <x v="2"/>
          </reference>
          <reference field="4" count="1" selected="0">
            <x v="3"/>
          </reference>
        </references>
      </pivotArea>
    </format>
    <format dxfId="8">
      <pivotArea collapsedLevelsAreSubtotals="1" fieldPosition="0">
        <references count="5">
          <reference field="0" count="1" selected="0">
            <x v="23"/>
          </reference>
          <reference field="1" count="1" selected="0">
            <x v="4"/>
          </reference>
          <reference field="2" count="1" selected="0">
            <x v="2"/>
          </reference>
          <reference field="4" count="1" selected="0">
            <x v="3"/>
          </reference>
          <reference field="7" count="1">
            <x v="1"/>
          </reference>
        </references>
      </pivotArea>
    </format>
    <format dxfId="7">
      <pivotArea collapsedLevelsAreSubtotals="1" fieldPosition="0">
        <references count="5">
          <reference field="0" count="1" selected="0">
            <x v="23"/>
          </reference>
          <reference field="1" count="1" selected="0">
            <x v="4"/>
          </reference>
          <reference field="2" count="1" selected="0">
            <x v="2"/>
          </reference>
          <reference field="4" count="1" selected="0">
            <x v="3"/>
          </reference>
          <reference field="7" count="1">
            <x v="1"/>
          </reference>
        </references>
      </pivotArea>
    </format>
    <format dxfId="6">
      <pivotArea collapsedLevelsAreSubtotals="1" fieldPosition="0">
        <references count="4">
          <reference field="0" count="1" selected="0">
            <x v="23"/>
          </reference>
          <reference field="1" count="1" selected="0">
            <x v="4"/>
          </reference>
          <reference field="2" count="1">
            <x v="7"/>
          </reference>
          <reference field="4" count="1" selected="0">
            <x v="3"/>
          </reference>
        </references>
      </pivotArea>
    </format>
    <format dxfId="5">
      <pivotArea collapsedLevelsAreSubtotals="1" fieldPosition="0">
        <references count="5">
          <reference field="0" count="1" selected="0">
            <x v="23"/>
          </reference>
          <reference field="1" count="1" selected="0">
            <x v="4"/>
          </reference>
          <reference field="2" count="1" selected="0">
            <x v="7"/>
          </reference>
          <reference field="4" count="1" selected="0">
            <x v="3"/>
          </reference>
          <reference field="7" count="1">
            <x v="1"/>
          </reference>
        </references>
      </pivotArea>
    </format>
    <format dxfId="4">
      <pivotArea dataOnly="0" labelOnly="1" fieldPosition="0">
        <references count="2">
          <reference field="0" count="1" selected="0">
            <x v="23"/>
          </reference>
          <reference field="4" count="1">
            <x v="3"/>
          </reference>
        </references>
      </pivotArea>
    </format>
    <format dxfId="3">
      <pivotArea dataOnly="0" labelOnly="1" fieldPosition="0">
        <references count="3">
          <reference field="0" count="1" selected="0">
            <x v="23"/>
          </reference>
          <reference field="1" count="1">
            <x v="4"/>
          </reference>
          <reference field="4" count="1" selected="0">
            <x v="3"/>
          </reference>
        </references>
      </pivotArea>
    </format>
    <format dxfId="2">
      <pivotArea dataOnly="0" labelOnly="1" fieldPosition="0">
        <references count="4">
          <reference field="0" count="1" selected="0">
            <x v="23"/>
          </reference>
          <reference field="1" count="1" selected="0">
            <x v="4"/>
          </reference>
          <reference field="2" count="2">
            <x v="2"/>
            <x v="7"/>
          </reference>
          <reference field="4" count="1" selected="0">
            <x v="3"/>
          </reference>
        </references>
      </pivotArea>
    </format>
    <format dxfId="1">
      <pivotArea dataOnly="0" labelOnly="1" fieldPosition="0">
        <references count="5">
          <reference field="0" count="1" selected="0">
            <x v="23"/>
          </reference>
          <reference field="1" count="1" selected="0">
            <x v="4"/>
          </reference>
          <reference field="2" count="1" selected="0">
            <x v="2"/>
          </reference>
          <reference field="4" count="1" selected="0">
            <x v="3"/>
          </reference>
          <reference field="7" count="1">
            <x v="1"/>
          </reference>
        </references>
      </pivotArea>
    </format>
    <format dxfId="0">
      <pivotArea dataOnly="0" labelOnly="1" fieldPosition="0">
        <references count="5">
          <reference field="0" count="1" selected="0">
            <x v="23"/>
          </reference>
          <reference field="1" count="1" selected="0">
            <x v="4"/>
          </reference>
          <reference field="2" count="1" selected="0">
            <x v="7"/>
          </reference>
          <reference field="4" count="1" selected="0">
            <x v="3"/>
          </reference>
          <reference field="7" count="1">
            <x v="1"/>
          </reference>
        </references>
      </pivotArea>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altText="Abhilash Pivot" hideValuesRow="1"/>
    </ext>
    <ext xmlns:xpdl="http://schemas.microsoft.com/office/spreadsheetml/2016/pivotdefaultlayout" uri="{747A6164-185A-40DC-8AA5-F01512510D54}">
      <xpdl:pivotTableDefinition16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DEEA7B-645F-4CAD-82AF-707E5A859983}" name="Table4" displayName="Table4" ref="A1:J65" totalsRowShown="0">
  <autoFilter ref="A1:J65" xr:uid="{D4DEEA7B-645F-4CAD-82AF-707E5A859983}"/>
  <sortState xmlns:xlrd2="http://schemas.microsoft.com/office/spreadsheetml/2017/richdata2" ref="A2:J65">
    <sortCondition ref="G1:G65"/>
  </sortState>
  <tableColumns count="10">
    <tableColumn id="1" xr3:uid="{46FA5D00-A954-4A1B-AB00-F19E8E264362}" name="INCIDENT NUMBER(2023)"/>
    <tableColumn id="2" xr3:uid="{607A71BD-E2D0-4D1E-9E6C-02F9B166A007}" name="MESSAGE ID"/>
    <tableColumn id="3" xr3:uid="{6B5B14AC-EDE0-4A42-A026-1D831F12D35B}" name="Solution Referred"/>
    <tableColumn id="4" xr3:uid="{AC1ACEE4-EF01-4BB9-92A6-20D3B85A3FF1}" name="Action Taken"/>
    <tableColumn id="9" xr3:uid="{77688D45-9E71-44F1-9060-1B85A27B6D54}" name="Incident Creation"/>
    <tableColumn id="5" xr3:uid="{B60514AA-7EF3-4295-AC50-B49F892738C1}" name="Incident Category"/>
    <tableColumn id="6" xr3:uid="{E5D5E779-03E5-4B59-B949-97549E1611BC}" name="Solution key"/>
    <tableColumn id="8" xr3:uid="{2BDED682-678A-48CE-9456-56C1716DFFA8}" name="Resolution Strategy"/>
    <tableColumn id="10" xr3:uid="{67EB5B19-7785-45EA-B6D7-3387DC20FA95}" name="Need to be Ignored" dataDxfId="429">
      <calculatedColumnFormula>VLOOKUP(Table4[[#This Row],[Solution key]],Table3[#All],7,FALSE)</calculatedColumnFormula>
    </tableColumn>
    <tableColumn id="7" xr3:uid="{FA90333C-98D6-400C-805D-D8A19ABAE3C9}" name="Incident Payload" dataDxfId="428"/>
  </tableColumns>
  <tableStyleInfo name="TableStyleDark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BEE1C3-8244-433C-A4E6-8DAA0BA14AF9}" name="Table2" displayName="Table2" ref="A1:P510" totalsRowShown="0">
  <autoFilter ref="A1:P510" xr:uid="{23BEE1C3-8244-433C-A4E6-8DAA0BA14AF9}"/>
  <tableColumns count="16">
    <tableColumn id="18" xr3:uid="{8E16B096-B356-465F-8849-197224441450}" name="Solution Key" dataDxfId="427" dataCellStyle="Normal 2"/>
    <tableColumn id="1" xr3:uid="{113A4268-E085-4BDE-8906-AD037A12FB17}" name="Error_ID" dataDxfId="426"/>
    <tableColumn id="2" xr3:uid="{9819945D-6AC3-436C-A697-D5E8D5EEA478}" name="Receiver" dataDxfId="425"/>
    <tableColumn id="3" xr3:uid="{666F7827-3613-4B5D-A686-DB8D489F3914}" name="Sender" dataDxfId="424"/>
    <tableColumn id="4" xr3:uid="{26D5E7BF-D58D-4B20-8993-21AE2994813F}" name="Error_Info" dataDxfId="423"/>
    <tableColumn id="5" xr3:uid="{7DCEB66D-062C-4D04-8312-48F43BC8D10B}" name="PAF Error" dataDxfId="422"/>
    <tableColumn id="6" xr3:uid="{EE288B36-FECC-434C-A65C-747E5C951FD8}" name="Ticket_ID" dataDxfId="421"/>
    <tableColumn id="7" xr3:uid="{F533172B-7AD7-47FF-8A91-2E533F5DB852}" name="CSS_Incident" dataDxfId="420"/>
    <tableColumn id="8" xr3:uid="{0386CE51-E24A-45CA-9FE0-D87562AD47B2}" name="Ticket_Status" dataDxfId="419"/>
    <tableColumn id="9" xr3:uid="{0C7859D9-3E4A-4DBD-9DD6-88F5634FFC3C}" name="Processed by"/>
    <tableColumn id="10" xr3:uid="{AE6351EF-40D1-46E2-B76C-A5B20752A250}" name="Error Combination" dataDxfId="418"/>
    <tableColumn id="11" xr3:uid="{D6EA7BA1-C6B5-45D3-9C9B-486A34983E2C}" name="Resolution Steps" dataDxfId="417"/>
    <tableColumn id="15" xr3:uid="{D310CC81-DC8C-4A17-B71C-AB1135C6B5AF}" name="Resolution Strategy" dataDxfId="416"/>
    <tableColumn id="13" xr3:uid="{289A5AC0-B60F-4C63-9C87-3F8036636DBA}" name="Solution Key " dataDxfId="415"/>
    <tableColumn id="14" xr3:uid="{55A78F19-5667-4451-82C1-693D165B1496}" name="Incident Year" dataDxfId="414"/>
    <tableColumn id="12" xr3:uid="{7F50C878-5D2C-4B87-A095-AAC96BD4B698}" name="KBA" dataDxfId="413"/>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B819CD-D821-400E-BC88-CA289BB6ABC5}" name="Table3" displayName="Table3" ref="A1:H50" totalsRowShown="0">
  <autoFilter ref="A1:H50" xr:uid="{73B819CD-D821-400E-BC88-CA289BB6ABC5}">
    <filterColumn colId="7">
      <filters blank="1"/>
    </filterColumn>
  </autoFilter>
  <sortState xmlns:xlrd2="http://schemas.microsoft.com/office/spreadsheetml/2017/richdata2" ref="A2:F48">
    <sortCondition ref="A1:A48"/>
  </sortState>
  <tableColumns count="8">
    <tableColumn id="8" xr3:uid="{865061C9-3AEC-1E4B-A704-5A3D53951DBA}" name="Solution Key" dataDxfId="412"/>
    <tableColumn id="5" xr3:uid="{F44AB5CD-C97F-4108-A976-5095D5D3D2B0}" name="Receiver" dataDxfId="411"/>
    <tableColumn id="1" xr3:uid="{0C88DBAB-270E-4D02-9718-547277B427A1}" name="Sender" dataDxfId="410"/>
    <tableColumn id="4" xr3:uid="{C267280F-2EA8-407E-B80C-77460BFFF63C}" name="PAF Error" dataDxfId="409"/>
    <tableColumn id="2" xr3:uid="{9C3BFA33-5F3F-244A-9246-44A758CB08AE}" name="Resolution Steps" dataDxfId="408"/>
    <tableColumn id="6" xr3:uid="{ACDD2002-ABBF-2C4B-9860-B6F9B5766051}" name="Resolution Strategy" dataDxfId="407"/>
    <tableColumn id="3" xr3:uid="{1D430C94-FFD5-4D95-9274-9D63DFECF0D6}" name="Need to be monitored" dataDxfId="406"/>
    <tableColumn id="7" xr3:uid="{FA61C395-3EC2-4FB2-9D21-4AA6B23117F0}" name="Master Payload" dataDxfId="40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7321CC-8B2E-45F8-8F8E-D98F49136E45}" name="Table5" displayName="Table5" ref="A1:A9" totalsRowShown="0">
  <autoFilter ref="A1:A9" xr:uid="{167321CC-8B2E-45F8-8F8E-D98F49136E45}"/>
  <tableColumns count="1">
    <tableColumn id="1" xr3:uid="{5391E2EC-8555-458E-89DD-D299F81D8AC1}" name="Resolution Strateg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870289D-2DAC-4F15-8C2E-9C87D1E68B46}" name="Table6" displayName="Table6" ref="A1:E40" totalsRowShown="0" dataDxfId="404">
  <autoFilter ref="A1:E40" xr:uid="{C870289D-2DAC-4F15-8C2E-9C87D1E68B46}"/>
  <tableColumns count="5">
    <tableColumn id="1" xr3:uid="{BE2E73D7-1EBF-43D1-A966-97B7B63675B0}" name="Error_ID" dataDxfId="403"/>
    <tableColumn id="2" xr3:uid="{E7373C0A-DCCD-428E-9B37-10491D0CF403}" name="Sender" dataDxfId="402"/>
    <tableColumn id="3" xr3:uid="{2C78F1BD-5BFC-4C39-93C1-5110ED69F41E}" name="Receiver" dataDxfId="401"/>
    <tableColumn id="4" xr3:uid="{CFE25B30-8A87-44D0-AF1D-4C46638A0029}" name="Unique Key" dataDxfId="400"/>
    <tableColumn id="5" xr3:uid="{1DCE2692-0E47-412C-8656-1895656A23FF}" name="Need to be Monitored" dataDxfId="39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137DD5A-7421-41D3-8C37-E636F9B38448}" name="Table8" displayName="Table8" ref="A1:A13" totalsRowShown="0" headerRowDxfId="398" headerRowBorderDxfId="397" tableBorderDxfId="396" totalsRowBorderDxfId="395">
  <autoFilter ref="A1:A13" xr:uid="{E137DD5A-7421-41D3-8C37-E636F9B38448}"/>
  <tableColumns count="1">
    <tableColumn id="1" xr3:uid="{90C35FF1-1778-4BCB-94C8-49E782A6D85C}" name="Column1"/>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921C4F-600A-44C4-A808-759B000A3CFF}" name="Table1" displayName="Table1" ref="A1:K191" totalsRowShown="0">
  <autoFilter ref="A1:K191" xr:uid="{BB921C4F-600A-44C4-A808-759B000A3CFF}"/>
  <tableColumns count="11">
    <tableColumn id="1" xr3:uid="{31F4CA03-CCA6-4157-9015-267754B05E03}" name="Error_ID"/>
    <tableColumn id="2" xr3:uid="{2CF5D388-A54F-4270-AAB5-6857C63C3C11}" name="Receiver"/>
    <tableColumn id="3" xr3:uid="{90547783-682F-4CE4-834A-24E78ECD417A}" name="Sender"/>
    <tableColumn id="12" xr3:uid="{2383AEBA-E3AC-40C4-A607-36B96E47A8D4}" name="PAF Error"/>
    <tableColumn id="4" xr3:uid="{2D171D2B-5E0C-4D96-8594-4D1AC7CD2299}" name="Error_Info"/>
    <tableColumn id="6" xr3:uid="{91EC793E-5683-488E-BC36-9D645254BA46}" name="Ticket_ID"/>
    <tableColumn id="7" xr3:uid="{7B057B45-B903-43D8-BB51-87172414F2CF}" name="CSS_Incident"/>
    <tableColumn id="8" xr3:uid="{6AC6FF7F-4F11-4B1C-9FDB-AC306E6AA6B5}" name="Ticket_Status"/>
    <tableColumn id="9" xr3:uid="{B730B76A-93B1-4B54-806D-548AC54DDE36}" name="Processed by"/>
    <tableColumn id="10" xr3:uid="{C9CA2ADE-9630-4BA3-B870-690D604A2B1C}" name="Error Combination"/>
    <tableColumn id="11" xr3:uid="{31FE7DE9-5664-4D1B-B582-7B4E8757F394}" name="Resolu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aunchpad.support.sap.com/" TargetMode="External"/><Relationship Id="rId21" Type="http://schemas.openxmlformats.org/officeDocument/2006/relationships/hyperlink" Target="https://launchpad.support.sap.com/" TargetMode="External"/><Relationship Id="rId34" Type="http://schemas.openxmlformats.org/officeDocument/2006/relationships/hyperlink" Target="https://launchpad.support.sap.com/" TargetMode="External"/><Relationship Id="rId42" Type="http://schemas.openxmlformats.org/officeDocument/2006/relationships/hyperlink" Target="https://launchpad.support.sap.com/" TargetMode="External"/><Relationship Id="rId47" Type="http://schemas.openxmlformats.org/officeDocument/2006/relationships/hyperlink" Target="https://launchpad.support.sap.com/" TargetMode="External"/><Relationship Id="rId50" Type="http://schemas.openxmlformats.org/officeDocument/2006/relationships/hyperlink" Target="https://launchpad.support.sap.com/" TargetMode="External"/><Relationship Id="rId55" Type="http://schemas.openxmlformats.org/officeDocument/2006/relationships/hyperlink" Target="https://launchpad.support.sap.com/" TargetMode="External"/><Relationship Id="rId63" Type="http://schemas.openxmlformats.org/officeDocument/2006/relationships/hyperlink" Target="https://launchpad.support.sap.com/" TargetMode="External"/><Relationship Id="rId7" Type="http://schemas.openxmlformats.org/officeDocument/2006/relationships/hyperlink" Target="https://launchpad.support.sap.com/" TargetMode="External"/><Relationship Id="rId2" Type="http://schemas.openxmlformats.org/officeDocument/2006/relationships/hyperlink" Target="https://launchpad.support.sap.com/" TargetMode="External"/><Relationship Id="rId16" Type="http://schemas.openxmlformats.org/officeDocument/2006/relationships/hyperlink" Target="https://launchpad.support.sap.com/" TargetMode="External"/><Relationship Id="rId29" Type="http://schemas.openxmlformats.org/officeDocument/2006/relationships/hyperlink" Target="https://launchpad.support.sap.com/" TargetMode="External"/><Relationship Id="rId11" Type="http://schemas.openxmlformats.org/officeDocument/2006/relationships/hyperlink" Target="https://launchpad.support.sap.com/" TargetMode="External"/><Relationship Id="rId24" Type="http://schemas.openxmlformats.org/officeDocument/2006/relationships/hyperlink" Target="https://launchpad.support.sap.com/" TargetMode="External"/><Relationship Id="rId32" Type="http://schemas.openxmlformats.org/officeDocument/2006/relationships/hyperlink" Target="https://launchpad.support.sap.com/" TargetMode="External"/><Relationship Id="rId37" Type="http://schemas.openxmlformats.org/officeDocument/2006/relationships/hyperlink" Target="https://launchpad.support.sap.com/" TargetMode="External"/><Relationship Id="rId40" Type="http://schemas.openxmlformats.org/officeDocument/2006/relationships/hyperlink" Target="https://launchpad.support.sap.com/" TargetMode="External"/><Relationship Id="rId45" Type="http://schemas.openxmlformats.org/officeDocument/2006/relationships/hyperlink" Target="https://launchpad.support.sap.com/" TargetMode="External"/><Relationship Id="rId53" Type="http://schemas.openxmlformats.org/officeDocument/2006/relationships/hyperlink" Target="https://launchpad.support.sap.com/" TargetMode="External"/><Relationship Id="rId58" Type="http://schemas.openxmlformats.org/officeDocument/2006/relationships/hyperlink" Target="https://launchpad.support.sap.com/" TargetMode="External"/><Relationship Id="rId66" Type="http://schemas.openxmlformats.org/officeDocument/2006/relationships/table" Target="../tables/table1.xml"/><Relationship Id="rId5" Type="http://schemas.openxmlformats.org/officeDocument/2006/relationships/hyperlink" Target="https://launchpad.support.sap.com/" TargetMode="External"/><Relationship Id="rId61" Type="http://schemas.openxmlformats.org/officeDocument/2006/relationships/hyperlink" Target="https://launchpad.support.sap.com/" TargetMode="External"/><Relationship Id="rId19" Type="http://schemas.openxmlformats.org/officeDocument/2006/relationships/hyperlink" Target="https://launchpad.support.sap.com/" TargetMode="External"/><Relationship Id="rId14" Type="http://schemas.openxmlformats.org/officeDocument/2006/relationships/hyperlink" Target="https://launchpad.support.sap.com/" TargetMode="External"/><Relationship Id="rId22" Type="http://schemas.openxmlformats.org/officeDocument/2006/relationships/hyperlink" Target="https://launchpad.support.sap.com/" TargetMode="External"/><Relationship Id="rId27" Type="http://schemas.openxmlformats.org/officeDocument/2006/relationships/hyperlink" Target="https://launchpad.support.sap.com/" TargetMode="External"/><Relationship Id="rId30" Type="http://schemas.openxmlformats.org/officeDocument/2006/relationships/hyperlink" Target="https://launchpad.support.sap.com/" TargetMode="External"/><Relationship Id="rId35" Type="http://schemas.openxmlformats.org/officeDocument/2006/relationships/hyperlink" Target="https://launchpad.support.sap.com/" TargetMode="External"/><Relationship Id="rId43" Type="http://schemas.openxmlformats.org/officeDocument/2006/relationships/hyperlink" Target="https://launchpad.support.sap.com/" TargetMode="External"/><Relationship Id="rId48" Type="http://schemas.openxmlformats.org/officeDocument/2006/relationships/hyperlink" Target="https://launchpad.support.sap.com/" TargetMode="External"/><Relationship Id="rId56" Type="http://schemas.openxmlformats.org/officeDocument/2006/relationships/hyperlink" Target="https://launchpad.support.sap.com/" TargetMode="External"/><Relationship Id="rId64" Type="http://schemas.openxmlformats.org/officeDocument/2006/relationships/hyperlink" Target="https://launchpad.support.sap.com/" TargetMode="External"/><Relationship Id="rId8" Type="http://schemas.openxmlformats.org/officeDocument/2006/relationships/hyperlink" Target="https://launchpad.support.sap.com/" TargetMode="External"/><Relationship Id="rId51" Type="http://schemas.openxmlformats.org/officeDocument/2006/relationships/hyperlink" Target="https://launchpad.support.sap.com/" TargetMode="External"/><Relationship Id="rId3" Type="http://schemas.openxmlformats.org/officeDocument/2006/relationships/hyperlink" Target="https://launchpad.support.sap.com/" TargetMode="External"/><Relationship Id="rId12" Type="http://schemas.openxmlformats.org/officeDocument/2006/relationships/hyperlink" Target="https://launchpad.support.sap.com/" TargetMode="External"/><Relationship Id="rId17" Type="http://schemas.openxmlformats.org/officeDocument/2006/relationships/hyperlink" Target="https://launchpad.support.sap.com/" TargetMode="External"/><Relationship Id="rId25" Type="http://schemas.openxmlformats.org/officeDocument/2006/relationships/hyperlink" Target="https://launchpad.support.sap.com/" TargetMode="External"/><Relationship Id="rId33" Type="http://schemas.openxmlformats.org/officeDocument/2006/relationships/hyperlink" Target="https://launchpad.support.sap.com/" TargetMode="External"/><Relationship Id="rId38" Type="http://schemas.openxmlformats.org/officeDocument/2006/relationships/hyperlink" Target="https://launchpad.support.sap.com/" TargetMode="External"/><Relationship Id="rId46" Type="http://schemas.openxmlformats.org/officeDocument/2006/relationships/hyperlink" Target="https://launchpad.support.sap.com/" TargetMode="External"/><Relationship Id="rId59" Type="http://schemas.openxmlformats.org/officeDocument/2006/relationships/hyperlink" Target="https://launchpad.support.sap.com/" TargetMode="External"/><Relationship Id="rId20" Type="http://schemas.openxmlformats.org/officeDocument/2006/relationships/hyperlink" Target="https://launchpad.support.sap.com/" TargetMode="External"/><Relationship Id="rId41" Type="http://schemas.openxmlformats.org/officeDocument/2006/relationships/hyperlink" Target="https://launchpad.support.sap.com/" TargetMode="External"/><Relationship Id="rId54" Type="http://schemas.openxmlformats.org/officeDocument/2006/relationships/hyperlink" Target="https://launchpad.support.sap.com/" TargetMode="External"/><Relationship Id="rId62" Type="http://schemas.openxmlformats.org/officeDocument/2006/relationships/hyperlink" Target="https://launchpad.support.sap.com/" TargetMode="External"/><Relationship Id="rId1" Type="http://schemas.openxmlformats.org/officeDocument/2006/relationships/hyperlink" Target="https://launchpad.support.sap.com/" TargetMode="External"/><Relationship Id="rId6" Type="http://schemas.openxmlformats.org/officeDocument/2006/relationships/hyperlink" Target="https://launchpad.support.sap.com/" TargetMode="External"/><Relationship Id="rId15" Type="http://schemas.openxmlformats.org/officeDocument/2006/relationships/hyperlink" Target="https://launchpad.support.sap.com/" TargetMode="External"/><Relationship Id="rId23" Type="http://schemas.openxmlformats.org/officeDocument/2006/relationships/hyperlink" Target="https://launchpad.support.sap.com/" TargetMode="External"/><Relationship Id="rId28" Type="http://schemas.openxmlformats.org/officeDocument/2006/relationships/hyperlink" Target="https://launchpad.support.sap.com/" TargetMode="External"/><Relationship Id="rId36" Type="http://schemas.openxmlformats.org/officeDocument/2006/relationships/hyperlink" Target="https://launchpad.support.sap.com/" TargetMode="External"/><Relationship Id="rId49" Type="http://schemas.openxmlformats.org/officeDocument/2006/relationships/hyperlink" Target="https://launchpad.support.sap.com/" TargetMode="External"/><Relationship Id="rId57" Type="http://schemas.openxmlformats.org/officeDocument/2006/relationships/hyperlink" Target="https://launchpad.support.sap.com/" TargetMode="External"/><Relationship Id="rId10" Type="http://schemas.openxmlformats.org/officeDocument/2006/relationships/hyperlink" Target="https://launchpad.support.sap.com/" TargetMode="External"/><Relationship Id="rId31" Type="http://schemas.openxmlformats.org/officeDocument/2006/relationships/hyperlink" Target="https://launchpad.support.sap.com/" TargetMode="External"/><Relationship Id="rId44" Type="http://schemas.openxmlformats.org/officeDocument/2006/relationships/hyperlink" Target="https://launchpad.support.sap.com/" TargetMode="External"/><Relationship Id="rId52" Type="http://schemas.openxmlformats.org/officeDocument/2006/relationships/hyperlink" Target="https://launchpad.support.sap.com/" TargetMode="External"/><Relationship Id="rId60" Type="http://schemas.openxmlformats.org/officeDocument/2006/relationships/hyperlink" Target="https://launchpad.support.sap.com/" TargetMode="External"/><Relationship Id="rId65" Type="http://schemas.openxmlformats.org/officeDocument/2006/relationships/printerSettings" Target="../printerSettings/printerSettings1.bin"/><Relationship Id="rId4" Type="http://schemas.openxmlformats.org/officeDocument/2006/relationships/hyperlink" Target="https://launchpad.support.sap.com/" TargetMode="External"/><Relationship Id="rId9" Type="http://schemas.openxmlformats.org/officeDocument/2006/relationships/hyperlink" Target="https://launchpad.support.sap.com/" TargetMode="External"/><Relationship Id="rId13" Type="http://schemas.openxmlformats.org/officeDocument/2006/relationships/hyperlink" Target="https://launchpad.support.sap.com/" TargetMode="External"/><Relationship Id="rId18" Type="http://schemas.openxmlformats.org/officeDocument/2006/relationships/hyperlink" Target="https://launchpad.support.sap.com/" TargetMode="External"/><Relationship Id="rId39" Type="http://schemas.openxmlformats.org/officeDocument/2006/relationships/hyperlink" Target="https://launchpad.support.sap.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93D8-2889-41AC-9F58-0BC9FF2DFE6C}">
  <dimension ref="A1:K65"/>
  <sheetViews>
    <sheetView topLeftCell="F5" workbookViewId="0">
      <selection activeCell="J18" sqref="J18"/>
    </sheetView>
  </sheetViews>
  <sheetFormatPr defaultColWidth="8.88671875" defaultRowHeight="15" customHeight="1" x14ac:dyDescent="0.3"/>
  <cols>
    <col min="1" max="1" width="32.33203125" customWidth="1"/>
    <col min="2" max="2" width="61.33203125" customWidth="1"/>
    <col min="3" max="3" width="23.5546875" bestFit="1" customWidth="1"/>
    <col min="4" max="6" width="23.6640625" customWidth="1"/>
    <col min="7" max="7" width="20.6640625" bestFit="1" customWidth="1"/>
    <col min="8" max="8" width="36.6640625" customWidth="1"/>
    <col min="9" max="9" width="19" bestFit="1" customWidth="1"/>
    <col min="10" max="10" width="67.5546875" style="63" customWidth="1"/>
    <col min="11" max="11" width="67.5546875" customWidth="1"/>
  </cols>
  <sheetData>
    <row r="1" spans="1:10" ht="14.4" x14ac:dyDescent="0.3">
      <c r="A1" t="s">
        <v>0</v>
      </c>
      <c r="B1" t="s">
        <v>1</v>
      </c>
      <c r="C1" t="s">
        <v>2</v>
      </c>
      <c r="D1" t="s">
        <v>3</v>
      </c>
      <c r="E1" t="s">
        <v>4</v>
      </c>
      <c r="F1" t="s">
        <v>5</v>
      </c>
      <c r="G1" t="s">
        <v>6</v>
      </c>
      <c r="H1" t="s">
        <v>7</v>
      </c>
      <c r="I1" t="s">
        <v>8</v>
      </c>
      <c r="J1" s="64" t="s">
        <v>9</v>
      </c>
    </row>
    <row r="2" spans="1:10" ht="14.4" x14ac:dyDescent="0.3">
      <c r="A2" s="59" t="s">
        <v>97</v>
      </c>
      <c r="B2" t="s">
        <v>19</v>
      </c>
      <c r="C2" t="s">
        <v>37</v>
      </c>
      <c r="D2" t="s">
        <v>13</v>
      </c>
      <c r="E2" t="s">
        <v>14</v>
      </c>
      <c r="F2" t="s">
        <v>15</v>
      </c>
      <c r="G2" s="101" t="s">
        <v>584</v>
      </c>
      <c r="H2" t="str">
        <f>VLOOKUP(Table4[[#This Row],[Solution key]],Table3[#All],6,FALSE)</f>
        <v>Manual Action by Dev</v>
      </c>
      <c r="I2" t="str">
        <f>VLOOKUP(Table4[[#This Row],[Solution key]],Table3[#All],7,FALSE)</f>
        <v>No</v>
      </c>
      <c r="J2" s="65" t="s">
        <v>99</v>
      </c>
    </row>
    <row r="3" spans="1:10" ht="14.4" x14ac:dyDescent="0.3">
      <c r="A3" s="59" t="s">
        <v>118</v>
      </c>
      <c r="B3" t="s">
        <v>19</v>
      </c>
      <c r="C3" t="s">
        <v>12</v>
      </c>
      <c r="D3" t="s">
        <v>13</v>
      </c>
      <c r="E3" t="s">
        <v>14</v>
      </c>
      <c r="F3" t="s">
        <v>15</v>
      </c>
      <c r="G3" s="102" t="s">
        <v>584</v>
      </c>
      <c r="H3" t="str">
        <f>VLOOKUP(Table4[[#This Row],[Solution key]],Table3[#All],6,FALSE)</f>
        <v>Manual Action by Dev</v>
      </c>
      <c r="I3" t="str">
        <f>VLOOKUP(Table4[[#This Row],[Solution key]],Table3[#All],7,FALSE)</f>
        <v>No</v>
      </c>
      <c r="J3" s="65" t="s">
        <v>119</v>
      </c>
    </row>
    <row r="4" spans="1:10" ht="14.4" x14ac:dyDescent="0.3">
      <c r="A4" s="59" t="s">
        <v>22</v>
      </c>
      <c r="B4" t="s">
        <v>23</v>
      </c>
      <c r="C4" t="s">
        <v>12</v>
      </c>
      <c r="D4" t="s">
        <v>13</v>
      </c>
      <c r="E4" t="s">
        <v>14</v>
      </c>
      <c r="F4" t="s">
        <v>15</v>
      </c>
      <c r="G4" s="101" t="s">
        <v>689</v>
      </c>
      <c r="H4" t="str">
        <f>VLOOKUP(Table4[[#This Row],[Solution key]],Table3[#All],6,FALSE)</f>
        <v>AMP Pending Manual action by DEV</v>
      </c>
      <c r="I4" t="str">
        <f>VLOOKUP(Table4[[#This Row],[Solution key]],Table3[#All],7,FALSE)</f>
        <v>No</v>
      </c>
      <c r="J4" s="65" t="s">
        <v>25</v>
      </c>
    </row>
    <row r="5" spans="1:10" ht="14.4" x14ac:dyDescent="0.3">
      <c r="A5" s="59" t="s">
        <v>18</v>
      </c>
      <c r="B5" t="s">
        <v>19</v>
      </c>
      <c r="C5" t="s">
        <v>12</v>
      </c>
      <c r="D5" t="s">
        <v>13</v>
      </c>
      <c r="E5" t="s">
        <v>14</v>
      </c>
      <c r="F5" t="s">
        <v>15</v>
      </c>
      <c r="G5" s="102" t="s">
        <v>691</v>
      </c>
      <c r="H5" t="str">
        <f>VLOOKUP(Table4[[#This Row],[Solution key]],Table3[#All],6,FALSE)</f>
        <v>Manual Action by Dev</v>
      </c>
      <c r="I5" t="str">
        <f>VLOOKUP(Table4[[#This Row],[Solution key]],Table3[#All],7,FALSE)</f>
        <v>No</v>
      </c>
      <c r="J5" s="65" t="s">
        <v>21</v>
      </c>
    </row>
    <row r="6" spans="1:10" s="61" customFormat="1" ht="14.4" x14ac:dyDescent="0.3">
      <c r="A6" s="59" t="s">
        <v>214</v>
      </c>
      <c r="B6" t="s">
        <v>19</v>
      </c>
      <c r="C6" t="s">
        <v>37</v>
      </c>
      <c r="D6" t="s">
        <v>13</v>
      </c>
      <c r="E6" t="s">
        <v>14</v>
      </c>
      <c r="F6" t="s">
        <v>15</v>
      </c>
      <c r="G6" s="101" t="s">
        <v>691</v>
      </c>
      <c r="H6" t="str">
        <f>VLOOKUP(Table4[[#This Row],[Solution key]],Table3[#All],6,FALSE)</f>
        <v>Manual Action by Dev</v>
      </c>
      <c r="I6" t="str">
        <f>VLOOKUP(Table4[[#This Row],[Solution key]],Table3[#All],7,FALSE)</f>
        <v>No</v>
      </c>
      <c r="J6" s="65" t="s">
        <v>215</v>
      </c>
    </row>
    <row r="7" spans="1:10" ht="14.4" x14ac:dyDescent="0.3">
      <c r="A7" s="59" t="s">
        <v>10</v>
      </c>
      <c r="B7" t="s">
        <v>11</v>
      </c>
      <c r="C7" t="s">
        <v>12</v>
      </c>
      <c r="D7" t="s">
        <v>13</v>
      </c>
      <c r="E7" t="s">
        <v>14</v>
      </c>
      <c r="F7" t="s">
        <v>15</v>
      </c>
      <c r="G7" s="102" t="s">
        <v>692</v>
      </c>
      <c r="H7" t="str">
        <f>VLOOKUP(Table4[[#This Row],[Solution key]],Table3[#All],6,FALSE)</f>
        <v>Manual Action by MS</v>
      </c>
      <c r="I7" t="str">
        <f>VLOOKUP(Table4[[#This Row],[Solution key]],Table3[#All],7,FALSE)</f>
        <v>Yes</v>
      </c>
      <c r="J7" s="65" t="s">
        <v>17</v>
      </c>
    </row>
    <row r="8" spans="1:10" ht="14.4" x14ac:dyDescent="0.3">
      <c r="A8" s="59" t="s">
        <v>131</v>
      </c>
      <c r="B8" t="s">
        <v>132</v>
      </c>
      <c r="C8" t="s">
        <v>12</v>
      </c>
      <c r="D8" t="s">
        <v>13</v>
      </c>
      <c r="E8" t="s">
        <v>14</v>
      </c>
      <c r="F8" t="s">
        <v>15</v>
      </c>
      <c r="G8" s="101" t="s">
        <v>695</v>
      </c>
      <c r="H8" t="str">
        <f>VLOOKUP(Table4[[#This Row],[Solution key]],Table3[#All],6,FALSE)</f>
        <v>Manual Action by MS</v>
      </c>
      <c r="I8" t="str">
        <f>VLOOKUP(Table4[[#This Row],[Solution key]],Table3[#All],7,FALSE)</f>
        <v>No</v>
      </c>
      <c r="J8" s="65" t="s">
        <v>134</v>
      </c>
    </row>
    <row r="9" spans="1:10" ht="14.4" x14ac:dyDescent="0.3">
      <c r="A9" s="59" t="s">
        <v>143</v>
      </c>
      <c r="B9" t="s">
        <v>144</v>
      </c>
      <c r="C9" t="s">
        <v>12</v>
      </c>
      <c r="D9" t="s">
        <v>145</v>
      </c>
      <c r="E9" t="s">
        <v>14</v>
      </c>
      <c r="F9" t="s">
        <v>15</v>
      </c>
      <c r="G9" s="102" t="s">
        <v>696</v>
      </c>
      <c r="H9" t="str">
        <f>VLOOKUP(Table4[[#This Row],[Solution key]],Table3[#All],6,FALSE)</f>
        <v>Manual Action by Dev</v>
      </c>
      <c r="I9" t="str">
        <f>VLOOKUP(Table4[[#This Row],[Solution key]],Table3[#All],7,FALSE)</f>
        <v>Yes</v>
      </c>
      <c r="J9" s="65" t="s">
        <v>147</v>
      </c>
    </row>
    <row r="10" spans="1:10" ht="14.4" x14ac:dyDescent="0.3">
      <c r="A10" s="59" t="s">
        <v>52</v>
      </c>
      <c r="B10" t="s">
        <v>53</v>
      </c>
      <c r="C10" t="s">
        <v>12</v>
      </c>
      <c r="D10" t="s">
        <v>54</v>
      </c>
      <c r="E10" t="s">
        <v>14</v>
      </c>
      <c r="F10" t="s">
        <v>15</v>
      </c>
      <c r="G10" s="101" t="s">
        <v>702</v>
      </c>
      <c r="H10" t="str">
        <f>VLOOKUP(Table4[[#This Row],[Solution key]],Table3[#All],6,FALSE)</f>
        <v>Manual Action by MS</v>
      </c>
      <c r="I10" t="str">
        <f>VLOOKUP(Table4[[#This Row],[Solution key]],Table3[#All],7,FALSE)</f>
        <v>Yes</v>
      </c>
      <c r="J10" s="65" t="s">
        <v>56</v>
      </c>
    </row>
    <row r="11" spans="1:10" ht="14.4" x14ac:dyDescent="0.3">
      <c r="A11" s="59" t="s">
        <v>152</v>
      </c>
      <c r="B11" t="s">
        <v>153</v>
      </c>
      <c r="C11" t="s">
        <v>32</v>
      </c>
      <c r="D11" t="s">
        <v>13</v>
      </c>
      <c r="E11" t="s">
        <v>14</v>
      </c>
      <c r="F11" t="s">
        <v>15</v>
      </c>
      <c r="G11" s="102" t="s">
        <v>703</v>
      </c>
      <c r="H11" t="str">
        <f>VLOOKUP(Table4[[#This Row],[Solution key]],Table3[#All],6,FALSE)</f>
        <v>Manual Action by Dev</v>
      </c>
      <c r="I11" t="str">
        <f>VLOOKUP(Table4[[#This Row],[Solution key]],Table3[#All],7,FALSE)</f>
        <v>No</v>
      </c>
      <c r="J11" s="65" t="s">
        <v>155</v>
      </c>
    </row>
    <row r="12" spans="1:10" s="61" customFormat="1" ht="14.4" x14ac:dyDescent="0.3">
      <c r="A12" s="59" t="s">
        <v>171</v>
      </c>
      <c r="B12" t="s">
        <v>172</v>
      </c>
      <c r="C12" t="s">
        <v>32</v>
      </c>
      <c r="D12" t="s">
        <v>13</v>
      </c>
      <c r="E12" t="s">
        <v>14</v>
      </c>
      <c r="F12" t="s">
        <v>15</v>
      </c>
      <c r="G12" s="101" t="s">
        <v>703</v>
      </c>
      <c r="H12" t="str">
        <f>VLOOKUP(Table4[[#This Row],[Solution key]],Table3[#All],6,FALSE)</f>
        <v>Manual Action by Dev</v>
      </c>
      <c r="I12" t="str">
        <f>VLOOKUP(Table4[[#This Row],[Solution key]],Table3[#All],7,FALSE)</f>
        <v>No</v>
      </c>
      <c r="J12" s="65" t="s">
        <v>173</v>
      </c>
    </row>
    <row r="13" spans="1:10" ht="14.4" x14ac:dyDescent="0.3">
      <c r="A13" s="59" t="s">
        <v>92</v>
      </c>
      <c r="B13" t="s">
        <v>93</v>
      </c>
      <c r="C13" t="s">
        <v>37</v>
      </c>
      <c r="D13" t="s">
        <v>94</v>
      </c>
      <c r="E13" t="s">
        <v>14</v>
      </c>
      <c r="F13" t="s">
        <v>15</v>
      </c>
      <c r="G13" s="102" t="s">
        <v>704</v>
      </c>
      <c r="H13" t="str">
        <f>VLOOKUP(Table4[[#This Row],[Solution key]],Table3[#All],6,FALSE)</f>
        <v>AMP Pending Manual action by DEV</v>
      </c>
      <c r="I13" t="str">
        <f>VLOOKUP(Table4[[#This Row],[Solution key]],Table3[#All],7,FALSE)</f>
        <v>No</v>
      </c>
      <c r="J13" s="65" t="s">
        <v>96</v>
      </c>
    </row>
    <row r="14" spans="1:10" ht="14.4" x14ac:dyDescent="0.3">
      <c r="A14" s="59" t="s">
        <v>216</v>
      </c>
      <c r="B14" t="s">
        <v>93</v>
      </c>
      <c r="C14" t="s">
        <v>12</v>
      </c>
      <c r="D14" t="s">
        <v>94</v>
      </c>
      <c r="E14" t="s">
        <v>14</v>
      </c>
      <c r="F14" t="s">
        <v>15</v>
      </c>
      <c r="G14" s="101" t="s">
        <v>704</v>
      </c>
      <c r="H14" t="str">
        <f>VLOOKUP(Table4[[#This Row],[Solution key]],Table3[#All],6,FALSE)</f>
        <v>AMP Pending Manual action by DEV</v>
      </c>
      <c r="I14" t="str">
        <f>VLOOKUP(Table4[[#This Row],[Solution key]],Table3[#All],7,FALSE)</f>
        <v>No</v>
      </c>
      <c r="J14" s="65" t="s">
        <v>217</v>
      </c>
    </row>
    <row r="15" spans="1:10" ht="14.4" x14ac:dyDescent="0.3">
      <c r="A15" s="59" t="s">
        <v>68</v>
      </c>
      <c r="B15" t="s">
        <v>69</v>
      </c>
      <c r="C15" t="s">
        <v>12</v>
      </c>
      <c r="D15" t="s">
        <v>13</v>
      </c>
      <c r="E15" t="s">
        <v>14</v>
      </c>
      <c r="F15" t="s">
        <v>15</v>
      </c>
      <c r="G15" s="102" t="s">
        <v>714</v>
      </c>
      <c r="H15" t="str">
        <f>VLOOKUP(Table4[[#This Row],[Solution key]],Table3[#All],6,FALSE)</f>
        <v>AMP Pending Manual action by MS</v>
      </c>
      <c r="I15" t="str">
        <f>VLOOKUP(Table4[[#This Row],[Solution key]],Table3[#All],7,FALSE)</f>
        <v>No</v>
      </c>
      <c r="J15" s="65" t="s">
        <v>71</v>
      </c>
    </row>
    <row r="16" spans="1:10" ht="14.4" x14ac:dyDescent="0.3">
      <c r="A16" s="59" t="s">
        <v>90</v>
      </c>
      <c r="B16" t="s">
        <v>69</v>
      </c>
      <c r="C16" t="s">
        <v>12</v>
      </c>
      <c r="D16" t="s">
        <v>13</v>
      </c>
      <c r="E16" t="s">
        <v>14</v>
      </c>
      <c r="F16" t="s">
        <v>15</v>
      </c>
      <c r="G16" s="101" t="s">
        <v>714</v>
      </c>
      <c r="H16" t="str">
        <f>VLOOKUP(Table4[[#This Row],[Solution key]],Table3[#All],6,FALSE)</f>
        <v>AMP Pending Manual action by MS</v>
      </c>
      <c r="I16" t="str">
        <f>VLOOKUP(Table4[[#This Row],[Solution key]],Table3[#All],7,FALSE)</f>
        <v>No</v>
      </c>
      <c r="J16" s="65" t="s">
        <v>91</v>
      </c>
    </row>
    <row r="17" spans="1:11" ht="14.4" x14ac:dyDescent="0.3">
      <c r="A17" s="59" t="s">
        <v>113</v>
      </c>
      <c r="B17" t="s">
        <v>114</v>
      </c>
      <c r="C17" t="s">
        <v>12</v>
      </c>
      <c r="D17" t="s">
        <v>115</v>
      </c>
      <c r="E17" t="s">
        <v>14</v>
      </c>
      <c r="F17" t="s">
        <v>15</v>
      </c>
      <c r="G17" s="102" t="s">
        <v>709</v>
      </c>
      <c r="H17" t="str">
        <f>VLOOKUP(Table4[[#This Row],[Solution key]],Table3[#All],6,FALSE)</f>
        <v>Manual Action by MS</v>
      </c>
      <c r="I17" t="str">
        <f>VLOOKUP(Table4[[#This Row],[Solution key]],Table3[#All],7,FALSE)</f>
        <v>No</v>
      </c>
      <c r="J17" s="65" t="s">
        <v>117</v>
      </c>
    </row>
    <row r="18" spans="1:11" ht="14.4" x14ac:dyDescent="0.3">
      <c r="A18" s="59" t="s">
        <v>76</v>
      </c>
      <c r="B18" t="s">
        <v>65</v>
      </c>
      <c r="C18" t="s">
        <v>12</v>
      </c>
      <c r="D18" t="s">
        <v>38</v>
      </c>
      <c r="E18" t="s">
        <v>14</v>
      </c>
      <c r="F18" t="s">
        <v>15</v>
      </c>
      <c r="G18" s="101" t="s">
        <v>716</v>
      </c>
      <c r="H18" t="str">
        <f>VLOOKUP(Table4[[#This Row],[Solution key]],Table3[#All],6,FALSE)</f>
        <v>AMP Pending Manual action by DEV</v>
      </c>
      <c r="I18" t="str">
        <f>VLOOKUP(Table4[[#This Row],[Solution key]],Table3[#All],7,FALSE)</f>
        <v>Yes</v>
      </c>
      <c r="J18" s="65" t="s">
        <v>78</v>
      </c>
    </row>
    <row r="19" spans="1:11" ht="14.4" x14ac:dyDescent="0.3">
      <c r="A19" s="59" t="s">
        <v>107</v>
      </c>
      <c r="B19" t="s">
        <v>65</v>
      </c>
      <c r="C19" t="s">
        <v>12</v>
      </c>
      <c r="D19" t="s">
        <v>38</v>
      </c>
      <c r="E19" t="s">
        <v>14</v>
      </c>
      <c r="F19" t="s">
        <v>15</v>
      </c>
      <c r="G19" s="102" t="s">
        <v>716</v>
      </c>
      <c r="H19" t="str">
        <f>VLOOKUP(Table4[[#This Row],[Solution key]],Table3[#All],6,FALSE)</f>
        <v>AMP Pending Manual action by DEV</v>
      </c>
      <c r="I19" t="str">
        <f>VLOOKUP(Table4[[#This Row],[Solution key]],Table3[#All],7,FALSE)</f>
        <v>Yes</v>
      </c>
      <c r="J19" s="65" t="s">
        <v>108</v>
      </c>
    </row>
    <row r="20" spans="1:11" ht="14.4" x14ac:dyDescent="0.3">
      <c r="A20" s="59" t="s">
        <v>168</v>
      </c>
      <c r="B20" t="s">
        <v>169</v>
      </c>
      <c r="C20" t="s">
        <v>37</v>
      </c>
      <c r="D20" t="s">
        <v>38</v>
      </c>
      <c r="E20" t="s">
        <v>14</v>
      </c>
      <c r="F20" t="s">
        <v>15</v>
      </c>
      <c r="G20" s="101" t="s">
        <v>716</v>
      </c>
      <c r="H20" t="str">
        <f>VLOOKUP(Table4[[#This Row],[Solution key]],Table3[#All],6,FALSE)</f>
        <v>AMP Pending Manual action by DEV</v>
      </c>
      <c r="I20" t="str">
        <f>VLOOKUP(Table4[[#This Row],[Solution key]],Table3[#All],7,FALSE)</f>
        <v>Yes</v>
      </c>
      <c r="J20" s="65" t="s">
        <v>170</v>
      </c>
      <c r="K20" s="60"/>
    </row>
    <row r="21" spans="1:11" ht="14.4" x14ac:dyDescent="0.3">
      <c r="A21" s="59" t="s">
        <v>48</v>
      </c>
      <c r="B21" t="s">
        <v>49</v>
      </c>
      <c r="C21" t="s">
        <v>32</v>
      </c>
      <c r="D21" t="s">
        <v>13</v>
      </c>
      <c r="E21" t="s">
        <v>14</v>
      </c>
      <c r="F21" t="s">
        <v>15</v>
      </c>
      <c r="G21" s="102" t="s">
        <v>717</v>
      </c>
      <c r="H21" t="str">
        <f>VLOOKUP(Table4[[#This Row],[Solution key]],Table3[#All],6,FALSE)</f>
        <v>AMP Pending Manual action by MS</v>
      </c>
      <c r="I21" t="str">
        <f>VLOOKUP(Table4[[#This Row],[Solution key]],Table3[#All],7,FALSE)</f>
        <v>No</v>
      </c>
      <c r="J21" s="65" t="s">
        <v>51</v>
      </c>
      <c r="K21" s="60"/>
    </row>
    <row r="22" spans="1:11" ht="14.4" x14ac:dyDescent="0.3">
      <c r="A22" s="59" t="s">
        <v>162</v>
      </c>
      <c r="B22" t="s">
        <v>49</v>
      </c>
      <c r="C22" t="s">
        <v>37</v>
      </c>
      <c r="D22" t="s">
        <v>13</v>
      </c>
      <c r="E22" t="s">
        <v>14</v>
      </c>
      <c r="F22" t="s">
        <v>15</v>
      </c>
      <c r="G22" s="101" t="s">
        <v>717</v>
      </c>
      <c r="H22" t="str">
        <f>VLOOKUP(Table4[[#This Row],[Solution key]],Table3[#All],6,FALSE)</f>
        <v>AMP Pending Manual action by MS</v>
      </c>
      <c r="I22" t="str">
        <f>VLOOKUP(Table4[[#This Row],[Solution key]],Table3[#All],7,FALSE)</f>
        <v>No</v>
      </c>
      <c r="J22" s="65" t="s">
        <v>163</v>
      </c>
      <c r="K22" s="60"/>
    </row>
    <row r="23" spans="1:11" ht="14.4" x14ac:dyDescent="0.3">
      <c r="A23" s="59" t="s">
        <v>44</v>
      </c>
      <c r="B23" t="s">
        <v>45</v>
      </c>
      <c r="C23" t="s">
        <v>12</v>
      </c>
      <c r="D23" t="s">
        <v>13</v>
      </c>
      <c r="E23" t="s">
        <v>14</v>
      </c>
      <c r="F23" t="s">
        <v>15</v>
      </c>
      <c r="G23" s="102" t="s">
        <v>718</v>
      </c>
      <c r="H23" t="str">
        <f>VLOOKUP(Table4[[#This Row],[Solution key]],Table3[#All],6,FALSE)</f>
        <v>AMP Pending Manual action by MS</v>
      </c>
      <c r="I23" t="str">
        <f>VLOOKUP(Table4[[#This Row],[Solution key]],Table3[#All],7,FALSE)</f>
        <v>No</v>
      </c>
      <c r="J23" s="65" t="s">
        <v>47</v>
      </c>
      <c r="K23" s="60"/>
    </row>
    <row r="24" spans="1:11" ht="14.4" x14ac:dyDescent="0.3">
      <c r="A24" s="59" t="s">
        <v>60</v>
      </c>
      <c r="B24" t="s">
        <v>61</v>
      </c>
      <c r="C24" t="s">
        <v>32</v>
      </c>
      <c r="D24" t="s">
        <v>38</v>
      </c>
      <c r="E24" t="s">
        <v>14</v>
      </c>
      <c r="F24" t="s">
        <v>15</v>
      </c>
      <c r="G24" s="101" t="s">
        <v>719</v>
      </c>
      <c r="H24" t="str">
        <f>VLOOKUP(Table4[[#This Row],[Solution key]],Table3[#All],6,FALSE)</f>
        <v>AMP Pending Manual action by MS</v>
      </c>
      <c r="I24" t="str">
        <f>VLOOKUP(Table4[[#This Row],[Solution key]],Table3[#All],7,FALSE)</f>
        <v>No</v>
      </c>
      <c r="J24" s="65" t="s">
        <v>63</v>
      </c>
    </row>
    <row r="25" spans="1:11" ht="14.4" x14ac:dyDescent="0.3">
      <c r="A25" s="59" t="s">
        <v>72</v>
      </c>
      <c r="B25" t="s">
        <v>73</v>
      </c>
      <c r="C25" t="s">
        <v>32</v>
      </c>
      <c r="D25" t="s">
        <v>13</v>
      </c>
      <c r="E25" t="s">
        <v>14</v>
      </c>
      <c r="F25" t="s">
        <v>15</v>
      </c>
      <c r="G25" s="102" t="s">
        <v>720</v>
      </c>
      <c r="H25" t="str">
        <f>VLOOKUP(Table4[[#This Row],[Solution key]],Table3[#All],6,FALSE)</f>
        <v>AMP Pending Manual action by MS</v>
      </c>
      <c r="I25" t="str">
        <f>VLOOKUP(Table4[[#This Row],[Solution key]],Table3[#All],7,FALSE)</f>
        <v>No</v>
      </c>
      <c r="J25" s="65" t="s">
        <v>75</v>
      </c>
    </row>
    <row r="26" spans="1:11" ht="14.4" x14ac:dyDescent="0.3">
      <c r="A26" s="59" t="s">
        <v>26</v>
      </c>
      <c r="B26" t="s">
        <v>27</v>
      </c>
      <c r="C26" t="s">
        <v>12</v>
      </c>
      <c r="D26" t="s">
        <v>13</v>
      </c>
      <c r="E26" t="s">
        <v>14</v>
      </c>
      <c r="F26" t="s">
        <v>15</v>
      </c>
      <c r="G26" s="101" t="s">
        <v>721</v>
      </c>
      <c r="H26" t="str">
        <f>VLOOKUP(Table4[[#This Row],[Solution key]],Table3[#All],6,FALSE)</f>
        <v>Manual Action by Dev</v>
      </c>
      <c r="I26" t="str">
        <f>VLOOKUP(Table4[[#This Row],[Solution key]],Table3[#All],7,FALSE)</f>
        <v>No</v>
      </c>
      <c r="J26" s="65" t="s">
        <v>29</v>
      </c>
    </row>
    <row r="27" spans="1:11" ht="14.4" x14ac:dyDescent="0.3">
      <c r="A27" s="59" t="s">
        <v>57</v>
      </c>
      <c r="B27" t="s">
        <v>58</v>
      </c>
      <c r="C27" t="s">
        <v>32</v>
      </c>
      <c r="D27" t="s">
        <v>13</v>
      </c>
      <c r="E27" t="s">
        <v>14</v>
      </c>
      <c r="F27" t="s">
        <v>15</v>
      </c>
      <c r="G27" s="102" t="s">
        <v>721</v>
      </c>
      <c r="H27" t="str">
        <f>VLOOKUP(Table4[[#This Row],[Solution key]],Table3[#All],6,FALSE)</f>
        <v>Manual Action by Dev</v>
      </c>
      <c r="I27" t="str">
        <f>VLOOKUP(Table4[[#This Row],[Solution key]],Table3[#All],7,FALSE)</f>
        <v>No</v>
      </c>
      <c r="J27" s="65" t="s">
        <v>59</v>
      </c>
    </row>
    <row r="28" spans="1:11" ht="14.4" x14ac:dyDescent="0.3">
      <c r="A28" s="59" t="s">
        <v>35</v>
      </c>
      <c r="B28" t="s">
        <v>36</v>
      </c>
      <c r="C28" t="s">
        <v>37</v>
      </c>
      <c r="D28" t="s">
        <v>38</v>
      </c>
      <c r="E28" t="s">
        <v>14</v>
      </c>
      <c r="F28" t="s">
        <v>15</v>
      </c>
      <c r="G28" s="101" t="s">
        <v>722</v>
      </c>
      <c r="H28" t="str">
        <f>VLOOKUP(Table4[[#This Row],[Solution key]],Table3[#All],6,FALSE)</f>
        <v>AMP Pending Manual action by MS</v>
      </c>
      <c r="I28" t="str">
        <f>VLOOKUP(Table4[[#This Row],[Solution key]],Table3[#All],7,FALSE)</f>
        <v>No</v>
      </c>
      <c r="J28" s="65" t="s">
        <v>40</v>
      </c>
    </row>
    <row r="29" spans="1:11" ht="14.4" x14ac:dyDescent="0.3">
      <c r="A29" s="59" t="s">
        <v>41</v>
      </c>
      <c r="B29" t="s">
        <v>36</v>
      </c>
      <c r="C29" t="s">
        <v>12</v>
      </c>
      <c r="D29" t="s">
        <v>13</v>
      </c>
      <c r="E29" t="s">
        <v>14</v>
      </c>
      <c r="F29" t="s">
        <v>15</v>
      </c>
      <c r="G29" s="102" t="s">
        <v>723</v>
      </c>
      <c r="H29" t="str">
        <f>VLOOKUP(Table4[[#This Row],[Solution key]],Table3[#All],6,FALSE)</f>
        <v>AMP Pending Manual action by MS</v>
      </c>
      <c r="I29" t="str">
        <f>VLOOKUP(Table4[[#This Row],[Solution key]],Table3[#All],7,FALSE)</f>
        <v>No</v>
      </c>
      <c r="J29" s="65" t="s">
        <v>43</v>
      </c>
    </row>
    <row r="30" spans="1:11" ht="14.4" x14ac:dyDescent="0.3">
      <c r="A30" s="59" t="s">
        <v>64</v>
      </c>
      <c r="B30" t="s">
        <v>65</v>
      </c>
      <c r="C30" t="s">
        <v>12</v>
      </c>
      <c r="D30" t="s">
        <v>13</v>
      </c>
      <c r="E30" t="s">
        <v>14</v>
      </c>
      <c r="F30" t="s">
        <v>15</v>
      </c>
      <c r="G30" s="101" t="s">
        <v>724</v>
      </c>
      <c r="H30" t="str">
        <f>VLOOKUP(Table4[[#This Row],[Solution key]],Table3[#All],6,FALSE)</f>
        <v>AMP Pending Manual action by MS</v>
      </c>
      <c r="I30" t="str">
        <f>VLOOKUP(Table4[[#This Row],[Solution key]],Table3[#All],7,FALSE)</f>
        <v>No</v>
      </c>
      <c r="J30" s="65" t="s">
        <v>67</v>
      </c>
    </row>
    <row r="31" spans="1:11" ht="14.4" x14ac:dyDescent="0.3">
      <c r="A31" s="59" t="s">
        <v>79</v>
      </c>
      <c r="B31" t="s">
        <v>80</v>
      </c>
      <c r="C31" t="s">
        <v>32</v>
      </c>
      <c r="D31" t="s">
        <v>54</v>
      </c>
      <c r="E31" t="s">
        <v>14</v>
      </c>
      <c r="F31" t="s">
        <v>15</v>
      </c>
      <c r="G31" s="102" t="s">
        <v>725</v>
      </c>
      <c r="H31" t="str">
        <f>VLOOKUP(Table4[[#This Row],[Solution key]],Table3[#All],6,FALSE)</f>
        <v>Manual Action by MS</v>
      </c>
      <c r="I31" t="str">
        <f>VLOOKUP(Table4[[#This Row],[Solution key]],Table3[#All],7,FALSE)</f>
        <v>No</v>
      </c>
      <c r="J31" s="65" t="s">
        <v>82</v>
      </c>
    </row>
    <row r="32" spans="1:11" ht="14.4" x14ac:dyDescent="0.3">
      <c r="A32" s="59" t="s">
        <v>109</v>
      </c>
      <c r="B32" t="s">
        <v>110</v>
      </c>
      <c r="C32" t="s">
        <v>32</v>
      </c>
      <c r="D32" t="s">
        <v>94</v>
      </c>
      <c r="E32" t="s">
        <v>14</v>
      </c>
      <c r="F32" t="s">
        <v>15</v>
      </c>
      <c r="G32" s="101" t="s">
        <v>727</v>
      </c>
      <c r="H32" t="str">
        <f>VLOOKUP(Table4[[#This Row],[Solution key]],Table3[#All],6,FALSE)</f>
        <v>AMP Pending Manual action by MS</v>
      </c>
      <c r="I32" t="str">
        <f>VLOOKUP(Table4[[#This Row],[Solution key]],Table3[#All],7,FALSE)</f>
        <v>No</v>
      </c>
      <c r="J32" s="65" t="s">
        <v>112</v>
      </c>
    </row>
    <row r="33" spans="1:10" ht="14.4" x14ac:dyDescent="0.3">
      <c r="A33" s="59" t="s">
        <v>120</v>
      </c>
      <c r="B33" t="s">
        <v>121</v>
      </c>
      <c r="C33" t="s">
        <v>32</v>
      </c>
      <c r="D33" t="s">
        <v>38</v>
      </c>
      <c r="E33" t="s">
        <v>14</v>
      </c>
      <c r="F33" t="s">
        <v>15</v>
      </c>
      <c r="G33" s="102" t="s">
        <v>728</v>
      </c>
      <c r="H33" t="str">
        <f>VLOOKUP(Table4[[#This Row],[Solution key]],Table3[#All],6,FALSE)</f>
        <v>AMP Pending Manual action by MS</v>
      </c>
      <c r="I33" t="str">
        <f>VLOOKUP(Table4[[#This Row],[Solution key]],Table3[#All],7,FALSE)</f>
        <v>No</v>
      </c>
      <c r="J33" s="65" t="s">
        <v>123</v>
      </c>
    </row>
    <row r="34" spans="1:10" ht="14.4" x14ac:dyDescent="0.3">
      <c r="A34" s="59" t="s">
        <v>124</v>
      </c>
      <c r="B34" t="s">
        <v>125</v>
      </c>
      <c r="C34" t="s">
        <v>32</v>
      </c>
      <c r="D34" t="s">
        <v>38</v>
      </c>
      <c r="E34" t="s">
        <v>14</v>
      </c>
      <c r="F34" t="s">
        <v>15</v>
      </c>
      <c r="G34" s="101" t="s">
        <v>729</v>
      </c>
      <c r="H34" t="str">
        <f>VLOOKUP(Table4[[#This Row],[Solution key]],Table3[#All],6,FALSE)</f>
        <v>AMP Pending Manual action by MS</v>
      </c>
      <c r="I34" t="str">
        <f>VLOOKUP(Table4[[#This Row],[Solution key]],Table3[#All],7,FALSE)</f>
        <v>No</v>
      </c>
      <c r="J34" s="65" t="s">
        <v>127</v>
      </c>
    </row>
    <row r="35" spans="1:10" ht="14.4" x14ac:dyDescent="0.3">
      <c r="A35" s="59" t="s">
        <v>103</v>
      </c>
      <c r="B35" t="s">
        <v>104</v>
      </c>
      <c r="C35" t="s">
        <v>32</v>
      </c>
      <c r="D35" t="s">
        <v>38</v>
      </c>
      <c r="E35" t="s">
        <v>14</v>
      </c>
      <c r="F35" t="s">
        <v>15</v>
      </c>
      <c r="G35" s="102" t="s">
        <v>609</v>
      </c>
      <c r="H35" t="str">
        <f>VLOOKUP(Table4[[#This Row],[Solution key]],Table3[#All],6,FALSE)</f>
        <v>AMP Pending Manual action by MS</v>
      </c>
      <c r="I35" t="str">
        <f>VLOOKUP(Table4[[#This Row],[Solution key]],Table3[#All],7,FALSE)</f>
        <v>No</v>
      </c>
      <c r="J35" s="65" t="s">
        <v>106</v>
      </c>
    </row>
    <row r="36" spans="1:10" ht="14.4" x14ac:dyDescent="0.3">
      <c r="A36" s="59" t="s">
        <v>156</v>
      </c>
      <c r="B36" t="s">
        <v>104</v>
      </c>
      <c r="C36" t="s">
        <v>32</v>
      </c>
      <c r="D36" t="s">
        <v>38</v>
      </c>
      <c r="E36" t="s">
        <v>14</v>
      </c>
      <c r="F36" t="s">
        <v>15</v>
      </c>
      <c r="G36" s="101" t="s">
        <v>609</v>
      </c>
      <c r="H36" t="str">
        <f>VLOOKUP(Table4[[#This Row],[Solution key]],Table3[#All],6,FALSE)</f>
        <v>AMP Pending Manual action by MS</v>
      </c>
      <c r="I36" t="str">
        <f>VLOOKUP(Table4[[#This Row],[Solution key]],Table3[#All],7,FALSE)</f>
        <v>No</v>
      </c>
      <c r="J36" s="65" t="s">
        <v>157</v>
      </c>
    </row>
    <row r="37" spans="1:10" ht="14.4" x14ac:dyDescent="0.3">
      <c r="A37" s="59" t="s">
        <v>148</v>
      </c>
      <c r="B37" t="s">
        <v>149</v>
      </c>
      <c r="C37" t="s">
        <v>32</v>
      </c>
      <c r="D37" t="s">
        <v>38</v>
      </c>
      <c r="E37" t="s">
        <v>14</v>
      </c>
      <c r="F37" t="s">
        <v>15</v>
      </c>
      <c r="G37" s="102" t="s">
        <v>730</v>
      </c>
      <c r="H37" t="str">
        <f>VLOOKUP(Table4[[#This Row],[Solution key]],Table3[#All],6,FALSE)</f>
        <v>Manual Action by Dev</v>
      </c>
      <c r="I37" t="str">
        <f>VLOOKUP(Table4[[#This Row],[Solution key]],Table3[#All],7,FALSE)</f>
        <v>No</v>
      </c>
      <c r="J37" s="65" t="s">
        <v>151</v>
      </c>
    </row>
    <row r="38" spans="1:10" ht="14.4" x14ac:dyDescent="0.3">
      <c r="A38" s="59" t="s">
        <v>164</v>
      </c>
      <c r="B38" t="s">
        <v>165</v>
      </c>
      <c r="C38" t="s">
        <v>12</v>
      </c>
      <c r="D38" t="s">
        <v>13</v>
      </c>
      <c r="E38" t="s">
        <v>14</v>
      </c>
      <c r="F38" t="s">
        <v>15</v>
      </c>
      <c r="G38" s="101" t="s">
        <v>731</v>
      </c>
      <c r="H38" t="str">
        <f>VLOOKUP(Table4[[#This Row],[Solution key]],Table3[#All],6,FALSE)</f>
        <v>AMP Pending Manual action by MS</v>
      </c>
      <c r="I38" t="str">
        <f>VLOOKUP(Table4[[#This Row],[Solution key]],Table3[#All],7,FALSE)</f>
        <v>No</v>
      </c>
      <c r="J38" s="65" t="s">
        <v>167</v>
      </c>
    </row>
    <row r="39" spans="1:10" ht="14.4" x14ac:dyDescent="0.3">
      <c r="A39" s="59" t="s">
        <v>158</v>
      </c>
      <c r="B39" t="s">
        <v>159</v>
      </c>
      <c r="C39" t="s">
        <v>37</v>
      </c>
      <c r="D39" t="s">
        <v>13</v>
      </c>
      <c r="E39" t="s">
        <v>14</v>
      </c>
      <c r="F39" t="s">
        <v>15</v>
      </c>
      <c r="G39" s="102" t="s">
        <v>732</v>
      </c>
      <c r="H39" t="str">
        <f>VLOOKUP(Table4[[#This Row],[Solution key]],Table3[#All],6,FALSE)</f>
        <v>Manual Action by Dev</v>
      </c>
      <c r="I39" t="str">
        <f>VLOOKUP(Table4[[#This Row],[Solution key]],Table3[#All],7,FALSE)</f>
        <v>No</v>
      </c>
      <c r="J39" s="65" t="s">
        <v>161</v>
      </c>
    </row>
    <row r="40" spans="1:10" ht="14.4" x14ac:dyDescent="0.3">
      <c r="A40" s="59" t="s">
        <v>218</v>
      </c>
      <c r="B40" t="s">
        <v>219</v>
      </c>
      <c r="C40" t="s">
        <v>32</v>
      </c>
      <c r="D40" t="s">
        <v>54</v>
      </c>
      <c r="E40" t="s">
        <v>14</v>
      </c>
      <c r="F40" t="s">
        <v>15</v>
      </c>
      <c r="G40" s="101" t="s">
        <v>733</v>
      </c>
      <c r="H40" t="str">
        <f>VLOOKUP(Table4[[#This Row],[Solution key]],Table3[#All],6,FALSE)</f>
        <v>Manual Action by Dev</v>
      </c>
      <c r="I40" t="str">
        <f>VLOOKUP(Table4[[#This Row],[Solution key]],Table3[#All],7,FALSE)</f>
        <v>No</v>
      </c>
      <c r="J40" s="65"/>
    </row>
    <row r="41" spans="1:10" ht="14.4" x14ac:dyDescent="0.3">
      <c r="A41" s="59" t="s">
        <v>30</v>
      </c>
      <c r="B41" t="s">
        <v>31</v>
      </c>
      <c r="C41" t="s">
        <v>32</v>
      </c>
      <c r="D41" t="s">
        <v>31</v>
      </c>
      <c r="E41" t="s">
        <v>14</v>
      </c>
      <c r="F41" t="s">
        <v>15</v>
      </c>
      <c r="G41" s="102" t="s">
        <v>33</v>
      </c>
      <c r="H41" t="str">
        <f>VLOOKUP(Table4[[#This Row],[Solution key]],Table3[#All],6,FALSE)</f>
        <v>Memory Utilization</v>
      </c>
      <c r="I41" t="str">
        <f>VLOOKUP(Table4[[#This Row],[Solution key]],Table3[#All],7,FALSE)</f>
        <v>No</v>
      </c>
      <c r="J41" s="65" t="s">
        <v>34</v>
      </c>
    </row>
    <row r="42" spans="1:10" ht="14.4" x14ac:dyDescent="0.3">
      <c r="A42" s="59" t="s">
        <v>83</v>
      </c>
      <c r="B42" t="s">
        <v>84</v>
      </c>
      <c r="C42" t="s">
        <v>32</v>
      </c>
      <c r="D42" t="s">
        <v>54</v>
      </c>
      <c r="E42" t="s">
        <v>14</v>
      </c>
      <c r="F42" t="s">
        <v>85</v>
      </c>
      <c r="G42" s="101" t="s">
        <v>33</v>
      </c>
      <c r="H42" t="str">
        <f>VLOOKUP(Table4[[#This Row],[Solution key]],Table3[#All],6,FALSE)</f>
        <v>Memory Utilization</v>
      </c>
      <c r="I42" t="str">
        <f>VLOOKUP(Table4[[#This Row],[Solution key]],Table3[#All],7,FALSE)</f>
        <v>No</v>
      </c>
      <c r="J42" s="65" t="s">
        <v>86</v>
      </c>
    </row>
    <row r="43" spans="1:10" ht="14.4" x14ac:dyDescent="0.3">
      <c r="A43" s="59" t="s">
        <v>87</v>
      </c>
      <c r="B43" t="s">
        <v>88</v>
      </c>
      <c r="C43" t="s">
        <v>32</v>
      </c>
      <c r="D43" t="s">
        <v>54</v>
      </c>
      <c r="E43" t="s">
        <v>14</v>
      </c>
      <c r="F43" t="s">
        <v>85</v>
      </c>
      <c r="G43" s="102" t="s">
        <v>33</v>
      </c>
      <c r="H43" t="str">
        <f>VLOOKUP(Table4[[#This Row],[Solution key]],Table3[#All],6,FALSE)</f>
        <v>Memory Utilization</v>
      </c>
      <c r="I43" t="str">
        <f>VLOOKUP(Table4[[#This Row],[Solution key]],Table3[#All],7,FALSE)</f>
        <v>No</v>
      </c>
      <c r="J43" s="65" t="s">
        <v>89</v>
      </c>
    </row>
    <row r="44" spans="1:10" ht="14.4" x14ac:dyDescent="0.3">
      <c r="A44" s="59" t="s">
        <v>100</v>
      </c>
      <c r="B44" t="s">
        <v>101</v>
      </c>
      <c r="C44" t="s">
        <v>32</v>
      </c>
      <c r="D44" t="s">
        <v>54</v>
      </c>
      <c r="E44" t="s">
        <v>14</v>
      </c>
      <c r="F44" t="s">
        <v>15</v>
      </c>
      <c r="G44" s="101" t="s">
        <v>33</v>
      </c>
      <c r="H44" t="str">
        <f>VLOOKUP(Table4[[#This Row],[Solution key]],Table3[#All],6,FALSE)</f>
        <v>Memory Utilization</v>
      </c>
      <c r="I44" t="str">
        <f>VLOOKUP(Table4[[#This Row],[Solution key]],Table3[#All],7,FALSE)</f>
        <v>No</v>
      </c>
      <c r="J44" s="65" t="s">
        <v>102</v>
      </c>
    </row>
    <row r="45" spans="1:10" ht="14.4" x14ac:dyDescent="0.3">
      <c r="A45" s="59" t="s">
        <v>128</v>
      </c>
      <c r="B45" t="s">
        <v>129</v>
      </c>
      <c r="C45" t="s">
        <v>32</v>
      </c>
      <c r="D45" t="s">
        <v>54</v>
      </c>
      <c r="E45" t="s">
        <v>14</v>
      </c>
      <c r="F45" t="s">
        <v>85</v>
      </c>
      <c r="G45" s="102" t="s">
        <v>33</v>
      </c>
      <c r="H45" t="str">
        <f>VLOOKUP(Table4[[#This Row],[Solution key]],Table3[#All],6,FALSE)</f>
        <v>Memory Utilization</v>
      </c>
      <c r="I45" t="str">
        <f>VLOOKUP(Table4[[#This Row],[Solution key]],Table3[#All],7,FALSE)</f>
        <v>No</v>
      </c>
      <c r="J45" s="65" t="s">
        <v>130</v>
      </c>
    </row>
    <row r="46" spans="1:10" ht="14.4" x14ac:dyDescent="0.3">
      <c r="A46" s="59" t="s">
        <v>135</v>
      </c>
      <c r="B46" t="s">
        <v>136</v>
      </c>
      <c r="C46" t="s">
        <v>32</v>
      </c>
      <c r="D46" t="s">
        <v>54</v>
      </c>
      <c r="E46" t="s">
        <v>14</v>
      </c>
      <c r="F46" t="s">
        <v>85</v>
      </c>
      <c r="G46" s="101" t="s">
        <v>33</v>
      </c>
      <c r="H46" t="str">
        <f>VLOOKUP(Table4[[#This Row],[Solution key]],Table3[#All],6,FALSE)</f>
        <v>Memory Utilization</v>
      </c>
      <c r="I46" t="str">
        <f>VLOOKUP(Table4[[#This Row],[Solution key]],Table3[#All],7,FALSE)</f>
        <v>No</v>
      </c>
      <c r="J46" s="65" t="s">
        <v>137</v>
      </c>
    </row>
    <row r="47" spans="1:10" ht="14.4" x14ac:dyDescent="0.3">
      <c r="A47" s="59" t="s">
        <v>138</v>
      </c>
      <c r="B47" t="s">
        <v>139</v>
      </c>
      <c r="C47" t="s">
        <v>32</v>
      </c>
      <c r="D47" t="s">
        <v>139</v>
      </c>
      <c r="E47" t="s">
        <v>14</v>
      </c>
      <c r="F47" t="s">
        <v>15</v>
      </c>
      <c r="G47" s="102" t="s">
        <v>33</v>
      </c>
      <c r="H47" t="str">
        <f>VLOOKUP(Table4[[#This Row],[Solution key]],Table3[#All],6,FALSE)</f>
        <v>Memory Utilization</v>
      </c>
      <c r="I47" t="str">
        <f>VLOOKUP(Table4[[#This Row],[Solution key]],Table3[#All],7,FALSE)</f>
        <v>No</v>
      </c>
      <c r="J47" s="65" t="s">
        <v>140</v>
      </c>
    </row>
    <row r="48" spans="1:10" ht="14.4" x14ac:dyDescent="0.3">
      <c r="A48" s="59" t="s">
        <v>141</v>
      </c>
      <c r="B48" t="s">
        <v>139</v>
      </c>
      <c r="C48" t="s">
        <v>32</v>
      </c>
      <c r="D48" t="s">
        <v>139</v>
      </c>
      <c r="E48" t="s">
        <v>14</v>
      </c>
      <c r="F48" t="s">
        <v>15</v>
      </c>
      <c r="G48" s="101" t="s">
        <v>33</v>
      </c>
      <c r="H48" t="str">
        <f>VLOOKUP(Table4[[#This Row],[Solution key]],Table3[#All],6,FALSE)</f>
        <v>Memory Utilization</v>
      </c>
      <c r="I48" t="str">
        <f>VLOOKUP(Table4[[#This Row],[Solution key]],Table3[#All],7,FALSE)</f>
        <v>No</v>
      </c>
      <c r="J48" s="65" t="s">
        <v>142</v>
      </c>
    </row>
    <row r="49" spans="1:10" ht="14.4" x14ac:dyDescent="0.3">
      <c r="A49" s="59" t="s">
        <v>174</v>
      </c>
      <c r="B49" t="s">
        <v>175</v>
      </c>
      <c r="C49" t="s">
        <v>176</v>
      </c>
      <c r="D49" t="s">
        <v>176</v>
      </c>
      <c r="E49" t="s">
        <v>177</v>
      </c>
      <c r="F49" t="s">
        <v>178</v>
      </c>
      <c r="G49" s="102" t="s">
        <v>179</v>
      </c>
      <c r="H49" t="str">
        <f>VLOOKUP(Table4[[#This Row],[Solution key]],Table3[#All],6,FALSE)</f>
        <v>Self Healed</v>
      </c>
      <c r="I49" t="str">
        <f>VLOOKUP(Table4[[#This Row],[Solution key]],Table3[#All],7,FALSE)</f>
        <v>No</v>
      </c>
      <c r="J49" s="65" t="s">
        <v>180</v>
      </c>
    </row>
    <row r="50" spans="1:10" ht="14.4" x14ac:dyDescent="0.3">
      <c r="A50" s="59" t="s">
        <v>181</v>
      </c>
      <c r="B50" t="s">
        <v>175</v>
      </c>
      <c r="C50" t="s">
        <v>176</v>
      </c>
      <c r="D50" t="s">
        <v>176</v>
      </c>
      <c r="E50" t="s">
        <v>177</v>
      </c>
      <c r="F50" t="s">
        <v>178</v>
      </c>
      <c r="G50" s="101" t="s">
        <v>179</v>
      </c>
      <c r="H50" t="str">
        <f>VLOOKUP(Table4[[#This Row],[Solution key]],Table3[#All],6,FALSE)</f>
        <v>Self Healed</v>
      </c>
      <c r="I50" t="str">
        <f>VLOOKUP(Table4[[#This Row],[Solution key]],Table3[#All],7,FALSE)</f>
        <v>No</v>
      </c>
      <c r="J50" s="65" t="s">
        <v>182</v>
      </c>
    </row>
    <row r="51" spans="1:10" ht="14.4" x14ac:dyDescent="0.3">
      <c r="A51" s="59" t="s">
        <v>183</v>
      </c>
      <c r="B51" t="s">
        <v>175</v>
      </c>
      <c r="C51" t="s">
        <v>176</v>
      </c>
      <c r="D51" t="s">
        <v>176</v>
      </c>
      <c r="E51" t="s">
        <v>177</v>
      </c>
      <c r="F51" t="s">
        <v>178</v>
      </c>
      <c r="G51" s="102" t="s">
        <v>179</v>
      </c>
      <c r="H51" t="str">
        <f>VLOOKUP(Table4[[#This Row],[Solution key]],Table3[#All],6,FALSE)</f>
        <v>Self Healed</v>
      </c>
      <c r="I51" t="str">
        <f>VLOOKUP(Table4[[#This Row],[Solution key]],Table3[#All],7,FALSE)</f>
        <v>No</v>
      </c>
      <c r="J51" s="65" t="s">
        <v>184</v>
      </c>
    </row>
    <row r="52" spans="1:10" ht="14.4" x14ac:dyDescent="0.3">
      <c r="A52" s="59" t="s">
        <v>185</v>
      </c>
      <c r="B52" t="s">
        <v>175</v>
      </c>
      <c r="C52" t="s">
        <v>176</v>
      </c>
      <c r="D52" t="s">
        <v>176</v>
      </c>
      <c r="E52" t="s">
        <v>177</v>
      </c>
      <c r="F52" t="s">
        <v>178</v>
      </c>
      <c r="G52" s="101" t="s">
        <v>179</v>
      </c>
      <c r="H52" t="str">
        <f>VLOOKUP(Table4[[#This Row],[Solution key]],Table3[#All],6,FALSE)</f>
        <v>Self Healed</v>
      </c>
      <c r="I52" t="str">
        <f>VLOOKUP(Table4[[#This Row],[Solution key]],Table3[#All],7,FALSE)</f>
        <v>No</v>
      </c>
      <c r="J52" s="65" t="s">
        <v>186</v>
      </c>
    </row>
    <row r="53" spans="1:10" ht="14.4" x14ac:dyDescent="0.3">
      <c r="A53" s="59" t="s">
        <v>187</v>
      </c>
      <c r="B53" t="s">
        <v>175</v>
      </c>
      <c r="C53" t="s">
        <v>176</v>
      </c>
      <c r="D53" t="s">
        <v>176</v>
      </c>
      <c r="E53" t="s">
        <v>177</v>
      </c>
      <c r="F53" t="s">
        <v>178</v>
      </c>
      <c r="G53" s="102" t="s">
        <v>179</v>
      </c>
      <c r="H53" t="str">
        <f>VLOOKUP(Table4[[#This Row],[Solution key]],Table3[#All],6,FALSE)</f>
        <v>Self Healed</v>
      </c>
      <c r="I53" t="str">
        <f>VLOOKUP(Table4[[#This Row],[Solution key]],Table3[#All],7,FALSE)</f>
        <v>No</v>
      </c>
      <c r="J53" s="65" t="s">
        <v>188</v>
      </c>
    </row>
    <row r="54" spans="1:10" ht="14.4" x14ac:dyDescent="0.3">
      <c r="A54" s="59" t="s">
        <v>189</v>
      </c>
      <c r="B54" t="s">
        <v>175</v>
      </c>
      <c r="C54" t="s">
        <v>176</v>
      </c>
      <c r="D54" t="s">
        <v>176</v>
      </c>
      <c r="E54" t="s">
        <v>177</v>
      </c>
      <c r="F54" t="s">
        <v>178</v>
      </c>
      <c r="G54" s="101" t="s">
        <v>179</v>
      </c>
      <c r="H54" t="str">
        <f>VLOOKUP(Table4[[#This Row],[Solution key]],Table3[#All],6,FALSE)</f>
        <v>Self Healed</v>
      </c>
      <c r="I54" t="str">
        <f>VLOOKUP(Table4[[#This Row],[Solution key]],Table3[#All],7,FALSE)</f>
        <v>No</v>
      </c>
      <c r="J54" s="65" t="s">
        <v>190</v>
      </c>
    </row>
    <row r="55" spans="1:10" ht="14.4" x14ac:dyDescent="0.3">
      <c r="A55" s="59" t="s">
        <v>191</v>
      </c>
      <c r="B55" t="s">
        <v>175</v>
      </c>
      <c r="C55" t="s">
        <v>176</v>
      </c>
      <c r="D55" t="s">
        <v>176</v>
      </c>
      <c r="E55" t="s">
        <v>177</v>
      </c>
      <c r="F55" t="s">
        <v>178</v>
      </c>
      <c r="G55" s="102" t="s">
        <v>179</v>
      </c>
      <c r="H55" t="str">
        <f>VLOOKUP(Table4[[#This Row],[Solution key]],Table3[#All],6,FALSE)</f>
        <v>Self Healed</v>
      </c>
      <c r="I55" t="str">
        <f>VLOOKUP(Table4[[#This Row],[Solution key]],Table3[#All],7,FALSE)</f>
        <v>No</v>
      </c>
      <c r="J55" s="65" t="s">
        <v>192</v>
      </c>
    </row>
    <row r="56" spans="1:10" ht="14.4" x14ac:dyDescent="0.3">
      <c r="A56" s="59" t="s">
        <v>193</v>
      </c>
      <c r="B56" t="s">
        <v>175</v>
      </c>
      <c r="C56" t="s">
        <v>176</v>
      </c>
      <c r="D56" t="s">
        <v>176</v>
      </c>
      <c r="E56" t="s">
        <v>177</v>
      </c>
      <c r="F56" t="s">
        <v>178</v>
      </c>
      <c r="G56" s="101" t="s">
        <v>179</v>
      </c>
      <c r="H56" t="str">
        <f>VLOOKUP(Table4[[#This Row],[Solution key]],Table3[#All],6,FALSE)</f>
        <v>Self Healed</v>
      </c>
      <c r="I56" t="str">
        <f>VLOOKUP(Table4[[#This Row],[Solution key]],Table3[#All],7,FALSE)</f>
        <v>No</v>
      </c>
      <c r="J56" s="65" t="s">
        <v>194</v>
      </c>
    </row>
    <row r="57" spans="1:10" ht="14.4" x14ac:dyDescent="0.3">
      <c r="A57" s="59" t="s">
        <v>195</v>
      </c>
      <c r="B57" t="s">
        <v>175</v>
      </c>
      <c r="C57" t="s">
        <v>176</v>
      </c>
      <c r="D57" t="s">
        <v>176</v>
      </c>
      <c r="E57" t="s">
        <v>177</v>
      </c>
      <c r="F57" t="s">
        <v>15</v>
      </c>
      <c r="G57" s="102" t="s">
        <v>179</v>
      </c>
      <c r="H57" t="str">
        <f>VLOOKUP(Table4[[#This Row],[Solution key]],Table3[#All],6,FALSE)</f>
        <v>Self Healed</v>
      </c>
      <c r="I57" t="str">
        <f>VLOOKUP(Table4[[#This Row],[Solution key]],Table3[#All],7,FALSE)</f>
        <v>No</v>
      </c>
      <c r="J57" s="65" t="s">
        <v>196</v>
      </c>
    </row>
    <row r="58" spans="1:10" ht="14.4" x14ac:dyDescent="0.3">
      <c r="A58" s="59" t="s">
        <v>197</v>
      </c>
      <c r="B58" t="s">
        <v>175</v>
      </c>
      <c r="C58" t="s">
        <v>176</v>
      </c>
      <c r="D58" t="s">
        <v>176</v>
      </c>
      <c r="E58" t="s">
        <v>177</v>
      </c>
      <c r="F58" t="s">
        <v>178</v>
      </c>
      <c r="G58" s="101" t="s">
        <v>179</v>
      </c>
      <c r="H58" t="str">
        <f>VLOOKUP(Table4[[#This Row],[Solution key]],Table3[#All],6,FALSE)</f>
        <v>Self Healed</v>
      </c>
      <c r="I58" t="str">
        <f>VLOOKUP(Table4[[#This Row],[Solution key]],Table3[#All],7,FALSE)</f>
        <v>No</v>
      </c>
      <c r="J58" s="65" t="s">
        <v>198</v>
      </c>
    </row>
    <row r="59" spans="1:10" ht="14.4" x14ac:dyDescent="0.3">
      <c r="A59" s="59" t="s">
        <v>199</v>
      </c>
      <c r="B59" t="s">
        <v>175</v>
      </c>
      <c r="C59" t="s">
        <v>176</v>
      </c>
      <c r="D59" t="s">
        <v>176</v>
      </c>
      <c r="E59" t="s">
        <v>177</v>
      </c>
      <c r="F59" t="s">
        <v>178</v>
      </c>
      <c r="G59" s="102" t="s">
        <v>179</v>
      </c>
      <c r="H59" t="str">
        <f>VLOOKUP(Table4[[#This Row],[Solution key]],Table3[#All],6,FALSE)</f>
        <v>Self Healed</v>
      </c>
      <c r="I59" t="str">
        <f>VLOOKUP(Table4[[#This Row],[Solution key]],Table3[#All],7,FALSE)</f>
        <v>No</v>
      </c>
      <c r="J59" s="65" t="s">
        <v>200</v>
      </c>
    </row>
    <row r="60" spans="1:10" ht="14.4" x14ac:dyDescent="0.3">
      <c r="A60" s="59" t="s">
        <v>201</v>
      </c>
      <c r="B60" t="s">
        <v>175</v>
      </c>
      <c r="C60" t="s">
        <v>176</v>
      </c>
      <c r="D60" t="s">
        <v>176</v>
      </c>
      <c r="E60" t="s">
        <v>177</v>
      </c>
      <c r="F60" t="s">
        <v>178</v>
      </c>
      <c r="G60" s="101" t="s">
        <v>179</v>
      </c>
      <c r="H60" t="str">
        <f>VLOOKUP(Table4[[#This Row],[Solution key]],Table3[#All],6,FALSE)</f>
        <v>Self Healed</v>
      </c>
      <c r="I60" t="str">
        <f>VLOOKUP(Table4[[#This Row],[Solution key]],Table3[#All],7,FALSE)</f>
        <v>No</v>
      </c>
      <c r="J60" s="65" t="s">
        <v>202</v>
      </c>
    </row>
    <row r="61" spans="1:10" ht="14.4" x14ac:dyDescent="0.3">
      <c r="A61" s="59" t="s">
        <v>203</v>
      </c>
      <c r="B61" t="s">
        <v>175</v>
      </c>
      <c r="C61" t="s">
        <v>176</v>
      </c>
      <c r="D61" t="s">
        <v>176</v>
      </c>
      <c r="E61" t="s">
        <v>177</v>
      </c>
      <c r="F61" t="s">
        <v>178</v>
      </c>
      <c r="G61" s="102" t="s">
        <v>179</v>
      </c>
      <c r="H61" t="str">
        <f>VLOOKUP(Table4[[#This Row],[Solution key]],Table3[#All],6,FALSE)</f>
        <v>Self Healed</v>
      </c>
      <c r="I61" t="str">
        <f>VLOOKUP(Table4[[#This Row],[Solution key]],Table3[#All],7,FALSE)</f>
        <v>No</v>
      </c>
      <c r="J61" s="65" t="s">
        <v>204</v>
      </c>
    </row>
    <row r="62" spans="1:10" ht="14.4" x14ac:dyDescent="0.3">
      <c r="A62" s="59" t="s">
        <v>205</v>
      </c>
      <c r="B62" t="s">
        <v>175</v>
      </c>
      <c r="C62" t="s">
        <v>176</v>
      </c>
      <c r="D62" t="s">
        <v>176</v>
      </c>
      <c r="E62" t="s">
        <v>177</v>
      </c>
      <c r="F62" t="s">
        <v>178</v>
      </c>
      <c r="G62" s="101" t="s">
        <v>179</v>
      </c>
      <c r="H62" t="str">
        <f>VLOOKUP(Table4[[#This Row],[Solution key]],Table3[#All],6,FALSE)</f>
        <v>Self Healed</v>
      </c>
      <c r="I62" t="str">
        <f>VLOOKUP(Table4[[#This Row],[Solution key]],Table3[#All],7,FALSE)</f>
        <v>No</v>
      </c>
      <c r="J62" s="65" t="s">
        <v>206</v>
      </c>
    </row>
    <row r="63" spans="1:10" ht="14.4" x14ac:dyDescent="0.3">
      <c r="A63" s="59" t="s">
        <v>207</v>
      </c>
      <c r="B63" t="s">
        <v>175</v>
      </c>
      <c r="C63" t="s">
        <v>176</v>
      </c>
      <c r="D63" t="s">
        <v>176</v>
      </c>
      <c r="E63" t="s">
        <v>177</v>
      </c>
      <c r="F63" t="s">
        <v>178</v>
      </c>
      <c r="G63" s="102" t="s">
        <v>179</v>
      </c>
      <c r="H63" t="str">
        <f>VLOOKUP(Table4[[#This Row],[Solution key]],Table3[#All],6,FALSE)</f>
        <v>Self Healed</v>
      </c>
      <c r="I63" t="str">
        <f>VLOOKUP(Table4[[#This Row],[Solution key]],Table3[#All],7,FALSE)</f>
        <v>No</v>
      </c>
      <c r="J63" s="65" t="s">
        <v>208</v>
      </c>
    </row>
    <row r="64" spans="1:10" ht="14.4" x14ac:dyDescent="0.3">
      <c r="A64" s="59" t="s">
        <v>209</v>
      </c>
      <c r="B64" t="s">
        <v>175</v>
      </c>
      <c r="C64" t="s">
        <v>176</v>
      </c>
      <c r="D64" t="s">
        <v>176</v>
      </c>
      <c r="E64" t="s">
        <v>177</v>
      </c>
      <c r="F64" t="s">
        <v>178</v>
      </c>
      <c r="G64" s="101" t="s">
        <v>179</v>
      </c>
      <c r="H64" t="str">
        <f>VLOOKUP(Table4[[#This Row],[Solution key]],Table3[#All],6,FALSE)</f>
        <v>Self Healed</v>
      </c>
      <c r="I64" t="str">
        <f>VLOOKUP(Table4[[#This Row],[Solution key]],Table3[#All],7,FALSE)</f>
        <v>No</v>
      </c>
      <c r="J64" s="65" t="s">
        <v>210</v>
      </c>
    </row>
    <row r="65" spans="1:10" ht="15" customHeight="1" x14ac:dyDescent="0.3">
      <c r="A65" s="59" t="s">
        <v>211</v>
      </c>
      <c r="B65" t="s">
        <v>175</v>
      </c>
      <c r="C65" t="s">
        <v>176</v>
      </c>
      <c r="D65" t="s">
        <v>176</v>
      </c>
      <c r="E65" t="s">
        <v>177</v>
      </c>
      <c r="F65" t="s">
        <v>212</v>
      </c>
      <c r="G65" s="102" t="s">
        <v>179</v>
      </c>
      <c r="H65" t="str">
        <f>VLOOKUP(Table4[[#This Row],[Solution key]],Table3[#All],6,FALSE)</f>
        <v>Self Healed</v>
      </c>
      <c r="I65" t="str">
        <f>VLOOKUP(Table4[[#This Row],[Solution key]],Table3[#All],7,FALSE)</f>
        <v>No</v>
      </c>
      <c r="J65" s="65" t="s">
        <v>213</v>
      </c>
    </row>
  </sheetData>
  <hyperlinks>
    <hyperlink ref="A41" r:id="rId1" location="/incident/pointer/002024211700000062502023" xr:uid="{4204CAFD-7CBA-494A-8C3C-AA7536D2BD6E}"/>
    <hyperlink ref="A21" r:id="rId2" location="/incident/pointer/002024211700000055672023" xr:uid="{2B6C6D52-3F34-428C-94DA-54F6ABD2C472}"/>
    <hyperlink ref="A27" r:id="rId3" location="/incident/pointer/002024211700000049282023" xr:uid="{1CE1A88E-F011-40BF-AA67-391EF626A08E}"/>
    <hyperlink ref="A24" r:id="rId4" location="/incident/pointer/002024211700000049742023" xr:uid="{B6749CC5-70C4-4AFC-AE3D-71642CF21D2D}"/>
    <hyperlink ref="A25" r:id="rId5" location="/incident/pointer/002024211700000049172023" xr:uid="{E8B58BC7-5096-4EAB-BAEF-3D04A3F8DFB8}"/>
    <hyperlink ref="A31" r:id="rId6" location="/incident/pointer/002024211700000049142023" xr:uid="{5B776E14-AED0-4D10-B70C-C156221D52AD}"/>
    <hyperlink ref="A42" r:id="rId7" location="/incident/pointer/002024211700000038442023" xr:uid="{0484A682-3396-4F80-950E-E8CC2A37C47D}"/>
    <hyperlink ref="A43" r:id="rId8" location="/incident/pointer/002024211700000038142023" xr:uid="{0C8F795A-3807-466F-81CF-429F8D0132AD}"/>
    <hyperlink ref="A44" r:id="rId9" location="/incident/pointer/002024211700000026612023" xr:uid="{3A02558C-7F76-44A7-ADC0-4CC3756ADBD9}"/>
    <hyperlink ref="A35" r:id="rId10" location="/incident/pointer/002024211700000024842023" xr:uid="{5983314F-0A66-49F8-B5B4-F195109F50A1}"/>
    <hyperlink ref="A32" r:id="rId11" location="/incident/pointer/002024211700000024362023" xr:uid="{4079517E-9B71-41D8-8E4B-0172A35D776F}"/>
    <hyperlink ref="A33" r:id="rId12" location="/incident/pointer/002024211700000024152023" xr:uid="{732AC418-16A9-46CC-9D92-D1B9D88062B7}"/>
    <hyperlink ref="A34" r:id="rId13" location="/incident/pointer/002024211700000023302023" xr:uid="{47970521-2E00-4599-A7E6-709FDAD87683}"/>
    <hyperlink ref="A45" r:id="rId14" location="/incident/pointer/002024211700000015752023" xr:uid="{79F1503C-A67A-4DF4-9E5D-9D117331F50A}"/>
    <hyperlink ref="A46" r:id="rId15" location="/incident/pointer/002024211700000013242023" xr:uid="{EF875314-7332-44CD-8BCD-DC2B1D1D8B5D}"/>
    <hyperlink ref="A37" r:id="rId16" location="/incident/pointer/002024211700000003072023" xr:uid="{53968221-8A4E-408D-AB93-8EB1BA01B78A}"/>
    <hyperlink ref="A11" r:id="rId17" location="/incident/pointer/002024211700000002242023" xr:uid="{A88A5591-3E5B-49CE-8B06-81D6D2067D71}"/>
    <hyperlink ref="A36" r:id="rId18" location="/incident/pointer/002024211700000001152023" xr:uid="{98192407-C0C6-4D4A-8877-774DAB396CDC}"/>
    <hyperlink ref="A12" r:id="rId19" location="/incident/pointer/002024211700000001542023" xr:uid="{9F1416F1-5D26-4046-9F0A-934D3DEDFC7F}"/>
    <hyperlink ref="A7" r:id="rId20" location="/incident/pointer/002024211700000061932023" xr:uid="{B3D69795-DA40-4B94-9E60-25A865CD0CD9}"/>
    <hyperlink ref="A5" r:id="rId21" location="/incident/pointer/002024211700000061702023" xr:uid="{535D050B-ADC1-4F77-8401-2B383212576C}"/>
    <hyperlink ref="A4" r:id="rId22" location="/incident/pointer/002024211700000061802023" xr:uid="{0D04B117-9BBE-433E-920E-A281AF81B986}"/>
    <hyperlink ref="A26" r:id="rId23" location="/incident/pointer/002024211700000055782023" xr:uid="{D767DA48-DDCB-42B0-B612-DCDCD6FA7D93}"/>
    <hyperlink ref="A28" r:id="rId24" location="/incident/pointer/002024211700000062022023" xr:uid="{D6A99730-B1D0-4611-B86F-4947E2A38D3B}"/>
    <hyperlink ref="A29" r:id="rId25" location="/incident/pointer/002024211700000061752023" xr:uid="{80581196-C4F6-47BB-91BB-7801ECB7DB35}"/>
    <hyperlink ref="A23" r:id="rId26" location="/incident/pointer/002024211700000056032023" xr:uid="{DF9A550C-8319-436D-BD57-C95189C4BD4A}"/>
    <hyperlink ref="A10" r:id="rId27" location="/incident/pointer/002024211700000055372023" xr:uid="{69840604-D1BC-4628-BE1C-505E4A539EFE}"/>
    <hyperlink ref="A30" r:id="rId28" location="/incident/pointer/002024211700000049462023" xr:uid="{1775BF3D-AA80-4F99-AF5B-3EEB1A9CC3C4}"/>
    <hyperlink ref="A15" r:id="rId29" location="/incident/pointer/002024211700000049182023" xr:uid="{C26F8A5B-FA1C-4858-B57A-D03B6B36783E}"/>
    <hyperlink ref="A18" r:id="rId30" location="/incident/pointer/002024211700000049162023" xr:uid="{8B9E287C-575E-4E78-8532-265FF0481F53}"/>
    <hyperlink ref="A16" r:id="rId31" location="/incident/pointer/002024211700000036952023" xr:uid="{C3CF50E7-54D4-4092-9950-B1F57A9485A6}"/>
    <hyperlink ref="A13" r:id="rId32" location="/incident/pointer/002024211700000036732023" xr:uid="{A81EBA22-F8A3-4E53-BB8B-EC0C64CD44E5}"/>
    <hyperlink ref="A2" r:id="rId33" location="/incident/pointer/002024211700000034882023" xr:uid="{0883842D-BC6E-40E7-A211-3882E9C32E7B}"/>
    <hyperlink ref="A19" r:id="rId34" location="/incident/pointer/002024211700000024552023" xr:uid="{6E4116CA-4BCC-4156-899F-78EDA3D92D5B}"/>
    <hyperlink ref="A17" r:id="rId35" location="/incident/pointer/002024211700000024202023" xr:uid="{F4BDF411-9A9F-4D9E-9EF8-4BF5383569E0}"/>
    <hyperlink ref="A3" r:id="rId36" location="/incident/pointer/002024211700000024522023" xr:uid="{C9C56EBF-ECE0-4BA4-B8BE-D1E33254CDC5}"/>
    <hyperlink ref="A8" r:id="rId37" location="/incident/pointer/002024211700000014342023" xr:uid="{B468A3D6-BB10-4BA3-B6C8-8A0F2DABF324}"/>
    <hyperlink ref="A9" r:id="rId38" location="/incident/pointer/002024211700000012082023" xr:uid="{E4BBAF8E-EA9A-48DD-9660-DBAE3623669A}"/>
    <hyperlink ref="A39" r:id="rId39" location="/incident/pointer/002024211700000001252023" xr:uid="{FA638C7E-9214-458C-9F1A-9F046F904F4B}"/>
    <hyperlink ref="A22" r:id="rId40" location="/incident/pointer/002024211700000001092023" xr:uid="{5FD333F5-E170-4D62-AF0E-C11B905A6AE7}"/>
    <hyperlink ref="A38" r:id="rId41" location="/incident/pointer/002024211700000000482023" xr:uid="{BBF23A61-8407-4121-BD48-F68DDD50B39D}"/>
    <hyperlink ref="A20" r:id="rId42" location="/incident/pointer/002024211700000002512023" xr:uid="{0CDBD23A-99B7-4548-9612-AEF46D27B66F}"/>
    <hyperlink ref="A6" r:id="rId43" location="/incident/pointer/002024211700000075302023" xr:uid="{45481837-D19E-41EA-B455-4E62FD81BD08}"/>
    <hyperlink ref="A14" r:id="rId44" location="/incident/pointer/002024211700000075472023" xr:uid="{BDB5EF4B-48F9-4916-A531-E12C7F870451}"/>
    <hyperlink ref="A47" r:id="rId45" location="/incident/pointer/002024211700000012912023" xr:uid="{A90797CF-955C-465D-961B-21C4721B6DF2}"/>
    <hyperlink ref="A48" r:id="rId46" location="/incident/pointer/002024211700000012232023" xr:uid="{9E33191A-736A-4FD6-B8E1-DE4E77683ECD}"/>
    <hyperlink ref="A49" r:id="rId47" location="/incident/pointer/002024211700000056192023" xr:uid="{512DB8EC-7F98-4AE6-A187-A87EB5CCB0CC}"/>
    <hyperlink ref="A50" r:id="rId48" location="/incident/pointer/002024211700000054892023" xr:uid="{14387601-0DE6-4F7D-AE1A-A25BD3586768}"/>
    <hyperlink ref="A51" r:id="rId49" location="/incident/pointer/002024211700000051742023" xr:uid="{1BD3D0D8-FDCE-4444-8BB9-2234CB5D6D4F}"/>
    <hyperlink ref="A52" r:id="rId50" location="/incident/pointer/002024211700000050632023" xr:uid="{2652C6CA-2B32-4FF2-A4E9-D15CB74396DA}"/>
    <hyperlink ref="A53" r:id="rId51" location="/incident/pointer/002024211700000046672023" xr:uid="{2B03710C-91E1-4C90-BECB-437744019E7B}"/>
    <hyperlink ref="A54" r:id="rId52" location="/incident/pointer/002024211700000028592023" xr:uid="{E982E8C5-0EB7-4E1E-BCF9-1343365AB691}"/>
    <hyperlink ref="A55" r:id="rId53" location="/incident/pointer/002024211700000026932023" xr:uid="{A572E57B-C95A-44F9-8F5A-F480153F3E88}"/>
    <hyperlink ref="A56" r:id="rId54" location="/incident/pointer/002024211700000025902023" xr:uid="{382D1FAF-438E-427B-BB6B-6000AF61B4D3}"/>
    <hyperlink ref="A57" r:id="rId55" location="/incident/pointer/002024211700000023172023" xr:uid="{1C60E222-A105-4B1F-92B2-4297802E3036}"/>
    <hyperlink ref="A58" r:id="rId56" location="/incident/pointer/002024211700000018302023" xr:uid="{BB346C71-66F5-4E04-8F23-A0CEE35F71FD}"/>
    <hyperlink ref="A59" r:id="rId57" location="/incident/pointer/002024211700000018392023" xr:uid="{F91B1491-57A1-4F0D-A508-A84C25A0BFB2}"/>
    <hyperlink ref="A60" r:id="rId58" location="/incident/pointer/002024211700000018292023" xr:uid="{8C8F1A26-5FD8-4ADB-8B14-8D850175C7D2}"/>
    <hyperlink ref="A61" r:id="rId59" location="/incident/pointer/002024211700000017472023" xr:uid="{1F5140D1-F92D-4307-8288-673A6C6A1C01}"/>
    <hyperlink ref="A62" r:id="rId60" location="/incident/pointer/002024211700000016202023" xr:uid="{82E48236-13EA-4B91-9D04-7A5F53172B84}"/>
    <hyperlink ref="A63" r:id="rId61" location="/incident/pointer/002024211700000015522023" xr:uid="{26575361-A8A6-4835-BE40-2DB681D6EA8F}"/>
    <hyperlink ref="A64" r:id="rId62" location="/incident/pointer/002024211700000006902023" xr:uid="{60254F3C-486B-4E7A-8A65-F16E4B10A9A7}"/>
    <hyperlink ref="A65" r:id="rId63" location="/incident/pointer/002024211700000002642023" xr:uid="{C2D01858-733F-4309-B2AC-D4BD5447ECFC}"/>
    <hyperlink ref="A40" r:id="rId64" location="/incident/pointer/002024211700000082802023" tooltip="Open Launchpad in new window" display="https://launchpad.support.sap.com/ - /incident/pointer/002024211700000082802023" xr:uid="{424AB317-738F-446D-9FA8-2DD1EFF22783}"/>
  </hyperlinks>
  <pageMargins left="0.7" right="0.7" top="0.75" bottom="0.75" header="0.3" footer="0.3"/>
  <pageSetup paperSize="9" orientation="portrait" r:id="rId65"/>
  <tableParts count="1">
    <tablePart r:id="rId6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F88E-1943-4C1F-AFB0-502358570279}">
  <dimension ref="A1:E18"/>
  <sheetViews>
    <sheetView workbookViewId="0"/>
  </sheetViews>
  <sheetFormatPr defaultColWidth="8.88671875" defaultRowHeight="14.4" x14ac:dyDescent="0.3"/>
  <cols>
    <col min="1" max="1" width="24.44140625" bestFit="1" customWidth="1"/>
    <col min="2" max="2" width="15.33203125" customWidth="1"/>
    <col min="3" max="4" width="32.88671875" bestFit="1" customWidth="1"/>
  </cols>
  <sheetData>
    <row r="1" spans="1:5" x14ac:dyDescent="0.3">
      <c r="A1" s="8" t="s">
        <v>680</v>
      </c>
      <c r="B1" t="s">
        <v>12</v>
      </c>
    </row>
    <row r="3" spans="1:5" x14ac:dyDescent="0.3">
      <c r="A3" s="8" t="s">
        <v>681</v>
      </c>
      <c r="B3" s="8" t="s">
        <v>1</v>
      </c>
      <c r="C3" t="s">
        <v>221</v>
      </c>
    </row>
    <row r="4" spans="1:5" x14ac:dyDescent="0.3">
      <c r="A4" t="s">
        <v>13</v>
      </c>
      <c r="C4">
        <v>19</v>
      </c>
    </row>
    <row r="5" spans="1:5" x14ac:dyDescent="0.3">
      <c r="A5" t="s">
        <v>94</v>
      </c>
      <c r="C5">
        <v>1</v>
      </c>
    </row>
    <row r="6" spans="1:5" x14ac:dyDescent="0.3">
      <c r="A6" t="s">
        <v>38</v>
      </c>
      <c r="C6">
        <v>1</v>
      </c>
    </row>
    <row r="7" spans="1:5" x14ac:dyDescent="0.3">
      <c r="A7" t="s">
        <v>145</v>
      </c>
      <c r="C7">
        <v>1</v>
      </c>
    </row>
    <row r="8" spans="1:5" x14ac:dyDescent="0.3">
      <c r="A8" t="s">
        <v>54</v>
      </c>
      <c r="C8">
        <v>1</v>
      </c>
    </row>
    <row r="9" spans="1:5" x14ac:dyDescent="0.3">
      <c r="A9" t="s">
        <v>224</v>
      </c>
      <c r="C9">
        <v>23</v>
      </c>
    </row>
    <row r="14" spans="1:5" x14ac:dyDescent="0.3">
      <c r="C14" t="s">
        <v>177</v>
      </c>
      <c r="D14" t="s">
        <v>682</v>
      </c>
      <c r="E14" t="s">
        <v>683</v>
      </c>
    </row>
    <row r="15" spans="1:5" x14ac:dyDescent="0.3">
      <c r="C15" t="s">
        <v>684</v>
      </c>
      <c r="D15" t="s">
        <v>682</v>
      </c>
      <c r="E15" t="s">
        <v>683</v>
      </c>
    </row>
    <row r="17" spans="4:5" x14ac:dyDescent="0.3">
      <c r="E17" t="s">
        <v>685</v>
      </c>
    </row>
    <row r="18" spans="4:5" x14ac:dyDescent="0.3">
      <c r="D18" t="s">
        <v>686</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47109-7A1F-4F6B-8306-61B09ADA7856}">
  <dimension ref="A3:E270"/>
  <sheetViews>
    <sheetView workbookViewId="0"/>
  </sheetViews>
  <sheetFormatPr defaultColWidth="8.88671875" defaultRowHeight="14.4" x14ac:dyDescent="0.3"/>
  <cols>
    <col min="1" max="1" width="98.6640625" bestFit="1" customWidth="1"/>
    <col min="2" max="2" width="16.6640625" bestFit="1" customWidth="1"/>
    <col min="3" max="3" width="115.109375" bestFit="1" customWidth="1"/>
    <col min="4" max="4" width="20.88671875" bestFit="1" customWidth="1"/>
    <col min="5" max="5" width="92.33203125" bestFit="1" customWidth="1"/>
    <col min="6" max="6" width="45" bestFit="1" customWidth="1"/>
    <col min="7" max="7" width="169" bestFit="1" customWidth="1"/>
    <col min="8" max="8" width="191" bestFit="1" customWidth="1"/>
    <col min="9" max="9" width="197" bestFit="1" customWidth="1"/>
    <col min="10" max="10" width="45.6640625" bestFit="1" customWidth="1"/>
    <col min="11" max="11" width="130.44140625" bestFit="1" customWidth="1"/>
    <col min="12" max="12" width="255.6640625" bestFit="1" customWidth="1"/>
    <col min="13" max="13" width="205.88671875" bestFit="1" customWidth="1"/>
    <col min="14" max="14" width="84.44140625" bestFit="1" customWidth="1"/>
    <col min="15" max="15" width="17.6640625" bestFit="1" customWidth="1"/>
    <col min="16" max="16" width="23.88671875" bestFit="1" customWidth="1"/>
    <col min="17" max="17" width="58.33203125" bestFit="1" customWidth="1"/>
    <col min="18" max="18" width="32" bestFit="1" customWidth="1"/>
    <col min="19" max="19" width="114.33203125" bestFit="1" customWidth="1"/>
    <col min="20" max="20" width="50.33203125" bestFit="1" customWidth="1"/>
    <col min="21" max="21" width="100.33203125" bestFit="1" customWidth="1"/>
    <col min="22" max="22" width="255.6640625" bestFit="1" customWidth="1"/>
    <col min="23" max="23" width="240.88671875" bestFit="1" customWidth="1"/>
    <col min="24" max="26" width="255.6640625" bestFit="1" customWidth="1"/>
    <col min="27" max="27" width="7.44140625" bestFit="1" customWidth="1"/>
    <col min="28" max="28" width="11.6640625" bestFit="1" customWidth="1"/>
  </cols>
  <sheetData>
    <row r="3" spans="1:2" x14ac:dyDescent="0.3">
      <c r="A3" s="8" t="s">
        <v>223</v>
      </c>
      <c r="B3" t="s">
        <v>673</v>
      </c>
    </row>
    <row r="4" spans="1:2" x14ac:dyDescent="0.3">
      <c r="A4" s="17" t="s">
        <v>443</v>
      </c>
      <c r="B4" s="91">
        <v>4</v>
      </c>
    </row>
    <row r="5" spans="1:2" x14ac:dyDescent="0.3">
      <c r="A5" s="18" t="s">
        <v>438</v>
      </c>
      <c r="B5" s="91">
        <v>4</v>
      </c>
    </row>
    <row r="6" spans="1:2" x14ac:dyDescent="0.3">
      <c r="A6" s="19" t="s">
        <v>390</v>
      </c>
      <c r="B6" s="91">
        <v>4</v>
      </c>
    </row>
    <row r="7" spans="1:2" x14ac:dyDescent="0.3">
      <c r="A7" s="20" t="s">
        <v>391</v>
      </c>
      <c r="B7" s="91">
        <v>4</v>
      </c>
    </row>
    <row r="8" spans="1:2" x14ac:dyDescent="0.3">
      <c r="A8" s="21" t="s">
        <v>249</v>
      </c>
      <c r="B8" s="91">
        <v>4</v>
      </c>
    </row>
    <row r="9" spans="1:2" x14ac:dyDescent="0.3">
      <c r="A9" s="15"/>
    </row>
    <row r="10" spans="1:2" x14ac:dyDescent="0.3">
      <c r="A10" s="17" t="s">
        <v>244</v>
      </c>
      <c r="B10" s="91">
        <v>44</v>
      </c>
    </row>
    <row r="11" spans="1:2" x14ac:dyDescent="0.3">
      <c r="A11" s="18" t="s">
        <v>19</v>
      </c>
      <c r="B11" s="91">
        <v>44</v>
      </c>
    </row>
    <row r="12" spans="1:2" x14ac:dyDescent="0.3">
      <c r="A12" s="19" t="s">
        <v>245</v>
      </c>
      <c r="B12" s="91">
        <v>44</v>
      </c>
    </row>
    <row r="13" spans="1:2" x14ac:dyDescent="0.3">
      <c r="A13" s="20" t="s">
        <v>383</v>
      </c>
      <c r="B13" s="91">
        <v>1</v>
      </c>
    </row>
    <row r="14" spans="1:2" x14ac:dyDescent="0.3">
      <c r="A14" s="21" t="s">
        <v>249</v>
      </c>
      <c r="B14" s="91">
        <v>1</v>
      </c>
    </row>
    <row r="15" spans="1:2" x14ac:dyDescent="0.3">
      <c r="A15" s="15"/>
    </row>
    <row r="16" spans="1:2" x14ac:dyDescent="0.3">
      <c r="A16" s="20" t="s">
        <v>245</v>
      </c>
      <c r="B16" s="91">
        <v>19</v>
      </c>
    </row>
    <row r="17" spans="1:2" x14ac:dyDescent="0.3">
      <c r="A17" s="21" t="s">
        <v>249</v>
      </c>
      <c r="B17" s="91">
        <v>19</v>
      </c>
    </row>
    <row r="18" spans="1:2" x14ac:dyDescent="0.3">
      <c r="A18" s="15"/>
    </row>
    <row r="19" spans="1:2" x14ac:dyDescent="0.3">
      <c r="A19" s="20" t="s">
        <v>246</v>
      </c>
      <c r="B19" s="91">
        <v>24</v>
      </c>
    </row>
    <row r="20" spans="1:2" x14ac:dyDescent="0.3">
      <c r="A20" s="21" t="s">
        <v>249</v>
      </c>
      <c r="B20" s="91">
        <v>24</v>
      </c>
    </row>
    <row r="21" spans="1:2" x14ac:dyDescent="0.3">
      <c r="A21" s="15"/>
    </row>
    <row r="22" spans="1:2" x14ac:dyDescent="0.3">
      <c r="A22" s="17" t="s">
        <v>466</v>
      </c>
      <c r="B22" s="91">
        <v>1</v>
      </c>
    </row>
    <row r="23" spans="1:2" x14ac:dyDescent="0.3">
      <c r="A23" s="18" t="s">
        <v>36</v>
      </c>
      <c r="B23" s="91">
        <v>1</v>
      </c>
    </row>
    <row r="24" spans="1:2" x14ac:dyDescent="0.3">
      <c r="A24" s="19" t="s">
        <v>458</v>
      </c>
      <c r="B24" s="91">
        <v>1</v>
      </c>
    </row>
    <row r="25" spans="1:2" x14ac:dyDescent="0.3">
      <c r="A25" s="20" t="s">
        <v>383</v>
      </c>
      <c r="B25" s="91">
        <v>1</v>
      </c>
    </row>
    <row r="26" spans="1:2" x14ac:dyDescent="0.3">
      <c r="A26" s="21" t="s">
        <v>249</v>
      </c>
      <c r="B26" s="91">
        <v>1</v>
      </c>
    </row>
    <row r="27" spans="1:2" x14ac:dyDescent="0.3">
      <c r="A27" s="15"/>
    </row>
    <row r="28" spans="1:2" x14ac:dyDescent="0.3">
      <c r="A28" s="22" t="s">
        <v>377</v>
      </c>
      <c r="B28" s="92">
        <v>1</v>
      </c>
    </row>
    <row r="29" spans="1:2" x14ac:dyDescent="0.3">
      <c r="A29" s="23" t="s">
        <v>65</v>
      </c>
      <c r="B29" s="92">
        <v>1</v>
      </c>
    </row>
    <row r="30" spans="1:2" x14ac:dyDescent="0.3">
      <c r="A30" s="24" t="s">
        <v>245</v>
      </c>
      <c r="B30" s="92">
        <v>1</v>
      </c>
    </row>
    <row r="31" spans="1:2" x14ac:dyDescent="0.3">
      <c r="A31" s="25" t="s">
        <v>245</v>
      </c>
      <c r="B31" s="92">
        <v>1</v>
      </c>
    </row>
    <row r="32" spans="1:2" x14ac:dyDescent="0.3">
      <c r="A32" s="26" t="s">
        <v>249</v>
      </c>
      <c r="B32" s="92">
        <v>1</v>
      </c>
    </row>
    <row r="33" spans="1:2" x14ac:dyDescent="0.3">
      <c r="A33" s="15"/>
    </row>
    <row r="34" spans="1:2" x14ac:dyDescent="0.3">
      <c r="A34" s="22" t="s">
        <v>386</v>
      </c>
      <c r="B34" s="92">
        <v>1</v>
      </c>
    </row>
    <row r="35" spans="1:2" x14ac:dyDescent="0.3">
      <c r="A35" s="23" t="s">
        <v>11</v>
      </c>
      <c r="B35" s="92">
        <v>1</v>
      </c>
    </row>
    <row r="36" spans="1:2" x14ac:dyDescent="0.3">
      <c r="A36" s="24" t="s">
        <v>245</v>
      </c>
      <c r="B36" s="92">
        <v>1</v>
      </c>
    </row>
    <row r="37" spans="1:2" x14ac:dyDescent="0.3">
      <c r="A37" s="25" t="s">
        <v>246</v>
      </c>
      <c r="B37" s="92">
        <v>1</v>
      </c>
    </row>
    <row r="38" spans="1:2" x14ac:dyDescent="0.3">
      <c r="A38" s="26" t="s">
        <v>249</v>
      </c>
      <c r="B38" s="92">
        <v>1</v>
      </c>
    </row>
    <row r="39" spans="1:2" x14ac:dyDescent="0.3">
      <c r="A39" s="15"/>
    </row>
    <row r="40" spans="1:2" x14ac:dyDescent="0.3">
      <c r="A40" s="22" t="s">
        <v>388</v>
      </c>
      <c r="B40" s="92">
        <v>1</v>
      </c>
    </row>
    <row r="41" spans="1:2" x14ac:dyDescent="0.3">
      <c r="A41" s="13" t="s">
        <v>11</v>
      </c>
      <c r="B41">
        <v>1</v>
      </c>
    </row>
    <row r="42" spans="1:2" x14ac:dyDescent="0.3">
      <c r="A42" s="14" t="s">
        <v>245</v>
      </c>
      <c r="B42">
        <v>1</v>
      </c>
    </row>
    <row r="43" spans="1:2" x14ac:dyDescent="0.3">
      <c r="A43" s="15" t="s">
        <v>246</v>
      </c>
      <c r="B43">
        <v>1</v>
      </c>
    </row>
    <row r="44" spans="1:2" x14ac:dyDescent="0.3">
      <c r="A44" s="16" t="s">
        <v>249</v>
      </c>
      <c r="B44">
        <v>1</v>
      </c>
    </row>
    <row r="45" spans="1:2" x14ac:dyDescent="0.3">
      <c r="A45" s="15"/>
    </row>
    <row r="46" spans="1:2" x14ac:dyDescent="0.3">
      <c r="A46" s="27" t="s">
        <v>369</v>
      </c>
      <c r="B46" s="93">
        <v>1</v>
      </c>
    </row>
    <row r="47" spans="1:2" x14ac:dyDescent="0.3">
      <c r="A47" s="28" t="s">
        <v>27</v>
      </c>
      <c r="B47" s="93">
        <v>1</v>
      </c>
    </row>
    <row r="48" spans="1:2" x14ac:dyDescent="0.3">
      <c r="A48" s="29" t="s">
        <v>245</v>
      </c>
      <c r="B48" s="93">
        <v>1</v>
      </c>
    </row>
    <row r="49" spans="1:2" x14ac:dyDescent="0.3">
      <c r="A49" s="30" t="s">
        <v>246</v>
      </c>
      <c r="B49" s="93">
        <v>1</v>
      </c>
    </row>
    <row r="50" spans="1:2" x14ac:dyDescent="0.3">
      <c r="A50" s="31" t="s">
        <v>249</v>
      </c>
      <c r="B50" s="93">
        <v>1</v>
      </c>
    </row>
    <row r="51" spans="1:2" x14ac:dyDescent="0.3">
      <c r="A51" s="15"/>
    </row>
    <row r="52" spans="1:2" x14ac:dyDescent="0.3">
      <c r="A52" s="27" t="s">
        <v>492</v>
      </c>
      <c r="B52" s="93">
        <v>53</v>
      </c>
    </row>
    <row r="53" spans="1:2" x14ac:dyDescent="0.3">
      <c r="A53" s="28" t="s">
        <v>93</v>
      </c>
      <c r="B53" s="93">
        <v>53</v>
      </c>
    </row>
    <row r="54" spans="1:2" x14ac:dyDescent="0.3">
      <c r="A54" s="29" t="s">
        <v>488</v>
      </c>
      <c r="B54" s="93">
        <v>53</v>
      </c>
    </row>
    <row r="55" spans="1:2" x14ac:dyDescent="0.3">
      <c r="A55" s="30" t="s">
        <v>489</v>
      </c>
      <c r="B55" s="93">
        <v>53</v>
      </c>
    </row>
    <row r="56" spans="1:2" x14ac:dyDescent="0.3">
      <c r="A56" s="31" t="s">
        <v>249</v>
      </c>
      <c r="B56" s="93">
        <v>53</v>
      </c>
    </row>
    <row r="57" spans="1:2" x14ac:dyDescent="0.3">
      <c r="A57" s="15"/>
    </row>
    <row r="58" spans="1:2" x14ac:dyDescent="0.3">
      <c r="A58" s="22" t="s">
        <v>359</v>
      </c>
      <c r="B58" s="92">
        <v>4</v>
      </c>
    </row>
    <row r="59" spans="1:2" x14ac:dyDescent="0.3">
      <c r="A59" s="23" t="s">
        <v>53</v>
      </c>
      <c r="B59" s="92">
        <v>4</v>
      </c>
    </row>
    <row r="60" spans="1:2" x14ac:dyDescent="0.3">
      <c r="A60" s="24" t="s">
        <v>245</v>
      </c>
      <c r="B60" s="92">
        <v>4</v>
      </c>
    </row>
    <row r="61" spans="1:2" x14ac:dyDescent="0.3">
      <c r="A61" s="25" t="s">
        <v>246</v>
      </c>
      <c r="B61" s="92">
        <v>4</v>
      </c>
    </row>
    <row r="62" spans="1:2" x14ac:dyDescent="0.3">
      <c r="A62" s="26" t="s">
        <v>249</v>
      </c>
      <c r="B62" s="92">
        <v>4</v>
      </c>
    </row>
    <row r="63" spans="1:2" x14ac:dyDescent="0.3">
      <c r="A63" s="15"/>
    </row>
    <row r="64" spans="1:2" x14ac:dyDescent="0.3">
      <c r="A64" s="27" t="s">
        <v>496</v>
      </c>
      <c r="B64" s="93">
        <v>13</v>
      </c>
    </row>
    <row r="65" spans="1:2" x14ac:dyDescent="0.3">
      <c r="A65" s="28" t="s">
        <v>497</v>
      </c>
      <c r="B65" s="93">
        <v>13</v>
      </c>
    </row>
    <row r="66" spans="1:2" x14ac:dyDescent="0.3">
      <c r="A66" s="29" t="s">
        <v>245</v>
      </c>
      <c r="B66" s="93">
        <v>13</v>
      </c>
    </row>
    <row r="67" spans="1:2" x14ac:dyDescent="0.3">
      <c r="A67" s="30" t="s">
        <v>245</v>
      </c>
      <c r="B67" s="93">
        <v>13</v>
      </c>
    </row>
    <row r="68" spans="1:2" x14ac:dyDescent="0.3">
      <c r="A68" s="31" t="s">
        <v>249</v>
      </c>
      <c r="B68" s="93">
        <v>13</v>
      </c>
    </row>
    <row r="69" spans="1:2" x14ac:dyDescent="0.3">
      <c r="A69" s="15"/>
    </row>
    <row r="70" spans="1:2" x14ac:dyDescent="0.3">
      <c r="A70" s="27" t="s">
        <v>347</v>
      </c>
      <c r="B70" s="93">
        <v>13</v>
      </c>
    </row>
    <row r="71" spans="1:2" x14ac:dyDescent="0.3">
      <c r="A71" s="28" t="s">
        <v>11</v>
      </c>
      <c r="B71" s="93">
        <v>13</v>
      </c>
    </row>
    <row r="72" spans="1:2" x14ac:dyDescent="0.3">
      <c r="A72" s="29" t="s">
        <v>245</v>
      </c>
      <c r="B72" s="93">
        <v>13</v>
      </c>
    </row>
    <row r="73" spans="1:2" x14ac:dyDescent="0.3">
      <c r="A73" s="30" t="s">
        <v>246</v>
      </c>
      <c r="B73" s="93">
        <v>13</v>
      </c>
    </row>
    <row r="74" spans="1:2" x14ac:dyDescent="0.3">
      <c r="A74" s="31" t="s">
        <v>249</v>
      </c>
      <c r="B74" s="93">
        <v>13</v>
      </c>
    </row>
    <row r="75" spans="1:2" x14ac:dyDescent="0.3">
      <c r="A75" s="15"/>
    </row>
    <row r="76" spans="1:2" x14ac:dyDescent="0.3">
      <c r="A76" s="27" t="s">
        <v>515</v>
      </c>
      <c r="B76" s="93"/>
    </row>
    <row r="77" spans="1:2" x14ac:dyDescent="0.3">
      <c r="A77" s="28" t="s">
        <v>518</v>
      </c>
      <c r="B77" s="93"/>
    </row>
    <row r="78" spans="1:2" x14ac:dyDescent="0.3">
      <c r="A78" s="29" t="s">
        <v>516</v>
      </c>
      <c r="B78" s="93"/>
    </row>
    <row r="79" spans="1:2" x14ac:dyDescent="0.3">
      <c r="A79" s="30" t="s">
        <v>517</v>
      </c>
      <c r="B79" s="93"/>
    </row>
    <row r="80" spans="1:2" x14ac:dyDescent="0.3">
      <c r="A80" s="31" t="s">
        <v>249</v>
      </c>
      <c r="B80" s="93"/>
    </row>
    <row r="81" spans="1:2" x14ac:dyDescent="0.3">
      <c r="A81" s="15"/>
    </row>
    <row r="82" spans="1:2" x14ac:dyDescent="0.3">
      <c r="A82" s="22" t="s">
        <v>365</v>
      </c>
      <c r="B82" s="92">
        <v>40</v>
      </c>
    </row>
    <row r="83" spans="1:2" x14ac:dyDescent="0.3">
      <c r="A83" s="23" t="s">
        <v>53</v>
      </c>
      <c r="B83" s="92">
        <v>40</v>
      </c>
    </row>
    <row r="84" spans="1:2" x14ac:dyDescent="0.3">
      <c r="A84" s="24" t="s">
        <v>245</v>
      </c>
      <c r="B84" s="92">
        <v>2</v>
      </c>
    </row>
    <row r="85" spans="1:2" x14ac:dyDescent="0.3">
      <c r="A85" s="25" t="s">
        <v>246</v>
      </c>
      <c r="B85" s="92">
        <v>2</v>
      </c>
    </row>
    <row r="86" spans="1:2" x14ac:dyDescent="0.3">
      <c r="A86" s="26" t="s">
        <v>249</v>
      </c>
      <c r="B86" s="92">
        <v>2</v>
      </c>
    </row>
    <row r="87" spans="1:2" x14ac:dyDescent="0.3">
      <c r="A87" s="15"/>
    </row>
    <row r="88" spans="1:2" x14ac:dyDescent="0.3">
      <c r="A88" s="24" t="s">
        <v>484</v>
      </c>
      <c r="B88" s="92">
        <v>37</v>
      </c>
    </row>
    <row r="89" spans="1:2" x14ac:dyDescent="0.3">
      <c r="A89" s="25" t="s">
        <v>485</v>
      </c>
      <c r="B89" s="92">
        <v>37</v>
      </c>
    </row>
    <row r="90" spans="1:2" x14ac:dyDescent="0.3">
      <c r="A90" s="26" t="s">
        <v>249</v>
      </c>
      <c r="B90" s="92">
        <v>37</v>
      </c>
    </row>
    <row r="91" spans="1:2" x14ac:dyDescent="0.3">
      <c r="A91" s="15"/>
    </row>
    <row r="92" spans="1:2" x14ac:dyDescent="0.3">
      <c r="A92" s="24" t="s">
        <v>454</v>
      </c>
      <c r="B92" s="92">
        <v>1</v>
      </c>
    </row>
    <row r="93" spans="1:2" x14ac:dyDescent="0.3">
      <c r="A93" s="25" t="s">
        <v>455</v>
      </c>
      <c r="B93" s="92">
        <v>1</v>
      </c>
    </row>
    <row r="94" spans="1:2" x14ac:dyDescent="0.3">
      <c r="A94" s="26" t="s">
        <v>249</v>
      </c>
      <c r="B94" s="92">
        <v>1</v>
      </c>
    </row>
    <row r="95" spans="1:2" x14ac:dyDescent="0.3">
      <c r="A95" s="15"/>
    </row>
    <row r="96" spans="1:2" x14ac:dyDescent="0.3">
      <c r="A96" s="27" t="s">
        <v>471</v>
      </c>
      <c r="B96" s="93">
        <v>8</v>
      </c>
    </row>
    <row r="97" spans="1:2" x14ac:dyDescent="0.3">
      <c r="A97" s="28" t="s">
        <v>473</v>
      </c>
      <c r="B97" s="93">
        <v>8</v>
      </c>
    </row>
    <row r="98" spans="1:2" x14ac:dyDescent="0.3">
      <c r="A98" s="29" t="s">
        <v>454</v>
      </c>
      <c r="B98" s="93">
        <v>8</v>
      </c>
    </row>
    <row r="99" spans="1:2" x14ac:dyDescent="0.3">
      <c r="A99" s="30" t="s">
        <v>455</v>
      </c>
      <c r="B99" s="93">
        <v>8</v>
      </c>
    </row>
    <row r="100" spans="1:2" x14ac:dyDescent="0.3">
      <c r="A100" s="31" t="s">
        <v>249</v>
      </c>
      <c r="B100" s="93">
        <v>8</v>
      </c>
    </row>
    <row r="101" spans="1:2" x14ac:dyDescent="0.3">
      <c r="A101" s="15"/>
    </row>
    <row r="102" spans="1:2" x14ac:dyDescent="0.3">
      <c r="A102" s="27" t="s">
        <v>500</v>
      </c>
      <c r="B102" s="93">
        <v>129</v>
      </c>
    </row>
    <row r="103" spans="1:2" x14ac:dyDescent="0.3">
      <c r="A103" s="28" t="s">
        <v>69</v>
      </c>
      <c r="B103" s="93">
        <v>129</v>
      </c>
    </row>
    <row r="104" spans="1:2" x14ac:dyDescent="0.3">
      <c r="A104" s="29" t="s">
        <v>501</v>
      </c>
      <c r="B104" s="93">
        <v>129</v>
      </c>
    </row>
    <row r="105" spans="1:2" x14ac:dyDescent="0.3">
      <c r="A105" s="30" t="s">
        <v>502</v>
      </c>
      <c r="B105" s="93">
        <v>129</v>
      </c>
    </row>
    <row r="106" spans="1:2" x14ac:dyDescent="0.3">
      <c r="A106" s="31" t="s">
        <v>249</v>
      </c>
      <c r="B106" s="93">
        <v>129</v>
      </c>
    </row>
    <row r="107" spans="1:2" x14ac:dyDescent="0.3">
      <c r="A107" s="15"/>
    </row>
    <row r="108" spans="1:2" x14ac:dyDescent="0.3">
      <c r="A108" s="27" t="s">
        <v>389</v>
      </c>
      <c r="B108" s="93">
        <v>9</v>
      </c>
    </row>
    <row r="109" spans="1:2" x14ac:dyDescent="0.3">
      <c r="A109" s="28" t="s">
        <v>132</v>
      </c>
      <c r="B109" s="93">
        <v>9</v>
      </c>
    </row>
    <row r="110" spans="1:2" x14ac:dyDescent="0.3">
      <c r="A110" s="29" t="s">
        <v>390</v>
      </c>
      <c r="B110" s="93">
        <v>9</v>
      </c>
    </row>
    <row r="111" spans="1:2" x14ac:dyDescent="0.3">
      <c r="A111" s="30" t="s">
        <v>391</v>
      </c>
      <c r="B111" s="93">
        <v>9</v>
      </c>
    </row>
    <row r="112" spans="1:2" x14ac:dyDescent="0.3">
      <c r="A112" s="31" t="s">
        <v>249</v>
      </c>
      <c r="B112" s="93">
        <v>9</v>
      </c>
    </row>
    <row r="113" spans="1:2" x14ac:dyDescent="0.3">
      <c r="A113" s="15"/>
    </row>
    <row r="114" spans="1:2" x14ac:dyDescent="0.3">
      <c r="A114" s="27" t="s">
        <v>448</v>
      </c>
      <c r="B114" s="93">
        <v>4</v>
      </c>
    </row>
    <row r="115" spans="1:2" x14ac:dyDescent="0.3">
      <c r="A115" s="28" t="s">
        <v>165</v>
      </c>
      <c r="B115" s="93">
        <v>4</v>
      </c>
    </row>
    <row r="116" spans="1:2" x14ac:dyDescent="0.3">
      <c r="A116" s="29" t="s">
        <v>390</v>
      </c>
      <c r="B116" s="93">
        <v>4</v>
      </c>
    </row>
    <row r="117" spans="1:2" x14ac:dyDescent="0.3">
      <c r="A117" s="30" t="s">
        <v>391</v>
      </c>
      <c r="B117" s="93">
        <v>4</v>
      </c>
    </row>
    <row r="118" spans="1:2" x14ac:dyDescent="0.3">
      <c r="A118" s="31" t="s">
        <v>249</v>
      </c>
      <c r="B118" s="93">
        <v>4</v>
      </c>
    </row>
    <row r="119" spans="1:2" x14ac:dyDescent="0.3">
      <c r="A119" s="15"/>
    </row>
    <row r="120" spans="1:2" x14ac:dyDescent="0.3">
      <c r="A120" s="22" t="s">
        <v>400</v>
      </c>
      <c r="B120" s="92">
        <v>6</v>
      </c>
    </row>
    <row r="121" spans="1:2" x14ac:dyDescent="0.3">
      <c r="A121" s="23" t="s">
        <v>144</v>
      </c>
      <c r="B121" s="92">
        <v>6</v>
      </c>
    </row>
    <row r="122" spans="1:2" x14ac:dyDescent="0.3">
      <c r="A122" s="24" t="s">
        <v>390</v>
      </c>
      <c r="B122" s="92">
        <v>6</v>
      </c>
    </row>
    <row r="123" spans="1:2" x14ac:dyDescent="0.3">
      <c r="A123" s="25" t="s">
        <v>391</v>
      </c>
      <c r="B123" s="92">
        <v>6</v>
      </c>
    </row>
    <row r="124" spans="1:2" x14ac:dyDescent="0.3">
      <c r="A124" s="26" t="s">
        <v>249</v>
      </c>
      <c r="B124" s="93">
        <v>6</v>
      </c>
    </row>
    <row r="125" spans="1:2" x14ac:dyDescent="0.3">
      <c r="A125" s="15"/>
    </row>
    <row r="126" spans="1:2" x14ac:dyDescent="0.3">
      <c r="A126" s="27" t="s">
        <v>526</v>
      </c>
      <c r="B126" s="93"/>
    </row>
    <row r="127" spans="1:2" x14ac:dyDescent="0.3">
      <c r="A127" s="28" t="s">
        <v>49</v>
      </c>
      <c r="B127" s="93"/>
    </row>
    <row r="128" spans="1:2" x14ac:dyDescent="0.3">
      <c r="A128" s="29" t="s">
        <v>522</v>
      </c>
      <c r="B128" s="93"/>
    </row>
    <row r="129" spans="1:2" x14ac:dyDescent="0.3">
      <c r="A129" s="30" t="s">
        <v>527</v>
      </c>
      <c r="B129" s="93"/>
    </row>
    <row r="130" spans="1:2" x14ac:dyDescent="0.3">
      <c r="A130" s="31" t="s">
        <v>249</v>
      </c>
      <c r="B130" s="93"/>
    </row>
    <row r="131" spans="1:2" x14ac:dyDescent="0.3">
      <c r="A131" s="15"/>
    </row>
    <row r="132" spans="1:2" x14ac:dyDescent="0.3">
      <c r="A132" s="27" t="s">
        <v>512</v>
      </c>
      <c r="B132" s="93"/>
    </row>
    <row r="133" spans="1:2" x14ac:dyDescent="0.3">
      <c r="A133" s="28" t="s">
        <v>114</v>
      </c>
      <c r="B133" s="93"/>
    </row>
    <row r="134" spans="1:2" x14ac:dyDescent="0.3">
      <c r="A134" s="29" t="s">
        <v>507</v>
      </c>
      <c r="B134" s="93"/>
    </row>
    <row r="135" spans="1:2" x14ac:dyDescent="0.3">
      <c r="A135" s="30" t="s">
        <v>508</v>
      </c>
      <c r="B135" s="93"/>
    </row>
    <row r="136" spans="1:2" x14ac:dyDescent="0.3">
      <c r="A136" s="31" t="s">
        <v>249</v>
      </c>
      <c r="B136" s="93"/>
    </row>
    <row r="137" spans="1:2" x14ac:dyDescent="0.3">
      <c r="A137" s="15"/>
    </row>
    <row r="138" spans="1:2" x14ac:dyDescent="0.3">
      <c r="A138" s="12" t="s">
        <v>287</v>
      </c>
      <c r="B138">
        <v>156</v>
      </c>
    </row>
    <row r="139" spans="1:2" x14ac:dyDescent="0.3">
      <c r="A139" s="28" t="s">
        <v>473</v>
      </c>
      <c r="B139" s="93">
        <v>6</v>
      </c>
    </row>
    <row r="140" spans="1:2" x14ac:dyDescent="0.3">
      <c r="A140" s="29" t="s">
        <v>454</v>
      </c>
      <c r="B140" s="93">
        <v>6</v>
      </c>
    </row>
    <row r="141" spans="1:2" x14ac:dyDescent="0.3">
      <c r="A141" s="30" t="s">
        <v>455</v>
      </c>
      <c r="B141" s="93">
        <v>6</v>
      </c>
    </row>
    <row r="142" spans="1:2" x14ac:dyDescent="0.3">
      <c r="A142" s="31" t="s">
        <v>249</v>
      </c>
      <c r="B142" s="93">
        <v>6</v>
      </c>
    </row>
    <row r="143" spans="1:2" x14ac:dyDescent="0.3">
      <c r="A143" s="15"/>
    </row>
    <row r="144" spans="1:2" x14ac:dyDescent="0.3">
      <c r="A144" s="28" t="s">
        <v>19</v>
      </c>
      <c r="B144" s="93">
        <v>24</v>
      </c>
    </row>
    <row r="145" spans="1:2" x14ac:dyDescent="0.3">
      <c r="A145" s="29" t="s">
        <v>245</v>
      </c>
      <c r="B145" s="93">
        <v>24</v>
      </c>
    </row>
    <row r="146" spans="1:2" x14ac:dyDescent="0.3">
      <c r="A146" s="30" t="s">
        <v>245</v>
      </c>
      <c r="B146" s="93">
        <v>2</v>
      </c>
    </row>
    <row r="147" spans="1:2" x14ac:dyDescent="0.3">
      <c r="A147" s="31" t="s">
        <v>249</v>
      </c>
      <c r="B147" s="93">
        <v>2</v>
      </c>
    </row>
    <row r="148" spans="1:2" x14ac:dyDescent="0.3">
      <c r="A148" s="15"/>
    </row>
    <row r="149" spans="1:2" x14ac:dyDescent="0.3">
      <c r="A149" s="30" t="s">
        <v>246</v>
      </c>
      <c r="B149" s="93">
        <v>22</v>
      </c>
    </row>
    <row r="150" spans="1:2" x14ac:dyDescent="0.3">
      <c r="A150" s="31" t="s">
        <v>249</v>
      </c>
      <c r="B150" s="93">
        <v>22</v>
      </c>
    </row>
    <row r="151" spans="1:2" x14ac:dyDescent="0.3">
      <c r="A151" s="15"/>
    </row>
    <row r="152" spans="1:2" x14ac:dyDescent="0.3">
      <c r="A152" s="28" t="s">
        <v>302</v>
      </c>
      <c r="B152" s="93">
        <v>7</v>
      </c>
    </row>
    <row r="153" spans="1:2" x14ac:dyDescent="0.3">
      <c r="A153" s="29" t="s">
        <v>245</v>
      </c>
      <c r="B153" s="93">
        <v>7</v>
      </c>
    </row>
    <row r="154" spans="1:2" x14ac:dyDescent="0.3">
      <c r="A154" s="30" t="s">
        <v>246</v>
      </c>
      <c r="B154" s="93">
        <v>7</v>
      </c>
    </row>
    <row r="155" spans="1:2" x14ac:dyDescent="0.3">
      <c r="A155" s="31" t="s">
        <v>249</v>
      </c>
      <c r="B155" s="93">
        <v>7</v>
      </c>
    </row>
    <row r="156" spans="1:2" x14ac:dyDescent="0.3">
      <c r="A156" s="15"/>
    </row>
    <row r="157" spans="1:2" x14ac:dyDescent="0.3">
      <c r="A157" s="23" t="s">
        <v>144</v>
      </c>
      <c r="B157" s="92">
        <v>32</v>
      </c>
    </row>
    <row r="158" spans="1:2" x14ac:dyDescent="0.3">
      <c r="A158" s="24" t="s">
        <v>390</v>
      </c>
      <c r="B158" s="92">
        <v>32</v>
      </c>
    </row>
    <row r="159" spans="1:2" x14ac:dyDescent="0.3">
      <c r="A159" s="25" t="s">
        <v>391</v>
      </c>
      <c r="B159" s="92">
        <v>32</v>
      </c>
    </row>
    <row r="160" spans="1:2" x14ac:dyDescent="0.3">
      <c r="A160" s="26" t="s">
        <v>249</v>
      </c>
      <c r="B160" s="92">
        <v>32</v>
      </c>
    </row>
    <row r="161" spans="1:2" x14ac:dyDescent="0.3">
      <c r="A161" s="15"/>
    </row>
    <row r="162" spans="1:2" x14ac:dyDescent="0.3">
      <c r="A162" s="23" t="s">
        <v>53</v>
      </c>
      <c r="B162" s="92">
        <v>15</v>
      </c>
    </row>
    <row r="163" spans="1:2" x14ac:dyDescent="0.3">
      <c r="A163" s="24" t="s">
        <v>488</v>
      </c>
      <c r="B163" s="92">
        <v>15</v>
      </c>
    </row>
    <row r="164" spans="1:2" x14ac:dyDescent="0.3">
      <c r="A164" s="25" t="s">
        <v>489</v>
      </c>
      <c r="B164" s="92">
        <v>15</v>
      </c>
    </row>
    <row r="165" spans="1:2" x14ac:dyDescent="0.3">
      <c r="A165" s="26" t="s">
        <v>249</v>
      </c>
      <c r="B165" s="92">
        <v>15</v>
      </c>
    </row>
    <row r="166" spans="1:2" x14ac:dyDescent="0.3">
      <c r="A166" s="15"/>
    </row>
    <row r="167" spans="1:2" x14ac:dyDescent="0.3">
      <c r="A167" s="28" t="s">
        <v>438</v>
      </c>
      <c r="B167" s="93">
        <v>13</v>
      </c>
    </row>
    <row r="168" spans="1:2" x14ac:dyDescent="0.3">
      <c r="A168" s="29" t="s">
        <v>390</v>
      </c>
      <c r="B168" s="93">
        <v>13</v>
      </c>
    </row>
    <row r="169" spans="1:2" x14ac:dyDescent="0.3">
      <c r="A169" s="30" t="s">
        <v>391</v>
      </c>
      <c r="B169" s="93">
        <v>13</v>
      </c>
    </row>
    <row r="170" spans="1:2" x14ac:dyDescent="0.3">
      <c r="A170" s="31" t="s">
        <v>249</v>
      </c>
      <c r="B170" s="93">
        <v>13</v>
      </c>
    </row>
    <row r="171" spans="1:2" x14ac:dyDescent="0.3">
      <c r="A171" s="15"/>
    </row>
    <row r="172" spans="1:2" x14ac:dyDescent="0.3">
      <c r="A172" s="28" t="s">
        <v>509</v>
      </c>
      <c r="B172" s="93">
        <v>10</v>
      </c>
    </row>
    <row r="173" spans="1:2" x14ac:dyDescent="0.3">
      <c r="A173" s="29" t="s">
        <v>507</v>
      </c>
      <c r="B173" s="93">
        <v>10</v>
      </c>
    </row>
    <row r="174" spans="1:2" x14ac:dyDescent="0.3">
      <c r="A174" s="30" t="s">
        <v>508</v>
      </c>
      <c r="B174" s="93">
        <v>10</v>
      </c>
    </row>
    <row r="175" spans="1:2" x14ac:dyDescent="0.3">
      <c r="A175" s="31" t="s">
        <v>249</v>
      </c>
      <c r="B175" s="93">
        <v>10</v>
      </c>
    </row>
    <row r="176" spans="1:2" x14ac:dyDescent="0.3">
      <c r="A176" s="15"/>
    </row>
    <row r="177" spans="1:2" x14ac:dyDescent="0.3">
      <c r="A177" s="28" t="s">
        <v>23</v>
      </c>
      <c r="B177" s="93">
        <v>12</v>
      </c>
    </row>
    <row r="178" spans="1:2" x14ac:dyDescent="0.3">
      <c r="A178" s="29" t="s">
        <v>245</v>
      </c>
      <c r="B178" s="93">
        <v>12</v>
      </c>
    </row>
    <row r="179" spans="1:2" x14ac:dyDescent="0.3">
      <c r="A179" s="30" t="s">
        <v>246</v>
      </c>
      <c r="B179" s="93">
        <v>12</v>
      </c>
    </row>
    <row r="180" spans="1:2" x14ac:dyDescent="0.3">
      <c r="A180" s="31" t="s">
        <v>249</v>
      </c>
      <c r="B180" s="93">
        <v>12</v>
      </c>
    </row>
    <row r="181" spans="1:2" x14ac:dyDescent="0.3">
      <c r="A181" s="15"/>
    </row>
    <row r="182" spans="1:2" x14ac:dyDescent="0.3">
      <c r="A182" s="28" t="s">
        <v>497</v>
      </c>
      <c r="B182" s="93">
        <v>8</v>
      </c>
    </row>
    <row r="183" spans="1:2" x14ac:dyDescent="0.3">
      <c r="A183" s="29" t="s">
        <v>245</v>
      </c>
      <c r="B183" s="93">
        <v>8</v>
      </c>
    </row>
    <row r="184" spans="1:2" x14ac:dyDescent="0.3">
      <c r="A184" s="30" t="s">
        <v>245</v>
      </c>
      <c r="B184" s="93">
        <v>8</v>
      </c>
    </row>
    <row r="185" spans="1:2" x14ac:dyDescent="0.3">
      <c r="A185" s="31" t="s">
        <v>249</v>
      </c>
      <c r="B185" s="93">
        <v>8</v>
      </c>
    </row>
    <row r="186" spans="1:2" x14ac:dyDescent="0.3">
      <c r="A186" s="15"/>
    </row>
    <row r="187" spans="1:2" x14ac:dyDescent="0.3">
      <c r="A187" s="28" t="s">
        <v>27</v>
      </c>
      <c r="B187" s="93">
        <v>26</v>
      </c>
    </row>
    <row r="188" spans="1:2" x14ac:dyDescent="0.3">
      <c r="A188" s="29" t="s">
        <v>488</v>
      </c>
      <c r="B188" s="93">
        <v>26</v>
      </c>
    </row>
    <row r="189" spans="1:2" x14ac:dyDescent="0.3">
      <c r="A189" s="30" t="s">
        <v>489</v>
      </c>
      <c r="B189" s="93">
        <v>26</v>
      </c>
    </row>
    <row r="190" spans="1:2" x14ac:dyDescent="0.3">
      <c r="A190" s="31" t="s">
        <v>249</v>
      </c>
      <c r="B190" s="93">
        <v>26</v>
      </c>
    </row>
    <row r="191" spans="1:2" x14ac:dyDescent="0.3">
      <c r="A191" s="15"/>
    </row>
    <row r="192" spans="1:2" x14ac:dyDescent="0.3">
      <c r="A192" s="28" t="s">
        <v>159</v>
      </c>
      <c r="B192" s="93">
        <v>3</v>
      </c>
    </row>
    <row r="193" spans="1:2" x14ac:dyDescent="0.3">
      <c r="A193" s="29" t="s">
        <v>390</v>
      </c>
      <c r="B193" s="93">
        <v>1</v>
      </c>
    </row>
    <row r="194" spans="1:2" x14ac:dyDescent="0.3">
      <c r="A194" s="30" t="s">
        <v>391</v>
      </c>
      <c r="B194" s="93">
        <v>1</v>
      </c>
    </row>
    <row r="195" spans="1:2" x14ac:dyDescent="0.3">
      <c r="A195" s="31" t="s">
        <v>249</v>
      </c>
      <c r="B195" s="93">
        <v>1</v>
      </c>
    </row>
    <row r="196" spans="1:2" x14ac:dyDescent="0.3">
      <c r="A196" s="15"/>
    </row>
    <row r="197" spans="1:2" x14ac:dyDescent="0.3">
      <c r="A197" s="29" t="s">
        <v>463</v>
      </c>
      <c r="B197" s="93">
        <v>1</v>
      </c>
    </row>
    <row r="198" spans="1:2" x14ac:dyDescent="0.3">
      <c r="A198" s="30" t="s">
        <v>383</v>
      </c>
      <c r="B198" s="93">
        <v>1</v>
      </c>
    </row>
    <row r="199" spans="1:2" x14ac:dyDescent="0.3">
      <c r="A199" s="31" t="s">
        <v>249</v>
      </c>
      <c r="B199" s="93">
        <v>1</v>
      </c>
    </row>
    <row r="200" spans="1:2" x14ac:dyDescent="0.3">
      <c r="A200" s="15"/>
    </row>
    <row r="201" spans="1:2" x14ac:dyDescent="0.3">
      <c r="A201" s="29" t="s">
        <v>458</v>
      </c>
      <c r="B201" s="93">
        <v>1</v>
      </c>
    </row>
    <row r="202" spans="1:2" x14ac:dyDescent="0.3">
      <c r="A202" s="30" t="s">
        <v>383</v>
      </c>
      <c r="B202" s="93">
        <v>1</v>
      </c>
    </row>
    <row r="203" spans="1:2" x14ac:dyDescent="0.3">
      <c r="A203" s="31" t="s">
        <v>249</v>
      </c>
      <c r="B203" s="93">
        <v>1</v>
      </c>
    </row>
    <row r="204" spans="1:2" x14ac:dyDescent="0.3">
      <c r="A204" s="15"/>
    </row>
    <row r="205" spans="1:2" x14ac:dyDescent="0.3">
      <c r="A205" s="23" t="s">
        <v>169</v>
      </c>
      <c r="B205" s="92"/>
    </row>
    <row r="206" spans="1:2" x14ac:dyDescent="0.3">
      <c r="A206" s="24" t="s">
        <v>522</v>
      </c>
      <c r="B206" s="92"/>
    </row>
    <row r="207" spans="1:2" x14ac:dyDescent="0.3">
      <c r="A207" s="25" t="s">
        <v>523</v>
      </c>
      <c r="B207" s="92"/>
    </row>
    <row r="208" spans="1:2" x14ac:dyDescent="0.3">
      <c r="A208" s="26" t="s">
        <v>249</v>
      </c>
      <c r="B208" s="92"/>
    </row>
    <row r="209" spans="1:2" x14ac:dyDescent="0.3">
      <c r="A209" s="15"/>
    </row>
    <row r="210" spans="1:2" x14ac:dyDescent="0.3">
      <c r="A210" s="12" t="s">
        <v>224</v>
      </c>
      <c r="B210">
        <v>488</v>
      </c>
    </row>
    <row r="269" spans="4:5" x14ac:dyDescent="0.3">
      <c r="D269">
        <v>12</v>
      </c>
      <c r="E269" t="s">
        <v>687</v>
      </c>
    </row>
    <row r="270" spans="4:5" x14ac:dyDescent="0.3">
      <c r="D270">
        <v>34</v>
      </c>
      <c r="E270" t="s">
        <v>688</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E807-0372-4272-A10A-A0860C296FF3}">
  <dimension ref="A4:H60"/>
  <sheetViews>
    <sheetView topLeftCell="A4" workbookViewId="0">
      <selection activeCell="A6" sqref="A6"/>
    </sheetView>
  </sheetViews>
  <sheetFormatPr defaultRowHeight="14.4" x14ac:dyDescent="0.3"/>
  <cols>
    <col min="1" max="1" width="34" bestFit="1" customWidth="1"/>
    <col min="2" max="2" width="15.5546875" bestFit="1" customWidth="1"/>
    <col min="3" max="3" width="3.44140625" bestFit="1" customWidth="1"/>
    <col min="4" max="4" width="10.77734375" bestFit="1" customWidth="1"/>
    <col min="7" max="7" width="12.5546875" bestFit="1" customWidth="1"/>
    <col min="8" max="8" width="30.88671875" bestFit="1" customWidth="1"/>
  </cols>
  <sheetData>
    <row r="4" spans="1:8" x14ac:dyDescent="0.3">
      <c r="A4" s="8" t="s">
        <v>221</v>
      </c>
      <c r="B4" s="8" t="s">
        <v>222</v>
      </c>
      <c r="G4" s="8" t="s">
        <v>223</v>
      </c>
      <c r="H4" t="s">
        <v>221</v>
      </c>
    </row>
    <row r="5" spans="1:8" x14ac:dyDescent="0.3">
      <c r="A5" s="8" t="s">
        <v>223</v>
      </c>
      <c r="B5" t="s">
        <v>12</v>
      </c>
      <c r="C5" t="s">
        <v>32</v>
      </c>
      <c r="D5" t="s">
        <v>224</v>
      </c>
      <c r="G5" s="12" t="s">
        <v>32</v>
      </c>
      <c r="H5">
        <v>22</v>
      </c>
    </row>
    <row r="6" spans="1:8" x14ac:dyDescent="0.3">
      <c r="A6" s="12" t="s">
        <v>225</v>
      </c>
      <c r="B6" s="103">
        <v>3</v>
      </c>
      <c r="C6" s="103">
        <v>3</v>
      </c>
      <c r="D6" s="103">
        <v>6</v>
      </c>
      <c r="G6" s="12" t="s">
        <v>176</v>
      </c>
      <c r="H6">
        <v>17</v>
      </c>
    </row>
    <row r="7" spans="1:8" x14ac:dyDescent="0.3">
      <c r="A7" s="104" t="s">
        <v>24</v>
      </c>
      <c r="B7" s="103"/>
      <c r="C7" s="103">
        <v>1</v>
      </c>
      <c r="D7" s="103">
        <v>1</v>
      </c>
      <c r="G7" s="12" t="s">
        <v>12</v>
      </c>
      <c r="H7">
        <v>25</v>
      </c>
    </row>
    <row r="8" spans="1:8" x14ac:dyDescent="0.3">
      <c r="A8" s="105" t="s">
        <v>13</v>
      </c>
      <c r="B8" s="103"/>
      <c r="C8" s="103">
        <v>1</v>
      </c>
      <c r="D8" s="103">
        <v>1</v>
      </c>
      <c r="G8" s="12" t="s">
        <v>224</v>
      </c>
      <c r="H8">
        <v>64</v>
      </c>
    </row>
    <row r="9" spans="1:8" x14ac:dyDescent="0.3">
      <c r="A9" s="104" t="s">
        <v>95</v>
      </c>
      <c r="B9" s="103"/>
      <c r="C9" s="103">
        <v>2</v>
      </c>
      <c r="D9" s="103">
        <v>2</v>
      </c>
    </row>
    <row r="10" spans="1:8" x14ac:dyDescent="0.3">
      <c r="A10" s="105" t="s">
        <v>94</v>
      </c>
      <c r="B10" s="103"/>
      <c r="C10" s="103">
        <v>2</v>
      </c>
      <c r="D10" s="103">
        <v>2</v>
      </c>
    </row>
    <row r="11" spans="1:8" x14ac:dyDescent="0.3">
      <c r="A11" s="104" t="s">
        <v>77</v>
      </c>
      <c r="B11" s="103">
        <v>3</v>
      </c>
      <c r="C11" s="103"/>
      <c r="D11" s="103">
        <v>3</v>
      </c>
    </row>
    <row r="12" spans="1:8" x14ac:dyDescent="0.3">
      <c r="A12" s="105" t="s">
        <v>38</v>
      </c>
      <c r="B12" s="103">
        <v>3</v>
      </c>
      <c r="C12" s="103"/>
      <c r="D12" s="103">
        <v>3</v>
      </c>
    </row>
    <row r="13" spans="1:8" x14ac:dyDescent="0.3">
      <c r="A13" s="12" t="s">
        <v>226</v>
      </c>
      <c r="B13" s="103"/>
      <c r="C13" s="103">
        <v>16</v>
      </c>
      <c r="D13" s="103">
        <v>16</v>
      </c>
    </row>
    <row r="14" spans="1:8" x14ac:dyDescent="0.3">
      <c r="A14" s="104" t="s">
        <v>70</v>
      </c>
      <c r="B14" s="103"/>
      <c r="C14" s="103">
        <v>2</v>
      </c>
      <c r="D14" s="103">
        <v>2</v>
      </c>
    </row>
    <row r="15" spans="1:8" x14ac:dyDescent="0.3">
      <c r="A15" s="105" t="s">
        <v>13</v>
      </c>
      <c r="B15" s="103"/>
      <c r="C15" s="103">
        <v>2</v>
      </c>
      <c r="D15" s="103">
        <v>2</v>
      </c>
    </row>
    <row r="16" spans="1:8" x14ac:dyDescent="0.3">
      <c r="A16" s="104" t="s">
        <v>50</v>
      </c>
      <c r="B16" s="103"/>
      <c r="C16" s="103">
        <v>2</v>
      </c>
      <c r="D16" s="103">
        <v>2</v>
      </c>
    </row>
    <row r="17" spans="1:4" x14ac:dyDescent="0.3">
      <c r="A17" s="105" t="s">
        <v>13</v>
      </c>
      <c r="B17" s="103"/>
      <c r="C17" s="103">
        <v>2</v>
      </c>
      <c r="D17" s="103">
        <v>2</v>
      </c>
    </row>
    <row r="18" spans="1:4" x14ac:dyDescent="0.3">
      <c r="A18" s="104" t="s">
        <v>46</v>
      </c>
      <c r="B18" s="103"/>
      <c r="C18" s="103">
        <v>1</v>
      </c>
      <c r="D18" s="103">
        <v>1</v>
      </c>
    </row>
    <row r="19" spans="1:4" x14ac:dyDescent="0.3">
      <c r="A19" s="105" t="s">
        <v>13</v>
      </c>
      <c r="B19" s="103"/>
      <c r="C19" s="103">
        <v>1</v>
      </c>
      <c r="D19" s="103">
        <v>1</v>
      </c>
    </row>
    <row r="20" spans="1:4" x14ac:dyDescent="0.3">
      <c r="A20" s="104" t="s">
        <v>39</v>
      </c>
      <c r="B20" s="103"/>
      <c r="C20" s="103">
        <v>1</v>
      </c>
      <c r="D20" s="103">
        <v>1</v>
      </c>
    </row>
    <row r="21" spans="1:4" x14ac:dyDescent="0.3">
      <c r="A21" s="105" t="s">
        <v>38</v>
      </c>
      <c r="B21" s="103"/>
      <c r="C21" s="103">
        <v>1</v>
      </c>
      <c r="D21" s="103">
        <v>1</v>
      </c>
    </row>
    <row r="22" spans="1:4" x14ac:dyDescent="0.3">
      <c r="A22" s="104" t="s">
        <v>42</v>
      </c>
      <c r="B22" s="103"/>
      <c r="C22" s="103">
        <v>1</v>
      </c>
      <c r="D22" s="103">
        <v>1</v>
      </c>
    </row>
    <row r="23" spans="1:4" x14ac:dyDescent="0.3">
      <c r="A23" s="105" t="s">
        <v>13</v>
      </c>
      <c r="B23" s="103"/>
      <c r="C23" s="103">
        <v>1</v>
      </c>
      <c r="D23" s="103">
        <v>1</v>
      </c>
    </row>
    <row r="24" spans="1:4" x14ac:dyDescent="0.3">
      <c r="A24" s="104" t="s">
        <v>66</v>
      </c>
      <c r="B24" s="103"/>
      <c r="C24" s="103">
        <v>1</v>
      </c>
      <c r="D24" s="103">
        <v>1</v>
      </c>
    </row>
    <row r="25" spans="1:4" x14ac:dyDescent="0.3">
      <c r="A25" s="105" t="s">
        <v>13</v>
      </c>
      <c r="B25" s="103"/>
      <c r="C25" s="103">
        <v>1</v>
      </c>
      <c r="D25" s="103">
        <v>1</v>
      </c>
    </row>
    <row r="26" spans="1:4" x14ac:dyDescent="0.3">
      <c r="A26" s="104" t="s">
        <v>166</v>
      </c>
      <c r="B26" s="103"/>
      <c r="C26" s="103">
        <v>1</v>
      </c>
      <c r="D26" s="103">
        <v>1</v>
      </c>
    </row>
    <row r="27" spans="1:4" x14ac:dyDescent="0.3">
      <c r="A27" s="105" t="s">
        <v>13</v>
      </c>
      <c r="B27" s="103"/>
      <c r="C27" s="103">
        <v>1</v>
      </c>
      <c r="D27" s="103">
        <v>1</v>
      </c>
    </row>
    <row r="28" spans="1:4" x14ac:dyDescent="0.3">
      <c r="A28" s="104" t="s">
        <v>62</v>
      </c>
      <c r="B28" s="103"/>
      <c r="C28" s="103">
        <v>1</v>
      </c>
      <c r="D28" s="103">
        <v>1</v>
      </c>
    </row>
    <row r="29" spans="1:4" x14ac:dyDescent="0.3">
      <c r="A29" s="105" t="s">
        <v>38</v>
      </c>
      <c r="B29" s="103"/>
      <c r="C29" s="103">
        <v>1</v>
      </c>
      <c r="D29" s="103">
        <v>1</v>
      </c>
    </row>
    <row r="30" spans="1:4" x14ac:dyDescent="0.3">
      <c r="A30" s="104" t="s">
        <v>74</v>
      </c>
      <c r="B30" s="103"/>
      <c r="C30" s="103">
        <v>1</v>
      </c>
      <c r="D30" s="103">
        <v>1</v>
      </c>
    </row>
    <row r="31" spans="1:4" x14ac:dyDescent="0.3">
      <c r="A31" s="105" t="s">
        <v>13</v>
      </c>
      <c r="B31" s="103"/>
      <c r="C31" s="103">
        <v>1</v>
      </c>
      <c r="D31" s="103">
        <v>1</v>
      </c>
    </row>
    <row r="32" spans="1:4" x14ac:dyDescent="0.3">
      <c r="A32" s="104" t="s">
        <v>105</v>
      </c>
      <c r="B32" s="103"/>
      <c r="C32" s="103">
        <v>2</v>
      </c>
      <c r="D32" s="103">
        <v>2</v>
      </c>
    </row>
    <row r="33" spans="1:4" x14ac:dyDescent="0.3">
      <c r="A33" s="105" t="s">
        <v>38</v>
      </c>
      <c r="B33" s="103"/>
      <c r="C33" s="103">
        <v>2</v>
      </c>
      <c r="D33" s="103">
        <v>2</v>
      </c>
    </row>
    <row r="34" spans="1:4" x14ac:dyDescent="0.3">
      <c r="A34" s="104" t="s">
        <v>111</v>
      </c>
      <c r="B34" s="103"/>
      <c r="C34" s="103">
        <v>1</v>
      </c>
      <c r="D34" s="103">
        <v>1</v>
      </c>
    </row>
    <row r="35" spans="1:4" x14ac:dyDescent="0.3">
      <c r="A35" s="105" t="s">
        <v>94</v>
      </c>
      <c r="B35" s="103"/>
      <c r="C35" s="103">
        <v>1</v>
      </c>
      <c r="D35" s="103">
        <v>1</v>
      </c>
    </row>
    <row r="36" spans="1:4" x14ac:dyDescent="0.3">
      <c r="A36" s="104" t="s">
        <v>122</v>
      </c>
      <c r="B36" s="103"/>
      <c r="C36" s="103">
        <v>1</v>
      </c>
      <c r="D36" s="103">
        <v>1</v>
      </c>
    </row>
    <row r="37" spans="1:4" x14ac:dyDescent="0.3">
      <c r="A37" s="105" t="s">
        <v>38</v>
      </c>
      <c r="B37" s="103"/>
      <c r="C37" s="103">
        <v>1</v>
      </c>
      <c r="D37" s="103">
        <v>1</v>
      </c>
    </row>
    <row r="38" spans="1:4" x14ac:dyDescent="0.3">
      <c r="A38" s="104" t="s">
        <v>126</v>
      </c>
      <c r="B38" s="103"/>
      <c r="C38" s="103">
        <v>1</v>
      </c>
      <c r="D38" s="103">
        <v>1</v>
      </c>
    </row>
    <row r="39" spans="1:4" x14ac:dyDescent="0.3">
      <c r="A39" s="105" t="s">
        <v>38</v>
      </c>
      <c r="B39" s="103"/>
      <c r="C39" s="103">
        <v>1</v>
      </c>
      <c r="D39" s="103">
        <v>1</v>
      </c>
    </row>
    <row r="40" spans="1:4" x14ac:dyDescent="0.3">
      <c r="A40" s="12" t="s">
        <v>227</v>
      </c>
      <c r="B40" s="103">
        <v>1</v>
      </c>
      <c r="C40" s="103">
        <v>11</v>
      </c>
      <c r="D40" s="103">
        <v>12</v>
      </c>
    </row>
    <row r="41" spans="1:4" x14ac:dyDescent="0.3">
      <c r="A41" s="104" t="s">
        <v>98</v>
      </c>
      <c r="B41" s="103"/>
      <c r="C41" s="103">
        <v>2</v>
      </c>
      <c r="D41" s="103">
        <v>2</v>
      </c>
    </row>
    <row r="42" spans="1:4" x14ac:dyDescent="0.3">
      <c r="A42" s="105" t="s">
        <v>13</v>
      </c>
      <c r="B42" s="103"/>
      <c r="C42" s="103">
        <v>2</v>
      </c>
      <c r="D42" s="103">
        <v>2</v>
      </c>
    </row>
    <row r="43" spans="1:4" x14ac:dyDescent="0.3">
      <c r="A43" s="104" t="s">
        <v>20</v>
      </c>
      <c r="B43" s="103"/>
      <c r="C43" s="103">
        <v>2</v>
      </c>
      <c r="D43" s="103">
        <v>2</v>
      </c>
    </row>
    <row r="44" spans="1:4" x14ac:dyDescent="0.3">
      <c r="A44" s="105" t="s">
        <v>13</v>
      </c>
      <c r="B44" s="103"/>
      <c r="C44" s="103">
        <v>2</v>
      </c>
      <c r="D44" s="103">
        <v>2</v>
      </c>
    </row>
    <row r="45" spans="1:4" x14ac:dyDescent="0.3">
      <c r="A45" s="104" t="s">
        <v>146</v>
      </c>
      <c r="B45" s="103">
        <v>1</v>
      </c>
      <c r="C45" s="103"/>
      <c r="D45" s="103">
        <v>1</v>
      </c>
    </row>
    <row r="46" spans="1:4" x14ac:dyDescent="0.3">
      <c r="A46" s="105" t="s">
        <v>145</v>
      </c>
      <c r="B46" s="103">
        <v>1</v>
      </c>
      <c r="C46" s="103"/>
      <c r="D46" s="103">
        <v>1</v>
      </c>
    </row>
    <row r="47" spans="1:4" x14ac:dyDescent="0.3">
      <c r="A47" s="104" t="s">
        <v>28</v>
      </c>
      <c r="B47" s="103"/>
      <c r="C47" s="103">
        <v>2</v>
      </c>
      <c r="D47" s="103">
        <v>2</v>
      </c>
    </row>
    <row r="48" spans="1:4" x14ac:dyDescent="0.3">
      <c r="A48" s="105" t="s">
        <v>13</v>
      </c>
      <c r="B48" s="103"/>
      <c r="C48" s="103">
        <v>2</v>
      </c>
      <c r="D48" s="103">
        <v>2</v>
      </c>
    </row>
    <row r="49" spans="1:4" x14ac:dyDescent="0.3">
      <c r="A49" s="104" t="s">
        <v>160</v>
      </c>
      <c r="B49" s="103"/>
      <c r="C49" s="103">
        <v>1</v>
      </c>
      <c r="D49" s="103">
        <v>1</v>
      </c>
    </row>
    <row r="50" spans="1:4" x14ac:dyDescent="0.3">
      <c r="A50" s="105" t="s">
        <v>13</v>
      </c>
      <c r="B50" s="103"/>
      <c r="C50" s="103">
        <v>1</v>
      </c>
      <c r="D50" s="103">
        <v>1</v>
      </c>
    </row>
    <row r="51" spans="1:4" x14ac:dyDescent="0.3">
      <c r="A51" s="104" t="s">
        <v>150</v>
      </c>
      <c r="B51" s="103"/>
      <c r="C51" s="103">
        <v>1</v>
      </c>
      <c r="D51" s="103">
        <v>1</v>
      </c>
    </row>
    <row r="52" spans="1:4" x14ac:dyDescent="0.3">
      <c r="A52" s="105" t="s">
        <v>38</v>
      </c>
      <c r="B52" s="103"/>
      <c r="C52" s="103">
        <v>1</v>
      </c>
      <c r="D52" s="103">
        <v>1</v>
      </c>
    </row>
    <row r="53" spans="1:4" x14ac:dyDescent="0.3">
      <c r="A53" s="104" t="s">
        <v>154</v>
      </c>
      <c r="B53" s="103"/>
      <c r="C53" s="103">
        <v>2</v>
      </c>
      <c r="D53" s="103">
        <v>2</v>
      </c>
    </row>
    <row r="54" spans="1:4" x14ac:dyDescent="0.3">
      <c r="A54" s="105" t="s">
        <v>13</v>
      </c>
      <c r="B54" s="103"/>
      <c r="C54" s="103">
        <v>2</v>
      </c>
      <c r="D54" s="103">
        <v>2</v>
      </c>
    </row>
    <row r="55" spans="1:4" x14ac:dyDescent="0.3">
      <c r="A55" s="104" t="s">
        <v>220</v>
      </c>
      <c r="B55" s="103"/>
      <c r="C55" s="103">
        <v>1</v>
      </c>
      <c r="D55" s="103">
        <v>1</v>
      </c>
    </row>
    <row r="56" spans="1:4" x14ac:dyDescent="0.3">
      <c r="A56" s="105" t="s">
        <v>54</v>
      </c>
      <c r="B56" s="103"/>
      <c r="C56" s="103">
        <v>1</v>
      </c>
      <c r="D56" s="103">
        <v>1</v>
      </c>
    </row>
    <row r="57" spans="1:4" x14ac:dyDescent="0.3">
      <c r="A57" s="12" t="s">
        <v>228</v>
      </c>
      <c r="B57" s="103">
        <v>2</v>
      </c>
      <c r="C57" s="103">
        <v>3</v>
      </c>
      <c r="D57" s="103">
        <v>5</v>
      </c>
    </row>
    <row r="58" spans="1:4" x14ac:dyDescent="0.3">
      <c r="A58" s="12" t="s">
        <v>176</v>
      </c>
      <c r="B58" s="103"/>
      <c r="C58" s="103">
        <v>17</v>
      </c>
      <c r="D58" s="103">
        <v>17</v>
      </c>
    </row>
    <row r="59" spans="1:4" x14ac:dyDescent="0.3">
      <c r="A59" s="12" t="s">
        <v>85</v>
      </c>
      <c r="B59" s="103"/>
      <c r="C59" s="103">
        <v>8</v>
      </c>
      <c r="D59" s="103">
        <v>8</v>
      </c>
    </row>
    <row r="60" spans="1:4" x14ac:dyDescent="0.3">
      <c r="A60" s="12" t="s">
        <v>224</v>
      </c>
      <c r="B60" s="103">
        <v>6</v>
      </c>
      <c r="C60" s="103">
        <v>58</v>
      </c>
      <c r="D60" s="103">
        <v>64</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A510"/>
  <sheetViews>
    <sheetView topLeftCell="F471" zoomScale="55" zoomScaleNormal="55" workbookViewId="0">
      <selection activeCell="M480" sqref="M480"/>
    </sheetView>
  </sheetViews>
  <sheetFormatPr defaultColWidth="8.88671875" defaultRowHeight="15" customHeight="1" x14ac:dyDescent="0.3"/>
  <cols>
    <col min="1" max="1" width="21.6640625" bestFit="1" customWidth="1"/>
    <col min="2" max="2" width="32.88671875" style="2" bestFit="1" customWidth="1"/>
    <col min="3" max="3" width="64.88671875" style="2" customWidth="1"/>
    <col min="4" max="4" width="81.44140625" style="2" customWidth="1"/>
    <col min="5" max="5" width="255.6640625" style="46" hidden="1" customWidth="1"/>
    <col min="6" max="6" width="82.77734375" style="2" customWidth="1"/>
    <col min="7" max="7" width="22.5546875" style="2" customWidth="1"/>
    <col min="8" max="8" width="28.88671875" style="2" customWidth="1"/>
    <col min="9" max="9" width="17.77734375" style="2" customWidth="1"/>
    <col min="10" max="10" width="10.6640625" customWidth="1"/>
    <col min="11" max="11" width="50.44140625" style="46" bestFit="1" customWidth="1"/>
    <col min="12" max="12" width="47.88671875" customWidth="1"/>
    <col min="13" max="13" width="21.109375" style="55" bestFit="1" customWidth="1"/>
    <col min="14" max="14" width="21.6640625" style="55" hidden="1" customWidth="1"/>
    <col min="15" max="15" width="15.109375" style="55" hidden="1" customWidth="1"/>
    <col min="16" max="16" width="25.44140625" style="55" customWidth="1"/>
  </cols>
  <sheetData>
    <row r="1" spans="1:16" ht="14.4" x14ac:dyDescent="0.3">
      <c r="A1" s="2" t="s">
        <v>229</v>
      </c>
      <c r="B1" s="2" t="s">
        <v>230</v>
      </c>
      <c r="C1" s="2" t="s">
        <v>231</v>
      </c>
      <c r="D1" s="2" t="s">
        <v>232</v>
      </c>
      <c r="E1" s="46" t="s">
        <v>233</v>
      </c>
      <c r="F1" s="2" t="s">
        <v>234</v>
      </c>
      <c r="G1" s="2" t="s">
        <v>235</v>
      </c>
      <c r="H1" s="2" t="s">
        <v>236</v>
      </c>
      <c r="I1" s="2" t="s">
        <v>237</v>
      </c>
      <c r="J1" t="s">
        <v>238</v>
      </c>
      <c r="K1" s="46" t="s">
        <v>239</v>
      </c>
      <c r="L1" t="s">
        <v>240</v>
      </c>
      <c r="M1" s="55" t="s">
        <v>7</v>
      </c>
      <c r="N1" s="55" t="s">
        <v>241</v>
      </c>
      <c r="O1" s="55" t="s">
        <v>242</v>
      </c>
      <c r="P1" s="55" t="s">
        <v>243</v>
      </c>
    </row>
    <row r="2" spans="1:16" ht="234.6" x14ac:dyDescent="0.3">
      <c r="A2" s="4" t="s">
        <v>98</v>
      </c>
      <c r="B2" s="40" t="s">
        <v>244</v>
      </c>
      <c r="C2" s="2" t="s">
        <v>245</v>
      </c>
      <c r="D2" s="2" t="s">
        <v>246</v>
      </c>
      <c r="E2" s="1" t="s">
        <v>247</v>
      </c>
      <c r="F2" s="2" t="s">
        <v>19</v>
      </c>
      <c r="G2" s="2">
        <v>1121559078</v>
      </c>
      <c r="H2" s="2" t="s">
        <v>248</v>
      </c>
      <c r="I2" s="2" t="s">
        <v>249</v>
      </c>
      <c r="J2" t="s">
        <v>250</v>
      </c>
      <c r="K2" s="53" t="s">
        <v>251</v>
      </c>
      <c r="L2" s="4" t="s">
        <v>252</v>
      </c>
      <c r="M2" s="4" t="s">
        <v>253</v>
      </c>
      <c r="N2" s="4" t="s">
        <v>98</v>
      </c>
      <c r="O2" s="4">
        <v>2022</v>
      </c>
    </row>
    <row r="3" spans="1:16" ht="234.6" x14ac:dyDescent="0.3">
      <c r="A3" s="4" t="s">
        <v>98</v>
      </c>
      <c r="B3" s="40" t="s">
        <v>244</v>
      </c>
      <c r="C3" s="2" t="s">
        <v>245</v>
      </c>
      <c r="D3" s="2" t="s">
        <v>246</v>
      </c>
      <c r="E3" s="1" t="s">
        <v>247</v>
      </c>
      <c r="F3" s="2" t="s">
        <v>19</v>
      </c>
      <c r="G3" s="51" t="s">
        <v>254</v>
      </c>
      <c r="H3" s="2" t="s">
        <v>255</v>
      </c>
      <c r="I3" s="2" t="s">
        <v>249</v>
      </c>
      <c r="J3" t="s">
        <v>250</v>
      </c>
      <c r="K3" s="53" t="s">
        <v>256</v>
      </c>
      <c r="L3" s="4" t="s">
        <v>252</v>
      </c>
      <c r="M3" s="4"/>
      <c r="N3" s="4" t="s">
        <v>98</v>
      </c>
      <c r="O3" s="4">
        <v>2022</v>
      </c>
    </row>
    <row r="4" spans="1:16" ht="234.6" x14ac:dyDescent="0.3">
      <c r="A4" s="4" t="s">
        <v>98</v>
      </c>
      <c r="B4" s="40" t="s">
        <v>244</v>
      </c>
      <c r="C4" s="2" t="s">
        <v>245</v>
      </c>
      <c r="D4" s="2" t="s">
        <v>246</v>
      </c>
      <c r="E4" s="1" t="s">
        <v>247</v>
      </c>
      <c r="F4" s="2" t="s">
        <v>19</v>
      </c>
      <c r="G4" s="2">
        <v>1123870764</v>
      </c>
      <c r="H4" s="2" t="s">
        <v>257</v>
      </c>
      <c r="I4" s="2" t="s">
        <v>249</v>
      </c>
      <c r="J4" t="s">
        <v>250</v>
      </c>
      <c r="K4" s="53" t="s">
        <v>251</v>
      </c>
      <c r="L4" s="4" t="s">
        <v>252</v>
      </c>
      <c r="M4" s="4"/>
      <c r="N4" s="4" t="s">
        <v>98</v>
      </c>
      <c r="O4" s="4">
        <v>2022</v>
      </c>
    </row>
    <row r="5" spans="1:16" ht="234.6" x14ac:dyDescent="0.3">
      <c r="A5" s="4" t="s">
        <v>98</v>
      </c>
      <c r="B5" s="40" t="s">
        <v>244</v>
      </c>
      <c r="C5" s="2" t="s">
        <v>245</v>
      </c>
      <c r="D5" s="2" t="s">
        <v>246</v>
      </c>
      <c r="E5" s="1" t="s">
        <v>247</v>
      </c>
      <c r="F5" s="2" t="s">
        <v>19</v>
      </c>
      <c r="G5" s="2">
        <v>1123891882</v>
      </c>
      <c r="H5" s="2" t="s">
        <v>258</v>
      </c>
      <c r="I5" s="2" t="s">
        <v>249</v>
      </c>
      <c r="J5" t="s">
        <v>250</v>
      </c>
      <c r="K5" s="53" t="s">
        <v>251</v>
      </c>
      <c r="L5" s="4" t="s">
        <v>252</v>
      </c>
      <c r="M5" s="4"/>
      <c r="N5" s="4" t="s">
        <v>98</v>
      </c>
      <c r="O5" s="4">
        <v>2022</v>
      </c>
    </row>
    <row r="6" spans="1:16" ht="234.6" x14ac:dyDescent="0.3">
      <c r="A6" s="4" t="s">
        <v>98</v>
      </c>
      <c r="B6" s="40" t="s">
        <v>244</v>
      </c>
      <c r="C6" s="2" t="s">
        <v>245</v>
      </c>
      <c r="D6" s="2" t="s">
        <v>246</v>
      </c>
      <c r="E6" s="1" t="s">
        <v>247</v>
      </c>
      <c r="F6" s="2" t="s">
        <v>19</v>
      </c>
      <c r="G6" s="10" t="s">
        <v>259</v>
      </c>
      <c r="H6" s="2" t="s">
        <v>260</v>
      </c>
      <c r="I6" s="2" t="s">
        <v>249</v>
      </c>
      <c r="J6" t="s">
        <v>250</v>
      </c>
      <c r="K6" s="53" t="s">
        <v>251</v>
      </c>
      <c r="L6" s="4" t="s">
        <v>252</v>
      </c>
      <c r="M6" s="4"/>
      <c r="N6" s="4" t="s">
        <v>98</v>
      </c>
      <c r="O6" s="4">
        <v>2022</v>
      </c>
    </row>
    <row r="7" spans="1:16" ht="234.6" x14ac:dyDescent="0.3">
      <c r="A7" s="4" t="s">
        <v>98</v>
      </c>
      <c r="B7" s="40" t="s">
        <v>244</v>
      </c>
      <c r="C7" s="2" t="s">
        <v>245</v>
      </c>
      <c r="D7" s="2" t="s">
        <v>246</v>
      </c>
      <c r="E7" s="1" t="s">
        <v>247</v>
      </c>
      <c r="F7" s="2" t="s">
        <v>19</v>
      </c>
      <c r="G7" s="10" t="s">
        <v>261</v>
      </c>
      <c r="H7" s="2" t="s">
        <v>258</v>
      </c>
      <c r="I7" s="2" t="s">
        <v>249</v>
      </c>
      <c r="J7" t="s">
        <v>250</v>
      </c>
      <c r="K7" s="53" t="s">
        <v>251</v>
      </c>
      <c r="L7" s="4" t="s">
        <v>252</v>
      </c>
      <c r="M7" s="4"/>
      <c r="N7" s="4" t="s">
        <v>98</v>
      </c>
      <c r="O7" s="4">
        <v>2022</v>
      </c>
    </row>
    <row r="8" spans="1:16" ht="234.6" x14ac:dyDescent="0.3">
      <c r="A8" s="4" t="s">
        <v>98</v>
      </c>
      <c r="B8" s="40" t="s">
        <v>244</v>
      </c>
      <c r="C8" s="2" t="s">
        <v>245</v>
      </c>
      <c r="D8" s="2" t="s">
        <v>246</v>
      </c>
      <c r="E8" s="1" t="s">
        <v>247</v>
      </c>
      <c r="F8" s="2" t="s">
        <v>19</v>
      </c>
      <c r="G8" s="10" t="s">
        <v>262</v>
      </c>
      <c r="H8" s="2" t="s">
        <v>257</v>
      </c>
      <c r="I8" s="2" t="s">
        <v>249</v>
      </c>
      <c r="J8" t="s">
        <v>250</v>
      </c>
      <c r="K8" s="53" t="s">
        <v>251</v>
      </c>
      <c r="L8" s="4" t="s">
        <v>252</v>
      </c>
      <c r="M8" s="4"/>
      <c r="N8" s="4" t="s">
        <v>98</v>
      </c>
      <c r="O8" s="4">
        <v>2022</v>
      </c>
    </row>
    <row r="9" spans="1:16" ht="234.6" x14ac:dyDescent="0.3">
      <c r="A9" s="4" t="s">
        <v>98</v>
      </c>
      <c r="B9" s="40" t="s">
        <v>244</v>
      </c>
      <c r="C9" s="2" t="s">
        <v>245</v>
      </c>
      <c r="D9" s="2" t="s">
        <v>246</v>
      </c>
      <c r="E9" s="1" t="s">
        <v>247</v>
      </c>
      <c r="F9" s="2" t="s">
        <v>19</v>
      </c>
      <c r="G9" s="35">
        <v>1125968427</v>
      </c>
      <c r="H9" s="2" t="s">
        <v>263</v>
      </c>
      <c r="I9" s="2" t="s">
        <v>249</v>
      </c>
      <c r="J9" t="s">
        <v>250</v>
      </c>
      <c r="K9" s="53" t="s">
        <v>256</v>
      </c>
      <c r="L9" s="4" t="s">
        <v>252</v>
      </c>
      <c r="M9" s="4"/>
      <c r="N9" s="4" t="s">
        <v>98</v>
      </c>
      <c r="O9" s="4">
        <v>2022</v>
      </c>
    </row>
    <row r="10" spans="1:16" ht="234.6" x14ac:dyDescent="0.3">
      <c r="A10" s="4" t="s">
        <v>98</v>
      </c>
      <c r="B10" s="40" t="s">
        <v>244</v>
      </c>
      <c r="C10" s="2" t="s">
        <v>245</v>
      </c>
      <c r="D10" s="2" t="s">
        <v>246</v>
      </c>
      <c r="E10" s="1" t="s">
        <v>247</v>
      </c>
      <c r="F10" s="2" t="s">
        <v>19</v>
      </c>
      <c r="G10" s="35">
        <v>1126207574</v>
      </c>
      <c r="H10" s="2" t="s">
        <v>264</v>
      </c>
      <c r="I10" s="2" t="s">
        <v>249</v>
      </c>
      <c r="J10" t="s">
        <v>250</v>
      </c>
      <c r="K10" s="53" t="s">
        <v>256</v>
      </c>
      <c r="L10" s="4" t="s">
        <v>252</v>
      </c>
      <c r="M10" s="4"/>
      <c r="N10" s="4" t="s">
        <v>98</v>
      </c>
      <c r="O10" s="4">
        <v>2022</v>
      </c>
    </row>
    <row r="11" spans="1:16" ht="234.6" x14ac:dyDescent="0.3">
      <c r="A11" s="4" t="s">
        <v>98</v>
      </c>
      <c r="B11" s="40" t="s">
        <v>244</v>
      </c>
      <c r="C11" s="2" t="s">
        <v>245</v>
      </c>
      <c r="D11" s="2" t="s">
        <v>246</v>
      </c>
      <c r="E11" s="1" t="s">
        <v>247</v>
      </c>
      <c r="F11" s="2" t="s">
        <v>19</v>
      </c>
      <c r="G11" s="49" t="s">
        <v>265</v>
      </c>
      <c r="H11" s="2" t="s">
        <v>266</v>
      </c>
      <c r="I11" s="2" t="s">
        <v>249</v>
      </c>
      <c r="J11" t="s">
        <v>250</v>
      </c>
      <c r="K11" s="53" t="s">
        <v>251</v>
      </c>
      <c r="L11" s="4" t="s">
        <v>252</v>
      </c>
      <c r="M11" s="4"/>
      <c r="N11" s="4" t="s">
        <v>98</v>
      </c>
      <c r="O11" s="4">
        <v>2022</v>
      </c>
    </row>
    <row r="12" spans="1:16" ht="234.6" x14ac:dyDescent="0.3">
      <c r="A12" s="4" t="s">
        <v>98</v>
      </c>
      <c r="B12" s="40" t="s">
        <v>244</v>
      </c>
      <c r="C12" s="2" t="s">
        <v>245</v>
      </c>
      <c r="D12" s="2" t="s">
        <v>246</v>
      </c>
      <c r="E12" s="1" t="s">
        <v>247</v>
      </c>
      <c r="F12" s="2" t="s">
        <v>19</v>
      </c>
      <c r="G12" s="49" t="s">
        <v>267</v>
      </c>
      <c r="H12" s="2" t="s">
        <v>268</v>
      </c>
      <c r="I12" s="2" t="s">
        <v>249</v>
      </c>
      <c r="J12" t="s">
        <v>250</v>
      </c>
      <c r="K12" s="53" t="s">
        <v>256</v>
      </c>
      <c r="L12" s="4" t="s">
        <v>252</v>
      </c>
      <c r="M12" s="4"/>
      <c r="N12" s="4" t="s">
        <v>98</v>
      </c>
      <c r="O12" s="4">
        <v>2022</v>
      </c>
    </row>
    <row r="13" spans="1:16" ht="234.6" x14ac:dyDescent="0.3">
      <c r="A13" s="4" t="s">
        <v>98</v>
      </c>
      <c r="B13" s="40" t="s">
        <v>244</v>
      </c>
      <c r="C13" s="2" t="s">
        <v>245</v>
      </c>
      <c r="D13" s="2" t="s">
        <v>246</v>
      </c>
      <c r="E13" s="1" t="s">
        <v>247</v>
      </c>
      <c r="F13" s="2" t="s">
        <v>19</v>
      </c>
      <c r="G13" s="49" t="s">
        <v>269</v>
      </c>
      <c r="H13" s="2" t="s">
        <v>270</v>
      </c>
      <c r="I13" s="2" t="s">
        <v>249</v>
      </c>
      <c r="J13" t="s">
        <v>250</v>
      </c>
      <c r="K13" s="53" t="s">
        <v>256</v>
      </c>
      <c r="L13" s="4" t="s">
        <v>252</v>
      </c>
      <c r="M13" s="4"/>
      <c r="N13" s="4" t="s">
        <v>98</v>
      </c>
      <c r="O13" s="4">
        <v>2022</v>
      </c>
    </row>
    <row r="14" spans="1:16" ht="234.6" x14ac:dyDescent="0.3">
      <c r="A14" s="4" t="s">
        <v>98</v>
      </c>
      <c r="B14" s="40" t="s">
        <v>244</v>
      </c>
      <c r="C14" s="2" t="s">
        <v>245</v>
      </c>
      <c r="D14" s="2" t="s">
        <v>246</v>
      </c>
      <c r="E14" s="1" t="s">
        <v>247</v>
      </c>
      <c r="F14" s="2" t="s">
        <v>19</v>
      </c>
      <c r="G14" s="49" t="s">
        <v>271</v>
      </c>
      <c r="H14" s="2" t="s">
        <v>272</v>
      </c>
      <c r="I14" s="2" t="s">
        <v>249</v>
      </c>
      <c r="J14" t="s">
        <v>250</v>
      </c>
      <c r="K14" s="53" t="s">
        <v>256</v>
      </c>
      <c r="L14" s="4" t="s">
        <v>252</v>
      </c>
      <c r="M14" s="4"/>
      <c r="N14" s="4" t="s">
        <v>98</v>
      </c>
      <c r="O14" s="4">
        <v>2022</v>
      </c>
    </row>
    <row r="15" spans="1:16" ht="234.6" x14ac:dyDescent="0.3">
      <c r="A15" s="4" t="s">
        <v>98</v>
      </c>
      <c r="B15" s="40" t="s">
        <v>244</v>
      </c>
      <c r="C15" s="2" t="s">
        <v>245</v>
      </c>
      <c r="D15" s="2" t="s">
        <v>246</v>
      </c>
      <c r="E15" s="1" t="s">
        <v>247</v>
      </c>
      <c r="F15" s="2" t="s">
        <v>19</v>
      </c>
      <c r="G15" s="49" t="s">
        <v>273</v>
      </c>
      <c r="H15" s="2" t="s">
        <v>274</v>
      </c>
      <c r="I15" s="2" t="s">
        <v>249</v>
      </c>
      <c r="J15" t="s">
        <v>250</v>
      </c>
      <c r="K15" s="53" t="s">
        <v>256</v>
      </c>
      <c r="L15" s="4" t="s">
        <v>252</v>
      </c>
      <c r="M15" s="4"/>
      <c r="N15" s="4" t="s">
        <v>98</v>
      </c>
      <c r="O15" s="4">
        <v>2022</v>
      </c>
    </row>
    <row r="16" spans="1:16" ht="234.6" x14ac:dyDescent="0.3">
      <c r="A16" s="4" t="s">
        <v>98</v>
      </c>
      <c r="B16" s="40" t="s">
        <v>244</v>
      </c>
      <c r="C16" s="2" t="s">
        <v>245</v>
      </c>
      <c r="D16" s="2" t="s">
        <v>246</v>
      </c>
      <c r="E16" s="1" t="s">
        <v>247</v>
      </c>
      <c r="F16" s="2" t="s">
        <v>19</v>
      </c>
      <c r="G16" s="49" t="s">
        <v>275</v>
      </c>
      <c r="H16" s="2" t="s">
        <v>264</v>
      </c>
      <c r="I16" s="2" t="s">
        <v>249</v>
      </c>
      <c r="J16" t="s">
        <v>250</v>
      </c>
      <c r="K16" s="53" t="s">
        <v>251</v>
      </c>
      <c r="L16" s="4" t="s">
        <v>252</v>
      </c>
      <c r="M16" s="4"/>
      <c r="N16" s="4" t="s">
        <v>98</v>
      </c>
      <c r="O16" s="4">
        <v>2022</v>
      </c>
    </row>
    <row r="17" spans="1:15" ht="234.6" x14ac:dyDescent="0.3">
      <c r="A17" s="4" t="s">
        <v>98</v>
      </c>
      <c r="B17" s="40" t="s">
        <v>244</v>
      </c>
      <c r="C17" s="2" t="s">
        <v>245</v>
      </c>
      <c r="D17" s="2" t="s">
        <v>246</v>
      </c>
      <c r="E17" s="1" t="s">
        <v>247</v>
      </c>
      <c r="F17" s="2" t="s">
        <v>19</v>
      </c>
      <c r="G17" s="49" t="s">
        <v>276</v>
      </c>
      <c r="H17" s="2" t="s">
        <v>263</v>
      </c>
      <c r="I17" s="2" t="s">
        <v>249</v>
      </c>
      <c r="J17" t="s">
        <v>250</v>
      </c>
      <c r="K17" s="53" t="s">
        <v>251</v>
      </c>
      <c r="L17" s="4" t="s">
        <v>252</v>
      </c>
      <c r="M17" s="4"/>
      <c r="N17" s="4" t="s">
        <v>98</v>
      </c>
      <c r="O17" s="4">
        <v>2022</v>
      </c>
    </row>
    <row r="18" spans="1:15" ht="234.6" x14ac:dyDescent="0.3">
      <c r="A18" s="4" t="s">
        <v>98</v>
      </c>
      <c r="B18" s="40" t="s">
        <v>244</v>
      </c>
      <c r="C18" s="2" t="s">
        <v>245</v>
      </c>
      <c r="D18" s="2" t="s">
        <v>246</v>
      </c>
      <c r="E18" s="1" t="s">
        <v>247</v>
      </c>
      <c r="F18" s="2" t="s">
        <v>19</v>
      </c>
      <c r="G18" s="49">
        <v>1123286930</v>
      </c>
      <c r="H18" s="2" t="s">
        <v>266</v>
      </c>
      <c r="I18" s="2" t="s">
        <v>249</v>
      </c>
      <c r="J18" t="s">
        <v>250</v>
      </c>
      <c r="K18" s="53" t="s">
        <v>256</v>
      </c>
      <c r="L18" s="4" t="s">
        <v>252</v>
      </c>
      <c r="M18" s="4"/>
      <c r="N18" s="4" t="s">
        <v>98</v>
      </c>
      <c r="O18" s="4">
        <v>2022</v>
      </c>
    </row>
    <row r="19" spans="1:15" ht="234.6" x14ac:dyDescent="0.3">
      <c r="A19" s="4" t="s">
        <v>98</v>
      </c>
      <c r="B19" s="40" t="s">
        <v>244</v>
      </c>
      <c r="C19" s="2" t="s">
        <v>245</v>
      </c>
      <c r="D19" s="2" t="s">
        <v>246</v>
      </c>
      <c r="E19" s="1" t="s">
        <v>247</v>
      </c>
      <c r="F19" s="2" t="s">
        <v>19</v>
      </c>
      <c r="G19" s="49" t="s">
        <v>277</v>
      </c>
      <c r="H19" s="2" t="s">
        <v>266</v>
      </c>
      <c r="I19" s="2" t="s">
        <v>249</v>
      </c>
      <c r="J19" t="s">
        <v>250</v>
      </c>
      <c r="K19" s="53" t="s">
        <v>251</v>
      </c>
      <c r="L19" s="4" t="s">
        <v>252</v>
      </c>
      <c r="M19" s="4"/>
      <c r="N19" s="4" t="s">
        <v>98</v>
      </c>
      <c r="O19" s="4">
        <v>2022</v>
      </c>
    </row>
    <row r="20" spans="1:15" ht="234.6" x14ac:dyDescent="0.3">
      <c r="A20" s="4" t="s">
        <v>98</v>
      </c>
      <c r="B20" s="40" t="s">
        <v>244</v>
      </c>
      <c r="C20" s="2" t="s">
        <v>245</v>
      </c>
      <c r="D20" s="2" t="s">
        <v>246</v>
      </c>
      <c r="E20" s="1" t="s">
        <v>247</v>
      </c>
      <c r="F20" s="2" t="s">
        <v>19</v>
      </c>
      <c r="G20" s="49" t="s">
        <v>278</v>
      </c>
      <c r="H20" s="2" t="s">
        <v>279</v>
      </c>
      <c r="I20" s="2" t="s">
        <v>249</v>
      </c>
      <c r="J20" t="s">
        <v>250</v>
      </c>
      <c r="K20" s="53" t="s">
        <v>256</v>
      </c>
      <c r="L20" s="4" t="s">
        <v>252</v>
      </c>
      <c r="M20" s="4"/>
      <c r="N20" s="4" t="s">
        <v>98</v>
      </c>
      <c r="O20" s="4">
        <v>2022</v>
      </c>
    </row>
    <row r="21" spans="1:15" ht="234.6" x14ac:dyDescent="0.3">
      <c r="A21" s="4" t="s">
        <v>98</v>
      </c>
      <c r="B21" s="40" t="s">
        <v>244</v>
      </c>
      <c r="C21" s="2" t="s">
        <v>245</v>
      </c>
      <c r="D21" s="2" t="s">
        <v>246</v>
      </c>
      <c r="E21" s="1" t="s">
        <v>247</v>
      </c>
      <c r="F21" s="2" t="s">
        <v>19</v>
      </c>
      <c r="G21" s="49" t="s">
        <v>280</v>
      </c>
      <c r="H21" s="2" t="s">
        <v>281</v>
      </c>
      <c r="I21" s="2" t="s">
        <v>249</v>
      </c>
      <c r="J21" t="s">
        <v>250</v>
      </c>
      <c r="K21" s="53" t="s">
        <v>256</v>
      </c>
      <c r="L21" s="4" t="s">
        <v>252</v>
      </c>
      <c r="M21" s="4"/>
      <c r="N21" s="4" t="s">
        <v>98</v>
      </c>
      <c r="O21" s="4">
        <v>2022</v>
      </c>
    </row>
    <row r="22" spans="1:15" ht="234.6" x14ac:dyDescent="0.3">
      <c r="A22" s="4" t="s">
        <v>98</v>
      </c>
      <c r="B22" s="40" t="s">
        <v>244</v>
      </c>
      <c r="C22" s="2" t="s">
        <v>245</v>
      </c>
      <c r="D22" s="2" t="s">
        <v>246</v>
      </c>
      <c r="E22" s="1" t="s">
        <v>247</v>
      </c>
      <c r="F22" s="2" t="s">
        <v>19</v>
      </c>
      <c r="G22" s="49">
        <v>1124627889</v>
      </c>
      <c r="H22" s="2" t="s">
        <v>282</v>
      </c>
      <c r="I22" s="2" t="s">
        <v>249</v>
      </c>
      <c r="J22" t="s">
        <v>250</v>
      </c>
      <c r="K22" s="53" t="s">
        <v>256</v>
      </c>
      <c r="L22" s="4" t="s">
        <v>252</v>
      </c>
      <c r="M22" s="4"/>
      <c r="N22" s="4" t="s">
        <v>98</v>
      </c>
      <c r="O22" s="4">
        <v>2022</v>
      </c>
    </row>
    <row r="23" spans="1:15" ht="234.6" x14ac:dyDescent="0.3">
      <c r="A23" s="4" t="s">
        <v>98</v>
      </c>
      <c r="B23" s="40" t="s">
        <v>244</v>
      </c>
      <c r="C23" s="2" t="s">
        <v>245</v>
      </c>
      <c r="D23" s="2" t="s">
        <v>246</v>
      </c>
      <c r="E23" s="1" t="s">
        <v>247</v>
      </c>
      <c r="F23" s="2" t="s">
        <v>19</v>
      </c>
      <c r="G23" s="49">
        <v>1126021743</v>
      </c>
      <c r="H23" s="2" t="s">
        <v>283</v>
      </c>
      <c r="I23" s="2" t="s">
        <v>249</v>
      </c>
      <c r="J23" t="s">
        <v>250</v>
      </c>
      <c r="K23" s="53" t="s">
        <v>251</v>
      </c>
      <c r="L23" s="4" t="s">
        <v>252</v>
      </c>
      <c r="M23" s="4"/>
      <c r="N23" s="4" t="s">
        <v>98</v>
      </c>
      <c r="O23" s="4">
        <v>2022</v>
      </c>
    </row>
    <row r="24" spans="1:15" ht="234.6" x14ac:dyDescent="0.3">
      <c r="A24" s="4" t="s">
        <v>98</v>
      </c>
      <c r="B24" s="40" t="s">
        <v>244</v>
      </c>
      <c r="C24" s="2" t="s">
        <v>245</v>
      </c>
      <c r="D24" s="2" t="s">
        <v>246</v>
      </c>
      <c r="E24" s="1" t="s">
        <v>247</v>
      </c>
      <c r="F24" s="2" t="s">
        <v>19</v>
      </c>
      <c r="G24" s="49" t="s">
        <v>284</v>
      </c>
      <c r="H24" s="2" t="s">
        <v>285</v>
      </c>
      <c r="I24" s="2" t="s">
        <v>249</v>
      </c>
      <c r="J24" t="s">
        <v>250</v>
      </c>
      <c r="K24" s="53" t="s">
        <v>251</v>
      </c>
      <c r="L24" s="4" t="s">
        <v>252</v>
      </c>
      <c r="M24" s="4"/>
      <c r="N24" s="4" t="s">
        <v>98</v>
      </c>
      <c r="O24" s="4">
        <v>2022</v>
      </c>
    </row>
    <row r="25" spans="1:15" ht="234.6" x14ac:dyDescent="0.3">
      <c r="A25" s="4" t="s">
        <v>98</v>
      </c>
      <c r="B25" s="40" t="s">
        <v>244</v>
      </c>
      <c r="C25" s="2" t="s">
        <v>245</v>
      </c>
      <c r="D25" s="2" t="s">
        <v>246</v>
      </c>
      <c r="E25" s="1" t="s">
        <v>247</v>
      </c>
      <c r="F25" s="2" t="s">
        <v>19</v>
      </c>
      <c r="G25" s="49" t="s">
        <v>286</v>
      </c>
      <c r="H25" s="2" t="s">
        <v>283</v>
      </c>
      <c r="I25" s="2" t="s">
        <v>249</v>
      </c>
      <c r="J25" t="s">
        <v>250</v>
      </c>
      <c r="K25" s="53" t="s">
        <v>251</v>
      </c>
      <c r="L25" s="4" t="s">
        <v>252</v>
      </c>
      <c r="M25" s="4"/>
      <c r="N25" s="4" t="s">
        <v>98</v>
      </c>
      <c r="O25" s="4">
        <v>2022</v>
      </c>
    </row>
    <row r="26" spans="1:15" ht="72" x14ac:dyDescent="0.3">
      <c r="A26" s="56" t="s">
        <v>24</v>
      </c>
      <c r="B26" s="41" t="s">
        <v>287</v>
      </c>
      <c r="C26" s="2" t="s">
        <v>245</v>
      </c>
      <c r="D26" s="2" t="s">
        <v>246</v>
      </c>
      <c r="E26" s="7" t="s">
        <v>288</v>
      </c>
      <c r="F26" s="49" t="s">
        <v>23</v>
      </c>
      <c r="G26" s="35">
        <v>1126901323</v>
      </c>
      <c r="H26" s="2" t="s">
        <v>289</v>
      </c>
      <c r="I26" s="2" t="s">
        <v>249</v>
      </c>
      <c r="J26" t="s">
        <v>250</v>
      </c>
      <c r="K26" s="1" t="s">
        <v>290</v>
      </c>
      <c r="L26" s="3" t="s">
        <v>291</v>
      </c>
      <c r="M26" s="56" t="s">
        <v>253</v>
      </c>
      <c r="N26" s="56" t="s">
        <v>24</v>
      </c>
      <c r="O26" s="4">
        <v>2022</v>
      </c>
    </row>
    <row r="27" spans="1:15" ht="72" x14ac:dyDescent="0.3">
      <c r="A27" s="56" t="s">
        <v>24</v>
      </c>
      <c r="B27" s="41" t="s">
        <v>287</v>
      </c>
      <c r="C27" s="2" t="s">
        <v>245</v>
      </c>
      <c r="D27" s="2" t="s">
        <v>246</v>
      </c>
      <c r="E27" s="7" t="s">
        <v>292</v>
      </c>
      <c r="F27" s="49" t="s">
        <v>23</v>
      </c>
      <c r="G27" s="35">
        <v>1126951036</v>
      </c>
      <c r="H27" s="2" t="s">
        <v>293</v>
      </c>
      <c r="I27" s="2" t="s">
        <v>249</v>
      </c>
      <c r="J27" t="s">
        <v>250</v>
      </c>
      <c r="K27" s="1" t="s">
        <v>290</v>
      </c>
      <c r="L27" s="3" t="s">
        <v>291</v>
      </c>
      <c r="M27" s="56"/>
      <c r="N27" s="56" t="s">
        <v>24</v>
      </c>
      <c r="O27" s="4">
        <v>2022</v>
      </c>
    </row>
    <row r="28" spans="1:15" ht="72" x14ac:dyDescent="0.3">
      <c r="A28" s="56" t="s">
        <v>24</v>
      </c>
      <c r="B28" s="41" t="s">
        <v>287</v>
      </c>
      <c r="C28" s="2" t="s">
        <v>245</v>
      </c>
      <c r="D28" s="2" t="s">
        <v>246</v>
      </c>
      <c r="E28" s="7" t="s">
        <v>292</v>
      </c>
      <c r="F28" s="49" t="s">
        <v>23</v>
      </c>
      <c r="G28" s="35">
        <v>1126951036</v>
      </c>
      <c r="H28" s="2" t="s">
        <v>293</v>
      </c>
      <c r="I28" s="2" t="s">
        <v>249</v>
      </c>
      <c r="J28" t="s">
        <v>250</v>
      </c>
      <c r="K28" s="1" t="s">
        <v>290</v>
      </c>
      <c r="L28" s="3" t="s">
        <v>291</v>
      </c>
      <c r="M28" s="56"/>
      <c r="N28" s="56" t="s">
        <v>24</v>
      </c>
      <c r="O28" s="4">
        <v>2022</v>
      </c>
    </row>
    <row r="29" spans="1:15" ht="72" x14ac:dyDescent="0.3">
      <c r="A29" s="56" t="s">
        <v>24</v>
      </c>
      <c r="B29" s="41" t="s">
        <v>287</v>
      </c>
      <c r="C29" s="2" t="s">
        <v>245</v>
      </c>
      <c r="D29" s="2" t="s">
        <v>246</v>
      </c>
      <c r="E29" s="7" t="s">
        <v>294</v>
      </c>
      <c r="F29" s="49" t="s">
        <v>23</v>
      </c>
      <c r="G29" s="35">
        <v>1126952596</v>
      </c>
      <c r="H29" s="2" t="s">
        <v>295</v>
      </c>
      <c r="I29" s="2" t="s">
        <v>249</v>
      </c>
      <c r="J29" t="s">
        <v>250</v>
      </c>
      <c r="K29" s="1" t="s">
        <v>290</v>
      </c>
      <c r="L29" s="3" t="s">
        <v>291</v>
      </c>
      <c r="M29" s="56"/>
      <c r="N29" s="56" t="s">
        <v>24</v>
      </c>
      <c r="O29" s="4">
        <v>2022</v>
      </c>
    </row>
    <row r="30" spans="1:15" ht="72" x14ac:dyDescent="0.3">
      <c r="A30" s="56" t="s">
        <v>24</v>
      </c>
      <c r="B30" s="41" t="s">
        <v>287</v>
      </c>
      <c r="C30" s="2" t="s">
        <v>245</v>
      </c>
      <c r="D30" s="2" t="s">
        <v>246</v>
      </c>
      <c r="E30" s="7" t="s">
        <v>294</v>
      </c>
      <c r="F30" s="49" t="s">
        <v>23</v>
      </c>
      <c r="G30" s="35">
        <v>1126952596</v>
      </c>
      <c r="H30" s="2" t="s">
        <v>295</v>
      </c>
      <c r="I30" s="2" t="s">
        <v>249</v>
      </c>
      <c r="J30" t="s">
        <v>250</v>
      </c>
      <c r="K30" s="1" t="s">
        <v>290</v>
      </c>
      <c r="L30" s="3" t="s">
        <v>291</v>
      </c>
      <c r="M30" s="56"/>
      <c r="N30" s="56" t="s">
        <v>24</v>
      </c>
      <c r="O30" s="4">
        <v>2022</v>
      </c>
    </row>
    <row r="31" spans="1:15" ht="72" x14ac:dyDescent="0.3">
      <c r="A31" s="56" t="s">
        <v>24</v>
      </c>
      <c r="B31" s="41" t="s">
        <v>287</v>
      </c>
      <c r="C31" s="2" t="s">
        <v>245</v>
      </c>
      <c r="D31" s="2" t="s">
        <v>246</v>
      </c>
      <c r="E31" s="7" t="s">
        <v>288</v>
      </c>
      <c r="F31" s="49" t="s">
        <v>23</v>
      </c>
      <c r="G31" s="35">
        <v>1121858022</v>
      </c>
      <c r="H31" s="2" t="s">
        <v>296</v>
      </c>
      <c r="I31" s="2" t="s">
        <v>249</v>
      </c>
      <c r="J31" t="s">
        <v>250</v>
      </c>
      <c r="K31" s="1" t="s">
        <v>290</v>
      </c>
      <c r="L31" s="3" t="s">
        <v>291</v>
      </c>
      <c r="M31" s="56"/>
      <c r="N31" s="56" t="s">
        <v>24</v>
      </c>
      <c r="O31" s="4">
        <v>2022</v>
      </c>
    </row>
    <row r="32" spans="1:15" ht="72" x14ac:dyDescent="0.3">
      <c r="A32" s="56" t="s">
        <v>24</v>
      </c>
      <c r="B32" s="41" t="s">
        <v>287</v>
      </c>
      <c r="C32" s="2" t="s">
        <v>245</v>
      </c>
      <c r="D32" s="2" t="s">
        <v>246</v>
      </c>
      <c r="E32" s="7" t="s">
        <v>288</v>
      </c>
      <c r="F32" s="49" t="s">
        <v>23</v>
      </c>
      <c r="G32" s="35">
        <v>1114747362</v>
      </c>
      <c r="H32" s="2" t="s">
        <v>297</v>
      </c>
      <c r="I32" s="2" t="s">
        <v>249</v>
      </c>
      <c r="J32" t="s">
        <v>250</v>
      </c>
      <c r="K32" s="1" t="s">
        <v>298</v>
      </c>
      <c r="L32" s="3" t="s">
        <v>291</v>
      </c>
      <c r="M32" s="56"/>
      <c r="N32" s="56" t="s">
        <v>24</v>
      </c>
      <c r="O32" s="4">
        <v>2022</v>
      </c>
    </row>
    <row r="33" spans="1:15" ht="72" x14ac:dyDescent="0.3">
      <c r="A33" s="56" t="s">
        <v>24</v>
      </c>
      <c r="B33" s="41" t="s">
        <v>287</v>
      </c>
      <c r="C33" s="2" t="s">
        <v>245</v>
      </c>
      <c r="D33" s="2" t="s">
        <v>246</v>
      </c>
      <c r="E33" s="7" t="s">
        <v>288</v>
      </c>
      <c r="F33" s="49" t="s">
        <v>23</v>
      </c>
      <c r="G33" s="35">
        <v>1122633040</v>
      </c>
      <c r="H33" s="2" t="s">
        <v>299</v>
      </c>
      <c r="I33" s="2" t="s">
        <v>249</v>
      </c>
      <c r="J33" t="s">
        <v>250</v>
      </c>
      <c r="K33" s="1" t="s">
        <v>290</v>
      </c>
      <c r="L33" s="3" t="s">
        <v>291</v>
      </c>
      <c r="M33" s="56"/>
      <c r="N33" s="56" t="s">
        <v>24</v>
      </c>
      <c r="O33" s="4">
        <v>2022</v>
      </c>
    </row>
    <row r="34" spans="1:15" ht="72" x14ac:dyDescent="0.3">
      <c r="A34" s="56" t="s">
        <v>24</v>
      </c>
      <c r="B34" s="41" t="s">
        <v>287</v>
      </c>
      <c r="C34" s="2" t="s">
        <v>245</v>
      </c>
      <c r="D34" s="2" t="s">
        <v>246</v>
      </c>
      <c r="E34" s="7" t="s">
        <v>288</v>
      </c>
      <c r="F34" s="49" t="s">
        <v>23</v>
      </c>
      <c r="G34" s="35">
        <v>1126901323</v>
      </c>
      <c r="H34" s="2" t="s">
        <v>289</v>
      </c>
      <c r="I34" s="2" t="s">
        <v>249</v>
      </c>
      <c r="J34" t="s">
        <v>250</v>
      </c>
      <c r="K34" s="1" t="s">
        <v>290</v>
      </c>
      <c r="L34" s="3" t="s">
        <v>291</v>
      </c>
      <c r="M34" s="56"/>
      <c r="N34" s="56" t="s">
        <v>24</v>
      </c>
      <c r="O34" s="4">
        <v>2022</v>
      </c>
    </row>
    <row r="35" spans="1:15" ht="72" x14ac:dyDescent="0.3">
      <c r="A35" s="56" t="s">
        <v>24</v>
      </c>
      <c r="B35" s="41" t="s">
        <v>287</v>
      </c>
      <c r="C35" s="2" t="s">
        <v>245</v>
      </c>
      <c r="D35" s="2" t="s">
        <v>246</v>
      </c>
      <c r="E35" s="7" t="s">
        <v>288</v>
      </c>
      <c r="F35" s="49" t="s">
        <v>23</v>
      </c>
      <c r="G35" s="35">
        <v>1126901323</v>
      </c>
      <c r="H35" s="2" t="s">
        <v>289</v>
      </c>
      <c r="I35" s="2" t="s">
        <v>249</v>
      </c>
      <c r="J35" t="s">
        <v>250</v>
      </c>
      <c r="K35" s="1" t="s">
        <v>290</v>
      </c>
      <c r="L35" s="3" t="s">
        <v>291</v>
      </c>
      <c r="M35" s="56"/>
      <c r="N35" s="56" t="s">
        <v>24</v>
      </c>
      <c r="O35" s="4">
        <v>2022</v>
      </c>
    </row>
    <row r="36" spans="1:15" ht="57.6" x14ac:dyDescent="0.3">
      <c r="A36" s="57" t="s">
        <v>300</v>
      </c>
      <c r="B36" s="41" t="s">
        <v>287</v>
      </c>
      <c r="C36" s="2" t="s">
        <v>245</v>
      </c>
      <c r="D36" s="2" t="s">
        <v>246</v>
      </c>
      <c r="E36" s="7" t="s">
        <v>301</v>
      </c>
      <c r="F36" s="49" t="s">
        <v>302</v>
      </c>
      <c r="G36" s="52" t="s">
        <v>303</v>
      </c>
      <c r="H36" s="2" t="s">
        <v>304</v>
      </c>
      <c r="I36" s="2" t="s">
        <v>249</v>
      </c>
      <c r="J36" t="s">
        <v>250</v>
      </c>
      <c r="K36" s="1" t="s">
        <v>305</v>
      </c>
      <c r="L36" s="3" t="s">
        <v>306</v>
      </c>
      <c r="M36" s="56"/>
      <c r="N36" s="57" t="s">
        <v>300</v>
      </c>
      <c r="O36" s="4">
        <v>2022</v>
      </c>
    </row>
    <row r="37" spans="1:15" ht="57.6" x14ac:dyDescent="0.3">
      <c r="A37" s="57" t="s">
        <v>300</v>
      </c>
      <c r="B37" s="41" t="s">
        <v>287</v>
      </c>
      <c r="C37" s="2" t="s">
        <v>245</v>
      </c>
      <c r="D37" s="2" t="s">
        <v>246</v>
      </c>
      <c r="E37" s="7" t="s">
        <v>301</v>
      </c>
      <c r="F37" s="49" t="s">
        <v>302</v>
      </c>
      <c r="G37" s="35">
        <v>1121312584</v>
      </c>
      <c r="H37" s="2" t="s">
        <v>307</v>
      </c>
      <c r="I37" s="2" t="s">
        <v>249</v>
      </c>
      <c r="J37" t="s">
        <v>250</v>
      </c>
      <c r="K37" s="1" t="s">
        <v>305</v>
      </c>
      <c r="L37" s="3" t="s">
        <v>306</v>
      </c>
      <c r="M37" s="56"/>
      <c r="N37" s="57" t="s">
        <v>300</v>
      </c>
      <c r="O37" s="4">
        <v>2022</v>
      </c>
    </row>
    <row r="38" spans="1:15" ht="57.6" x14ac:dyDescent="0.3">
      <c r="A38" s="57" t="s">
        <v>300</v>
      </c>
      <c r="B38" s="41" t="s">
        <v>287</v>
      </c>
      <c r="C38" s="2" t="s">
        <v>245</v>
      </c>
      <c r="D38" s="2" t="s">
        <v>246</v>
      </c>
      <c r="E38" s="7" t="s">
        <v>301</v>
      </c>
      <c r="F38" s="49" t="s">
        <v>302</v>
      </c>
      <c r="G38" s="35">
        <v>1114022987</v>
      </c>
      <c r="H38" s="2" t="s">
        <v>308</v>
      </c>
      <c r="I38" s="2" t="s">
        <v>249</v>
      </c>
      <c r="J38" t="s">
        <v>250</v>
      </c>
      <c r="K38" s="1" t="s">
        <v>305</v>
      </c>
      <c r="L38" s="3" t="s">
        <v>306</v>
      </c>
      <c r="M38" s="56"/>
      <c r="N38" s="57" t="s">
        <v>300</v>
      </c>
      <c r="O38" s="4">
        <v>2022</v>
      </c>
    </row>
    <row r="39" spans="1:15" ht="57.6" x14ac:dyDescent="0.3">
      <c r="A39" s="57" t="s">
        <v>300</v>
      </c>
      <c r="B39" s="41" t="s">
        <v>287</v>
      </c>
      <c r="C39" s="2" t="s">
        <v>245</v>
      </c>
      <c r="D39" s="2" t="s">
        <v>246</v>
      </c>
      <c r="E39" s="7" t="s">
        <v>301</v>
      </c>
      <c r="F39" s="49" t="s">
        <v>302</v>
      </c>
      <c r="G39" s="35">
        <v>1123554067</v>
      </c>
      <c r="H39" s="2" t="s">
        <v>309</v>
      </c>
      <c r="I39" s="2" t="s">
        <v>249</v>
      </c>
      <c r="J39" t="s">
        <v>250</v>
      </c>
      <c r="K39" s="1" t="s">
        <v>305</v>
      </c>
      <c r="L39" s="3" t="s">
        <v>306</v>
      </c>
      <c r="M39" s="56"/>
      <c r="N39" s="57" t="s">
        <v>300</v>
      </c>
      <c r="O39" s="4">
        <v>2022</v>
      </c>
    </row>
    <row r="40" spans="1:15" ht="57.6" x14ac:dyDescent="0.3">
      <c r="A40" s="57" t="s">
        <v>300</v>
      </c>
      <c r="B40" s="41" t="s">
        <v>287</v>
      </c>
      <c r="C40" s="2" t="s">
        <v>245</v>
      </c>
      <c r="D40" s="2" t="s">
        <v>246</v>
      </c>
      <c r="E40" s="7" t="s">
        <v>301</v>
      </c>
      <c r="F40" s="49" t="s">
        <v>302</v>
      </c>
      <c r="G40" s="35">
        <v>1113958539</v>
      </c>
      <c r="H40" s="2" t="s">
        <v>310</v>
      </c>
      <c r="I40" s="2" t="s">
        <v>249</v>
      </c>
      <c r="J40" t="s">
        <v>250</v>
      </c>
      <c r="K40" s="1" t="s">
        <v>305</v>
      </c>
      <c r="L40" s="3" t="s">
        <v>306</v>
      </c>
      <c r="M40" s="56"/>
      <c r="N40" s="57" t="s">
        <v>300</v>
      </c>
      <c r="O40" s="4">
        <v>2022</v>
      </c>
    </row>
    <row r="41" spans="1:15" ht="57.6" x14ac:dyDescent="0.3">
      <c r="A41" s="57" t="s">
        <v>300</v>
      </c>
      <c r="B41" s="41" t="s">
        <v>287</v>
      </c>
      <c r="C41" s="2" t="s">
        <v>245</v>
      </c>
      <c r="D41" s="2" t="s">
        <v>246</v>
      </c>
      <c r="E41" s="7" t="s">
        <v>301</v>
      </c>
      <c r="F41" s="49" t="s">
        <v>302</v>
      </c>
      <c r="G41" s="35">
        <v>1125621142</v>
      </c>
      <c r="H41" s="2" t="s">
        <v>311</v>
      </c>
      <c r="I41" s="2" t="s">
        <v>249</v>
      </c>
      <c r="J41" t="s">
        <v>250</v>
      </c>
      <c r="K41" s="1" t="s">
        <v>305</v>
      </c>
      <c r="L41" s="3" t="s">
        <v>306</v>
      </c>
      <c r="M41" s="56"/>
      <c r="N41" s="57" t="s">
        <v>300</v>
      </c>
      <c r="O41" s="4">
        <v>2022</v>
      </c>
    </row>
    <row r="42" spans="1:15" ht="57.6" x14ac:dyDescent="0.3">
      <c r="A42" s="56" t="s">
        <v>300</v>
      </c>
      <c r="B42" s="41" t="s">
        <v>287</v>
      </c>
      <c r="C42" s="2" t="s">
        <v>245</v>
      </c>
      <c r="D42" s="2" t="s">
        <v>246</v>
      </c>
      <c r="E42" s="7" t="s">
        <v>301</v>
      </c>
      <c r="F42" s="49" t="s">
        <v>302</v>
      </c>
      <c r="G42" s="35">
        <v>1125621142</v>
      </c>
      <c r="H42" s="2" t="s">
        <v>311</v>
      </c>
      <c r="I42" s="2" t="s">
        <v>249</v>
      </c>
      <c r="J42" t="s">
        <v>250</v>
      </c>
      <c r="K42" s="1" t="s">
        <v>305</v>
      </c>
      <c r="L42" s="3" t="s">
        <v>306</v>
      </c>
      <c r="M42" s="56"/>
      <c r="N42" s="56" t="s">
        <v>300</v>
      </c>
      <c r="O42" s="4">
        <v>2022</v>
      </c>
    </row>
    <row r="43" spans="1:15" ht="234.6" x14ac:dyDescent="0.3">
      <c r="A43" s="58" t="s">
        <v>98</v>
      </c>
      <c r="B43" s="41" t="s">
        <v>287</v>
      </c>
      <c r="C43" s="2" t="s">
        <v>245</v>
      </c>
      <c r="D43" s="2" t="s">
        <v>246</v>
      </c>
      <c r="E43" s="7" t="s">
        <v>312</v>
      </c>
      <c r="F43" s="2" t="s">
        <v>19</v>
      </c>
      <c r="G43" s="35">
        <v>1117288155</v>
      </c>
      <c r="H43" s="2" t="s">
        <v>282</v>
      </c>
      <c r="I43" s="2" t="s">
        <v>249</v>
      </c>
      <c r="J43" t="s">
        <v>250</v>
      </c>
      <c r="K43" s="53" t="s">
        <v>256</v>
      </c>
      <c r="L43" s="4" t="s">
        <v>252</v>
      </c>
      <c r="M43" s="4"/>
      <c r="N43" s="58" t="s">
        <v>98</v>
      </c>
      <c r="O43" s="4">
        <v>2022</v>
      </c>
    </row>
    <row r="44" spans="1:15" ht="234.6" x14ac:dyDescent="0.3">
      <c r="A44" s="58" t="s">
        <v>98</v>
      </c>
      <c r="B44" s="41" t="s">
        <v>287</v>
      </c>
      <c r="C44" s="2" t="s">
        <v>245</v>
      </c>
      <c r="D44" s="2" t="s">
        <v>246</v>
      </c>
      <c r="E44" s="7" t="s">
        <v>312</v>
      </c>
      <c r="F44" s="2" t="s">
        <v>19</v>
      </c>
      <c r="G44" s="35">
        <v>1123655365</v>
      </c>
      <c r="H44" s="2" t="s">
        <v>313</v>
      </c>
      <c r="I44" s="2" t="s">
        <v>249</v>
      </c>
      <c r="J44" t="s">
        <v>250</v>
      </c>
      <c r="K44" s="53" t="s">
        <v>256</v>
      </c>
      <c r="L44" s="4" t="s">
        <v>252</v>
      </c>
      <c r="M44" s="4"/>
      <c r="N44" s="58" t="s">
        <v>98</v>
      </c>
      <c r="O44" s="4">
        <v>2022</v>
      </c>
    </row>
    <row r="45" spans="1:15" ht="234.6" x14ac:dyDescent="0.3">
      <c r="A45" s="58" t="s">
        <v>98</v>
      </c>
      <c r="B45" s="41" t="s">
        <v>287</v>
      </c>
      <c r="C45" s="2" t="s">
        <v>245</v>
      </c>
      <c r="D45" s="2" t="s">
        <v>246</v>
      </c>
      <c r="E45" s="7" t="s">
        <v>312</v>
      </c>
      <c r="F45" s="2" t="s">
        <v>19</v>
      </c>
      <c r="G45" s="35">
        <v>1109159901</v>
      </c>
      <c r="H45" s="2" t="s">
        <v>260</v>
      </c>
      <c r="I45" s="2" t="s">
        <v>249</v>
      </c>
      <c r="J45" t="s">
        <v>250</v>
      </c>
      <c r="K45" s="53" t="s">
        <v>256</v>
      </c>
      <c r="L45" s="4" t="s">
        <v>252</v>
      </c>
      <c r="M45" s="4"/>
      <c r="N45" s="58" t="s">
        <v>98</v>
      </c>
      <c r="O45" s="4">
        <v>2022</v>
      </c>
    </row>
    <row r="46" spans="1:15" ht="234.6" x14ac:dyDescent="0.3">
      <c r="A46" s="58" t="s">
        <v>98</v>
      </c>
      <c r="B46" s="41" t="s">
        <v>287</v>
      </c>
      <c r="C46" s="2" t="s">
        <v>245</v>
      </c>
      <c r="D46" s="2" t="s">
        <v>246</v>
      </c>
      <c r="E46" s="7" t="s">
        <v>312</v>
      </c>
      <c r="F46" s="2" t="s">
        <v>19</v>
      </c>
      <c r="G46" s="35">
        <v>1125619410</v>
      </c>
      <c r="H46" s="2" t="s">
        <v>314</v>
      </c>
      <c r="I46" s="2" t="s">
        <v>249</v>
      </c>
      <c r="J46" t="s">
        <v>250</v>
      </c>
      <c r="K46" s="53" t="s">
        <v>256</v>
      </c>
      <c r="L46" s="4" t="s">
        <v>252</v>
      </c>
      <c r="M46" s="4"/>
      <c r="N46" s="58" t="s">
        <v>98</v>
      </c>
      <c r="O46" s="4">
        <v>2022</v>
      </c>
    </row>
    <row r="47" spans="1:15" ht="234.6" x14ac:dyDescent="0.3">
      <c r="A47" s="58" t="s">
        <v>98</v>
      </c>
      <c r="B47" s="41" t="s">
        <v>287</v>
      </c>
      <c r="C47" s="2" t="s">
        <v>245</v>
      </c>
      <c r="D47" s="2" t="s">
        <v>246</v>
      </c>
      <c r="E47" s="7" t="s">
        <v>315</v>
      </c>
      <c r="F47" s="2" t="s">
        <v>19</v>
      </c>
      <c r="G47" s="35">
        <v>1126844468</v>
      </c>
      <c r="H47" s="2" t="s">
        <v>316</v>
      </c>
      <c r="I47" s="2" t="s">
        <v>249</v>
      </c>
      <c r="J47" t="s">
        <v>250</v>
      </c>
      <c r="K47" s="53" t="s">
        <v>256</v>
      </c>
      <c r="L47" s="4" t="s">
        <v>252</v>
      </c>
      <c r="M47" s="4"/>
      <c r="N47" s="58" t="s">
        <v>98</v>
      </c>
      <c r="O47" s="4">
        <v>2022</v>
      </c>
    </row>
    <row r="48" spans="1:15" ht="234.6" x14ac:dyDescent="0.3">
      <c r="A48" s="58" t="s">
        <v>98</v>
      </c>
      <c r="B48" s="41" t="s">
        <v>287</v>
      </c>
      <c r="C48" s="2" t="s">
        <v>245</v>
      </c>
      <c r="D48" s="2" t="s">
        <v>246</v>
      </c>
      <c r="E48" s="7" t="s">
        <v>315</v>
      </c>
      <c r="F48" s="2" t="s">
        <v>19</v>
      </c>
      <c r="G48" s="52" t="s">
        <v>317</v>
      </c>
      <c r="H48" s="2" t="s">
        <v>318</v>
      </c>
      <c r="I48" s="2" t="s">
        <v>249</v>
      </c>
      <c r="J48" t="s">
        <v>250</v>
      </c>
      <c r="K48" s="53" t="s">
        <v>256</v>
      </c>
      <c r="L48" s="4" t="s">
        <v>252</v>
      </c>
      <c r="M48" s="4"/>
      <c r="N48" s="58" t="s">
        <v>98</v>
      </c>
      <c r="O48" s="4">
        <v>2022</v>
      </c>
    </row>
    <row r="49" spans="1:15" ht="234.6" x14ac:dyDescent="0.3">
      <c r="A49" s="58" t="s">
        <v>98</v>
      </c>
      <c r="B49" s="41" t="s">
        <v>287</v>
      </c>
      <c r="C49" s="2" t="s">
        <v>245</v>
      </c>
      <c r="D49" s="2" t="s">
        <v>246</v>
      </c>
      <c r="E49" s="7" t="s">
        <v>312</v>
      </c>
      <c r="F49" s="2" t="s">
        <v>19</v>
      </c>
      <c r="G49" s="35">
        <v>1123143427</v>
      </c>
      <c r="H49" s="2" t="s">
        <v>318</v>
      </c>
      <c r="I49" s="2" t="s">
        <v>249</v>
      </c>
      <c r="J49" t="s">
        <v>250</v>
      </c>
      <c r="K49" s="53" t="s">
        <v>256</v>
      </c>
      <c r="L49" s="4" t="s">
        <v>252</v>
      </c>
      <c r="M49" s="4"/>
      <c r="N49" s="58" t="s">
        <v>98</v>
      </c>
      <c r="O49" s="4">
        <v>2022</v>
      </c>
    </row>
    <row r="50" spans="1:15" ht="234.6" x14ac:dyDescent="0.3">
      <c r="A50" s="58" t="s">
        <v>98</v>
      </c>
      <c r="B50" s="41" t="s">
        <v>287</v>
      </c>
      <c r="C50" s="2" t="s">
        <v>245</v>
      </c>
      <c r="D50" s="2" t="s">
        <v>246</v>
      </c>
      <c r="E50" s="7" t="s">
        <v>312</v>
      </c>
      <c r="F50" s="2" t="s">
        <v>19</v>
      </c>
      <c r="G50" s="35">
        <v>1121231759</v>
      </c>
      <c r="H50" s="2" t="s">
        <v>272</v>
      </c>
      <c r="I50" s="2" t="s">
        <v>249</v>
      </c>
      <c r="J50" t="s">
        <v>250</v>
      </c>
      <c r="K50" s="53" t="s">
        <v>256</v>
      </c>
      <c r="L50" s="4" t="s">
        <v>252</v>
      </c>
      <c r="M50" s="4"/>
      <c r="N50" s="58" t="s">
        <v>98</v>
      </c>
      <c r="O50" s="4">
        <v>2022</v>
      </c>
    </row>
    <row r="51" spans="1:15" ht="234.6" x14ac:dyDescent="0.3">
      <c r="A51" s="58" t="s">
        <v>98</v>
      </c>
      <c r="B51" s="41" t="s">
        <v>287</v>
      </c>
      <c r="C51" s="2" t="s">
        <v>245</v>
      </c>
      <c r="D51" s="2" t="s">
        <v>246</v>
      </c>
      <c r="E51" s="7" t="s">
        <v>312</v>
      </c>
      <c r="F51" s="2" t="s">
        <v>19</v>
      </c>
      <c r="G51" s="35">
        <v>1123621190</v>
      </c>
      <c r="H51" s="2" t="s">
        <v>319</v>
      </c>
      <c r="I51" s="2" t="s">
        <v>249</v>
      </c>
      <c r="J51" t="s">
        <v>250</v>
      </c>
      <c r="K51" s="53" t="s">
        <v>256</v>
      </c>
      <c r="L51" s="4" t="s">
        <v>252</v>
      </c>
      <c r="M51" s="4"/>
      <c r="N51" s="58" t="s">
        <v>98</v>
      </c>
      <c r="O51" s="4">
        <v>2022</v>
      </c>
    </row>
    <row r="52" spans="1:15" ht="234.6" x14ac:dyDescent="0.3">
      <c r="A52" s="58" t="s">
        <v>98</v>
      </c>
      <c r="B52" s="41" t="s">
        <v>287</v>
      </c>
      <c r="C52" s="2" t="s">
        <v>245</v>
      </c>
      <c r="D52" s="2" t="s">
        <v>246</v>
      </c>
      <c r="E52" s="7" t="s">
        <v>312</v>
      </c>
      <c r="F52" s="2" t="s">
        <v>19</v>
      </c>
      <c r="G52" s="35">
        <v>1116280497</v>
      </c>
      <c r="H52" s="2" t="s">
        <v>320</v>
      </c>
      <c r="I52" s="2" t="s">
        <v>249</v>
      </c>
      <c r="J52" t="s">
        <v>250</v>
      </c>
      <c r="K52" s="53" t="s">
        <v>256</v>
      </c>
      <c r="L52" s="4" t="s">
        <v>252</v>
      </c>
      <c r="M52" s="4"/>
      <c r="N52" s="58" t="s">
        <v>98</v>
      </c>
      <c r="O52" s="4">
        <v>2022</v>
      </c>
    </row>
    <row r="53" spans="1:15" ht="234.6" x14ac:dyDescent="0.3">
      <c r="A53" s="58" t="s">
        <v>98</v>
      </c>
      <c r="B53" s="41" t="s">
        <v>287</v>
      </c>
      <c r="C53" s="2" t="s">
        <v>245</v>
      </c>
      <c r="D53" s="2" t="s">
        <v>246</v>
      </c>
      <c r="E53" s="7" t="s">
        <v>312</v>
      </c>
      <c r="F53" s="2" t="s">
        <v>19</v>
      </c>
      <c r="G53" s="35">
        <v>1120756195</v>
      </c>
      <c r="H53" s="2" t="s">
        <v>321</v>
      </c>
      <c r="I53" s="2" t="s">
        <v>249</v>
      </c>
      <c r="J53" t="s">
        <v>250</v>
      </c>
      <c r="K53" s="53" t="s">
        <v>256</v>
      </c>
      <c r="L53" s="4" t="s">
        <v>252</v>
      </c>
      <c r="M53" s="4"/>
      <c r="N53" s="58" t="s">
        <v>98</v>
      </c>
      <c r="O53" s="4">
        <v>2022</v>
      </c>
    </row>
    <row r="54" spans="1:15" ht="234.6" x14ac:dyDescent="0.3">
      <c r="A54" s="58" t="s">
        <v>98</v>
      </c>
      <c r="B54" s="41" t="s">
        <v>287</v>
      </c>
      <c r="C54" s="2" t="s">
        <v>245</v>
      </c>
      <c r="D54" s="2" t="s">
        <v>246</v>
      </c>
      <c r="E54" s="7" t="s">
        <v>312</v>
      </c>
      <c r="F54" s="2" t="s">
        <v>19</v>
      </c>
      <c r="G54" s="35">
        <v>1117051836</v>
      </c>
      <c r="H54" s="2" t="s">
        <v>322</v>
      </c>
      <c r="I54" s="2" t="s">
        <v>249</v>
      </c>
      <c r="J54" t="s">
        <v>250</v>
      </c>
      <c r="K54" s="53" t="s">
        <v>256</v>
      </c>
      <c r="L54" s="4" t="s">
        <v>252</v>
      </c>
      <c r="M54" s="4"/>
      <c r="N54" s="58" t="s">
        <v>98</v>
      </c>
      <c r="O54" s="4">
        <v>2022</v>
      </c>
    </row>
    <row r="55" spans="1:15" ht="234.6" x14ac:dyDescent="0.3">
      <c r="A55" s="58" t="s">
        <v>98</v>
      </c>
      <c r="B55" s="41" t="s">
        <v>287</v>
      </c>
      <c r="C55" s="2" t="s">
        <v>245</v>
      </c>
      <c r="D55" s="2" t="s">
        <v>246</v>
      </c>
      <c r="E55" s="7" t="s">
        <v>312</v>
      </c>
      <c r="F55" s="2" t="s">
        <v>19</v>
      </c>
      <c r="G55" s="35">
        <v>1123891882</v>
      </c>
      <c r="H55" s="2" t="s">
        <v>258</v>
      </c>
      <c r="I55" s="2" t="s">
        <v>249</v>
      </c>
      <c r="J55" t="s">
        <v>250</v>
      </c>
      <c r="K55" s="53" t="s">
        <v>256</v>
      </c>
      <c r="L55" s="4" t="s">
        <v>252</v>
      </c>
      <c r="M55" s="4"/>
      <c r="N55" s="58" t="s">
        <v>98</v>
      </c>
      <c r="O55" s="4">
        <v>2022</v>
      </c>
    </row>
    <row r="56" spans="1:15" ht="234.6" x14ac:dyDescent="0.3">
      <c r="A56" s="58" t="s">
        <v>98</v>
      </c>
      <c r="B56" s="41" t="s">
        <v>287</v>
      </c>
      <c r="C56" s="2" t="s">
        <v>245</v>
      </c>
      <c r="D56" s="2" t="s">
        <v>246</v>
      </c>
      <c r="E56" s="7" t="s">
        <v>312</v>
      </c>
      <c r="F56" s="2" t="s">
        <v>19</v>
      </c>
      <c r="G56" s="35">
        <v>1123388705</v>
      </c>
      <c r="H56" s="2" t="s">
        <v>323</v>
      </c>
      <c r="I56" s="2" t="s">
        <v>249</v>
      </c>
      <c r="J56" t="s">
        <v>250</v>
      </c>
      <c r="K56" s="53" t="s">
        <v>256</v>
      </c>
      <c r="L56" s="4" t="s">
        <v>252</v>
      </c>
      <c r="M56" s="4"/>
      <c r="N56" s="58" t="s">
        <v>98</v>
      </c>
      <c r="O56" s="4">
        <v>2022</v>
      </c>
    </row>
    <row r="57" spans="1:15" ht="234.6" x14ac:dyDescent="0.3">
      <c r="A57" s="58" t="s">
        <v>98</v>
      </c>
      <c r="B57" s="41" t="s">
        <v>287</v>
      </c>
      <c r="C57" s="2" t="s">
        <v>245</v>
      </c>
      <c r="D57" s="2" t="s">
        <v>246</v>
      </c>
      <c r="E57" s="7" t="s">
        <v>312</v>
      </c>
      <c r="F57" s="2" t="s">
        <v>19</v>
      </c>
      <c r="G57" s="35">
        <v>1114867820</v>
      </c>
      <c r="H57" s="2" t="s">
        <v>324</v>
      </c>
      <c r="I57" s="2" t="s">
        <v>249</v>
      </c>
      <c r="J57" t="s">
        <v>250</v>
      </c>
      <c r="K57" s="53" t="s">
        <v>256</v>
      </c>
      <c r="L57" s="4" t="s">
        <v>252</v>
      </c>
      <c r="M57" s="4"/>
      <c r="N57" s="58" t="s">
        <v>98</v>
      </c>
      <c r="O57" s="4">
        <v>2022</v>
      </c>
    </row>
    <row r="58" spans="1:15" ht="234.6" x14ac:dyDescent="0.3">
      <c r="A58" s="58" t="s">
        <v>98</v>
      </c>
      <c r="B58" s="41" t="s">
        <v>287</v>
      </c>
      <c r="C58" s="2" t="s">
        <v>245</v>
      </c>
      <c r="D58" s="2" t="s">
        <v>246</v>
      </c>
      <c r="E58" s="7" t="s">
        <v>325</v>
      </c>
      <c r="F58" s="2" t="s">
        <v>19</v>
      </c>
      <c r="G58" s="35">
        <v>1123143427</v>
      </c>
      <c r="H58" s="2" t="s">
        <v>318</v>
      </c>
      <c r="I58" s="2" t="s">
        <v>249</v>
      </c>
      <c r="J58" t="s">
        <v>250</v>
      </c>
      <c r="K58" s="53" t="s">
        <v>256</v>
      </c>
      <c r="L58" s="4" t="s">
        <v>252</v>
      </c>
      <c r="M58" s="4"/>
      <c r="N58" s="58" t="s">
        <v>98</v>
      </c>
      <c r="O58" s="4">
        <v>2022</v>
      </c>
    </row>
    <row r="59" spans="1:15" ht="234.6" x14ac:dyDescent="0.3">
      <c r="A59" s="58" t="s">
        <v>98</v>
      </c>
      <c r="B59" s="41" t="s">
        <v>287</v>
      </c>
      <c r="C59" s="2" t="s">
        <v>245</v>
      </c>
      <c r="D59" s="2" t="s">
        <v>246</v>
      </c>
      <c r="E59" s="7" t="s">
        <v>326</v>
      </c>
      <c r="F59" s="2" t="s">
        <v>19</v>
      </c>
      <c r="G59" s="35">
        <v>1123655365</v>
      </c>
      <c r="H59" s="2" t="s">
        <v>313</v>
      </c>
      <c r="I59" s="2" t="s">
        <v>249</v>
      </c>
      <c r="J59" t="s">
        <v>250</v>
      </c>
      <c r="K59" s="53" t="s">
        <v>256</v>
      </c>
      <c r="L59" s="4" t="s">
        <v>252</v>
      </c>
      <c r="M59" s="4"/>
      <c r="N59" s="58" t="s">
        <v>98</v>
      </c>
      <c r="O59" s="4">
        <v>2022</v>
      </c>
    </row>
    <row r="60" spans="1:15" ht="234.6" x14ac:dyDescent="0.3">
      <c r="A60" s="58" t="s">
        <v>98</v>
      </c>
      <c r="B60" s="41" t="s">
        <v>287</v>
      </c>
      <c r="C60" s="2" t="s">
        <v>245</v>
      </c>
      <c r="D60" s="2" t="s">
        <v>246</v>
      </c>
      <c r="E60" s="7" t="s">
        <v>325</v>
      </c>
      <c r="F60" s="2" t="s">
        <v>19</v>
      </c>
      <c r="G60" s="35">
        <v>1123388705</v>
      </c>
      <c r="H60" s="2" t="s">
        <v>323</v>
      </c>
      <c r="I60" s="2" t="s">
        <v>249</v>
      </c>
      <c r="J60" t="s">
        <v>250</v>
      </c>
      <c r="K60" s="53" t="s">
        <v>256</v>
      </c>
      <c r="L60" s="4" t="s">
        <v>252</v>
      </c>
      <c r="M60" s="4"/>
      <c r="N60" s="58" t="s">
        <v>98</v>
      </c>
      <c r="O60" s="4">
        <v>2022</v>
      </c>
    </row>
    <row r="61" spans="1:15" ht="234.6" x14ac:dyDescent="0.3">
      <c r="A61" s="58" t="s">
        <v>98</v>
      </c>
      <c r="B61" s="41" t="s">
        <v>287</v>
      </c>
      <c r="C61" s="2" t="s">
        <v>245</v>
      </c>
      <c r="D61" s="2" t="s">
        <v>246</v>
      </c>
      <c r="E61" s="7" t="s">
        <v>312</v>
      </c>
      <c r="F61" s="2" t="s">
        <v>19</v>
      </c>
      <c r="G61" s="35">
        <v>1123621190</v>
      </c>
      <c r="H61" s="2" t="s">
        <v>319</v>
      </c>
      <c r="I61" s="2" t="s">
        <v>249</v>
      </c>
      <c r="J61" t="s">
        <v>250</v>
      </c>
      <c r="K61" s="53" t="s">
        <v>256</v>
      </c>
      <c r="L61" s="4" t="s">
        <v>252</v>
      </c>
      <c r="M61" s="4"/>
      <c r="N61" s="58" t="s">
        <v>98</v>
      </c>
      <c r="O61" s="4">
        <v>2022</v>
      </c>
    </row>
    <row r="62" spans="1:15" ht="234.6" x14ac:dyDescent="0.3">
      <c r="A62" s="58" t="s">
        <v>98</v>
      </c>
      <c r="B62" s="41" t="s">
        <v>287</v>
      </c>
      <c r="C62" s="2" t="s">
        <v>245</v>
      </c>
      <c r="D62" s="2" t="s">
        <v>246</v>
      </c>
      <c r="E62" s="7" t="s">
        <v>325</v>
      </c>
      <c r="F62" s="2" t="s">
        <v>19</v>
      </c>
      <c r="G62" s="35">
        <v>1123861785</v>
      </c>
      <c r="H62" s="2" t="s">
        <v>327</v>
      </c>
      <c r="I62" s="2" t="s">
        <v>249</v>
      </c>
      <c r="J62" t="s">
        <v>250</v>
      </c>
      <c r="K62" s="53" t="s">
        <v>256</v>
      </c>
      <c r="L62" s="4" t="s">
        <v>252</v>
      </c>
      <c r="M62" s="4"/>
      <c r="N62" s="58" t="s">
        <v>98</v>
      </c>
      <c r="O62" s="4">
        <v>2022</v>
      </c>
    </row>
    <row r="63" spans="1:15" ht="234.6" x14ac:dyDescent="0.3">
      <c r="A63" s="58" t="s">
        <v>98</v>
      </c>
      <c r="B63" s="41" t="s">
        <v>287</v>
      </c>
      <c r="C63" s="2" t="s">
        <v>245</v>
      </c>
      <c r="D63" s="2" t="s">
        <v>246</v>
      </c>
      <c r="E63" s="7" t="s">
        <v>312</v>
      </c>
      <c r="F63" s="2" t="s">
        <v>19</v>
      </c>
      <c r="G63" s="35">
        <v>1123861785</v>
      </c>
      <c r="H63" s="2" t="s">
        <v>327</v>
      </c>
      <c r="I63" s="2" t="s">
        <v>249</v>
      </c>
      <c r="J63" t="s">
        <v>250</v>
      </c>
      <c r="K63" s="53" t="s">
        <v>256</v>
      </c>
      <c r="L63" s="4" t="s">
        <v>252</v>
      </c>
      <c r="M63" s="4"/>
      <c r="N63" s="58" t="s">
        <v>98</v>
      </c>
      <c r="O63" s="4">
        <v>2022</v>
      </c>
    </row>
    <row r="64" spans="1:15" ht="234.6" x14ac:dyDescent="0.3">
      <c r="A64" s="4" t="s">
        <v>98</v>
      </c>
      <c r="B64" s="41" t="s">
        <v>287</v>
      </c>
      <c r="C64" s="2" t="s">
        <v>245</v>
      </c>
      <c r="D64" s="2" t="s">
        <v>246</v>
      </c>
      <c r="E64" s="7" t="s">
        <v>312</v>
      </c>
      <c r="F64" s="2" t="s">
        <v>19</v>
      </c>
      <c r="G64" s="35">
        <v>1123286930</v>
      </c>
      <c r="H64" s="2" t="s">
        <v>266</v>
      </c>
      <c r="I64" s="2" t="s">
        <v>249</v>
      </c>
      <c r="J64" t="s">
        <v>250</v>
      </c>
      <c r="K64" s="53" t="s">
        <v>256</v>
      </c>
      <c r="L64" s="4" t="s">
        <v>252</v>
      </c>
      <c r="M64" s="4"/>
      <c r="N64" s="4" t="s">
        <v>98</v>
      </c>
      <c r="O64" s="4">
        <v>2022</v>
      </c>
    </row>
    <row r="65" spans="1:15" ht="72" x14ac:dyDescent="0.3">
      <c r="A65" s="56" t="s">
        <v>24</v>
      </c>
      <c r="B65" s="41" t="s">
        <v>287</v>
      </c>
      <c r="C65" s="2" t="s">
        <v>245</v>
      </c>
      <c r="D65" s="2" t="s">
        <v>246</v>
      </c>
      <c r="E65" s="47" t="s">
        <v>328</v>
      </c>
      <c r="F65" s="49" t="s">
        <v>23</v>
      </c>
      <c r="G65" s="35">
        <v>1126603446</v>
      </c>
      <c r="H65" s="2" t="s">
        <v>329</v>
      </c>
      <c r="I65" s="2" t="s">
        <v>249</v>
      </c>
      <c r="J65" t="s">
        <v>250</v>
      </c>
      <c r="K65" s="1" t="s">
        <v>290</v>
      </c>
      <c r="L65" s="3" t="s">
        <v>291</v>
      </c>
      <c r="M65" s="56"/>
      <c r="N65" s="56" t="s">
        <v>24</v>
      </c>
      <c r="O65" s="4">
        <v>2022</v>
      </c>
    </row>
    <row r="66" spans="1:15" ht="72" x14ac:dyDescent="0.3">
      <c r="A66" s="56" t="s">
        <v>24</v>
      </c>
      <c r="B66" s="41" t="s">
        <v>287</v>
      </c>
      <c r="C66" s="2" t="s">
        <v>245</v>
      </c>
      <c r="D66" s="2" t="s">
        <v>246</v>
      </c>
      <c r="E66" s="47" t="s">
        <v>328</v>
      </c>
      <c r="F66" s="49" t="s">
        <v>23</v>
      </c>
      <c r="G66" s="35">
        <v>1126603446</v>
      </c>
      <c r="H66" s="2" t="s">
        <v>329</v>
      </c>
      <c r="I66" s="2" t="s">
        <v>249</v>
      </c>
      <c r="J66" t="s">
        <v>250</v>
      </c>
      <c r="K66" s="1" t="s">
        <v>290</v>
      </c>
      <c r="L66" s="3" t="s">
        <v>291</v>
      </c>
      <c r="M66" s="56"/>
      <c r="N66" s="56" t="s">
        <v>24</v>
      </c>
      <c r="O66" s="4">
        <v>2022</v>
      </c>
    </row>
    <row r="67" spans="1:15" ht="234.6" x14ac:dyDescent="0.3">
      <c r="A67" s="58" t="s">
        <v>20</v>
      </c>
      <c r="B67" s="40" t="s">
        <v>244</v>
      </c>
      <c r="C67" s="42" t="s">
        <v>245</v>
      </c>
      <c r="D67" s="42" t="s">
        <v>245</v>
      </c>
      <c r="E67" s="1" t="s">
        <v>330</v>
      </c>
      <c r="F67" s="2" t="s">
        <v>19</v>
      </c>
      <c r="G67" s="2">
        <v>1114642917</v>
      </c>
      <c r="H67" s="2" t="s">
        <v>331</v>
      </c>
      <c r="I67" s="2" t="s">
        <v>249</v>
      </c>
      <c r="J67" t="s">
        <v>250</v>
      </c>
      <c r="K67" s="53" t="s">
        <v>256</v>
      </c>
      <c r="L67" s="4" t="s">
        <v>252</v>
      </c>
      <c r="M67" s="4"/>
      <c r="N67" s="58" t="s">
        <v>20</v>
      </c>
      <c r="O67" s="4">
        <v>2022</v>
      </c>
    </row>
    <row r="68" spans="1:15" ht="234.6" x14ac:dyDescent="0.3">
      <c r="A68" s="58" t="s">
        <v>20</v>
      </c>
      <c r="B68" s="40" t="s">
        <v>244</v>
      </c>
      <c r="C68" s="42" t="s">
        <v>245</v>
      </c>
      <c r="D68" s="42" t="s">
        <v>245</v>
      </c>
      <c r="E68" s="1" t="s">
        <v>330</v>
      </c>
      <c r="F68" s="2" t="s">
        <v>19</v>
      </c>
      <c r="G68" s="2">
        <v>1114632803</v>
      </c>
      <c r="H68" s="2" t="s">
        <v>332</v>
      </c>
      <c r="I68" s="2" t="s">
        <v>249</v>
      </c>
      <c r="J68" t="s">
        <v>250</v>
      </c>
      <c r="K68" s="53" t="s">
        <v>256</v>
      </c>
      <c r="L68" s="4" t="s">
        <v>252</v>
      </c>
      <c r="M68" s="4"/>
      <c r="N68" s="58" t="s">
        <v>20</v>
      </c>
      <c r="O68" s="4">
        <v>2022</v>
      </c>
    </row>
    <row r="69" spans="1:15" ht="234.6" x14ac:dyDescent="0.3">
      <c r="A69" s="58" t="s">
        <v>20</v>
      </c>
      <c r="B69" s="40" t="s">
        <v>244</v>
      </c>
      <c r="C69" s="42" t="s">
        <v>245</v>
      </c>
      <c r="D69" s="42" t="s">
        <v>245</v>
      </c>
      <c r="E69" s="1" t="s">
        <v>330</v>
      </c>
      <c r="F69" s="2" t="s">
        <v>19</v>
      </c>
      <c r="G69" s="2">
        <v>1113894591</v>
      </c>
      <c r="H69" s="2" t="s">
        <v>333</v>
      </c>
      <c r="I69" s="2" t="s">
        <v>249</v>
      </c>
      <c r="J69" t="s">
        <v>250</v>
      </c>
      <c r="K69" s="53" t="s">
        <v>256</v>
      </c>
      <c r="L69" s="4" t="s">
        <v>252</v>
      </c>
      <c r="M69" s="4"/>
      <c r="N69" s="58" t="s">
        <v>20</v>
      </c>
      <c r="O69" s="4">
        <v>2022</v>
      </c>
    </row>
    <row r="70" spans="1:15" ht="234.6" x14ac:dyDescent="0.3">
      <c r="A70" s="58" t="s">
        <v>20</v>
      </c>
      <c r="B70" s="40" t="s">
        <v>244</v>
      </c>
      <c r="C70" s="42" t="s">
        <v>245</v>
      </c>
      <c r="D70" s="42" t="s">
        <v>245</v>
      </c>
      <c r="E70" s="1" t="s">
        <v>330</v>
      </c>
      <c r="F70" s="2" t="s">
        <v>19</v>
      </c>
      <c r="G70" s="2">
        <v>1125429160</v>
      </c>
      <c r="H70" s="2" t="s">
        <v>334</v>
      </c>
      <c r="I70" s="2" t="s">
        <v>249</v>
      </c>
      <c r="J70" t="s">
        <v>250</v>
      </c>
      <c r="K70" s="53" t="s">
        <v>256</v>
      </c>
      <c r="L70" s="4" t="s">
        <v>252</v>
      </c>
      <c r="M70" s="4"/>
      <c r="N70" s="58" t="s">
        <v>20</v>
      </c>
      <c r="O70" s="4">
        <v>2022</v>
      </c>
    </row>
    <row r="71" spans="1:15" ht="234.6" x14ac:dyDescent="0.3">
      <c r="A71" s="58" t="s">
        <v>20</v>
      </c>
      <c r="B71" s="40" t="s">
        <v>244</v>
      </c>
      <c r="C71" s="42" t="s">
        <v>245</v>
      </c>
      <c r="D71" s="42" t="s">
        <v>245</v>
      </c>
      <c r="E71" s="1" t="s">
        <v>330</v>
      </c>
      <c r="F71" s="2" t="s">
        <v>19</v>
      </c>
      <c r="G71" s="2">
        <v>1122530891</v>
      </c>
      <c r="H71" s="2" t="s">
        <v>335</v>
      </c>
      <c r="I71" s="2" t="s">
        <v>249</v>
      </c>
      <c r="J71" t="s">
        <v>250</v>
      </c>
      <c r="K71" s="53" t="s">
        <v>256</v>
      </c>
      <c r="L71" s="4" t="s">
        <v>252</v>
      </c>
      <c r="M71" s="4"/>
      <c r="N71" s="58" t="s">
        <v>20</v>
      </c>
      <c r="O71" s="4">
        <v>2022</v>
      </c>
    </row>
    <row r="72" spans="1:15" ht="234.6" x14ac:dyDescent="0.3">
      <c r="A72" s="58" t="s">
        <v>20</v>
      </c>
      <c r="B72" s="40" t="s">
        <v>244</v>
      </c>
      <c r="C72" s="42" t="s">
        <v>245</v>
      </c>
      <c r="D72" s="42" t="s">
        <v>245</v>
      </c>
      <c r="E72" s="1" t="s">
        <v>330</v>
      </c>
      <c r="F72" s="2" t="s">
        <v>19</v>
      </c>
      <c r="G72" s="2">
        <v>1124085802</v>
      </c>
      <c r="H72" s="2" t="s">
        <v>336</v>
      </c>
      <c r="I72" s="2" t="s">
        <v>249</v>
      </c>
      <c r="J72" t="s">
        <v>250</v>
      </c>
      <c r="K72" s="53" t="s">
        <v>256</v>
      </c>
      <c r="L72" s="4" t="s">
        <v>252</v>
      </c>
      <c r="M72" s="4"/>
      <c r="N72" s="58" t="s">
        <v>20</v>
      </c>
      <c r="O72" s="4">
        <v>2022</v>
      </c>
    </row>
    <row r="73" spans="1:15" ht="234.6" x14ac:dyDescent="0.3">
      <c r="A73" s="58" t="s">
        <v>20</v>
      </c>
      <c r="B73" s="40" t="s">
        <v>244</v>
      </c>
      <c r="C73" s="42" t="s">
        <v>245</v>
      </c>
      <c r="D73" s="42" t="s">
        <v>245</v>
      </c>
      <c r="E73" s="1" t="s">
        <v>330</v>
      </c>
      <c r="F73" s="2" t="s">
        <v>19</v>
      </c>
      <c r="G73" s="2">
        <v>1118426623</v>
      </c>
      <c r="H73" s="2" t="s">
        <v>337</v>
      </c>
      <c r="I73" s="2" t="s">
        <v>249</v>
      </c>
      <c r="J73" t="s">
        <v>250</v>
      </c>
      <c r="K73" s="53" t="s">
        <v>256</v>
      </c>
      <c r="L73" s="4" t="s">
        <v>252</v>
      </c>
      <c r="M73" s="4"/>
      <c r="N73" s="58" t="s">
        <v>20</v>
      </c>
      <c r="O73" s="4">
        <v>2022</v>
      </c>
    </row>
    <row r="74" spans="1:15" ht="234.6" x14ac:dyDescent="0.3">
      <c r="A74" s="58" t="s">
        <v>20</v>
      </c>
      <c r="B74" s="40" t="s">
        <v>244</v>
      </c>
      <c r="C74" s="42" t="s">
        <v>245</v>
      </c>
      <c r="D74" s="42" t="s">
        <v>245</v>
      </c>
      <c r="E74" s="1" t="s">
        <v>330</v>
      </c>
      <c r="F74" s="2" t="s">
        <v>19</v>
      </c>
      <c r="G74" s="2">
        <v>1114632803</v>
      </c>
      <c r="H74" s="2" t="s">
        <v>332</v>
      </c>
      <c r="I74" s="2" t="s">
        <v>249</v>
      </c>
      <c r="J74" t="s">
        <v>250</v>
      </c>
      <c r="K74" s="53" t="s">
        <v>256</v>
      </c>
      <c r="L74" s="4" t="s">
        <v>252</v>
      </c>
      <c r="M74" s="4"/>
      <c r="N74" s="58" t="s">
        <v>20</v>
      </c>
      <c r="O74" s="4">
        <v>2022</v>
      </c>
    </row>
    <row r="75" spans="1:15" ht="234.6" x14ac:dyDescent="0.3">
      <c r="A75" s="58" t="s">
        <v>20</v>
      </c>
      <c r="B75" s="40" t="s">
        <v>244</v>
      </c>
      <c r="C75" s="42" t="s">
        <v>245</v>
      </c>
      <c r="D75" s="42" t="s">
        <v>245</v>
      </c>
      <c r="E75" s="1" t="s">
        <v>330</v>
      </c>
      <c r="F75" s="2" t="s">
        <v>19</v>
      </c>
      <c r="G75" s="2">
        <v>1122530891</v>
      </c>
      <c r="H75" s="2" t="s">
        <v>335</v>
      </c>
      <c r="I75" s="2" t="s">
        <v>249</v>
      </c>
      <c r="J75" t="s">
        <v>250</v>
      </c>
      <c r="K75" s="53" t="s">
        <v>256</v>
      </c>
      <c r="L75" s="4" t="s">
        <v>252</v>
      </c>
      <c r="M75" s="4"/>
      <c r="N75" s="58" t="s">
        <v>20</v>
      </c>
      <c r="O75" s="4">
        <v>2022</v>
      </c>
    </row>
    <row r="76" spans="1:15" ht="234.6" x14ac:dyDescent="0.3">
      <c r="A76" s="58" t="s">
        <v>20</v>
      </c>
      <c r="B76" s="40" t="s">
        <v>244</v>
      </c>
      <c r="C76" s="42" t="s">
        <v>245</v>
      </c>
      <c r="D76" s="42" t="s">
        <v>245</v>
      </c>
      <c r="E76" s="1" t="s">
        <v>330</v>
      </c>
      <c r="F76" s="2" t="s">
        <v>19</v>
      </c>
      <c r="G76" s="2">
        <v>1114623689</v>
      </c>
      <c r="H76" s="2" t="s">
        <v>338</v>
      </c>
      <c r="I76" s="2" t="s">
        <v>249</v>
      </c>
      <c r="J76" t="s">
        <v>250</v>
      </c>
      <c r="K76" s="53" t="s">
        <v>256</v>
      </c>
      <c r="L76" s="4" t="s">
        <v>252</v>
      </c>
      <c r="M76" s="4"/>
      <c r="N76" s="58" t="s">
        <v>20</v>
      </c>
      <c r="O76" s="4">
        <v>2022</v>
      </c>
    </row>
    <row r="77" spans="1:15" ht="234.6" x14ac:dyDescent="0.3">
      <c r="A77" s="58" t="s">
        <v>20</v>
      </c>
      <c r="B77" s="40" t="s">
        <v>244</v>
      </c>
      <c r="C77" s="42" t="s">
        <v>245</v>
      </c>
      <c r="D77" s="42" t="s">
        <v>245</v>
      </c>
      <c r="E77" s="1" t="s">
        <v>330</v>
      </c>
      <c r="F77" s="2" t="s">
        <v>19</v>
      </c>
      <c r="G77" s="2">
        <v>1114534106</v>
      </c>
      <c r="H77" s="2" t="s">
        <v>339</v>
      </c>
      <c r="I77" s="2" t="s">
        <v>249</v>
      </c>
      <c r="J77" t="s">
        <v>250</v>
      </c>
      <c r="K77" s="53" t="s">
        <v>256</v>
      </c>
      <c r="L77" s="4" t="s">
        <v>252</v>
      </c>
      <c r="M77" s="4"/>
      <c r="N77" s="58" t="s">
        <v>20</v>
      </c>
      <c r="O77" s="4">
        <v>2022</v>
      </c>
    </row>
    <row r="78" spans="1:15" ht="234.6" x14ac:dyDescent="0.3">
      <c r="A78" s="58" t="s">
        <v>20</v>
      </c>
      <c r="B78" s="40" t="s">
        <v>244</v>
      </c>
      <c r="C78" s="42" t="s">
        <v>245</v>
      </c>
      <c r="D78" s="42" t="s">
        <v>245</v>
      </c>
      <c r="E78" s="1" t="s">
        <v>330</v>
      </c>
      <c r="F78" s="2" t="s">
        <v>19</v>
      </c>
      <c r="G78" s="2">
        <v>1125429160</v>
      </c>
      <c r="H78" s="2" t="s">
        <v>334</v>
      </c>
      <c r="I78" s="2" t="s">
        <v>249</v>
      </c>
      <c r="J78" t="s">
        <v>250</v>
      </c>
      <c r="K78" s="53" t="s">
        <v>256</v>
      </c>
      <c r="L78" s="4" t="s">
        <v>252</v>
      </c>
      <c r="M78" s="4"/>
      <c r="N78" s="58" t="s">
        <v>20</v>
      </c>
      <c r="O78" s="4">
        <v>2022</v>
      </c>
    </row>
    <row r="79" spans="1:15" ht="234.6" x14ac:dyDescent="0.3">
      <c r="A79" s="58" t="s">
        <v>20</v>
      </c>
      <c r="B79" s="40" t="s">
        <v>244</v>
      </c>
      <c r="C79" s="42" t="s">
        <v>245</v>
      </c>
      <c r="D79" s="42" t="s">
        <v>245</v>
      </c>
      <c r="E79" s="1" t="s">
        <v>330</v>
      </c>
      <c r="F79" s="2" t="s">
        <v>19</v>
      </c>
      <c r="G79" s="2">
        <v>1114846322</v>
      </c>
      <c r="H79" s="2" t="s">
        <v>340</v>
      </c>
      <c r="I79" s="2" t="s">
        <v>249</v>
      </c>
      <c r="J79" t="s">
        <v>250</v>
      </c>
      <c r="K79" s="53" t="s">
        <v>256</v>
      </c>
      <c r="L79" s="4" t="s">
        <v>252</v>
      </c>
      <c r="M79" s="4"/>
      <c r="N79" s="58" t="s">
        <v>20</v>
      </c>
      <c r="O79" s="4">
        <v>2022</v>
      </c>
    </row>
    <row r="80" spans="1:15" ht="234.6" x14ac:dyDescent="0.3">
      <c r="A80" s="58" t="s">
        <v>20</v>
      </c>
      <c r="B80" s="40" t="s">
        <v>244</v>
      </c>
      <c r="C80" s="42" t="s">
        <v>245</v>
      </c>
      <c r="D80" s="42" t="s">
        <v>245</v>
      </c>
      <c r="E80" s="1" t="s">
        <v>330</v>
      </c>
      <c r="F80" s="2" t="s">
        <v>19</v>
      </c>
      <c r="G80" s="2">
        <v>1124085802</v>
      </c>
      <c r="H80" s="2" t="s">
        <v>336</v>
      </c>
      <c r="I80" s="2" t="s">
        <v>249</v>
      </c>
      <c r="J80" t="s">
        <v>250</v>
      </c>
      <c r="K80" s="53" t="s">
        <v>256</v>
      </c>
      <c r="L80" s="4" t="s">
        <v>252</v>
      </c>
      <c r="M80" s="4"/>
      <c r="N80" s="58" t="s">
        <v>20</v>
      </c>
      <c r="O80" s="4">
        <v>2022</v>
      </c>
    </row>
    <row r="81" spans="1:16" ht="234.6" x14ac:dyDescent="0.3">
      <c r="A81" s="58" t="s">
        <v>20</v>
      </c>
      <c r="B81" s="40" t="s">
        <v>244</v>
      </c>
      <c r="C81" s="42" t="s">
        <v>245</v>
      </c>
      <c r="D81" s="42" t="s">
        <v>245</v>
      </c>
      <c r="E81" s="1" t="s">
        <v>330</v>
      </c>
      <c r="F81" s="2" t="s">
        <v>19</v>
      </c>
      <c r="G81" s="2">
        <v>1114659200</v>
      </c>
      <c r="H81" s="2" t="s">
        <v>341</v>
      </c>
      <c r="I81" s="2" t="s">
        <v>249</v>
      </c>
      <c r="J81" t="s">
        <v>250</v>
      </c>
      <c r="K81" s="53" t="s">
        <v>256</v>
      </c>
      <c r="L81" s="4" t="s">
        <v>252</v>
      </c>
      <c r="M81" s="4"/>
      <c r="N81" s="58" t="s">
        <v>20</v>
      </c>
      <c r="O81" s="4">
        <v>2022</v>
      </c>
    </row>
    <row r="82" spans="1:16" ht="234.6" x14ac:dyDescent="0.3">
      <c r="A82" s="58" t="s">
        <v>20</v>
      </c>
      <c r="B82" s="40" t="s">
        <v>244</v>
      </c>
      <c r="C82" s="42" t="s">
        <v>245</v>
      </c>
      <c r="D82" s="42" t="s">
        <v>245</v>
      </c>
      <c r="E82" s="1" t="s">
        <v>330</v>
      </c>
      <c r="F82" s="2" t="s">
        <v>19</v>
      </c>
      <c r="G82" s="2">
        <v>1119602573</v>
      </c>
      <c r="H82" s="2" t="s">
        <v>342</v>
      </c>
      <c r="I82" s="2" t="s">
        <v>249</v>
      </c>
      <c r="J82" t="s">
        <v>250</v>
      </c>
      <c r="K82" s="53" t="s">
        <v>256</v>
      </c>
      <c r="L82" s="4" t="s">
        <v>252</v>
      </c>
      <c r="M82" s="4"/>
      <c r="N82" s="58" t="s">
        <v>20</v>
      </c>
      <c r="O82" s="4">
        <v>2022</v>
      </c>
    </row>
    <row r="83" spans="1:16" ht="234.6" x14ac:dyDescent="0.3">
      <c r="A83" s="58" t="s">
        <v>20</v>
      </c>
      <c r="B83" s="40" t="s">
        <v>244</v>
      </c>
      <c r="C83" s="42" t="s">
        <v>245</v>
      </c>
      <c r="D83" s="42" t="s">
        <v>245</v>
      </c>
      <c r="E83" s="1" t="s">
        <v>330</v>
      </c>
      <c r="F83" s="2" t="s">
        <v>19</v>
      </c>
      <c r="G83" s="51" t="s">
        <v>343</v>
      </c>
      <c r="H83" s="2" t="s">
        <v>344</v>
      </c>
      <c r="I83" s="2" t="s">
        <v>249</v>
      </c>
      <c r="J83" t="s">
        <v>250</v>
      </c>
      <c r="K83" s="53" t="s">
        <v>256</v>
      </c>
      <c r="L83" s="4" t="s">
        <v>252</v>
      </c>
      <c r="M83" s="4"/>
      <c r="N83" s="58" t="s">
        <v>20</v>
      </c>
      <c r="O83" s="4">
        <v>2022</v>
      </c>
    </row>
    <row r="84" spans="1:16" ht="234.6" x14ac:dyDescent="0.3">
      <c r="A84" s="58" t="s">
        <v>20</v>
      </c>
      <c r="B84" s="40" t="s">
        <v>244</v>
      </c>
      <c r="C84" s="42" t="s">
        <v>245</v>
      </c>
      <c r="D84" s="42" t="s">
        <v>245</v>
      </c>
      <c r="E84" s="1" t="s">
        <v>330</v>
      </c>
      <c r="F84" s="2" t="s">
        <v>19</v>
      </c>
      <c r="G84" s="2">
        <v>1126771794</v>
      </c>
      <c r="H84" s="2" t="s">
        <v>344</v>
      </c>
      <c r="I84" s="2" t="s">
        <v>249</v>
      </c>
      <c r="J84" t="s">
        <v>250</v>
      </c>
      <c r="K84" s="53" t="s">
        <v>256</v>
      </c>
      <c r="L84" s="4" t="s">
        <v>252</v>
      </c>
      <c r="M84" s="4"/>
      <c r="N84" s="58" t="s">
        <v>20</v>
      </c>
      <c r="O84" s="4">
        <v>2022</v>
      </c>
    </row>
    <row r="85" spans="1:16" ht="234.6" x14ac:dyDescent="0.3">
      <c r="A85" s="4" t="s">
        <v>20</v>
      </c>
      <c r="B85" s="40" t="s">
        <v>244</v>
      </c>
      <c r="C85" s="42" t="s">
        <v>245</v>
      </c>
      <c r="D85" s="42" t="s">
        <v>245</v>
      </c>
      <c r="E85" s="1" t="s">
        <v>330</v>
      </c>
      <c r="F85" s="2" t="s">
        <v>19</v>
      </c>
      <c r="G85" s="2">
        <v>1118640704</v>
      </c>
      <c r="H85" s="2" t="s">
        <v>345</v>
      </c>
      <c r="I85" s="2" t="s">
        <v>249</v>
      </c>
      <c r="J85" t="s">
        <v>250</v>
      </c>
      <c r="K85" s="53" t="s">
        <v>256</v>
      </c>
      <c r="L85" s="4" t="s">
        <v>252</v>
      </c>
      <c r="M85" s="4"/>
      <c r="N85" s="4" t="s">
        <v>20</v>
      </c>
      <c r="O85" s="4">
        <v>2022</v>
      </c>
    </row>
    <row r="86" spans="1:16" ht="374.4" x14ac:dyDescent="0.3">
      <c r="A86" s="57" t="s">
        <v>346</v>
      </c>
      <c r="B86" s="40" t="s">
        <v>347</v>
      </c>
      <c r="C86" s="43" t="s">
        <v>245</v>
      </c>
      <c r="D86" s="42" t="s">
        <v>246</v>
      </c>
      <c r="E86" s="1" t="s">
        <v>348</v>
      </c>
      <c r="F86" s="10" t="s">
        <v>11</v>
      </c>
      <c r="G86" s="2">
        <v>1126603154</v>
      </c>
      <c r="H86" s="2" t="s">
        <v>349</v>
      </c>
      <c r="I86" s="2" t="s">
        <v>249</v>
      </c>
      <c r="J86" t="s">
        <v>250</v>
      </c>
      <c r="K86" s="1" t="s">
        <v>350</v>
      </c>
      <c r="L86" s="4" t="s">
        <v>351</v>
      </c>
      <c r="M86" s="4"/>
      <c r="N86" s="57" t="s">
        <v>346</v>
      </c>
      <c r="O86" s="4">
        <v>2022</v>
      </c>
      <c r="P86" s="56" t="s">
        <v>352</v>
      </c>
    </row>
    <row r="87" spans="1:16" ht="374.4" x14ac:dyDescent="0.3">
      <c r="A87" s="57" t="s">
        <v>346</v>
      </c>
      <c r="B87" s="40" t="s">
        <v>347</v>
      </c>
      <c r="C87" s="43" t="s">
        <v>245</v>
      </c>
      <c r="D87" s="42" t="s">
        <v>246</v>
      </c>
      <c r="E87" s="1" t="s">
        <v>348</v>
      </c>
      <c r="F87" s="10" t="s">
        <v>11</v>
      </c>
      <c r="G87" s="2">
        <v>1126603154</v>
      </c>
      <c r="H87" s="2" t="s">
        <v>349</v>
      </c>
      <c r="I87" s="2" t="s">
        <v>249</v>
      </c>
      <c r="J87" t="s">
        <v>250</v>
      </c>
      <c r="K87" s="1" t="s">
        <v>350</v>
      </c>
      <c r="L87" s="4" t="s">
        <v>351</v>
      </c>
      <c r="M87" s="4"/>
      <c r="N87" s="57" t="s">
        <v>346</v>
      </c>
      <c r="O87" s="4">
        <v>2022</v>
      </c>
      <c r="P87" s="56" t="s">
        <v>352</v>
      </c>
    </row>
    <row r="88" spans="1:16" ht="374.4" x14ac:dyDescent="0.3">
      <c r="A88" s="57" t="s">
        <v>346</v>
      </c>
      <c r="B88" s="40" t="s">
        <v>347</v>
      </c>
      <c r="C88" s="43" t="s">
        <v>245</v>
      </c>
      <c r="D88" s="42" t="s">
        <v>246</v>
      </c>
      <c r="E88" s="1" t="s">
        <v>353</v>
      </c>
      <c r="F88" s="10" t="s">
        <v>11</v>
      </c>
      <c r="G88" s="2">
        <v>1125389137</v>
      </c>
      <c r="H88" s="2" t="s">
        <v>354</v>
      </c>
      <c r="I88" s="2" t="s">
        <v>249</v>
      </c>
      <c r="J88" t="s">
        <v>250</v>
      </c>
      <c r="K88" s="1" t="s">
        <v>350</v>
      </c>
      <c r="L88" s="4" t="s">
        <v>351</v>
      </c>
      <c r="M88" s="4"/>
      <c r="N88" s="57" t="s">
        <v>346</v>
      </c>
      <c r="O88" s="4">
        <v>2022</v>
      </c>
      <c r="P88" s="56" t="s">
        <v>352</v>
      </c>
    </row>
    <row r="89" spans="1:16" ht="374.4" x14ac:dyDescent="0.3">
      <c r="A89" s="57" t="s">
        <v>346</v>
      </c>
      <c r="B89" s="40" t="s">
        <v>347</v>
      </c>
      <c r="C89" s="43" t="s">
        <v>245</v>
      </c>
      <c r="D89" s="42" t="s">
        <v>246</v>
      </c>
      <c r="E89" s="1" t="s">
        <v>353</v>
      </c>
      <c r="F89" s="10" t="s">
        <v>11</v>
      </c>
      <c r="G89" s="2">
        <v>1116381131</v>
      </c>
      <c r="H89" s="2" t="s">
        <v>355</v>
      </c>
      <c r="I89" s="2" t="s">
        <v>249</v>
      </c>
      <c r="J89" t="s">
        <v>250</v>
      </c>
      <c r="K89" s="1" t="s">
        <v>350</v>
      </c>
      <c r="L89" s="4" t="s">
        <v>351</v>
      </c>
      <c r="M89" s="4"/>
      <c r="N89" s="57" t="s">
        <v>346</v>
      </c>
      <c r="O89" s="4">
        <v>2022</v>
      </c>
      <c r="P89" s="56" t="s">
        <v>352</v>
      </c>
    </row>
    <row r="90" spans="1:16" ht="374.4" x14ac:dyDescent="0.3">
      <c r="A90" s="57" t="s">
        <v>346</v>
      </c>
      <c r="B90" s="40" t="s">
        <v>347</v>
      </c>
      <c r="C90" s="43" t="s">
        <v>245</v>
      </c>
      <c r="D90" s="42" t="s">
        <v>246</v>
      </c>
      <c r="E90" s="1" t="s">
        <v>353</v>
      </c>
      <c r="F90" s="10" t="s">
        <v>11</v>
      </c>
      <c r="G90" s="2">
        <v>1116381131</v>
      </c>
      <c r="H90" s="2" t="s">
        <v>355</v>
      </c>
      <c r="I90" s="2" t="s">
        <v>249</v>
      </c>
      <c r="J90" t="s">
        <v>250</v>
      </c>
      <c r="K90" s="1" t="s">
        <v>350</v>
      </c>
      <c r="L90" s="4" t="s">
        <v>351</v>
      </c>
      <c r="M90" s="4"/>
      <c r="N90" s="57" t="s">
        <v>346</v>
      </c>
      <c r="O90" s="4">
        <v>2022</v>
      </c>
      <c r="P90" s="56" t="s">
        <v>352</v>
      </c>
    </row>
    <row r="91" spans="1:16" ht="374.4" x14ac:dyDescent="0.3">
      <c r="A91" s="57" t="s">
        <v>346</v>
      </c>
      <c r="B91" s="40" t="s">
        <v>347</v>
      </c>
      <c r="C91" s="43" t="s">
        <v>245</v>
      </c>
      <c r="D91" s="42" t="s">
        <v>246</v>
      </c>
      <c r="E91" s="1" t="s">
        <v>353</v>
      </c>
      <c r="F91" s="10" t="s">
        <v>11</v>
      </c>
      <c r="G91" s="2">
        <v>1114779968</v>
      </c>
      <c r="H91" s="2" t="s">
        <v>356</v>
      </c>
      <c r="I91" s="2" t="s">
        <v>249</v>
      </c>
      <c r="J91" t="s">
        <v>250</v>
      </c>
      <c r="K91" s="1" t="s">
        <v>350</v>
      </c>
      <c r="L91" s="4" t="s">
        <v>351</v>
      </c>
      <c r="M91" s="4"/>
      <c r="N91" s="57" t="s">
        <v>346</v>
      </c>
      <c r="O91" s="4">
        <v>2022</v>
      </c>
      <c r="P91" s="56" t="s">
        <v>352</v>
      </c>
    </row>
    <row r="92" spans="1:16" ht="374.4" x14ac:dyDescent="0.3">
      <c r="A92" s="57" t="s">
        <v>346</v>
      </c>
      <c r="B92" s="40" t="s">
        <v>347</v>
      </c>
      <c r="C92" s="43" t="s">
        <v>245</v>
      </c>
      <c r="D92" s="42" t="s">
        <v>246</v>
      </c>
      <c r="E92" s="1" t="s">
        <v>353</v>
      </c>
      <c r="F92" s="10" t="s">
        <v>11</v>
      </c>
      <c r="G92" s="2">
        <v>1115225959</v>
      </c>
      <c r="H92" s="2" t="s">
        <v>357</v>
      </c>
      <c r="I92" s="2" t="s">
        <v>249</v>
      </c>
      <c r="J92" t="s">
        <v>250</v>
      </c>
      <c r="K92" s="1" t="s">
        <v>350</v>
      </c>
      <c r="L92" s="4" t="s">
        <v>351</v>
      </c>
      <c r="M92" s="4"/>
      <c r="N92" s="57" t="s">
        <v>346</v>
      </c>
      <c r="O92" s="4">
        <v>2022</v>
      </c>
      <c r="P92" s="56" t="s">
        <v>352</v>
      </c>
    </row>
    <row r="93" spans="1:16" ht="374.4" x14ac:dyDescent="0.3">
      <c r="A93" s="57" t="s">
        <v>346</v>
      </c>
      <c r="B93" s="40" t="s">
        <v>347</v>
      </c>
      <c r="C93" s="43" t="s">
        <v>245</v>
      </c>
      <c r="D93" s="42" t="s">
        <v>246</v>
      </c>
      <c r="E93" s="1" t="s">
        <v>353</v>
      </c>
      <c r="F93" s="10" t="s">
        <v>11</v>
      </c>
      <c r="G93" s="2">
        <v>1117017062</v>
      </c>
      <c r="H93" s="2" t="s">
        <v>358</v>
      </c>
      <c r="I93" s="2" t="s">
        <v>249</v>
      </c>
      <c r="J93" t="s">
        <v>250</v>
      </c>
      <c r="K93" s="1" t="s">
        <v>350</v>
      </c>
      <c r="L93" s="4" t="s">
        <v>351</v>
      </c>
      <c r="M93" s="4"/>
      <c r="N93" s="57" t="s">
        <v>346</v>
      </c>
      <c r="O93" s="4">
        <v>2022</v>
      </c>
      <c r="P93" s="56" t="s">
        <v>352</v>
      </c>
    </row>
    <row r="94" spans="1:16" ht="374.4" x14ac:dyDescent="0.3">
      <c r="A94" s="57" t="s">
        <v>346</v>
      </c>
      <c r="B94" s="40" t="s">
        <v>347</v>
      </c>
      <c r="C94" s="43" t="s">
        <v>245</v>
      </c>
      <c r="D94" s="42" t="s">
        <v>246</v>
      </c>
      <c r="E94" s="1" t="s">
        <v>353</v>
      </c>
      <c r="F94" s="10" t="s">
        <v>11</v>
      </c>
      <c r="G94" s="2">
        <v>1121231759</v>
      </c>
      <c r="H94" s="2" t="s">
        <v>272</v>
      </c>
      <c r="I94" s="2" t="s">
        <v>249</v>
      </c>
      <c r="J94" t="s">
        <v>250</v>
      </c>
      <c r="K94" s="1" t="s">
        <v>350</v>
      </c>
      <c r="L94" s="4" t="s">
        <v>351</v>
      </c>
      <c r="M94" s="4"/>
      <c r="N94" s="57" t="s">
        <v>346</v>
      </c>
      <c r="O94" s="4">
        <v>2022</v>
      </c>
      <c r="P94" s="56" t="s">
        <v>352</v>
      </c>
    </row>
    <row r="95" spans="1:16" ht="374.4" x14ac:dyDescent="0.3">
      <c r="A95" s="57" t="s">
        <v>346</v>
      </c>
      <c r="B95" s="40" t="s">
        <v>347</v>
      </c>
      <c r="C95" s="43" t="s">
        <v>245</v>
      </c>
      <c r="D95" s="42" t="s">
        <v>246</v>
      </c>
      <c r="E95" s="1" t="s">
        <v>353</v>
      </c>
      <c r="F95" s="10" t="s">
        <v>11</v>
      </c>
      <c r="G95" s="2">
        <v>1115225959</v>
      </c>
      <c r="H95" s="2" t="s">
        <v>357</v>
      </c>
      <c r="I95" s="2" t="s">
        <v>249</v>
      </c>
      <c r="J95" t="s">
        <v>250</v>
      </c>
      <c r="K95" s="1" t="s">
        <v>350</v>
      </c>
      <c r="L95" s="4" t="s">
        <v>351</v>
      </c>
      <c r="M95" s="4"/>
      <c r="N95" s="57" t="s">
        <v>346</v>
      </c>
      <c r="O95" s="4">
        <v>2022</v>
      </c>
      <c r="P95" s="56" t="s">
        <v>352</v>
      </c>
    </row>
    <row r="96" spans="1:16" ht="374.4" x14ac:dyDescent="0.3">
      <c r="A96" s="57" t="s">
        <v>346</v>
      </c>
      <c r="B96" s="40" t="s">
        <v>347</v>
      </c>
      <c r="C96" s="43" t="s">
        <v>245</v>
      </c>
      <c r="D96" s="42" t="s">
        <v>246</v>
      </c>
      <c r="E96" s="1" t="s">
        <v>353</v>
      </c>
      <c r="F96" s="10" t="s">
        <v>11</v>
      </c>
      <c r="G96" s="2">
        <v>1117017062</v>
      </c>
      <c r="H96" s="2" t="s">
        <v>358</v>
      </c>
      <c r="I96" s="2" t="s">
        <v>249</v>
      </c>
      <c r="J96" t="s">
        <v>250</v>
      </c>
      <c r="K96" s="1" t="s">
        <v>350</v>
      </c>
      <c r="L96" s="4" t="s">
        <v>351</v>
      </c>
      <c r="M96" s="4"/>
      <c r="N96" s="57" t="s">
        <v>346</v>
      </c>
      <c r="O96" s="4">
        <v>2022</v>
      </c>
      <c r="P96" s="56" t="s">
        <v>352</v>
      </c>
    </row>
    <row r="97" spans="1:16" ht="374.4" x14ac:dyDescent="0.3">
      <c r="A97" s="57" t="s">
        <v>346</v>
      </c>
      <c r="B97" s="40" t="s">
        <v>347</v>
      </c>
      <c r="C97" s="43" t="s">
        <v>245</v>
      </c>
      <c r="D97" s="42" t="s">
        <v>246</v>
      </c>
      <c r="E97" s="1" t="s">
        <v>353</v>
      </c>
      <c r="F97" s="10" t="s">
        <v>11</v>
      </c>
      <c r="G97" s="2">
        <v>1114779968</v>
      </c>
      <c r="H97" s="2" t="s">
        <v>356</v>
      </c>
      <c r="I97" s="2" t="s">
        <v>249</v>
      </c>
      <c r="J97" t="s">
        <v>250</v>
      </c>
      <c r="K97" s="1" t="s">
        <v>350</v>
      </c>
      <c r="L97" s="4" t="s">
        <v>351</v>
      </c>
      <c r="M97" s="4"/>
      <c r="N97" s="57" t="s">
        <v>346</v>
      </c>
      <c r="O97" s="4">
        <v>2022</v>
      </c>
      <c r="P97" s="56" t="s">
        <v>352</v>
      </c>
    </row>
    <row r="98" spans="1:16" ht="374.4" x14ac:dyDescent="0.3">
      <c r="A98" s="57" t="s">
        <v>346</v>
      </c>
      <c r="B98" s="40" t="s">
        <v>347</v>
      </c>
      <c r="C98" s="43" t="s">
        <v>245</v>
      </c>
      <c r="D98" s="42" t="s">
        <v>246</v>
      </c>
      <c r="E98" s="1" t="s">
        <v>353</v>
      </c>
      <c r="F98" s="10" t="s">
        <v>11</v>
      </c>
      <c r="G98" s="2">
        <v>1125389137</v>
      </c>
      <c r="H98" s="2" t="s">
        <v>354</v>
      </c>
      <c r="I98" s="2" t="s">
        <v>249</v>
      </c>
      <c r="J98" t="s">
        <v>250</v>
      </c>
      <c r="K98" s="1" t="s">
        <v>350</v>
      </c>
      <c r="L98" s="4" t="s">
        <v>351</v>
      </c>
      <c r="M98" s="4"/>
      <c r="N98" s="57" t="s">
        <v>346</v>
      </c>
      <c r="O98" s="4">
        <v>2022</v>
      </c>
      <c r="P98" s="56" t="s">
        <v>352</v>
      </c>
    </row>
    <row r="99" spans="1:16" ht="72" x14ac:dyDescent="0.3">
      <c r="A99" s="57" t="s">
        <v>16</v>
      </c>
      <c r="B99" s="2" t="s">
        <v>359</v>
      </c>
      <c r="C99" s="43" t="s">
        <v>245</v>
      </c>
      <c r="D99" s="42" t="s">
        <v>246</v>
      </c>
      <c r="E99" s="1" t="s">
        <v>360</v>
      </c>
      <c r="F99" s="10" t="s">
        <v>53</v>
      </c>
      <c r="G99" s="2">
        <v>1124597144</v>
      </c>
      <c r="H99" s="2" t="s">
        <v>361</v>
      </c>
      <c r="I99" s="2" t="s">
        <v>249</v>
      </c>
      <c r="J99" t="s">
        <v>250</v>
      </c>
      <c r="K99" s="53" t="s">
        <v>362</v>
      </c>
      <c r="L99" s="10" t="s">
        <v>363</v>
      </c>
      <c r="M99" s="56"/>
      <c r="N99" s="57" t="s">
        <v>16</v>
      </c>
      <c r="O99" s="4">
        <v>2022</v>
      </c>
    </row>
    <row r="100" spans="1:16" ht="72" x14ac:dyDescent="0.3">
      <c r="A100" s="57" t="s">
        <v>16</v>
      </c>
      <c r="B100" s="2" t="s">
        <v>359</v>
      </c>
      <c r="C100" s="43" t="s">
        <v>245</v>
      </c>
      <c r="D100" s="42" t="s">
        <v>246</v>
      </c>
      <c r="E100" s="1" t="s">
        <v>360</v>
      </c>
      <c r="F100" s="10" t="s">
        <v>53</v>
      </c>
      <c r="G100" s="2">
        <v>1116846407</v>
      </c>
      <c r="H100" s="2" t="s">
        <v>364</v>
      </c>
      <c r="I100" s="2" t="s">
        <v>249</v>
      </c>
      <c r="J100" t="s">
        <v>250</v>
      </c>
      <c r="K100" s="53" t="s">
        <v>362</v>
      </c>
      <c r="L100" s="10" t="s">
        <v>363</v>
      </c>
      <c r="M100" s="56"/>
      <c r="N100" s="57" t="s">
        <v>16</v>
      </c>
      <c r="O100" s="4">
        <v>2022</v>
      </c>
    </row>
    <row r="101" spans="1:16" ht="72" x14ac:dyDescent="0.3">
      <c r="A101" s="57" t="s">
        <v>16</v>
      </c>
      <c r="B101" s="2" t="s">
        <v>359</v>
      </c>
      <c r="C101" s="43" t="s">
        <v>245</v>
      </c>
      <c r="D101" s="42" t="s">
        <v>246</v>
      </c>
      <c r="E101" s="1" t="s">
        <v>360</v>
      </c>
      <c r="F101" s="10" t="s">
        <v>53</v>
      </c>
      <c r="G101" s="2">
        <v>1124597144</v>
      </c>
      <c r="H101" s="2" t="s">
        <v>361</v>
      </c>
      <c r="I101" s="2" t="s">
        <v>249</v>
      </c>
      <c r="J101" t="s">
        <v>250</v>
      </c>
      <c r="K101" s="53" t="s">
        <v>362</v>
      </c>
      <c r="L101" s="10" t="s">
        <v>363</v>
      </c>
      <c r="M101" s="56"/>
      <c r="N101" s="57" t="s">
        <v>16</v>
      </c>
      <c r="O101" s="4">
        <v>2022</v>
      </c>
    </row>
    <row r="102" spans="1:16" ht="72" x14ac:dyDescent="0.3">
      <c r="A102" s="57" t="s">
        <v>16</v>
      </c>
      <c r="B102" s="2" t="s">
        <v>359</v>
      </c>
      <c r="C102" s="43" t="s">
        <v>245</v>
      </c>
      <c r="D102" s="42" t="s">
        <v>246</v>
      </c>
      <c r="E102" s="1" t="s">
        <v>360</v>
      </c>
      <c r="F102" s="10" t="s">
        <v>53</v>
      </c>
      <c r="G102" s="2">
        <v>1117051836</v>
      </c>
      <c r="H102" s="2" t="s">
        <v>322</v>
      </c>
      <c r="I102" s="2" t="s">
        <v>249</v>
      </c>
      <c r="J102" t="s">
        <v>250</v>
      </c>
      <c r="K102" s="53" t="s">
        <v>362</v>
      </c>
      <c r="L102" s="10" t="s">
        <v>363</v>
      </c>
      <c r="M102" s="56"/>
      <c r="N102" s="57" t="s">
        <v>16</v>
      </c>
      <c r="O102" s="4">
        <v>2022</v>
      </c>
    </row>
    <row r="103" spans="1:16" ht="72" x14ac:dyDescent="0.3">
      <c r="A103" s="57" t="s">
        <v>16</v>
      </c>
      <c r="B103" s="2" t="s">
        <v>365</v>
      </c>
      <c r="C103" s="43" t="s">
        <v>245</v>
      </c>
      <c r="D103" s="42" t="s">
        <v>246</v>
      </c>
      <c r="E103" s="1" t="s">
        <v>366</v>
      </c>
      <c r="F103" s="10" t="s">
        <v>53</v>
      </c>
      <c r="G103" s="2">
        <v>1126566367</v>
      </c>
      <c r="H103" s="2" t="s">
        <v>367</v>
      </c>
      <c r="I103" s="2" t="s">
        <v>249</v>
      </c>
      <c r="J103" t="s">
        <v>250</v>
      </c>
      <c r="K103" s="53" t="s">
        <v>362</v>
      </c>
      <c r="L103" s="10" t="s">
        <v>363</v>
      </c>
      <c r="M103" s="56"/>
      <c r="N103" s="57" t="s">
        <v>16</v>
      </c>
      <c r="O103" s="4">
        <v>2022</v>
      </c>
    </row>
    <row r="104" spans="1:16" ht="72" x14ac:dyDescent="0.3">
      <c r="A104" s="56" t="s">
        <v>16</v>
      </c>
      <c r="B104" s="2" t="s">
        <v>365</v>
      </c>
      <c r="C104" s="43" t="s">
        <v>245</v>
      </c>
      <c r="D104" s="42" t="s">
        <v>246</v>
      </c>
      <c r="E104" s="1" t="s">
        <v>366</v>
      </c>
      <c r="F104" s="10" t="s">
        <v>53</v>
      </c>
      <c r="G104" s="2">
        <v>1126566367</v>
      </c>
      <c r="H104" s="2" t="s">
        <v>367</v>
      </c>
      <c r="I104" s="2" t="s">
        <v>249</v>
      </c>
      <c r="J104" t="s">
        <v>250</v>
      </c>
      <c r="K104" s="53" t="s">
        <v>362</v>
      </c>
      <c r="L104" s="10" t="s">
        <v>363</v>
      </c>
      <c r="M104" s="56"/>
      <c r="N104" s="56" t="s">
        <v>16</v>
      </c>
      <c r="O104" s="4">
        <v>2022</v>
      </c>
    </row>
    <row r="105" spans="1:16" ht="57.6" x14ac:dyDescent="0.3">
      <c r="A105" s="56" t="s">
        <v>368</v>
      </c>
      <c r="B105" s="2" t="s">
        <v>369</v>
      </c>
      <c r="C105" s="43" t="s">
        <v>245</v>
      </c>
      <c r="D105" s="42" t="s">
        <v>246</v>
      </c>
      <c r="E105" s="1" t="s">
        <v>370</v>
      </c>
      <c r="F105" s="2" t="s">
        <v>27</v>
      </c>
      <c r="G105" s="2">
        <v>1121525118</v>
      </c>
      <c r="H105" s="2" t="s">
        <v>371</v>
      </c>
      <c r="I105" s="2" t="s">
        <v>249</v>
      </c>
      <c r="J105" t="s">
        <v>250</v>
      </c>
      <c r="K105" s="1" t="s">
        <v>372</v>
      </c>
      <c r="L105" s="3" t="s">
        <v>373</v>
      </c>
      <c r="M105" s="56"/>
      <c r="N105" s="56" t="s">
        <v>368</v>
      </c>
      <c r="O105" s="4">
        <v>2022</v>
      </c>
    </row>
    <row r="106" spans="1:16" ht="234.6" x14ac:dyDescent="0.3">
      <c r="A106" s="4" t="s">
        <v>20</v>
      </c>
      <c r="B106" s="41" t="s">
        <v>287</v>
      </c>
      <c r="C106" s="2" t="s">
        <v>245</v>
      </c>
      <c r="D106" s="9" t="s">
        <v>245</v>
      </c>
      <c r="E106" s="7" t="s">
        <v>312</v>
      </c>
      <c r="F106" s="2" t="s">
        <v>19</v>
      </c>
      <c r="G106" s="2">
        <v>1124997357</v>
      </c>
      <c r="H106" s="2" t="s">
        <v>374</v>
      </c>
      <c r="I106" s="2" t="s">
        <v>249</v>
      </c>
      <c r="J106" t="s">
        <v>250</v>
      </c>
      <c r="K106" s="53" t="s">
        <v>256</v>
      </c>
      <c r="L106" s="4" t="s">
        <v>252</v>
      </c>
      <c r="M106" s="4"/>
      <c r="N106" s="4" t="s">
        <v>20</v>
      </c>
      <c r="O106" s="4">
        <v>2022</v>
      </c>
    </row>
    <row r="107" spans="1:16" ht="234.6" x14ac:dyDescent="0.3">
      <c r="A107" s="4" t="s">
        <v>20</v>
      </c>
      <c r="B107" s="40" t="s">
        <v>287</v>
      </c>
      <c r="C107" s="2" t="s">
        <v>245</v>
      </c>
      <c r="D107" s="9" t="s">
        <v>245</v>
      </c>
      <c r="E107" s="7" t="s">
        <v>312</v>
      </c>
      <c r="F107" s="2" t="s">
        <v>19</v>
      </c>
      <c r="G107" s="2">
        <v>1119602573</v>
      </c>
      <c r="H107" s="2" t="s">
        <v>375</v>
      </c>
      <c r="I107" s="2" t="s">
        <v>249</v>
      </c>
      <c r="J107" t="s">
        <v>250</v>
      </c>
      <c r="K107" s="53" t="s">
        <v>256</v>
      </c>
      <c r="L107" s="4" t="s">
        <v>252</v>
      </c>
      <c r="M107" s="4"/>
      <c r="N107" s="4" t="s">
        <v>20</v>
      </c>
      <c r="O107" s="4">
        <v>2022</v>
      </c>
    </row>
    <row r="108" spans="1:16" ht="96.6" x14ac:dyDescent="0.3">
      <c r="A108" s="4" t="s">
        <v>376</v>
      </c>
      <c r="B108" s="40" t="s">
        <v>377</v>
      </c>
      <c r="C108" s="42" t="s">
        <v>245</v>
      </c>
      <c r="D108" s="42" t="s">
        <v>245</v>
      </c>
      <c r="E108" s="1" t="s">
        <v>378</v>
      </c>
      <c r="F108" s="2" t="s">
        <v>65</v>
      </c>
      <c r="G108" s="2">
        <v>1114853869</v>
      </c>
      <c r="H108" s="2" t="s">
        <v>379</v>
      </c>
      <c r="I108" s="2" t="s">
        <v>249</v>
      </c>
      <c r="J108" t="s">
        <v>250</v>
      </c>
      <c r="K108" s="1" t="s">
        <v>380</v>
      </c>
      <c r="L108" s="4" t="s">
        <v>381</v>
      </c>
      <c r="M108" s="4"/>
      <c r="N108" s="4" t="s">
        <v>376</v>
      </c>
      <c r="O108" s="4">
        <v>2022</v>
      </c>
    </row>
    <row r="109" spans="1:16" ht="234.6" x14ac:dyDescent="0.3">
      <c r="A109" s="4" t="s">
        <v>382</v>
      </c>
      <c r="B109" s="2" t="s">
        <v>244</v>
      </c>
      <c r="C109" s="2" t="s">
        <v>245</v>
      </c>
      <c r="D109" s="2" t="s">
        <v>383</v>
      </c>
      <c r="E109" s="1" t="s">
        <v>384</v>
      </c>
      <c r="F109" s="2" t="s">
        <v>19</v>
      </c>
      <c r="G109" s="2">
        <v>1122631525</v>
      </c>
      <c r="H109" s="2" t="s">
        <v>385</v>
      </c>
      <c r="I109" s="2" t="s">
        <v>249</v>
      </c>
      <c r="J109" t="s">
        <v>250</v>
      </c>
      <c r="K109" s="53" t="s">
        <v>256</v>
      </c>
      <c r="L109" s="4" t="s">
        <v>252</v>
      </c>
      <c r="M109" s="4"/>
      <c r="N109" s="4" t="s">
        <v>382</v>
      </c>
      <c r="O109" s="4">
        <v>2022</v>
      </c>
    </row>
    <row r="110" spans="1:16" ht="374.4" x14ac:dyDescent="0.3">
      <c r="A110" s="57" t="s">
        <v>346</v>
      </c>
      <c r="B110" s="40" t="s">
        <v>386</v>
      </c>
      <c r="C110" s="43" t="s">
        <v>245</v>
      </c>
      <c r="D110" s="42" t="s">
        <v>246</v>
      </c>
      <c r="E110" s="1" t="s">
        <v>387</v>
      </c>
      <c r="F110" s="10" t="s">
        <v>11</v>
      </c>
      <c r="G110" s="2">
        <v>1125619410</v>
      </c>
      <c r="H110" s="2" t="s">
        <v>314</v>
      </c>
      <c r="I110" s="2" t="s">
        <v>249</v>
      </c>
      <c r="J110" t="s">
        <v>250</v>
      </c>
      <c r="K110" s="1" t="s">
        <v>350</v>
      </c>
      <c r="L110" s="4" t="s">
        <v>351</v>
      </c>
      <c r="M110" s="4"/>
      <c r="N110" s="57" t="s">
        <v>346</v>
      </c>
      <c r="O110" s="4">
        <v>2022</v>
      </c>
      <c r="P110" s="56" t="s">
        <v>352</v>
      </c>
    </row>
    <row r="111" spans="1:16" ht="374.4" x14ac:dyDescent="0.3">
      <c r="A111" s="57" t="s">
        <v>346</v>
      </c>
      <c r="B111" s="40" t="s">
        <v>388</v>
      </c>
      <c r="C111" s="43" t="s">
        <v>245</v>
      </c>
      <c r="D111" s="42" t="s">
        <v>246</v>
      </c>
      <c r="E111" s="1" t="s">
        <v>387</v>
      </c>
      <c r="F111" s="10" t="s">
        <v>11</v>
      </c>
      <c r="G111" s="2">
        <v>1125619410</v>
      </c>
      <c r="H111" s="2" t="s">
        <v>314</v>
      </c>
      <c r="I111" s="2" t="s">
        <v>249</v>
      </c>
      <c r="J111" t="s">
        <v>250</v>
      </c>
      <c r="K111" s="1" t="s">
        <v>350</v>
      </c>
      <c r="L111" s="4" t="s">
        <v>351</v>
      </c>
      <c r="M111" s="4"/>
      <c r="N111" s="57" t="s">
        <v>346</v>
      </c>
      <c r="O111" s="4">
        <v>2022</v>
      </c>
      <c r="P111" s="56" t="s">
        <v>352</v>
      </c>
    </row>
    <row r="112" spans="1:16" ht="72" x14ac:dyDescent="0.3">
      <c r="A112" s="57" t="s">
        <v>133</v>
      </c>
      <c r="B112" s="2" t="s">
        <v>389</v>
      </c>
      <c r="C112" s="43" t="s">
        <v>390</v>
      </c>
      <c r="D112" s="42" t="s">
        <v>391</v>
      </c>
      <c r="E112" s="1" t="s">
        <v>392</v>
      </c>
      <c r="F112" s="2" t="s">
        <v>132</v>
      </c>
      <c r="G112" s="2">
        <v>1118641219</v>
      </c>
      <c r="H112" s="2" t="s">
        <v>393</v>
      </c>
      <c r="I112" s="2" t="s">
        <v>249</v>
      </c>
      <c r="J112" t="s">
        <v>250</v>
      </c>
      <c r="K112" s="1" t="s">
        <v>394</v>
      </c>
      <c r="L112" s="3" t="s">
        <v>395</v>
      </c>
      <c r="M112" s="56"/>
      <c r="N112" s="57" t="s">
        <v>133</v>
      </c>
      <c r="O112" s="4">
        <v>2022</v>
      </c>
    </row>
    <row r="113" spans="1:15" ht="72" x14ac:dyDescent="0.3">
      <c r="A113" s="57" t="s">
        <v>133</v>
      </c>
      <c r="B113" s="2" t="s">
        <v>389</v>
      </c>
      <c r="C113" s="43" t="s">
        <v>390</v>
      </c>
      <c r="D113" s="42" t="s">
        <v>391</v>
      </c>
      <c r="E113" s="1" t="s">
        <v>392</v>
      </c>
      <c r="F113" s="2" t="s">
        <v>132</v>
      </c>
      <c r="G113" s="2">
        <v>1123986906</v>
      </c>
      <c r="H113" s="2" t="s">
        <v>396</v>
      </c>
      <c r="I113" s="2" t="s">
        <v>249</v>
      </c>
      <c r="J113" t="s">
        <v>250</v>
      </c>
      <c r="K113" s="1" t="s">
        <v>394</v>
      </c>
      <c r="L113" s="3" t="s">
        <v>395</v>
      </c>
      <c r="M113" s="56"/>
      <c r="N113" s="57" t="s">
        <v>133</v>
      </c>
      <c r="O113" s="4">
        <v>2022</v>
      </c>
    </row>
    <row r="114" spans="1:15" ht="72" x14ac:dyDescent="0.3">
      <c r="A114" s="57" t="s">
        <v>133</v>
      </c>
      <c r="B114" s="2" t="s">
        <v>389</v>
      </c>
      <c r="C114" s="43" t="s">
        <v>390</v>
      </c>
      <c r="D114" s="42" t="s">
        <v>391</v>
      </c>
      <c r="E114" s="1" t="s">
        <v>392</v>
      </c>
      <c r="F114" s="2" t="s">
        <v>132</v>
      </c>
      <c r="G114" s="2">
        <v>1123911340</v>
      </c>
      <c r="H114" s="2" t="s">
        <v>397</v>
      </c>
      <c r="I114" s="2" t="s">
        <v>249</v>
      </c>
      <c r="J114" t="s">
        <v>250</v>
      </c>
      <c r="K114" s="1" t="s">
        <v>394</v>
      </c>
      <c r="L114" s="3" t="s">
        <v>395</v>
      </c>
      <c r="M114" s="56"/>
      <c r="N114" s="57" t="s">
        <v>133</v>
      </c>
      <c r="O114" s="4">
        <v>2022</v>
      </c>
    </row>
    <row r="115" spans="1:15" ht="72" x14ac:dyDescent="0.3">
      <c r="A115" s="57" t="s">
        <v>133</v>
      </c>
      <c r="B115" s="2" t="s">
        <v>389</v>
      </c>
      <c r="C115" s="43" t="s">
        <v>390</v>
      </c>
      <c r="D115" s="42" t="s">
        <v>391</v>
      </c>
      <c r="E115" s="1" t="s">
        <v>392</v>
      </c>
      <c r="F115" s="2" t="s">
        <v>132</v>
      </c>
      <c r="G115" s="2">
        <v>1125438265</v>
      </c>
      <c r="H115" s="2" t="s">
        <v>398</v>
      </c>
      <c r="I115" s="2" t="s">
        <v>249</v>
      </c>
      <c r="J115" t="s">
        <v>250</v>
      </c>
      <c r="K115" s="1" t="s">
        <v>394</v>
      </c>
      <c r="L115" s="3" t="s">
        <v>395</v>
      </c>
      <c r="M115" s="56"/>
      <c r="N115" s="57" t="s">
        <v>133</v>
      </c>
      <c r="O115" s="4">
        <v>2022</v>
      </c>
    </row>
    <row r="116" spans="1:15" ht="72" x14ac:dyDescent="0.3">
      <c r="A116" s="57" t="s">
        <v>133</v>
      </c>
      <c r="B116" s="2" t="s">
        <v>389</v>
      </c>
      <c r="C116" s="43" t="s">
        <v>390</v>
      </c>
      <c r="D116" s="42" t="s">
        <v>391</v>
      </c>
      <c r="E116" s="1" t="s">
        <v>392</v>
      </c>
      <c r="F116" s="2" t="s">
        <v>132</v>
      </c>
      <c r="G116" s="2">
        <v>1116821043</v>
      </c>
      <c r="H116" s="2" t="s">
        <v>399</v>
      </c>
      <c r="I116" s="2" t="s">
        <v>249</v>
      </c>
      <c r="J116" t="s">
        <v>250</v>
      </c>
      <c r="K116" s="1" t="s">
        <v>394</v>
      </c>
      <c r="L116" s="3" t="s">
        <v>395</v>
      </c>
      <c r="M116" s="56"/>
      <c r="N116" s="57" t="s">
        <v>133</v>
      </c>
      <c r="O116" s="4">
        <v>2022</v>
      </c>
    </row>
    <row r="117" spans="1:15" ht="72" x14ac:dyDescent="0.3">
      <c r="A117" s="57" t="s">
        <v>133</v>
      </c>
      <c r="B117" s="2" t="s">
        <v>389</v>
      </c>
      <c r="C117" s="43" t="s">
        <v>390</v>
      </c>
      <c r="D117" s="42" t="s">
        <v>391</v>
      </c>
      <c r="E117" s="1" t="s">
        <v>392</v>
      </c>
      <c r="F117" s="2" t="s">
        <v>132</v>
      </c>
      <c r="G117" s="2">
        <v>1123986906</v>
      </c>
      <c r="H117" s="2" t="s">
        <v>396</v>
      </c>
      <c r="I117" s="2" t="s">
        <v>249</v>
      </c>
      <c r="J117" t="s">
        <v>250</v>
      </c>
      <c r="K117" s="1" t="s">
        <v>394</v>
      </c>
      <c r="L117" s="3" t="s">
        <v>395</v>
      </c>
      <c r="M117" s="56"/>
      <c r="N117" s="57" t="s">
        <v>133</v>
      </c>
      <c r="O117" s="4">
        <v>2022</v>
      </c>
    </row>
    <row r="118" spans="1:15" ht="72" x14ac:dyDescent="0.3">
      <c r="A118" s="57" t="s">
        <v>133</v>
      </c>
      <c r="B118" s="2" t="s">
        <v>389</v>
      </c>
      <c r="C118" s="43" t="s">
        <v>390</v>
      </c>
      <c r="D118" s="42" t="s">
        <v>391</v>
      </c>
      <c r="E118" s="1" t="s">
        <v>392</v>
      </c>
      <c r="F118" s="2" t="s">
        <v>132</v>
      </c>
      <c r="G118" s="2">
        <v>1125438265</v>
      </c>
      <c r="H118" s="2" t="s">
        <v>398</v>
      </c>
      <c r="I118" s="2" t="s">
        <v>249</v>
      </c>
      <c r="J118" t="s">
        <v>250</v>
      </c>
      <c r="K118" s="1" t="s">
        <v>394</v>
      </c>
      <c r="L118" s="3" t="s">
        <v>395</v>
      </c>
      <c r="M118" s="56"/>
      <c r="N118" s="57" t="s">
        <v>133</v>
      </c>
      <c r="O118" s="4">
        <v>2022</v>
      </c>
    </row>
    <row r="119" spans="1:15" ht="72" x14ac:dyDescent="0.3">
      <c r="A119" s="57" t="s">
        <v>133</v>
      </c>
      <c r="B119" s="2" t="s">
        <v>389</v>
      </c>
      <c r="C119" s="43" t="s">
        <v>390</v>
      </c>
      <c r="D119" s="42" t="s">
        <v>391</v>
      </c>
      <c r="E119" s="1" t="s">
        <v>392</v>
      </c>
      <c r="F119" s="2" t="s">
        <v>132</v>
      </c>
      <c r="G119" s="2">
        <v>1123911340</v>
      </c>
      <c r="H119" s="2" t="s">
        <v>397</v>
      </c>
      <c r="I119" s="2" t="s">
        <v>249</v>
      </c>
      <c r="J119" t="s">
        <v>250</v>
      </c>
      <c r="K119" s="1" t="s">
        <v>394</v>
      </c>
      <c r="L119" s="3" t="s">
        <v>395</v>
      </c>
      <c r="M119" s="56"/>
      <c r="N119" s="57" t="s">
        <v>133</v>
      </c>
      <c r="O119" s="4">
        <v>2022</v>
      </c>
    </row>
    <row r="120" spans="1:15" ht="72" x14ac:dyDescent="0.3">
      <c r="A120" s="56" t="s">
        <v>133</v>
      </c>
      <c r="B120" s="2" t="s">
        <v>389</v>
      </c>
      <c r="C120" s="43" t="s">
        <v>390</v>
      </c>
      <c r="D120" s="42" t="s">
        <v>391</v>
      </c>
      <c r="E120" s="1" t="s">
        <v>392</v>
      </c>
      <c r="F120" s="2" t="s">
        <v>132</v>
      </c>
      <c r="G120" s="2">
        <v>1118641219</v>
      </c>
      <c r="H120" s="2" t="s">
        <v>393</v>
      </c>
      <c r="I120" s="2" t="s">
        <v>249</v>
      </c>
      <c r="J120" t="s">
        <v>250</v>
      </c>
      <c r="K120" s="1" t="s">
        <v>394</v>
      </c>
      <c r="L120" s="3" t="s">
        <v>395</v>
      </c>
      <c r="M120" s="56"/>
      <c r="N120" s="56" t="s">
        <v>133</v>
      </c>
      <c r="O120" s="4">
        <v>2022</v>
      </c>
    </row>
    <row r="121" spans="1:15" ht="230.4" x14ac:dyDescent="0.3">
      <c r="A121" s="55" t="s">
        <v>146</v>
      </c>
      <c r="B121" s="40" t="s">
        <v>400</v>
      </c>
      <c r="C121" s="43" t="s">
        <v>390</v>
      </c>
      <c r="D121" s="42" t="s">
        <v>391</v>
      </c>
      <c r="E121" s="1" t="s">
        <v>401</v>
      </c>
      <c r="F121" s="10" t="s">
        <v>144</v>
      </c>
      <c r="G121" s="2">
        <v>1119165357</v>
      </c>
      <c r="H121" s="2" t="s">
        <v>402</v>
      </c>
      <c r="I121" s="2" t="s">
        <v>249</v>
      </c>
      <c r="J121" t="s">
        <v>250</v>
      </c>
      <c r="K121" s="53" t="s">
        <v>403</v>
      </c>
      <c r="L121" s="3" t="s">
        <v>404</v>
      </c>
      <c r="M121" s="56"/>
      <c r="N121" s="55" t="s">
        <v>146</v>
      </c>
      <c r="O121" s="4">
        <v>2022</v>
      </c>
    </row>
    <row r="122" spans="1:15" ht="230.4" x14ac:dyDescent="0.3">
      <c r="A122" s="55" t="s">
        <v>146</v>
      </c>
      <c r="B122" s="40" t="s">
        <v>400</v>
      </c>
      <c r="C122" s="43" t="s">
        <v>390</v>
      </c>
      <c r="D122" s="42" t="s">
        <v>391</v>
      </c>
      <c r="E122" s="1" t="s">
        <v>401</v>
      </c>
      <c r="F122" s="10" t="s">
        <v>144</v>
      </c>
      <c r="G122" s="2">
        <v>1115102365</v>
      </c>
      <c r="H122" s="2" t="s">
        <v>405</v>
      </c>
      <c r="I122" s="2" t="s">
        <v>249</v>
      </c>
      <c r="J122" t="s">
        <v>250</v>
      </c>
      <c r="K122" s="53" t="s">
        <v>403</v>
      </c>
      <c r="L122" s="3" t="s">
        <v>404</v>
      </c>
      <c r="M122" s="56"/>
      <c r="N122" s="55" t="s">
        <v>146</v>
      </c>
      <c r="O122" s="4">
        <v>2022</v>
      </c>
    </row>
    <row r="123" spans="1:15" ht="230.4" x14ac:dyDescent="0.3">
      <c r="A123" s="55" t="s">
        <v>146</v>
      </c>
      <c r="B123" s="40" t="s">
        <v>400</v>
      </c>
      <c r="C123" s="43" t="s">
        <v>390</v>
      </c>
      <c r="D123" s="42" t="s">
        <v>391</v>
      </c>
      <c r="E123" s="1" t="s">
        <v>401</v>
      </c>
      <c r="F123" s="10" t="s">
        <v>144</v>
      </c>
      <c r="G123" s="2">
        <v>1115102365</v>
      </c>
      <c r="H123" s="2" t="s">
        <v>405</v>
      </c>
      <c r="I123" s="2" t="s">
        <v>249</v>
      </c>
      <c r="J123" t="s">
        <v>250</v>
      </c>
      <c r="K123" s="53" t="s">
        <v>403</v>
      </c>
      <c r="L123" s="3" t="s">
        <v>404</v>
      </c>
      <c r="M123" s="56"/>
      <c r="N123" s="55" t="s">
        <v>146</v>
      </c>
      <c r="O123" s="4">
        <v>2022</v>
      </c>
    </row>
    <row r="124" spans="1:15" ht="230.4" x14ac:dyDescent="0.3">
      <c r="A124" s="55" t="s">
        <v>146</v>
      </c>
      <c r="B124" s="40" t="s">
        <v>400</v>
      </c>
      <c r="C124" s="43" t="s">
        <v>390</v>
      </c>
      <c r="D124" s="42" t="s">
        <v>391</v>
      </c>
      <c r="E124" s="1" t="s">
        <v>401</v>
      </c>
      <c r="F124" s="10" t="s">
        <v>144</v>
      </c>
      <c r="G124" s="2">
        <v>1123847255</v>
      </c>
      <c r="H124" s="2" t="s">
        <v>406</v>
      </c>
      <c r="I124" s="2" t="s">
        <v>249</v>
      </c>
      <c r="J124" t="s">
        <v>250</v>
      </c>
      <c r="K124" s="53" t="s">
        <v>403</v>
      </c>
      <c r="L124" s="3" t="s">
        <v>404</v>
      </c>
      <c r="M124" s="56"/>
      <c r="N124" s="55" t="s">
        <v>146</v>
      </c>
      <c r="O124" s="4">
        <v>2022</v>
      </c>
    </row>
    <row r="125" spans="1:15" ht="230.4" x14ac:dyDescent="0.3">
      <c r="A125" s="55" t="s">
        <v>146</v>
      </c>
      <c r="B125" s="40" t="s">
        <v>400</v>
      </c>
      <c r="C125" s="43" t="s">
        <v>390</v>
      </c>
      <c r="D125" s="42" t="s">
        <v>391</v>
      </c>
      <c r="E125" s="1" t="s">
        <v>401</v>
      </c>
      <c r="F125" s="10" t="s">
        <v>144</v>
      </c>
      <c r="G125" s="2">
        <v>1116297750</v>
      </c>
      <c r="H125" s="2" t="s">
        <v>407</v>
      </c>
      <c r="I125" s="2" t="s">
        <v>249</v>
      </c>
      <c r="J125" t="s">
        <v>250</v>
      </c>
      <c r="K125" s="53" t="s">
        <v>403</v>
      </c>
      <c r="L125" s="3" t="s">
        <v>404</v>
      </c>
      <c r="M125" s="56"/>
      <c r="N125" s="55" t="s">
        <v>146</v>
      </c>
      <c r="O125" s="4">
        <v>2022</v>
      </c>
    </row>
    <row r="126" spans="1:15" ht="230.4" x14ac:dyDescent="0.3">
      <c r="A126" s="55" t="s">
        <v>146</v>
      </c>
      <c r="B126" s="40" t="s">
        <v>400</v>
      </c>
      <c r="C126" s="43" t="s">
        <v>390</v>
      </c>
      <c r="D126" s="42" t="s">
        <v>391</v>
      </c>
      <c r="E126" s="1" t="s">
        <v>401</v>
      </c>
      <c r="F126" s="10" t="s">
        <v>144</v>
      </c>
      <c r="G126" s="2">
        <v>1123847255</v>
      </c>
      <c r="H126" s="2" t="s">
        <v>406</v>
      </c>
      <c r="I126" s="2" t="s">
        <v>249</v>
      </c>
      <c r="J126" t="s">
        <v>250</v>
      </c>
      <c r="K126" s="53" t="s">
        <v>403</v>
      </c>
      <c r="L126" s="3" t="s">
        <v>404</v>
      </c>
      <c r="M126" s="56"/>
      <c r="N126" s="55" t="s">
        <v>146</v>
      </c>
      <c r="O126" s="4">
        <v>2022</v>
      </c>
    </row>
    <row r="127" spans="1:15" ht="230.4" x14ac:dyDescent="0.3">
      <c r="A127" s="55" t="s">
        <v>146</v>
      </c>
      <c r="B127" s="40" t="s">
        <v>287</v>
      </c>
      <c r="C127" s="43" t="s">
        <v>390</v>
      </c>
      <c r="D127" s="42" t="s">
        <v>391</v>
      </c>
      <c r="E127" s="1" t="s">
        <v>401</v>
      </c>
      <c r="F127" s="10" t="s">
        <v>144</v>
      </c>
      <c r="G127" s="2">
        <v>1116297750</v>
      </c>
      <c r="H127" s="2" t="s">
        <v>408</v>
      </c>
      <c r="I127" s="2" t="s">
        <v>249</v>
      </c>
      <c r="J127" t="s">
        <v>250</v>
      </c>
      <c r="K127" s="53" t="s">
        <v>403</v>
      </c>
      <c r="L127" s="3" t="s">
        <v>404</v>
      </c>
      <c r="M127" s="56"/>
      <c r="N127" s="55" t="s">
        <v>146</v>
      </c>
      <c r="O127" s="4">
        <v>2022</v>
      </c>
    </row>
    <row r="128" spans="1:15" ht="230.4" x14ac:dyDescent="0.3">
      <c r="A128" s="55" t="s">
        <v>146</v>
      </c>
      <c r="B128" s="40" t="s">
        <v>287</v>
      </c>
      <c r="C128" s="43" t="s">
        <v>390</v>
      </c>
      <c r="D128" s="42" t="s">
        <v>391</v>
      </c>
      <c r="E128" s="1" t="s">
        <v>401</v>
      </c>
      <c r="F128" s="10" t="s">
        <v>144</v>
      </c>
      <c r="G128" s="2">
        <v>1123511481</v>
      </c>
      <c r="H128" s="2" t="s">
        <v>409</v>
      </c>
      <c r="I128" s="2" t="s">
        <v>249</v>
      </c>
      <c r="J128" t="s">
        <v>250</v>
      </c>
      <c r="K128" s="53" t="s">
        <v>403</v>
      </c>
      <c r="L128" s="3" t="s">
        <v>404</v>
      </c>
      <c r="M128" s="56"/>
      <c r="N128" s="55" t="s">
        <v>146</v>
      </c>
      <c r="O128" s="4">
        <v>2022</v>
      </c>
    </row>
    <row r="129" spans="1:15" ht="230.4" x14ac:dyDescent="0.3">
      <c r="A129" s="55" t="s">
        <v>146</v>
      </c>
      <c r="B129" s="40" t="s">
        <v>287</v>
      </c>
      <c r="C129" s="43" t="s">
        <v>390</v>
      </c>
      <c r="D129" s="42" t="s">
        <v>391</v>
      </c>
      <c r="E129" s="1" t="s">
        <v>401</v>
      </c>
      <c r="F129" s="10" t="s">
        <v>144</v>
      </c>
      <c r="G129" s="2">
        <v>1126359996</v>
      </c>
      <c r="H129" s="2" t="s">
        <v>410</v>
      </c>
      <c r="I129" s="2" t="s">
        <v>249</v>
      </c>
      <c r="J129" t="s">
        <v>250</v>
      </c>
      <c r="K129" s="53" t="s">
        <v>403</v>
      </c>
      <c r="L129" s="3" t="s">
        <v>404</v>
      </c>
      <c r="M129" s="56"/>
      <c r="N129" s="55" t="s">
        <v>146</v>
      </c>
      <c r="O129" s="4">
        <v>2022</v>
      </c>
    </row>
    <row r="130" spans="1:15" ht="230.4" x14ac:dyDescent="0.3">
      <c r="A130" s="55" t="s">
        <v>146</v>
      </c>
      <c r="B130" s="40" t="s">
        <v>287</v>
      </c>
      <c r="C130" s="43" t="s">
        <v>390</v>
      </c>
      <c r="D130" s="42" t="s">
        <v>391</v>
      </c>
      <c r="E130" s="1" t="s">
        <v>401</v>
      </c>
      <c r="F130" s="10" t="s">
        <v>144</v>
      </c>
      <c r="G130" s="2">
        <v>1118351304</v>
      </c>
      <c r="H130" s="2" t="s">
        <v>411</v>
      </c>
      <c r="I130" s="2" t="s">
        <v>249</v>
      </c>
      <c r="J130" t="s">
        <v>250</v>
      </c>
      <c r="K130" s="53" t="s">
        <v>403</v>
      </c>
      <c r="L130" s="3" t="s">
        <v>404</v>
      </c>
      <c r="M130" s="56"/>
      <c r="N130" s="55" t="s">
        <v>146</v>
      </c>
      <c r="O130" s="4">
        <v>2022</v>
      </c>
    </row>
    <row r="131" spans="1:15" ht="230.4" x14ac:dyDescent="0.3">
      <c r="A131" s="55" t="s">
        <v>146</v>
      </c>
      <c r="B131" s="40" t="s">
        <v>287</v>
      </c>
      <c r="C131" s="43" t="s">
        <v>390</v>
      </c>
      <c r="D131" s="42" t="s">
        <v>391</v>
      </c>
      <c r="E131" s="1" t="s">
        <v>401</v>
      </c>
      <c r="F131" s="10" t="s">
        <v>144</v>
      </c>
      <c r="G131" s="2">
        <v>1125260447</v>
      </c>
      <c r="H131" s="2" t="s">
        <v>412</v>
      </c>
      <c r="I131" s="2" t="s">
        <v>249</v>
      </c>
      <c r="J131" t="s">
        <v>250</v>
      </c>
      <c r="K131" s="53" t="s">
        <v>403</v>
      </c>
      <c r="L131" s="3" t="s">
        <v>404</v>
      </c>
      <c r="M131" s="56"/>
      <c r="N131" s="55" t="s">
        <v>146</v>
      </c>
      <c r="O131" s="4">
        <v>2022</v>
      </c>
    </row>
    <row r="132" spans="1:15" ht="230.4" x14ac:dyDescent="0.3">
      <c r="A132" s="55" t="s">
        <v>146</v>
      </c>
      <c r="B132" s="40" t="s">
        <v>287</v>
      </c>
      <c r="C132" s="43" t="s">
        <v>390</v>
      </c>
      <c r="D132" s="42" t="s">
        <v>391</v>
      </c>
      <c r="E132" s="1" t="s">
        <v>401</v>
      </c>
      <c r="F132" s="10" t="s">
        <v>144</v>
      </c>
      <c r="G132" s="2">
        <v>1126059225</v>
      </c>
      <c r="H132" s="2" t="s">
        <v>413</v>
      </c>
      <c r="I132" s="2" t="s">
        <v>249</v>
      </c>
      <c r="J132" t="s">
        <v>250</v>
      </c>
      <c r="K132" s="53" t="s">
        <v>403</v>
      </c>
      <c r="L132" s="3" t="s">
        <v>404</v>
      </c>
      <c r="M132" s="56"/>
      <c r="N132" s="55" t="s">
        <v>146</v>
      </c>
      <c r="O132" s="4">
        <v>2022</v>
      </c>
    </row>
    <row r="133" spans="1:15" ht="230.4" x14ac:dyDescent="0.3">
      <c r="A133" s="55" t="s">
        <v>146</v>
      </c>
      <c r="B133" s="40" t="s">
        <v>287</v>
      </c>
      <c r="C133" s="43" t="s">
        <v>390</v>
      </c>
      <c r="D133" s="42" t="s">
        <v>391</v>
      </c>
      <c r="E133" s="1" t="s">
        <v>401</v>
      </c>
      <c r="F133" s="10" t="s">
        <v>144</v>
      </c>
      <c r="G133" s="2">
        <v>1123911340</v>
      </c>
      <c r="H133" s="2" t="s">
        <v>397</v>
      </c>
      <c r="I133" s="2" t="s">
        <v>249</v>
      </c>
      <c r="J133" t="s">
        <v>250</v>
      </c>
      <c r="K133" s="53" t="s">
        <v>403</v>
      </c>
      <c r="L133" s="3" t="s">
        <v>404</v>
      </c>
      <c r="M133" s="56"/>
      <c r="N133" s="55" t="s">
        <v>146</v>
      </c>
      <c r="O133" s="4">
        <v>2022</v>
      </c>
    </row>
    <row r="134" spans="1:15" ht="230.4" x14ac:dyDescent="0.3">
      <c r="A134" s="55" t="s">
        <v>146</v>
      </c>
      <c r="B134" s="40" t="s">
        <v>287</v>
      </c>
      <c r="C134" s="43" t="s">
        <v>390</v>
      </c>
      <c r="D134" s="42" t="s">
        <v>391</v>
      </c>
      <c r="E134" s="1" t="s">
        <v>401</v>
      </c>
      <c r="F134" s="10" t="s">
        <v>144</v>
      </c>
      <c r="G134" s="2">
        <v>1126175788</v>
      </c>
      <c r="H134" s="2" t="s">
        <v>414</v>
      </c>
      <c r="I134" s="2" t="s">
        <v>249</v>
      </c>
      <c r="J134" t="s">
        <v>250</v>
      </c>
      <c r="K134" s="53" t="s">
        <v>403</v>
      </c>
      <c r="L134" s="3" t="s">
        <v>404</v>
      </c>
      <c r="M134" s="56"/>
      <c r="N134" s="55" t="s">
        <v>146</v>
      </c>
      <c r="O134" s="4">
        <v>2022</v>
      </c>
    </row>
    <row r="135" spans="1:15" ht="230.4" x14ac:dyDescent="0.3">
      <c r="A135" s="55" t="s">
        <v>146</v>
      </c>
      <c r="B135" s="40" t="s">
        <v>287</v>
      </c>
      <c r="C135" s="43" t="s">
        <v>390</v>
      </c>
      <c r="D135" s="42" t="s">
        <v>391</v>
      </c>
      <c r="E135" s="1" t="s">
        <v>401</v>
      </c>
      <c r="F135" s="10" t="s">
        <v>144</v>
      </c>
      <c r="G135" s="2">
        <v>1120752817</v>
      </c>
      <c r="H135" s="2" t="s">
        <v>415</v>
      </c>
      <c r="I135" s="2" t="s">
        <v>249</v>
      </c>
      <c r="J135" t="s">
        <v>250</v>
      </c>
      <c r="K135" s="53" t="s">
        <v>403</v>
      </c>
      <c r="L135" s="3" t="s">
        <v>404</v>
      </c>
      <c r="M135" s="56"/>
      <c r="N135" s="55" t="s">
        <v>146</v>
      </c>
      <c r="O135" s="4">
        <v>2022</v>
      </c>
    </row>
    <row r="136" spans="1:15" ht="230.4" x14ac:dyDescent="0.3">
      <c r="A136" s="55" t="s">
        <v>146</v>
      </c>
      <c r="B136" s="40" t="s">
        <v>287</v>
      </c>
      <c r="C136" s="43" t="s">
        <v>390</v>
      </c>
      <c r="D136" s="42" t="s">
        <v>391</v>
      </c>
      <c r="E136" s="1" t="s">
        <v>401</v>
      </c>
      <c r="F136" s="10" t="s">
        <v>144</v>
      </c>
      <c r="G136" s="2">
        <v>1125438265</v>
      </c>
      <c r="H136" s="2" t="s">
        <v>398</v>
      </c>
      <c r="I136" s="2" t="s">
        <v>249</v>
      </c>
      <c r="J136" t="s">
        <v>250</v>
      </c>
      <c r="K136" s="53" t="s">
        <v>403</v>
      </c>
      <c r="L136" s="3" t="s">
        <v>404</v>
      </c>
      <c r="M136" s="56"/>
      <c r="N136" s="55" t="s">
        <v>146</v>
      </c>
      <c r="O136" s="4">
        <v>2022</v>
      </c>
    </row>
    <row r="137" spans="1:15" ht="230.4" x14ac:dyDescent="0.3">
      <c r="A137" s="55" t="s">
        <v>146</v>
      </c>
      <c r="B137" s="40" t="s">
        <v>287</v>
      </c>
      <c r="C137" s="43" t="s">
        <v>390</v>
      </c>
      <c r="D137" s="42" t="s">
        <v>391</v>
      </c>
      <c r="E137" s="1" t="s">
        <v>401</v>
      </c>
      <c r="F137" s="10" t="s">
        <v>144</v>
      </c>
      <c r="G137" s="2">
        <v>1126271348</v>
      </c>
      <c r="H137" s="2" t="s">
        <v>416</v>
      </c>
      <c r="I137" s="2" t="s">
        <v>249</v>
      </c>
      <c r="J137" t="s">
        <v>250</v>
      </c>
      <c r="K137" s="53" t="s">
        <v>403</v>
      </c>
      <c r="L137" s="3" t="s">
        <v>404</v>
      </c>
      <c r="M137" s="56"/>
      <c r="N137" s="55" t="s">
        <v>146</v>
      </c>
      <c r="O137" s="4">
        <v>2022</v>
      </c>
    </row>
    <row r="138" spans="1:15" ht="230.4" x14ac:dyDescent="0.3">
      <c r="A138" s="55" t="s">
        <v>146</v>
      </c>
      <c r="B138" s="40" t="s">
        <v>287</v>
      </c>
      <c r="C138" s="43" t="s">
        <v>390</v>
      </c>
      <c r="D138" s="42" t="s">
        <v>391</v>
      </c>
      <c r="E138" s="1" t="s">
        <v>401</v>
      </c>
      <c r="F138" s="10" t="s">
        <v>144</v>
      </c>
      <c r="G138" s="2">
        <v>1111850366</v>
      </c>
      <c r="H138" s="2" t="s">
        <v>417</v>
      </c>
      <c r="I138" s="2" t="s">
        <v>249</v>
      </c>
      <c r="J138" t="s">
        <v>250</v>
      </c>
      <c r="K138" s="53" t="s">
        <v>403</v>
      </c>
      <c r="L138" s="3" t="s">
        <v>404</v>
      </c>
      <c r="M138" s="56"/>
      <c r="N138" s="55" t="s">
        <v>146</v>
      </c>
      <c r="O138" s="4">
        <v>2022</v>
      </c>
    </row>
    <row r="139" spans="1:15" ht="230.4" x14ac:dyDescent="0.3">
      <c r="A139" s="55" t="s">
        <v>146</v>
      </c>
      <c r="B139" s="40" t="s">
        <v>287</v>
      </c>
      <c r="C139" s="43" t="s">
        <v>390</v>
      </c>
      <c r="D139" s="42" t="s">
        <v>391</v>
      </c>
      <c r="E139" s="1" t="s">
        <v>401</v>
      </c>
      <c r="F139" s="10" t="s">
        <v>144</v>
      </c>
      <c r="G139" s="2">
        <v>1117371428</v>
      </c>
      <c r="H139" s="2" t="s">
        <v>418</v>
      </c>
      <c r="I139" s="2" t="s">
        <v>249</v>
      </c>
      <c r="J139" t="s">
        <v>250</v>
      </c>
      <c r="K139" s="53" t="s">
        <v>403</v>
      </c>
      <c r="L139" s="3" t="s">
        <v>404</v>
      </c>
      <c r="M139" s="56"/>
      <c r="N139" s="55" t="s">
        <v>146</v>
      </c>
      <c r="O139" s="4">
        <v>2022</v>
      </c>
    </row>
    <row r="140" spans="1:15" ht="230.4" x14ac:dyDescent="0.3">
      <c r="A140" s="55" t="s">
        <v>146</v>
      </c>
      <c r="B140" s="40" t="s">
        <v>287</v>
      </c>
      <c r="C140" s="43" t="s">
        <v>390</v>
      </c>
      <c r="D140" s="42" t="s">
        <v>391</v>
      </c>
      <c r="E140" s="1" t="s">
        <v>401</v>
      </c>
      <c r="F140" s="10" t="s">
        <v>144</v>
      </c>
      <c r="G140" s="2">
        <v>1125964367</v>
      </c>
      <c r="H140" s="2" t="s">
        <v>419</v>
      </c>
      <c r="I140" s="2" t="s">
        <v>249</v>
      </c>
      <c r="J140" t="s">
        <v>250</v>
      </c>
      <c r="K140" s="53" t="s">
        <v>403</v>
      </c>
      <c r="L140" s="3" t="s">
        <v>404</v>
      </c>
      <c r="M140" s="56"/>
      <c r="N140" s="55" t="s">
        <v>146</v>
      </c>
      <c r="O140" s="4">
        <v>2022</v>
      </c>
    </row>
    <row r="141" spans="1:15" ht="230.4" x14ac:dyDescent="0.3">
      <c r="A141" s="55" t="s">
        <v>146</v>
      </c>
      <c r="B141" s="40" t="s">
        <v>287</v>
      </c>
      <c r="C141" s="43" t="s">
        <v>390</v>
      </c>
      <c r="D141" s="42" t="s">
        <v>391</v>
      </c>
      <c r="E141" s="1" t="s">
        <v>401</v>
      </c>
      <c r="F141" s="10" t="s">
        <v>144</v>
      </c>
      <c r="G141" s="2">
        <v>1124100097</v>
      </c>
      <c r="H141" s="2" t="s">
        <v>420</v>
      </c>
      <c r="I141" s="2" t="s">
        <v>249</v>
      </c>
      <c r="J141" t="s">
        <v>250</v>
      </c>
      <c r="K141" s="53" t="s">
        <v>403</v>
      </c>
      <c r="L141" s="3" t="s">
        <v>404</v>
      </c>
      <c r="M141" s="56"/>
      <c r="N141" s="55" t="s">
        <v>146</v>
      </c>
      <c r="O141" s="4">
        <v>2022</v>
      </c>
    </row>
    <row r="142" spans="1:15" ht="230.4" x14ac:dyDescent="0.3">
      <c r="A142" s="55" t="s">
        <v>146</v>
      </c>
      <c r="B142" s="40" t="s">
        <v>287</v>
      </c>
      <c r="C142" s="43" t="s">
        <v>390</v>
      </c>
      <c r="D142" s="42" t="s">
        <v>391</v>
      </c>
      <c r="E142" s="1" t="s">
        <v>401</v>
      </c>
      <c r="F142" s="10" t="s">
        <v>144</v>
      </c>
      <c r="G142" s="2">
        <v>1121796699</v>
      </c>
      <c r="H142" s="2" t="s">
        <v>421</v>
      </c>
      <c r="I142" s="2" t="s">
        <v>249</v>
      </c>
      <c r="J142" t="s">
        <v>250</v>
      </c>
      <c r="K142" s="53" t="s">
        <v>403</v>
      </c>
      <c r="L142" s="3" t="s">
        <v>404</v>
      </c>
      <c r="M142" s="56"/>
      <c r="N142" s="55" t="s">
        <v>146</v>
      </c>
      <c r="O142" s="4">
        <v>2022</v>
      </c>
    </row>
    <row r="143" spans="1:15" ht="230.4" x14ac:dyDescent="0.3">
      <c r="A143" s="55" t="s">
        <v>146</v>
      </c>
      <c r="B143" s="40" t="s">
        <v>287</v>
      </c>
      <c r="C143" s="43" t="s">
        <v>390</v>
      </c>
      <c r="D143" s="42" t="s">
        <v>391</v>
      </c>
      <c r="E143" s="1" t="s">
        <v>401</v>
      </c>
      <c r="F143" s="10" t="s">
        <v>144</v>
      </c>
      <c r="G143" s="2">
        <v>1122454694</v>
      </c>
      <c r="H143" s="2" t="s">
        <v>422</v>
      </c>
      <c r="I143" s="2" t="s">
        <v>249</v>
      </c>
      <c r="J143" t="s">
        <v>250</v>
      </c>
      <c r="K143" s="53" t="s">
        <v>403</v>
      </c>
      <c r="L143" s="3" t="s">
        <v>404</v>
      </c>
      <c r="M143" s="56"/>
      <c r="N143" s="55" t="s">
        <v>146</v>
      </c>
      <c r="O143" s="4">
        <v>2022</v>
      </c>
    </row>
    <row r="144" spans="1:15" ht="230.4" x14ac:dyDescent="0.3">
      <c r="A144" s="55" t="s">
        <v>146</v>
      </c>
      <c r="B144" s="40" t="s">
        <v>287</v>
      </c>
      <c r="C144" s="43" t="s">
        <v>390</v>
      </c>
      <c r="D144" s="42" t="s">
        <v>391</v>
      </c>
      <c r="E144" s="1" t="s">
        <v>401</v>
      </c>
      <c r="F144" s="10" t="s">
        <v>144</v>
      </c>
      <c r="G144" s="2">
        <v>1120805663</v>
      </c>
      <c r="H144" s="2" t="s">
        <v>423</v>
      </c>
      <c r="I144" s="2" t="s">
        <v>249</v>
      </c>
      <c r="J144" t="s">
        <v>250</v>
      </c>
      <c r="K144" s="53" t="s">
        <v>403</v>
      </c>
      <c r="L144" s="3" t="s">
        <v>404</v>
      </c>
      <c r="M144" s="56"/>
      <c r="N144" s="55" t="s">
        <v>146</v>
      </c>
      <c r="O144" s="4">
        <v>2022</v>
      </c>
    </row>
    <row r="145" spans="1:15" ht="230.4" x14ac:dyDescent="0.3">
      <c r="A145" s="55" t="s">
        <v>146</v>
      </c>
      <c r="B145" s="40" t="s">
        <v>287</v>
      </c>
      <c r="C145" s="43" t="s">
        <v>390</v>
      </c>
      <c r="D145" s="42" t="s">
        <v>391</v>
      </c>
      <c r="E145" s="1" t="s">
        <v>401</v>
      </c>
      <c r="F145" s="10" t="s">
        <v>144</v>
      </c>
      <c r="G145" s="2">
        <v>1114130877</v>
      </c>
      <c r="H145" s="2" t="s">
        <v>424</v>
      </c>
      <c r="I145" s="2" t="s">
        <v>249</v>
      </c>
      <c r="J145" t="s">
        <v>250</v>
      </c>
      <c r="K145" s="53" t="s">
        <v>403</v>
      </c>
      <c r="L145" s="3" t="s">
        <v>404</v>
      </c>
      <c r="M145" s="56"/>
      <c r="N145" s="55" t="s">
        <v>146</v>
      </c>
      <c r="O145" s="4">
        <v>2022</v>
      </c>
    </row>
    <row r="146" spans="1:15" ht="230.4" x14ac:dyDescent="0.3">
      <c r="A146" s="55" t="s">
        <v>146</v>
      </c>
      <c r="B146" s="40" t="s">
        <v>287</v>
      </c>
      <c r="C146" s="43" t="s">
        <v>390</v>
      </c>
      <c r="D146" s="42" t="s">
        <v>391</v>
      </c>
      <c r="E146" s="1" t="s">
        <v>401</v>
      </c>
      <c r="F146" s="10" t="s">
        <v>144</v>
      </c>
      <c r="G146" s="2">
        <v>1126627499</v>
      </c>
      <c r="H146" s="2" t="s">
        <v>425</v>
      </c>
      <c r="I146" s="2" t="s">
        <v>249</v>
      </c>
      <c r="J146" t="s">
        <v>250</v>
      </c>
      <c r="K146" s="53" t="s">
        <v>403</v>
      </c>
      <c r="L146" s="3" t="s">
        <v>404</v>
      </c>
      <c r="M146" s="56"/>
      <c r="N146" s="55" t="s">
        <v>146</v>
      </c>
      <c r="O146" s="4">
        <v>2022</v>
      </c>
    </row>
    <row r="147" spans="1:15" ht="230.4" x14ac:dyDescent="0.3">
      <c r="A147" s="55" t="s">
        <v>146</v>
      </c>
      <c r="B147" s="40" t="s">
        <v>287</v>
      </c>
      <c r="C147" s="43" t="s">
        <v>390</v>
      </c>
      <c r="D147" s="42" t="s">
        <v>391</v>
      </c>
      <c r="E147" s="1" t="s">
        <v>401</v>
      </c>
      <c r="F147" s="10" t="s">
        <v>144</v>
      </c>
      <c r="G147" s="2">
        <v>1126576179</v>
      </c>
      <c r="H147" s="2" t="s">
        <v>426</v>
      </c>
      <c r="I147" s="2" t="s">
        <v>249</v>
      </c>
      <c r="J147" t="s">
        <v>250</v>
      </c>
      <c r="K147" s="53" t="s">
        <v>403</v>
      </c>
      <c r="L147" s="3" t="s">
        <v>404</v>
      </c>
      <c r="M147" s="56"/>
      <c r="N147" s="55" t="s">
        <v>146</v>
      </c>
      <c r="O147" s="4">
        <v>2022</v>
      </c>
    </row>
    <row r="148" spans="1:15" ht="230.4" x14ac:dyDescent="0.3">
      <c r="A148" s="55" t="s">
        <v>146</v>
      </c>
      <c r="B148" s="40" t="s">
        <v>287</v>
      </c>
      <c r="C148" s="43" t="s">
        <v>390</v>
      </c>
      <c r="D148" s="42" t="s">
        <v>391</v>
      </c>
      <c r="E148" s="1" t="s">
        <v>401</v>
      </c>
      <c r="F148" s="10" t="s">
        <v>144</v>
      </c>
      <c r="G148" s="2">
        <v>1120118002</v>
      </c>
      <c r="H148" s="2" t="s">
        <v>427</v>
      </c>
      <c r="I148" s="2" t="s">
        <v>249</v>
      </c>
      <c r="J148" t="s">
        <v>250</v>
      </c>
      <c r="K148" s="53" t="s">
        <v>403</v>
      </c>
      <c r="L148" s="3" t="s">
        <v>404</v>
      </c>
      <c r="M148" s="56"/>
      <c r="N148" s="55" t="s">
        <v>146</v>
      </c>
      <c r="O148" s="4">
        <v>2022</v>
      </c>
    </row>
    <row r="149" spans="1:15" ht="230.4" x14ac:dyDescent="0.3">
      <c r="A149" s="55" t="s">
        <v>146</v>
      </c>
      <c r="B149" s="40" t="s">
        <v>287</v>
      </c>
      <c r="C149" s="43" t="s">
        <v>390</v>
      </c>
      <c r="D149" s="42" t="s">
        <v>391</v>
      </c>
      <c r="E149" s="1" t="s">
        <v>401</v>
      </c>
      <c r="F149" s="10" t="s">
        <v>144</v>
      </c>
      <c r="G149" s="2">
        <v>1126627499</v>
      </c>
      <c r="H149" s="2" t="s">
        <v>425</v>
      </c>
      <c r="I149" s="2" t="s">
        <v>249</v>
      </c>
      <c r="J149" t="s">
        <v>250</v>
      </c>
      <c r="K149" s="53" t="s">
        <v>403</v>
      </c>
      <c r="L149" s="3" t="s">
        <v>404</v>
      </c>
      <c r="M149" s="56"/>
      <c r="N149" s="55" t="s">
        <v>146</v>
      </c>
      <c r="O149" s="4">
        <v>2022</v>
      </c>
    </row>
    <row r="150" spans="1:15" ht="230.4" x14ac:dyDescent="0.3">
      <c r="A150" s="55" t="s">
        <v>146</v>
      </c>
      <c r="B150" s="40" t="s">
        <v>287</v>
      </c>
      <c r="C150" s="43" t="s">
        <v>390</v>
      </c>
      <c r="D150" s="42" t="s">
        <v>391</v>
      </c>
      <c r="E150" s="1" t="s">
        <v>401</v>
      </c>
      <c r="F150" s="10" t="s">
        <v>144</v>
      </c>
      <c r="G150" s="2">
        <v>1126629303</v>
      </c>
      <c r="H150" s="2" t="s">
        <v>428</v>
      </c>
      <c r="I150" s="2" t="s">
        <v>249</v>
      </c>
      <c r="J150" t="s">
        <v>250</v>
      </c>
      <c r="K150" s="53" t="s">
        <v>403</v>
      </c>
      <c r="L150" s="3" t="s">
        <v>404</v>
      </c>
      <c r="M150" s="56"/>
      <c r="N150" s="55" t="s">
        <v>146</v>
      </c>
      <c r="O150" s="4">
        <v>2022</v>
      </c>
    </row>
    <row r="151" spans="1:15" ht="230.4" x14ac:dyDescent="0.3">
      <c r="A151" s="55" t="s">
        <v>146</v>
      </c>
      <c r="B151" s="40" t="s">
        <v>287</v>
      </c>
      <c r="C151" s="43" t="s">
        <v>390</v>
      </c>
      <c r="D151" s="42" t="s">
        <v>391</v>
      </c>
      <c r="E151" s="1" t="s">
        <v>401</v>
      </c>
      <c r="F151" s="10" t="s">
        <v>144</v>
      </c>
      <c r="G151" s="2">
        <v>1126629303</v>
      </c>
      <c r="H151" s="2" t="s">
        <v>428</v>
      </c>
      <c r="I151" s="2" t="s">
        <v>249</v>
      </c>
      <c r="J151" t="s">
        <v>250</v>
      </c>
      <c r="K151" s="53" t="s">
        <v>403</v>
      </c>
      <c r="L151" s="3" t="s">
        <v>404</v>
      </c>
      <c r="M151" s="56"/>
      <c r="N151" s="55" t="s">
        <v>146</v>
      </c>
      <c r="O151" s="4">
        <v>2022</v>
      </c>
    </row>
    <row r="152" spans="1:15" ht="230.4" x14ac:dyDescent="0.3">
      <c r="A152" s="55" t="s">
        <v>146</v>
      </c>
      <c r="B152" s="40" t="s">
        <v>287</v>
      </c>
      <c r="C152" s="43" t="s">
        <v>390</v>
      </c>
      <c r="D152" s="42" t="s">
        <v>391</v>
      </c>
      <c r="E152" s="1" t="s">
        <v>401</v>
      </c>
      <c r="F152" s="10" t="s">
        <v>144</v>
      </c>
      <c r="G152" s="2">
        <v>1125590567</v>
      </c>
      <c r="H152" s="2" t="s">
        <v>429</v>
      </c>
      <c r="I152" s="2" t="s">
        <v>249</v>
      </c>
      <c r="J152" t="s">
        <v>250</v>
      </c>
      <c r="K152" s="53" t="s">
        <v>403</v>
      </c>
      <c r="L152" s="3" t="s">
        <v>404</v>
      </c>
      <c r="M152" s="56"/>
      <c r="N152" s="55" t="s">
        <v>146</v>
      </c>
      <c r="O152" s="4">
        <v>2022</v>
      </c>
    </row>
    <row r="153" spans="1:15" ht="230.4" x14ac:dyDescent="0.3">
      <c r="A153" s="55" t="s">
        <v>146</v>
      </c>
      <c r="B153" s="40" t="s">
        <v>287</v>
      </c>
      <c r="C153" s="43" t="s">
        <v>390</v>
      </c>
      <c r="D153" s="42" t="s">
        <v>391</v>
      </c>
      <c r="E153" s="1" t="s">
        <v>401</v>
      </c>
      <c r="F153" s="10" t="s">
        <v>144</v>
      </c>
      <c r="G153" s="2">
        <v>1122368561</v>
      </c>
      <c r="H153" s="2" t="s">
        <v>430</v>
      </c>
      <c r="I153" s="2" t="s">
        <v>249</v>
      </c>
      <c r="J153" t="s">
        <v>250</v>
      </c>
      <c r="K153" s="53" t="s">
        <v>403</v>
      </c>
      <c r="L153" s="3" t="s">
        <v>404</v>
      </c>
      <c r="M153" s="56"/>
      <c r="N153" s="55" t="s">
        <v>146</v>
      </c>
      <c r="O153" s="4">
        <v>2022</v>
      </c>
    </row>
    <row r="154" spans="1:15" ht="230.4" x14ac:dyDescent="0.3">
      <c r="A154" s="55" t="s">
        <v>146</v>
      </c>
      <c r="B154" s="40" t="s">
        <v>287</v>
      </c>
      <c r="C154" s="43" t="s">
        <v>390</v>
      </c>
      <c r="D154" s="42" t="s">
        <v>391</v>
      </c>
      <c r="E154" s="1" t="s">
        <v>401</v>
      </c>
      <c r="F154" s="10" t="s">
        <v>144</v>
      </c>
      <c r="G154" s="2">
        <v>1125260447</v>
      </c>
      <c r="H154" s="2" t="s">
        <v>412</v>
      </c>
      <c r="I154" s="2" t="s">
        <v>249</v>
      </c>
      <c r="J154" t="s">
        <v>250</v>
      </c>
      <c r="K154" s="53" t="s">
        <v>403</v>
      </c>
      <c r="L154" s="3" t="s">
        <v>404</v>
      </c>
      <c r="M154" s="56"/>
      <c r="N154" s="55" t="s">
        <v>146</v>
      </c>
      <c r="O154" s="4">
        <v>2022</v>
      </c>
    </row>
    <row r="155" spans="1:15" ht="230.4" x14ac:dyDescent="0.3">
      <c r="A155" s="55" t="s">
        <v>146</v>
      </c>
      <c r="B155" s="40" t="s">
        <v>287</v>
      </c>
      <c r="C155" s="43" t="s">
        <v>390</v>
      </c>
      <c r="D155" s="42" t="s">
        <v>391</v>
      </c>
      <c r="E155" s="1" t="s">
        <v>401</v>
      </c>
      <c r="F155" s="10" t="s">
        <v>144</v>
      </c>
      <c r="G155" s="2">
        <v>1126059225</v>
      </c>
      <c r="H155" s="2" t="s">
        <v>413</v>
      </c>
      <c r="I155" s="2" t="s">
        <v>249</v>
      </c>
      <c r="J155" t="s">
        <v>250</v>
      </c>
      <c r="K155" s="53" t="s">
        <v>403</v>
      </c>
      <c r="L155" s="3" t="s">
        <v>404</v>
      </c>
      <c r="M155" s="56"/>
      <c r="N155" s="55" t="s">
        <v>146</v>
      </c>
      <c r="O155" s="4">
        <v>2022</v>
      </c>
    </row>
    <row r="156" spans="1:15" ht="230.4" x14ac:dyDescent="0.3">
      <c r="A156" s="55" t="s">
        <v>146</v>
      </c>
      <c r="B156" s="40" t="s">
        <v>287</v>
      </c>
      <c r="C156" s="43" t="s">
        <v>390</v>
      </c>
      <c r="D156" s="42" t="s">
        <v>391</v>
      </c>
      <c r="E156" s="1" t="s">
        <v>401</v>
      </c>
      <c r="F156" s="10" t="s">
        <v>144</v>
      </c>
      <c r="G156" s="2">
        <v>1126133660</v>
      </c>
      <c r="H156" s="2" t="s">
        <v>431</v>
      </c>
      <c r="I156" s="2" t="s">
        <v>249</v>
      </c>
      <c r="J156" t="s">
        <v>250</v>
      </c>
      <c r="K156" s="53" t="s">
        <v>403</v>
      </c>
      <c r="L156" s="3" t="s">
        <v>404</v>
      </c>
      <c r="M156" s="56"/>
      <c r="N156" s="55" t="s">
        <v>146</v>
      </c>
      <c r="O156" s="4">
        <v>2022</v>
      </c>
    </row>
    <row r="157" spans="1:15" ht="230.4" x14ac:dyDescent="0.3">
      <c r="A157" s="55" t="s">
        <v>146</v>
      </c>
      <c r="B157" s="40" t="s">
        <v>287</v>
      </c>
      <c r="C157" s="43" t="s">
        <v>390</v>
      </c>
      <c r="D157" s="42" t="s">
        <v>391</v>
      </c>
      <c r="E157" s="1" t="s">
        <v>401</v>
      </c>
      <c r="F157" s="10" t="s">
        <v>144</v>
      </c>
      <c r="G157" s="2">
        <v>1123647166</v>
      </c>
      <c r="H157" s="2" t="s">
        <v>432</v>
      </c>
      <c r="I157" s="2" t="s">
        <v>249</v>
      </c>
      <c r="J157" t="s">
        <v>250</v>
      </c>
      <c r="K157" s="53" t="s">
        <v>403</v>
      </c>
      <c r="L157" s="3" t="s">
        <v>404</v>
      </c>
      <c r="M157" s="56"/>
      <c r="N157" s="55" t="s">
        <v>146</v>
      </c>
      <c r="O157" s="4">
        <v>2022</v>
      </c>
    </row>
    <row r="158" spans="1:15" ht="230.4" x14ac:dyDescent="0.3">
      <c r="A158" s="55" t="s">
        <v>146</v>
      </c>
      <c r="B158" s="40" t="s">
        <v>287</v>
      </c>
      <c r="C158" s="43" t="s">
        <v>390</v>
      </c>
      <c r="D158" s="42" t="s">
        <v>391</v>
      </c>
      <c r="E158" s="1" t="s">
        <v>401</v>
      </c>
      <c r="F158" s="10" t="s">
        <v>144</v>
      </c>
      <c r="G158" s="2">
        <v>1125589358</v>
      </c>
      <c r="H158" s="2" t="s">
        <v>433</v>
      </c>
      <c r="I158" s="2" t="s">
        <v>249</v>
      </c>
      <c r="J158" t="s">
        <v>250</v>
      </c>
      <c r="K158" s="53" t="s">
        <v>403</v>
      </c>
      <c r="L158" s="3" t="s">
        <v>404</v>
      </c>
      <c r="M158" s="56"/>
      <c r="N158" s="55" t="s">
        <v>146</v>
      </c>
      <c r="O158" s="4">
        <v>2022</v>
      </c>
    </row>
    <row r="159" spans="1:15" ht="129.6" x14ac:dyDescent="0.3">
      <c r="A159" s="55" t="s">
        <v>434</v>
      </c>
      <c r="B159" s="40" t="s">
        <v>287</v>
      </c>
      <c r="C159" s="43" t="s">
        <v>390</v>
      </c>
      <c r="D159" s="42" t="s">
        <v>391</v>
      </c>
      <c r="E159" s="1" t="s">
        <v>401</v>
      </c>
      <c r="F159" s="10" t="s">
        <v>159</v>
      </c>
      <c r="G159" s="2">
        <v>1125590567</v>
      </c>
      <c r="H159" s="2" t="s">
        <v>429</v>
      </c>
      <c r="I159" s="2" t="s">
        <v>249</v>
      </c>
      <c r="J159" t="s">
        <v>250</v>
      </c>
      <c r="K159" s="53" t="s">
        <v>435</v>
      </c>
      <c r="L159" s="3" t="s">
        <v>436</v>
      </c>
      <c r="M159" s="56"/>
      <c r="N159" s="55" t="s">
        <v>434</v>
      </c>
      <c r="O159" s="4">
        <v>2022</v>
      </c>
    </row>
    <row r="160" spans="1:15" ht="129.6" x14ac:dyDescent="0.3">
      <c r="A160" s="55" t="s">
        <v>437</v>
      </c>
      <c r="B160" s="40" t="s">
        <v>287</v>
      </c>
      <c r="C160" s="43" t="s">
        <v>390</v>
      </c>
      <c r="D160" s="42" t="s">
        <v>391</v>
      </c>
      <c r="E160" s="1" t="s">
        <v>401</v>
      </c>
      <c r="F160" s="2" t="s">
        <v>438</v>
      </c>
      <c r="G160" s="2">
        <v>1125964367</v>
      </c>
      <c r="H160" s="2" t="s">
        <v>419</v>
      </c>
      <c r="I160" s="2" t="s">
        <v>249</v>
      </c>
      <c r="J160" t="s">
        <v>250</v>
      </c>
      <c r="K160" s="53" t="s">
        <v>435</v>
      </c>
      <c r="L160" s="3" t="s">
        <v>436</v>
      </c>
      <c r="M160" s="56" t="s">
        <v>439</v>
      </c>
      <c r="N160" s="55" t="s">
        <v>437</v>
      </c>
      <c r="O160" s="4">
        <v>2022</v>
      </c>
    </row>
    <row r="161" spans="1:15" ht="129.6" x14ac:dyDescent="0.3">
      <c r="A161" s="55" t="s">
        <v>437</v>
      </c>
      <c r="B161" s="40" t="s">
        <v>287</v>
      </c>
      <c r="C161" s="43" t="s">
        <v>390</v>
      </c>
      <c r="D161" s="42" t="s">
        <v>391</v>
      </c>
      <c r="E161" s="1" t="s">
        <v>401</v>
      </c>
      <c r="F161" s="2" t="s">
        <v>438</v>
      </c>
      <c r="G161" s="2">
        <v>1126118911</v>
      </c>
      <c r="H161" s="2" t="s">
        <v>440</v>
      </c>
      <c r="I161" s="2" t="s">
        <v>249</v>
      </c>
      <c r="J161" t="s">
        <v>250</v>
      </c>
      <c r="K161" s="53" t="s">
        <v>435</v>
      </c>
      <c r="L161" s="3" t="s">
        <v>436</v>
      </c>
      <c r="M161" s="56"/>
      <c r="N161" s="55" t="s">
        <v>437</v>
      </c>
      <c r="O161" s="4">
        <v>2022</v>
      </c>
    </row>
    <row r="162" spans="1:15" ht="129.6" x14ac:dyDescent="0.3">
      <c r="A162" s="55" t="s">
        <v>437</v>
      </c>
      <c r="B162" s="40" t="s">
        <v>287</v>
      </c>
      <c r="C162" s="43" t="s">
        <v>390</v>
      </c>
      <c r="D162" s="42" t="s">
        <v>391</v>
      </c>
      <c r="E162" s="1" t="s">
        <v>401</v>
      </c>
      <c r="F162" s="2" t="s">
        <v>438</v>
      </c>
      <c r="G162" s="2">
        <v>1126175788</v>
      </c>
      <c r="H162" s="2" t="s">
        <v>414</v>
      </c>
      <c r="I162" s="2" t="s">
        <v>249</v>
      </c>
      <c r="J162" t="s">
        <v>250</v>
      </c>
      <c r="K162" s="53" t="s">
        <v>435</v>
      </c>
      <c r="L162" s="3" t="s">
        <v>436</v>
      </c>
      <c r="M162" s="56"/>
      <c r="N162" s="55" t="s">
        <v>437</v>
      </c>
      <c r="O162" s="4">
        <v>2022</v>
      </c>
    </row>
    <row r="163" spans="1:15" ht="129.6" x14ac:dyDescent="0.3">
      <c r="A163" s="55" t="s">
        <v>437</v>
      </c>
      <c r="B163" s="40" t="s">
        <v>287</v>
      </c>
      <c r="C163" s="43" t="s">
        <v>390</v>
      </c>
      <c r="D163" s="42" t="s">
        <v>391</v>
      </c>
      <c r="E163" s="1" t="s">
        <v>401</v>
      </c>
      <c r="F163" s="2" t="s">
        <v>438</v>
      </c>
      <c r="G163" s="2">
        <v>1126271348</v>
      </c>
      <c r="H163" s="2" t="s">
        <v>416</v>
      </c>
      <c r="I163" s="2" t="s">
        <v>249</v>
      </c>
      <c r="J163" t="s">
        <v>250</v>
      </c>
      <c r="K163" s="53" t="s">
        <v>435</v>
      </c>
      <c r="L163" s="3" t="s">
        <v>436</v>
      </c>
      <c r="M163" s="56"/>
      <c r="N163" s="55" t="s">
        <v>437</v>
      </c>
      <c r="O163" s="4">
        <v>2022</v>
      </c>
    </row>
    <row r="164" spans="1:15" ht="129.6" x14ac:dyDescent="0.3">
      <c r="A164" s="55" t="s">
        <v>437</v>
      </c>
      <c r="B164" s="40" t="s">
        <v>287</v>
      </c>
      <c r="C164" s="43" t="s">
        <v>390</v>
      </c>
      <c r="D164" s="42" t="s">
        <v>391</v>
      </c>
      <c r="E164" s="1" t="s">
        <v>401</v>
      </c>
      <c r="F164" s="2" t="s">
        <v>438</v>
      </c>
      <c r="G164" s="2">
        <v>1126359996</v>
      </c>
      <c r="H164" s="2" t="s">
        <v>410</v>
      </c>
      <c r="I164" s="2" t="s">
        <v>249</v>
      </c>
      <c r="J164" t="s">
        <v>250</v>
      </c>
      <c r="K164" s="53" t="s">
        <v>435</v>
      </c>
      <c r="L164" s="3" t="s">
        <v>436</v>
      </c>
      <c r="M164" s="56"/>
      <c r="N164" s="55" t="s">
        <v>437</v>
      </c>
      <c r="O164" s="4">
        <v>2022</v>
      </c>
    </row>
    <row r="165" spans="1:15" ht="129.6" x14ac:dyDescent="0.3">
      <c r="A165" s="55" t="s">
        <v>437</v>
      </c>
      <c r="B165" s="40" t="s">
        <v>287</v>
      </c>
      <c r="C165" s="43" t="s">
        <v>390</v>
      </c>
      <c r="D165" s="42" t="s">
        <v>391</v>
      </c>
      <c r="E165" s="1" t="s">
        <v>401</v>
      </c>
      <c r="F165" s="2" t="s">
        <v>438</v>
      </c>
      <c r="G165" s="2">
        <v>1124100097</v>
      </c>
      <c r="H165" s="2" t="s">
        <v>420</v>
      </c>
      <c r="I165" s="2" t="s">
        <v>249</v>
      </c>
      <c r="J165" t="s">
        <v>250</v>
      </c>
      <c r="K165" s="53" t="s">
        <v>435</v>
      </c>
      <c r="L165" s="3" t="s">
        <v>436</v>
      </c>
      <c r="M165" s="56"/>
      <c r="N165" s="55" t="s">
        <v>437</v>
      </c>
      <c r="O165" s="4">
        <v>2022</v>
      </c>
    </row>
    <row r="166" spans="1:15" ht="129.6" x14ac:dyDescent="0.3">
      <c r="A166" s="55" t="s">
        <v>437</v>
      </c>
      <c r="B166" s="40" t="s">
        <v>287</v>
      </c>
      <c r="C166" s="43" t="s">
        <v>390</v>
      </c>
      <c r="D166" s="42" t="s">
        <v>391</v>
      </c>
      <c r="E166" s="1" t="s">
        <v>401</v>
      </c>
      <c r="F166" s="2" t="s">
        <v>438</v>
      </c>
      <c r="G166" s="2">
        <v>1126118911</v>
      </c>
      <c r="H166" s="2" t="s">
        <v>440</v>
      </c>
      <c r="I166" s="2" t="s">
        <v>249</v>
      </c>
      <c r="J166" t="s">
        <v>250</v>
      </c>
      <c r="K166" s="53" t="s">
        <v>435</v>
      </c>
      <c r="L166" s="3" t="s">
        <v>436</v>
      </c>
      <c r="M166" s="56"/>
      <c r="N166" s="55" t="s">
        <v>437</v>
      </c>
      <c r="O166" s="4">
        <v>2022</v>
      </c>
    </row>
    <row r="167" spans="1:15" ht="129.6" x14ac:dyDescent="0.3">
      <c r="A167" s="55" t="s">
        <v>437</v>
      </c>
      <c r="B167" s="40" t="s">
        <v>287</v>
      </c>
      <c r="C167" s="43" t="s">
        <v>390</v>
      </c>
      <c r="D167" s="42" t="s">
        <v>391</v>
      </c>
      <c r="E167" s="1" t="s">
        <v>401</v>
      </c>
      <c r="F167" s="2" t="s">
        <v>438</v>
      </c>
      <c r="G167" s="2">
        <v>1126576179</v>
      </c>
      <c r="H167" s="2" t="s">
        <v>426</v>
      </c>
      <c r="I167" s="2" t="s">
        <v>249</v>
      </c>
      <c r="J167" t="s">
        <v>250</v>
      </c>
      <c r="K167" s="53" t="s">
        <v>435</v>
      </c>
      <c r="L167" s="3" t="s">
        <v>436</v>
      </c>
      <c r="M167" s="56"/>
      <c r="N167" s="55" t="s">
        <v>437</v>
      </c>
      <c r="O167" s="4">
        <v>2022</v>
      </c>
    </row>
    <row r="168" spans="1:15" ht="129.6" x14ac:dyDescent="0.3">
      <c r="A168" s="55" t="s">
        <v>437</v>
      </c>
      <c r="B168" s="40" t="s">
        <v>287</v>
      </c>
      <c r="C168" s="43" t="s">
        <v>390</v>
      </c>
      <c r="D168" s="42" t="s">
        <v>391</v>
      </c>
      <c r="E168" s="1" t="s">
        <v>401</v>
      </c>
      <c r="F168" s="2" t="s">
        <v>438</v>
      </c>
      <c r="G168" s="2">
        <v>1123647166</v>
      </c>
      <c r="H168" s="2" t="s">
        <v>432</v>
      </c>
      <c r="I168" s="2" t="s">
        <v>249</v>
      </c>
      <c r="J168" t="s">
        <v>250</v>
      </c>
      <c r="K168" s="53" t="s">
        <v>435</v>
      </c>
      <c r="L168" s="3" t="s">
        <v>436</v>
      </c>
      <c r="M168" s="56"/>
      <c r="N168" s="55" t="s">
        <v>437</v>
      </c>
      <c r="O168" s="4">
        <v>2022</v>
      </c>
    </row>
    <row r="169" spans="1:15" ht="129.6" x14ac:dyDescent="0.3">
      <c r="A169" s="55" t="s">
        <v>437</v>
      </c>
      <c r="B169" s="40" t="s">
        <v>287</v>
      </c>
      <c r="C169" s="43" t="s">
        <v>390</v>
      </c>
      <c r="D169" s="42" t="s">
        <v>391</v>
      </c>
      <c r="E169" s="1" t="s">
        <v>401</v>
      </c>
      <c r="F169" s="2" t="s">
        <v>438</v>
      </c>
      <c r="G169" s="2">
        <v>1121467569</v>
      </c>
      <c r="H169" s="2" t="s">
        <v>441</v>
      </c>
      <c r="I169" s="2" t="s">
        <v>249</v>
      </c>
      <c r="J169" t="s">
        <v>250</v>
      </c>
      <c r="K169" s="53" t="s">
        <v>435</v>
      </c>
      <c r="L169" s="3" t="s">
        <v>436</v>
      </c>
      <c r="M169" s="56"/>
      <c r="N169" s="55" t="s">
        <v>437</v>
      </c>
      <c r="O169" s="4">
        <v>2022</v>
      </c>
    </row>
    <row r="170" spans="1:15" ht="129.6" x14ac:dyDescent="0.3">
      <c r="A170" s="55" t="s">
        <v>437</v>
      </c>
      <c r="B170" s="40" t="s">
        <v>287</v>
      </c>
      <c r="C170" s="43" t="s">
        <v>390</v>
      </c>
      <c r="D170" s="42" t="s">
        <v>391</v>
      </c>
      <c r="E170" s="1" t="s">
        <v>401</v>
      </c>
      <c r="F170" s="2" t="s">
        <v>438</v>
      </c>
      <c r="G170" s="2">
        <v>1126133660</v>
      </c>
      <c r="H170" s="2" t="s">
        <v>431</v>
      </c>
      <c r="I170" s="2" t="s">
        <v>249</v>
      </c>
      <c r="J170" t="s">
        <v>250</v>
      </c>
      <c r="K170" s="53" t="s">
        <v>435</v>
      </c>
      <c r="L170" s="3" t="s">
        <v>436</v>
      </c>
      <c r="M170" s="56"/>
      <c r="N170" s="55" t="s">
        <v>437</v>
      </c>
      <c r="O170" s="4">
        <v>2022</v>
      </c>
    </row>
    <row r="171" spans="1:15" ht="129.6" x14ac:dyDescent="0.3">
      <c r="A171" s="55" t="s">
        <v>437</v>
      </c>
      <c r="B171" s="40" t="s">
        <v>287</v>
      </c>
      <c r="C171" s="43" t="s">
        <v>390</v>
      </c>
      <c r="D171" s="42" t="s">
        <v>391</v>
      </c>
      <c r="E171" s="1" t="s">
        <v>401</v>
      </c>
      <c r="F171" s="2" t="s">
        <v>438</v>
      </c>
      <c r="G171" s="2">
        <v>1125589358</v>
      </c>
      <c r="H171" s="2" t="s">
        <v>433</v>
      </c>
      <c r="I171" s="2" t="s">
        <v>249</v>
      </c>
      <c r="J171" t="s">
        <v>250</v>
      </c>
      <c r="K171" s="53" t="s">
        <v>435</v>
      </c>
      <c r="L171" s="3" t="s">
        <v>436</v>
      </c>
      <c r="M171" s="56"/>
      <c r="N171" s="55" t="s">
        <v>437</v>
      </c>
      <c r="O171" s="4">
        <v>2022</v>
      </c>
    </row>
    <row r="172" spans="1:15" ht="129.6" x14ac:dyDescent="0.3">
      <c r="A172" s="55" t="s">
        <v>437</v>
      </c>
      <c r="B172" s="40" t="s">
        <v>287</v>
      </c>
      <c r="C172" s="43" t="s">
        <v>390</v>
      </c>
      <c r="D172" s="42" t="s">
        <v>391</v>
      </c>
      <c r="E172" s="1" t="s">
        <v>401</v>
      </c>
      <c r="F172" s="2" t="s">
        <v>438</v>
      </c>
      <c r="G172" s="2">
        <v>1123385814</v>
      </c>
      <c r="H172" s="2" t="s">
        <v>442</v>
      </c>
      <c r="I172" s="2" t="s">
        <v>249</v>
      </c>
      <c r="J172" t="s">
        <v>250</v>
      </c>
      <c r="K172" s="53" t="s">
        <v>435</v>
      </c>
      <c r="L172" s="3" t="s">
        <v>436</v>
      </c>
      <c r="M172" s="56"/>
      <c r="N172" s="55" t="s">
        <v>437</v>
      </c>
      <c r="O172" s="4">
        <v>2022</v>
      </c>
    </row>
    <row r="173" spans="1:15" ht="129.6" x14ac:dyDescent="0.3">
      <c r="A173" s="55" t="s">
        <v>437</v>
      </c>
      <c r="B173" s="2" t="s">
        <v>443</v>
      </c>
      <c r="C173" s="2" t="s">
        <v>390</v>
      </c>
      <c r="D173" s="2" t="s">
        <v>391</v>
      </c>
      <c r="E173" s="1" t="s">
        <v>444</v>
      </c>
      <c r="F173" s="2" t="s">
        <v>438</v>
      </c>
      <c r="G173" s="2">
        <v>1126360223</v>
      </c>
      <c r="H173" s="2" t="s">
        <v>445</v>
      </c>
      <c r="I173" s="2" t="s">
        <v>249</v>
      </c>
      <c r="J173" t="s">
        <v>250</v>
      </c>
      <c r="K173" s="53" t="s">
        <v>446</v>
      </c>
      <c r="L173" s="3" t="s">
        <v>436</v>
      </c>
      <c r="M173" s="56"/>
      <c r="N173" s="55" t="s">
        <v>437</v>
      </c>
      <c r="O173" s="4">
        <v>2022</v>
      </c>
    </row>
    <row r="174" spans="1:15" ht="129.6" x14ac:dyDescent="0.3">
      <c r="A174" s="55" t="s">
        <v>437</v>
      </c>
      <c r="B174" s="2" t="s">
        <v>443</v>
      </c>
      <c r="C174" s="2" t="s">
        <v>390</v>
      </c>
      <c r="D174" s="2" t="s">
        <v>391</v>
      </c>
      <c r="E174" s="1" t="s">
        <v>444</v>
      </c>
      <c r="F174" s="2" t="s">
        <v>438</v>
      </c>
      <c r="G174" s="2">
        <v>1123385814</v>
      </c>
      <c r="H174" s="2" t="s">
        <v>442</v>
      </c>
      <c r="I174" s="2" t="s">
        <v>249</v>
      </c>
      <c r="J174" t="s">
        <v>250</v>
      </c>
      <c r="K174" s="53" t="s">
        <v>446</v>
      </c>
      <c r="L174" s="3" t="s">
        <v>436</v>
      </c>
      <c r="M174" s="56"/>
      <c r="N174" s="55" t="s">
        <v>437</v>
      </c>
      <c r="O174" s="4">
        <v>2022</v>
      </c>
    </row>
    <row r="175" spans="1:15" ht="129.6" x14ac:dyDescent="0.3">
      <c r="A175" s="55" t="s">
        <v>437</v>
      </c>
      <c r="B175" s="2" t="s">
        <v>443</v>
      </c>
      <c r="C175" s="2" t="s">
        <v>390</v>
      </c>
      <c r="D175" s="2" t="s">
        <v>391</v>
      </c>
      <c r="E175" s="1" t="s">
        <v>444</v>
      </c>
      <c r="F175" s="2" t="s">
        <v>438</v>
      </c>
      <c r="G175" s="2">
        <v>1123385814</v>
      </c>
      <c r="H175" s="2" t="s">
        <v>442</v>
      </c>
      <c r="I175" s="2" t="s">
        <v>249</v>
      </c>
      <c r="J175" t="s">
        <v>250</v>
      </c>
      <c r="K175" s="53" t="s">
        <v>446</v>
      </c>
      <c r="L175" s="3" t="s">
        <v>436</v>
      </c>
      <c r="M175" s="56"/>
      <c r="N175" s="55" t="s">
        <v>437</v>
      </c>
      <c r="O175" s="4">
        <v>2022</v>
      </c>
    </row>
    <row r="176" spans="1:15" ht="129.6" x14ac:dyDescent="0.3">
      <c r="A176" s="55" t="s">
        <v>437</v>
      </c>
      <c r="B176" s="2" t="s">
        <v>443</v>
      </c>
      <c r="C176" s="2" t="s">
        <v>390</v>
      </c>
      <c r="D176" s="2" t="s">
        <v>391</v>
      </c>
      <c r="E176" s="1" t="s">
        <v>444</v>
      </c>
      <c r="F176" s="2" t="s">
        <v>438</v>
      </c>
      <c r="G176" s="2">
        <v>1126360223</v>
      </c>
      <c r="H176" s="2" t="s">
        <v>445</v>
      </c>
      <c r="I176" s="2" t="s">
        <v>249</v>
      </c>
      <c r="J176" t="s">
        <v>250</v>
      </c>
      <c r="K176" s="53" t="s">
        <v>446</v>
      </c>
      <c r="L176" s="3" t="s">
        <v>436</v>
      </c>
      <c r="M176" s="56"/>
      <c r="N176" s="55" t="s">
        <v>437</v>
      </c>
      <c r="O176" s="4">
        <v>2022</v>
      </c>
    </row>
    <row r="177" spans="1:16" ht="86.4" x14ac:dyDescent="0.3">
      <c r="A177" s="55" t="s">
        <v>447</v>
      </c>
      <c r="B177" s="40" t="s">
        <v>448</v>
      </c>
      <c r="C177" s="2" t="s">
        <v>390</v>
      </c>
      <c r="D177" s="2" t="s">
        <v>391</v>
      </c>
      <c r="E177" s="1" t="s">
        <v>444</v>
      </c>
      <c r="F177" s="10" t="s">
        <v>165</v>
      </c>
      <c r="G177" s="2">
        <v>1125469612</v>
      </c>
      <c r="H177" s="2" t="s">
        <v>449</v>
      </c>
      <c r="I177" s="2" t="s">
        <v>249</v>
      </c>
      <c r="J177" t="s">
        <v>250</v>
      </c>
      <c r="K177" s="53" t="s">
        <v>450</v>
      </c>
      <c r="L177" s="3" t="s">
        <v>451</v>
      </c>
      <c r="M177" s="56"/>
      <c r="N177" s="55" t="s">
        <v>447</v>
      </c>
      <c r="O177" s="4">
        <v>2022</v>
      </c>
    </row>
    <row r="178" spans="1:16" ht="86.4" x14ac:dyDescent="0.3">
      <c r="A178" s="55" t="s">
        <v>447</v>
      </c>
      <c r="B178" s="40" t="s">
        <v>448</v>
      </c>
      <c r="C178" s="2" t="s">
        <v>390</v>
      </c>
      <c r="D178" s="2" t="s">
        <v>391</v>
      </c>
      <c r="E178" s="1" t="s">
        <v>444</v>
      </c>
      <c r="F178" s="10" t="s">
        <v>165</v>
      </c>
      <c r="G178" s="2">
        <v>1118878538</v>
      </c>
      <c r="H178" s="2" t="s">
        <v>452</v>
      </c>
      <c r="I178" s="2" t="s">
        <v>249</v>
      </c>
      <c r="J178" t="s">
        <v>250</v>
      </c>
      <c r="K178" s="53" t="s">
        <v>450</v>
      </c>
      <c r="L178" s="3" t="s">
        <v>451</v>
      </c>
      <c r="M178" s="56"/>
      <c r="N178" s="55" t="s">
        <v>447</v>
      </c>
      <c r="O178" s="4">
        <v>2022</v>
      </c>
    </row>
    <row r="179" spans="1:16" ht="86.4" x14ac:dyDescent="0.3">
      <c r="A179" s="55" t="s">
        <v>447</v>
      </c>
      <c r="B179" s="40" t="s">
        <v>448</v>
      </c>
      <c r="C179" s="2" t="s">
        <v>390</v>
      </c>
      <c r="D179" s="2" t="s">
        <v>391</v>
      </c>
      <c r="E179" s="1" t="s">
        <v>444</v>
      </c>
      <c r="F179" s="10" t="s">
        <v>165</v>
      </c>
      <c r="G179" s="2">
        <v>1125469612</v>
      </c>
      <c r="H179" s="2" t="s">
        <v>449</v>
      </c>
      <c r="I179" s="2" t="s">
        <v>249</v>
      </c>
      <c r="J179" t="s">
        <v>250</v>
      </c>
      <c r="K179" s="53" t="s">
        <v>450</v>
      </c>
      <c r="L179" s="3" t="s">
        <v>451</v>
      </c>
      <c r="M179" s="56"/>
      <c r="N179" s="55" t="s">
        <v>447</v>
      </c>
      <c r="O179" s="4">
        <v>2022</v>
      </c>
    </row>
    <row r="180" spans="1:16" ht="86.4" x14ac:dyDescent="0.3">
      <c r="A180" s="55" t="s">
        <v>447</v>
      </c>
      <c r="B180" s="40" t="s">
        <v>448</v>
      </c>
      <c r="C180" s="2" t="s">
        <v>390</v>
      </c>
      <c r="D180" s="2" t="s">
        <v>391</v>
      </c>
      <c r="E180" s="1" t="s">
        <v>444</v>
      </c>
      <c r="F180" s="10" t="s">
        <v>165</v>
      </c>
      <c r="G180" s="2">
        <v>1118878538</v>
      </c>
      <c r="H180" s="2" t="s">
        <v>452</v>
      </c>
      <c r="I180" s="2" t="s">
        <v>249</v>
      </c>
      <c r="J180" t="s">
        <v>250</v>
      </c>
      <c r="K180" s="53" t="s">
        <v>450</v>
      </c>
      <c r="L180" s="3" t="s">
        <v>451</v>
      </c>
      <c r="M180" s="56"/>
      <c r="N180" s="55" t="s">
        <v>447</v>
      </c>
      <c r="O180" s="4">
        <v>2022</v>
      </c>
    </row>
    <row r="181" spans="1:16" ht="72" x14ac:dyDescent="0.3">
      <c r="A181" s="55" t="s">
        <v>453</v>
      </c>
      <c r="B181" s="40" t="s">
        <v>365</v>
      </c>
      <c r="C181" s="43" t="s">
        <v>454</v>
      </c>
      <c r="D181" s="42" t="s">
        <v>455</v>
      </c>
      <c r="E181" s="1" t="s">
        <v>444</v>
      </c>
      <c r="F181" s="10" t="s">
        <v>53</v>
      </c>
      <c r="G181" s="2">
        <v>1126851072</v>
      </c>
      <c r="H181" s="2" t="s">
        <v>456</v>
      </c>
      <c r="I181" s="2" t="s">
        <v>249</v>
      </c>
      <c r="J181" t="s">
        <v>250</v>
      </c>
      <c r="K181" s="53" t="s">
        <v>362</v>
      </c>
      <c r="L181" s="10" t="s">
        <v>363</v>
      </c>
      <c r="M181" s="56"/>
      <c r="N181" s="55" t="s">
        <v>453</v>
      </c>
      <c r="O181" s="4">
        <v>2022</v>
      </c>
    </row>
    <row r="182" spans="1:16" ht="86.4" x14ac:dyDescent="0.3">
      <c r="A182" s="55" t="s">
        <v>457</v>
      </c>
      <c r="B182" s="2" t="s">
        <v>287</v>
      </c>
      <c r="C182" s="2" t="s">
        <v>458</v>
      </c>
      <c r="D182" s="2" t="s">
        <v>383</v>
      </c>
      <c r="E182" s="46" t="s">
        <v>328</v>
      </c>
      <c r="F182" s="10" t="s">
        <v>159</v>
      </c>
      <c r="G182" s="2">
        <v>1119457863</v>
      </c>
      <c r="H182" s="2" t="s">
        <v>459</v>
      </c>
      <c r="I182" s="2" t="s">
        <v>249</v>
      </c>
      <c r="J182" t="s">
        <v>250</v>
      </c>
      <c r="K182" s="1" t="s">
        <v>460</v>
      </c>
      <c r="L182" s="3" t="s">
        <v>461</v>
      </c>
      <c r="M182" s="56"/>
      <c r="N182" s="55" t="s">
        <v>457</v>
      </c>
      <c r="O182" s="4">
        <v>2022</v>
      </c>
      <c r="P182" s="55" t="s">
        <v>253</v>
      </c>
    </row>
    <row r="183" spans="1:16" ht="86.4" x14ac:dyDescent="0.3">
      <c r="A183" s="55" t="s">
        <v>462</v>
      </c>
      <c r="B183" s="2" t="s">
        <v>287</v>
      </c>
      <c r="C183" s="2" t="s">
        <v>463</v>
      </c>
      <c r="D183" s="2" t="s">
        <v>383</v>
      </c>
      <c r="E183" s="46" t="s">
        <v>328</v>
      </c>
      <c r="F183" s="10" t="s">
        <v>159</v>
      </c>
      <c r="G183" s="2">
        <v>1122704623</v>
      </c>
      <c r="H183" s="2" t="s">
        <v>464</v>
      </c>
      <c r="I183" s="2" t="s">
        <v>249</v>
      </c>
      <c r="J183" t="s">
        <v>250</v>
      </c>
      <c r="K183" s="1" t="s">
        <v>460</v>
      </c>
      <c r="L183" s="3" t="s">
        <v>461</v>
      </c>
      <c r="M183" s="56"/>
      <c r="N183" s="55" t="s">
        <v>462</v>
      </c>
      <c r="O183" s="4">
        <v>2022</v>
      </c>
      <c r="P183" s="55" t="s">
        <v>253</v>
      </c>
    </row>
    <row r="184" spans="1:16" ht="28.8" x14ac:dyDescent="0.3">
      <c r="A184" s="55" t="s">
        <v>465</v>
      </c>
      <c r="B184" s="40" t="s">
        <v>466</v>
      </c>
      <c r="C184" s="2" t="s">
        <v>458</v>
      </c>
      <c r="D184" s="2" t="s">
        <v>383</v>
      </c>
      <c r="E184" s="46" t="s">
        <v>328</v>
      </c>
      <c r="F184" s="2" t="s">
        <v>36</v>
      </c>
      <c r="G184" s="2">
        <v>1122364508</v>
      </c>
      <c r="H184" s="2" t="s">
        <v>467</v>
      </c>
      <c r="I184" s="2" t="s">
        <v>249</v>
      </c>
      <c r="J184" t="s">
        <v>250</v>
      </c>
      <c r="K184" s="53" t="s">
        <v>468</v>
      </c>
      <c r="L184" t="s">
        <v>469</v>
      </c>
      <c r="N184" s="55" t="s">
        <v>465</v>
      </c>
      <c r="O184" s="4">
        <v>2022</v>
      </c>
    </row>
    <row r="185" spans="1:16" ht="129.6" x14ac:dyDescent="0.3">
      <c r="A185" s="55" t="s">
        <v>470</v>
      </c>
      <c r="B185" s="40" t="s">
        <v>471</v>
      </c>
      <c r="C185" s="43" t="s">
        <v>454</v>
      </c>
      <c r="D185" s="42" t="s">
        <v>455</v>
      </c>
      <c r="E185" s="11" t="s">
        <v>472</v>
      </c>
      <c r="F185" s="2" t="s">
        <v>473</v>
      </c>
      <c r="G185" s="2">
        <v>1123655362</v>
      </c>
      <c r="H185" s="2" t="s">
        <v>474</v>
      </c>
      <c r="I185" s="2" t="s">
        <v>249</v>
      </c>
      <c r="J185" t="s">
        <v>250</v>
      </c>
      <c r="K185" s="53" t="s">
        <v>475</v>
      </c>
      <c r="L185" s="3" t="s">
        <v>476</v>
      </c>
      <c r="M185" s="56"/>
      <c r="N185" s="55" t="s">
        <v>470</v>
      </c>
      <c r="O185" s="4">
        <v>2022</v>
      </c>
      <c r="P185" s="56" t="s">
        <v>477</v>
      </c>
    </row>
    <row r="186" spans="1:16" ht="129.6" x14ac:dyDescent="0.3">
      <c r="A186" s="55" t="s">
        <v>470</v>
      </c>
      <c r="B186" s="40" t="s">
        <v>471</v>
      </c>
      <c r="C186" s="43" t="s">
        <v>454</v>
      </c>
      <c r="D186" s="42" t="s">
        <v>455</v>
      </c>
      <c r="E186" s="11" t="s">
        <v>472</v>
      </c>
      <c r="F186" s="2" t="s">
        <v>473</v>
      </c>
      <c r="G186" s="2">
        <v>1116625923</v>
      </c>
      <c r="H186" s="2" t="s">
        <v>478</v>
      </c>
      <c r="I186" s="2" t="s">
        <v>249</v>
      </c>
      <c r="J186" t="s">
        <v>250</v>
      </c>
      <c r="K186" s="53" t="s">
        <v>475</v>
      </c>
      <c r="L186" s="3" t="s">
        <v>476</v>
      </c>
      <c r="M186" s="56"/>
      <c r="N186" s="55" t="s">
        <v>470</v>
      </c>
      <c r="O186" s="4">
        <v>2022</v>
      </c>
      <c r="P186" s="56" t="s">
        <v>477</v>
      </c>
    </row>
    <row r="187" spans="1:16" ht="129.6" x14ac:dyDescent="0.3">
      <c r="A187" s="55" t="s">
        <v>470</v>
      </c>
      <c r="B187" s="40" t="s">
        <v>471</v>
      </c>
      <c r="C187" s="43" t="s">
        <v>454</v>
      </c>
      <c r="D187" s="42" t="s">
        <v>455</v>
      </c>
      <c r="E187" s="11" t="s">
        <v>472</v>
      </c>
      <c r="F187" s="2" t="s">
        <v>473</v>
      </c>
      <c r="G187" s="2">
        <v>1115555706</v>
      </c>
      <c r="H187" s="2" t="s">
        <v>479</v>
      </c>
      <c r="I187" s="2" t="s">
        <v>249</v>
      </c>
      <c r="J187" t="s">
        <v>250</v>
      </c>
      <c r="K187" s="53" t="s">
        <v>475</v>
      </c>
      <c r="L187" s="3" t="s">
        <v>476</v>
      </c>
      <c r="M187" s="56"/>
      <c r="N187" s="55" t="s">
        <v>470</v>
      </c>
      <c r="O187" s="4">
        <v>2022</v>
      </c>
      <c r="P187" s="56" t="s">
        <v>477</v>
      </c>
    </row>
    <row r="188" spans="1:16" ht="129.6" x14ac:dyDescent="0.3">
      <c r="A188" s="55" t="s">
        <v>470</v>
      </c>
      <c r="B188" s="40" t="s">
        <v>471</v>
      </c>
      <c r="C188" s="43" t="s">
        <v>454</v>
      </c>
      <c r="D188" s="42" t="s">
        <v>455</v>
      </c>
      <c r="E188" s="11" t="s">
        <v>472</v>
      </c>
      <c r="F188" s="2" t="s">
        <v>473</v>
      </c>
      <c r="G188" s="2">
        <v>1116625923</v>
      </c>
      <c r="H188" s="2" t="s">
        <v>478</v>
      </c>
      <c r="I188" s="2" t="s">
        <v>249</v>
      </c>
      <c r="J188" t="s">
        <v>250</v>
      </c>
      <c r="K188" s="53" t="s">
        <v>475</v>
      </c>
      <c r="L188" s="3" t="s">
        <v>476</v>
      </c>
      <c r="M188" s="56"/>
      <c r="N188" s="55" t="s">
        <v>470</v>
      </c>
      <c r="O188" s="4">
        <v>2022</v>
      </c>
      <c r="P188" s="56" t="s">
        <v>477</v>
      </c>
    </row>
    <row r="189" spans="1:16" ht="129.6" x14ac:dyDescent="0.3">
      <c r="A189" s="55" t="s">
        <v>470</v>
      </c>
      <c r="B189" s="40" t="s">
        <v>471</v>
      </c>
      <c r="C189" s="43" t="s">
        <v>454</v>
      </c>
      <c r="D189" s="42" t="s">
        <v>455</v>
      </c>
      <c r="E189" s="11" t="s">
        <v>472</v>
      </c>
      <c r="F189" s="2" t="s">
        <v>473</v>
      </c>
      <c r="G189" s="2">
        <v>1123772653</v>
      </c>
      <c r="H189" s="2" t="s">
        <v>480</v>
      </c>
      <c r="I189" s="2" t="s">
        <v>249</v>
      </c>
      <c r="J189" t="s">
        <v>250</v>
      </c>
      <c r="K189" s="53" t="s">
        <v>475</v>
      </c>
      <c r="L189" s="3" t="s">
        <v>476</v>
      </c>
      <c r="M189" s="56"/>
      <c r="N189" s="55" t="s">
        <v>470</v>
      </c>
      <c r="O189" s="4">
        <v>2022</v>
      </c>
      <c r="P189" s="56" t="s">
        <v>477</v>
      </c>
    </row>
    <row r="190" spans="1:16" ht="129.6" x14ac:dyDescent="0.3">
      <c r="A190" s="55" t="s">
        <v>470</v>
      </c>
      <c r="B190" s="40" t="s">
        <v>471</v>
      </c>
      <c r="C190" s="43" t="s">
        <v>454</v>
      </c>
      <c r="D190" s="42" t="s">
        <v>455</v>
      </c>
      <c r="E190" s="11" t="s">
        <v>472</v>
      </c>
      <c r="F190" s="2" t="s">
        <v>473</v>
      </c>
      <c r="G190" s="2">
        <v>1123772653</v>
      </c>
      <c r="H190" s="2" t="s">
        <v>480</v>
      </c>
      <c r="I190" s="2" t="s">
        <v>249</v>
      </c>
      <c r="J190" t="s">
        <v>250</v>
      </c>
      <c r="K190" s="53" t="s">
        <v>475</v>
      </c>
      <c r="L190" s="3" t="s">
        <v>476</v>
      </c>
      <c r="M190" s="56"/>
      <c r="N190" s="55" t="s">
        <v>470</v>
      </c>
      <c r="O190" s="4">
        <v>2022</v>
      </c>
      <c r="P190" s="56" t="s">
        <v>477</v>
      </c>
    </row>
    <row r="191" spans="1:16" ht="129.6" x14ac:dyDescent="0.3">
      <c r="A191" s="55" t="s">
        <v>470</v>
      </c>
      <c r="B191" s="40" t="s">
        <v>471</v>
      </c>
      <c r="C191" s="43" t="s">
        <v>454</v>
      </c>
      <c r="D191" s="42" t="s">
        <v>455</v>
      </c>
      <c r="E191" s="11" t="s">
        <v>472</v>
      </c>
      <c r="F191" s="2" t="s">
        <v>473</v>
      </c>
      <c r="G191" s="2">
        <v>1123132101</v>
      </c>
      <c r="H191" s="2" t="s">
        <v>481</v>
      </c>
      <c r="I191" s="2" t="s">
        <v>249</v>
      </c>
      <c r="J191" t="s">
        <v>250</v>
      </c>
      <c r="K191" s="53" t="s">
        <v>475</v>
      </c>
      <c r="L191" s="3" t="s">
        <v>476</v>
      </c>
      <c r="M191" s="56"/>
      <c r="N191" s="55" t="s">
        <v>470</v>
      </c>
      <c r="O191" s="4">
        <v>2022</v>
      </c>
      <c r="P191" s="56" t="s">
        <v>477</v>
      </c>
    </row>
    <row r="192" spans="1:16" ht="129.6" x14ac:dyDescent="0.3">
      <c r="A192" s="55" t="s">
        <v>470</v>
      </c>
      <c r="B192" s="40" t="s">
        <v>471</v>
      </c>
      <c r="C192" s="43" t="s">
        <v>454</v>
      </c>
      <c r="D192" s="42" t="s">
        <v>455</v>
      </c>
      <c r="E192" s="11" t="s">
        <v>472</v>
      </c>
      <c r="F192" s="2" t="s">
        <v>473</v>
      </c>
      <c r="G192" s="2">
        <v>1123772653</v>
      </c>
      <c r="H192" s="2" t="s">
        <v>480</v>
      </c>
      <c r="I192" s="2" t="s">
        <v>249</v>
      </c>
      <c r="J192" t="s">
        <v>250</v>
      </c>
      <c r="K192" s="53" t="s">
        <v>475</v>
      </c>
      <c r="L192" s="3" t="s">
        <v>476</v>
      </c>
      <c r="M192" s="56"/>
      <c r="N192" s="55" t="s">
        <v>470</v>
      </c>
      <c r="O192" s="4">
        <v>2022</v>
      </c>
      <c r="P192" s="56" t="s">
        <v>477</v>
      </c>
    </row>
    <row r="193" spans="1:16" ht="129.6" x14ac:dyDescent="0.3">
      <c r="A193" s="55" t="s">
        <v>470</v>
      </c>
      <c r="B193" s="40" t="s">
        <v>287</v>
      </c>
      <c r="C193" s="43" t="s">
        <v>454</v>
      </c>
      <c r="D193" s="42" t="s">
        <v>455</v>
      </c>
      <c r="E193" s="11" t="s">
        <v>472</v>
      </c>
      <c r="F193" s="2" t="s">
        <v>473</v>
      </c>
      <c r="G193" s="2">
        <v>1115555706</v>
      </c>
      <c r="H193" s="2" t="s">
        <v>479</v>
      </c>
      <c r="I193" s="2" t="s">
        <v>249</v>
      </c>
      <c r="J193" t="s">
        <v>250</v>
      </c>
      <c r="K193" s="53" t="s">
        <v>475</v>
      </c>
      <c r="L193" s="3" t="s">
        <v>476</v>
      </c>
      <c r="M193" s="56"/>
      <c r="N193" s="55" t="s">
        <v>470</v>
      </c>
      <c r="O193" s="4">
        <v>2022</v>
      </c>
      <c r="P193" s="56" t="s">
        <v>477</v>
      </c>
    </row>
    <row r="194" spans="1:16" ht="129.6" x14ac:dyDescent="0.3">
      <c r="A194" s="55" t="s">
        <v>470</v>
      </c>
      <c r="B194" s="40" t="s">
        <v>287</v>
      </c>
      <c r="C194" s="43" t="s">
        <v>454</v>
      </c>
      <c r="D194" s="42" t="s">
        <v>455</v>
      </c>
      <c r="E194" s="11" t="s">
        <v>472</v>
      </c>
      <c r="F194" s="2" t="s">
        <v>473</v>
      </c>
      <c r="G194" s="2">
        <v>1112571257</v>
      </c>
      <c r="H194" s="2" t="s">
        <v>482</v>
      </c>
      <c r="I194" s="2" t="s">
        <v>249</v>
      </c>
      <c r="J194" t="s">
        <v>250</v>
      </c>
      <c r="K194" s="53" t="s">
        <v>475</v>
      </c>
      <c r="L194" s="3" t="s">
        <v>476</v>
      </c>
      <c r="M194" s="56"/>
      <c r="N194" s="55" t="s">
        <v>470</v>
      </c>
      <c r="O194" s="4">
        <v>2022</v>
      </c>
      <c r="P194" s="56" t="s">
        <v>477</v>
      </c>
    </row>
    <row r="195" spans="1:16" ht="129.6" x14ac:dyDescent="0.3">
      <c r="A195" s="55" t="s">
        <v>470</v>
      </c>
      <c r="B195" s="40" t="s">
        <v>287</v>
      </c>
      <c r="C195" s="43" t="s">
        <v>454</v>
      </c>
      <c r="D195" s="42" t="s">
        <v>455</v>
      </c>
      <c r="E195" s="11" t="s">
        <v>472</v>
      </c>
      <c r="F195" s="2" t="s">
        <v>473</v>
      </c>
      <c r="G195" s="2">
        <v>1123772653</v>
      </c>
      <c r="H195" s="2" t="s">
        <v>480</v>
      </c>
      <c r="I195" s="2" t="s">
        <v>249</v>
      </c>
      <c r="J195" t="s">
        <v>250</v>
      </c>
      <c r="K195" s="53" t="s">
        <v>475</v>
      </c>
      <c r="L195" s="3" t="s">
        <v>476</v>
      </c>
      <c r="M195" s="56"/>
      <c r="N195" s="55" t="s">
        <v>470</v>
      </c>
      <c r="O195" s="4">
        <v>2022</v>
      </c>
      <c r="P195" s="56" t="s">
        <v>477</v>
      </c>
    </row>
    <row r="196" spans="1:16" ht="129.6" x14ac:dyDescent="0.3">
      <c r="A196" s="55" t="s">
        <v>470</v>
      </c>
      <c r="B196" s="40" t="s">
        <v>287</v>
      </c>
      <c r="C196" s="43" t="s">
        <v>454</v>
      </c>
      <c r="D196" s="42" t="s">
        <v>455</v>
      </c>
      <c r="E196" s="11" t="s">
        <v>472</v>
      </c>
      <c r="F196" s="2" t="s">
        <v>473</v>
      </c>
      <c r="G196" s="2">
        <v>1123655362</v>
      </c>
      <c r="H196" s="2" t="s">
        <v>474</v>
      </c>
      <c r="I196" s="2" t="s">
        <v>249</v>
      </c>
      <c r="J196" t="s">
        <v>250</v>
      </c>
      <c r="K196" s="53" t="s">
        <v>475</v>
      </c>
      <c r="L196" s="3" t="s">
        <v>476</v>
      </c>
      <c r="M196" s="56"/>
      <c r="N196" s="55" t="s">
        <v>470</v>
      </c>
      <c r="O196" s="4">
        <v>2022</v>
      </c>
      <c r="P196" s="56" t="s">
        <v>477</v>
      </c>
    </row>
    <row r="197" spans="1:16" ht="129.6" x14ac:dyDescent="0.3">
      <c r="A197" s="55" t="s">
        <v>470</v>
      </c>
      <c r="B197" s="40" t="s">
        <v>287</v>
      </c>
      <c r="C197" s="43" t="s">
        <v>454</v>
      </c>
      <c r="D197" s="42" t="s">
        <v>455</v>
      </c>
      <c r="E197" s="11" t="s">
        <v>472</v>
      </c>
      <c r="F197" s="2" t="s">
        <v>473</v>
      </c>
      <c r="G197" s="2">
        <v>1121555814</v>
      </c>
      <c r="H197" s="2" t="s">
        <v>483</v>
      </c>
      <c r="I197" s="2" t="s">
        <v>249</v>
      </c>
      <c r="J197" t="s">
        <v>250</v>
      </c>
      <c r="K197" s="53" t="s">
        <v>475</v>
      </c>
      <c r="L197" s="3" t="s">
        <v>476</v>
      </c>
      <c r="M197" s="56"/>
      <c r="N197" s="55" t="s">
        <v>470</v>
      </c>
      <c r="O197" s="4">
        <v>2022</v>
      </c>
      <c r="P197" s="56" t="s">
        <v>477</v>
      </c>
    </row>
    <row r="198" spans="1:16" ht="129.6" x14ac:dyDescent="0.3">
      <c r="A198" s="55" t="s">
        <v>470</v>
      </c>
      <c r="B198" s="40" t="s">
        <v>287</v>
      </c>
      <c r="C198" s="43" t="s">
        <v>454</v>
      </c>
      <c r="D198" s="42" t="s">
        <v>455</v>
      </c>
      <c r="E198" s="11" t="s">
        <v>472</v>
      </c>
      <c r="F198" s="2" t="s">
        <v>473</v>
      </c>
      <c r="G198" s="2">
        <v>1123655362</v>
      </c>
      <c r="H198" s="2" t="s">
        <v>474</v>
      </c>
      <c r="I198" s="2" t="s">
        <v>249</v>
      </c>
      <c r="J198" t="s">
        <v>250</v>
      </c>
      <c r="K198" s="53" t="s">
        <v>475</v>
      </c>
      <c r="L198" s="3" t="s">
        <v>476</v>
      </c>
      <c r="M198" s="56"/>
      <c r="N198" s="55" t="s">
        <v>470</v>
      </c>
      <c r="O198" s="4">
        <v>2022</v>
      </c>
      <c r="P198" s="56" t="s">
        <v>477</v>
      </c>
    </row>
    <row r="199" spans="1:16" ht="78" x14ac:dyDescent="0.3">
      <c r="A199" s="55" t="s">
        <v>55</v>
      </c>
      <c r="B199" s="41" t="s">
        <v>365</v>
      </c>
      <c r="C199" s="44" t="s">
        <v>484</v>
      </c>
      <c r="D199" s="45" t="s">
        <v>485</v>
      </c>
      <c r="E199" s="47" t="s">
        <v>486</v>
      </c>
      <c r="F199" s="10" t="s">
        <v>53</v>
      </c>
      <c r="G199" s="35">
        <v>1115551659</v>
      </c>
      <c r="I199" s="2" t="s">
        <v>249</v>
      </c>
      <c r="J199" t="s">
        <v>250</v>
      </c>
      <c r="K199" s="54" t="s">
        <v>362</v>
      </c>
      <c r="L199" s="10" t="s">
        <v>363</v>
      </c>
      <c r="M199" s="56"/>
      <c r="N199" s="55" t="s">
        <v>55</v>
      </c>
      <c r="O199" s="4">
        <v>2022</v>
      </c>
    </row>
    <row r="200" spans="1:16" ht="78" x14ac:dyDescent="0.3">
      <c r="A200" s="55" t="s">
        <v>55</v>
      </c>
      <c r="B200" s="41" t="s">
        <v>365</v>
      </c>
      <c r="C200" s="44" t="s">
        <v>484</v>
      </c>
      <c r="D200" s="45" t="s">
        <v>485</v>
      </c>
      <c r="E200" s="47" t="s">
        <v>486</v>
      </c>
      <c r="F200" s="10" t="s">
        <v>53</v>
      </c>
      <c r="G200" s="35">
        <v>1113689000</v>
      </c>
      <c r="I200" s="2" t="s">
        <v>249</v>
      </c>
      <c r="J200" t="s">
        <v>250</v>
      </c>
      <c r="K200" s="54" t="s">
        <v>362</v>
      </c>
      <c r="L200" s="10" t="s">
        <v>363</v>
      </c>
      <c r="M200" s="56"/>
      <c r="N200" s="55" t="s">
        <v>55</v>
      </c>
      <c r="O200" s="4">
        <v>2022</v>
      </c>
      <c r="P200" s="56"/>
    </row>
    <row r="201" spans="1:16" ht="78" x14ac:dyDescent="0.3">
      <c r="A201" s="55" t="s">
        <v>55</v>
      </c>
      <c r="B201" s="41" t="s">
        <v>365</v>
      </c>
      <c r="C201" s="44" t="s">
        <v>484</v>
      </c>
      <c r="D201" s="45" t="s">
        <v>485</v>
      </c>
      <c r="E201" s="47" t="s">
        <v>486</v>
      </c>
      <c r="F201" s="10" t="s">
        <v>53</v>
      </c>
      <c r="G201" s="35">
        <v>1125343959</v>
      </c>
      <c r="I201" s="2" t="s">
        <v>249</v>
      </c>
      <c r="J201" t="s">
        <v>250</v>
      </c>
      <c r="K201" s="54" t="s">
        <v>362</v>
      </c>
      <c r="L201" s="10" t="s">
        <v>363</v>
      </c>
      <c r="M201" s="56"/>
      <c r="N201" s="55" t="s">
        <v>55</v>
      </c>
      <c r="O201" s="4">
        <v>2022</v>
      </c>
      <c r="P201" s="56"/>
    </row>
    <row r="202" spans="1:16" ht="78" x14ac:dyDescent="0.3">
      <c r="A202" s="55" t="s">
        <v>55</v>
      </c>
      <c r="B202" s="41" t="s">
        <v>365</v>
      </c>
      <c r="C202" s="44" t="s">
        <v>484</v>
      </c>
      <c r="D202" s="45" t="s">
        <v>485</v>
      </c>
      <c r="E202" s="47" t="s">
        <v>486</v>
      </c>
      <c r="F202" s="10" t="s">
        <v>53</v>
      </c>
      <c r="G202" s="35">
        <v>1117534109</v>
      </c>
      <c r="I202" s="2" t="s">
        <v>249</v>
      </c>
      <c r="J202" t="s">
        <v>250</v>
      </c>
      <c r="K202" s="54" t="s">
        <v>362</v>
      </c>
      <c r="L202" s="10" t="s">
        <v>363</v>
      </c>
      <c r="M202" s="56"/>
      <c r="N202" s="55" t="s">
        <v>55</v>
      </c>
      <c r="O202" s="4">
        <v>2022</v>
      </c>
      <c r="P202" s="56"/>
    </row>
    <row r="203" spans="1:16" ht="78" x14ac:dyDescent="0.3">
      <c r="A203" s="55" t="s">
        <v>55</v>
      </c>
      <c r="B203" s="41" t="s">
        <v>365</v>
      </c>
      <c r="C203" s="44" t="s">
        <v>484</v>
      </c>
      <c r="D203" s="45" t="s">
        <v>485</v>
      </c>
      <c r="E203" s="47" t="s">
        <v>486</v>
      </c>
      <c r="F203" s="10" t="s">
        <v>53</v>
      </c>
      <c r="G203" s="35">
        <v>1117739591</v>
      </c>
      <c r="I203" s="2" t="s">
        <v>249</v>
      </c>
      <c r="J203" t="s">
        <v>250</v>
      </c>
      <c r="K203" s="54" t="s">
        <v>362</v>
      </c>
      <c r="L203" s="10" t="s">
        <v>363</v>
      </c>
      <c r="M203" s="56"/>
      <c r="N203" s="55" t="s">
        <v>55</v>
      </c>
      <c r="O203" s="4">
        <v>2022</v>
      </c>
      <c r="P203" s="56"/>
    </row>
    <row r="204" spans="1:16" ht="78" x14ac:dyDescent="0.3">
      <c r="A204" s="55" t="s">
        <v>55</v>
      </c>
      <c r="B204" s="41" t="s">
        <v>365</v>
      </c>
      <c r="C204" s="44" t="s">
        <v>484</v>
      </c>
      <c r="D204" s="45" t="s">
        <v>485</v>
      </c>
      <c r="E204" s="47" t="s">
        <v>486</v>
      </c>
      <c r="F204" s="10" t="s">
        <v>53</v>
      </c>
      <c r="G204" s="35">
        <v>1126211956</v>
      </c>
      <c r="I204" s="2" t="s">
        <v>249</v>
      </c>
      <c r="J204" t="s">
        <v>250</v>
      </c>
      <c r="K204" s="54" t="s">
        <v>362</v>
      </c>
      <c r="L204" s="10" t="s">
        <v>363</v>
      </c>
      <c r="M204" s="56"/>
      <c r="N204" s="55" t="s">
        <v>55</v>
      </c>
      <c r="O204" s="4">
        <v>2022</v>
      </c>
      <c r="P204" s="56"/>
    </row>
    <row r="205" spans="1:16" ht="78" x14ac:dyDescent="0.3">
      <c r="A205" s="55" t="s">
        <v>55</v>
      </c>
      <c r="B205" s="41" t="s">
        <v>365</v>
      </c>
      <c r="C205" s="44" t="s">
        <v>484</v>
      </c>
      <c r="D205" s="45" t="s">
        <v>485</v>
      </c>
      <c r="E205" s="47" t="s">
        <v>486</v>
      </c>
      <c r="F205" s="10" t="s">
        <v>53</v>
      </c>
      <c r="G205" s="35">
        <v>1123705841</v>
      </c>
      <c r="I205" s="2" t="s">
        <v>249</v>
      </c>
      <c r="J205" t="s">
        <v>250</v>
      </c>
      <c r="K205" s="54" t="s">
        <v>362</v>
      </c>
      <c r="L205" s="10" t="s">
        <v>363</v>
      </c>
      <c r="M205" s="56"/>
      <c r="N205" s="55" t="s">
        <v>55</v>
      </c>
      <c r="O205" s="4">
        <v>2022</v>
      </c>
      <c r="P205" s="56"/>
    </row>
    <row r="206" spans="1:16" ht="78" x14ac:dyDescent="0.3">
      <c r="A206" s="55" t="s">
        <v>55</v>
      </c>
      <c r="B206" s="41" t="s">
        <v>365</v>
      </c>
      <c r="C206" s="44" t="s">
        <v>484</v>
      </c>
      <c r="D206" s="45" t="s">
        <v>485</v>
      </c>
      <c r="E206" s="47" t="s">
        <v>486</v>
      </c>
      <c r="F206" s="10" t="s">
        <v>53</v>
      </c>
      <c r="G206" s="35">
        <v>1113689000</v>
      </c>
      <c r="I206" s="2" t="s">
        <v>249</v>
      </c>
      <c r="J206" t="s">
        <v>250</v>
      </c>
      <c r="K206" s="54" t="s">
        <v>362</v>
      </c>
      <c r="L206" s="10" t="s">
        <v>363</v>
      </c>
      <c r="M206" s="56"/>
      <c r="N206" s="55" t="s">
        <v>55</v>
      </c>
      <c r="O206" s="4">
        <v>2022</v>
      </c>
      <c r="P206" s="56"/>
    </row>
    <row r="207" spans="1:16" ht="78" x14ac:dyDescent="0.3">
      <c r="A207" s="55" t="s">
        <v>55</v>
      </c>
      <c r="B207" s="41" t="s">
        <v>365</v>
      </c>
      <c r="C207" s="44" t="s">
        <v>484</v>
      </c>
      <c r="D207" s="45" t="s">
        <v>485</v>
      </c>
      <c r="E207" s="47" t="s">
        <v>486</v>
      </c>
      <c r="F207" s="10" t="s">
        <v>53</v>
      </c>
      <c r="G207" s="35">
        <v>1121262073</v>
      </c>
      <c r="I207" s="2" t="s">
        <v>249</v>
      </c>
      <c r="J207" t="s">
        <v>250</v>
      </c>
      <c r="K207" s="54" t="s">
        <v>362</v>
      </c>
      <c r="L207" s="10" t="s">
        <v>363</v>
      </c>
      <c r="M207" s="56"/>
      <c r="N207" s="55" t="s">
        <v>55</v>
      </c>
      <c r="O207" s="4">
        <v>2022</v>
      </c>
      <c r="P207" s="56"/>
    </row>
    <row r="208" spans="1:16" ht="78" x14ac:dyDescent="0.3">
      <c r="A208" s="55" t="s">
        <v>55</v>
      </c>
      <c r="B208" s="41" t="s">
        <v>365</v>
      </c>
      <c r="C208" s="44" t="s">
        <v>484</v>
      </c>
      <c r="D208" s="45" t="s">
        <v>485</v>
      </c>
      <c r="E208" s="47" t="s">
        <v>486</v>
      </c>
      <c r="F208" s="10" t="s">
        <v>53</v>
      </c>
      <c r="G208" s="35">
        <v>1122633311</v>
      </c>
      <c r="I208" s="2" t="s">
        <v>249</v>
      </c>
      <c r="J208" t="s">
        <v>250</v>
      </c>
      <c r="K208" s="54" t="s">
        <v>362</v>
      </c>
      <c r="L208" s="10" t="s">
        <v>363</v>
      </c>
      <c r="M208" s="56"/>
      <c r="N208" s="55" t="s">
        <v>55</v>
      </c>
      <c r="O208" s="4">
        <v>2022</v>
      </c>
      <c r="P208" s="56"/>
    </row>
    <row r="209" spans="1:16" ht="78" x14ac:dyDescent="0.3">
      <c r="A209" s="55" t="s">
        <v>55</v>
      </c>
      <c r="B209" s="41" t="s">
        <v>365</v>
      </c>
      <c r="C209" s="44" t="s">
        <v>484</v>
      </c>
      <c r="D209" s="45" t="s">
        <v>485</v>
      </c>
      <c r="E209" s="47" t="s">
        <v>486</v>
      </c>
      <c r="F209" s="10" t="s">
        <v>53</v>
      </c>
      <c r="G209" s="35">
        <v>1123622701</v>
      </c>
      <c r="I209" s="2" t="s">
        <v>249</v>
      </c>
      <c r="J209" t="s">
        <v>250</v>
      </c>
      <c r="K209" s="54" t="s">
        <v>362</v>
      </c>
      <c r="L209" s="10" t="s">
        <v>363</v>
      </c>
      <c r="M209" s="56"/>
      <c r="N209" s="55" t="s">
        <v>55</v>
      </c>
      <c r="O209" s="4">
        <v>2022</v>
      </c>
      <c r="P209" s="56"/>
    </row>
    <row r="210" spans="1:16" ht="78" x14ac:dyDescent="0.3">
      <c r="A210" s="55" t="s">
        <v>55</v>
      </c>
      <c r="B210" s="41" t="s">
        <v>365</v>
      </c>
      <c r="C210" s="44" t="s">
        <v>484</v>
      </c>
      <c r="D210" s="45" t="s">
        <v>485</v>
      </c>
      <c r="E210" s="47" t="s">
        <v>486</v>
      </c>
      <c r="F210" s="10" t="s">
        <v>53</v>
      </c>
      <c r="G210" s="35">
        <v>1123785955</v>
      </c>
      <c r="I210" s="2" t="s">
        <v>249</v>
      </c>
      <c r="J210" t="s">
        <v>250</v>
      </c>
      <c r="K210" s="54" t="s">
        <v>362</v>
      </c>
      <c r="L210" s="10" t="s">
        <v>363</v>
      </c>
      <c r="M210" s="56"/>
      <c r="N210" s="55" t="s">
        <v>55</v>
      </c>
      <c r="O210" s="4">
        <v>2022</v>
      </c>
      <c r="P210" s="56"/>
    </row>
    <row r="211" spans="1:16" ht="78" x14ac:dyDescent="0.3">
      <c r="A211" s="55" t="s">
        <v>55</v>
      </c>
      <c r="B211" s="41" t="s">
        <v>365</v>
      </c>
      <c r="C211" s="44" t="s">
        <v>484</v>
      </c>
      <c r="D211" s="45" t="s">
        <v>485</v>
      </c>
      <c r="E211" s="47" t="s">
        <v>486</v>
      </c>
      <c r="F211" s="10" t="s">
        <v>53</v>
      </c>
      <c r="G211" s="35">
        <v>1125587160</v>
      </c>
      <c r="I211" s="2" t="s">
        <v>249</v>
      </c>
      <c r="J211" t="s">
        <v>250</v>
      </c>
      <c r="K211" s="54" t="s">
        <v>362</v>
      </c>
      <c r="L211" s="10" t="s">
        <v>363</v>
      </c>
      <c r="M211" s="56"/>
      <c r="N211" s="55" t="s">
        <v>55</v>
      </c>
      <c r="O211" s="4">
        <v>2022</v>
      </c>
      <c r="P211" s="56"/>
    </row>
    <row r="212" spans="1:16" ht="78" x14ac:dyDescent="0.3">
      <c r="A212" s="55" t="s">
        <v>55</v>
      </c>
      <c r="B212" s="41" t="s">
        <v>365</v>
      </c>
      <c r="C212" s="44" t="s">
        <v>484</v>
      </c>
      <c r="D212" s="45" t="s">
        <v>485</v>
      </c>
      <c r="E212" s="47" t="s">
        <v>486</v>
      </c>
      <c r="F212" s="10" t="s">
        <v>53</v>
      </c>
      <c r="G212" s="35">
        <v>1123730344</v>
      </c>
      <c r="I212" s="2" t="s">
        <v>249</v>
      </c>
      <c r="J212" t="s">
        <v>250</v>
      </c>
      <c r="K212" s="54" t="s">
        <v>362</v>
      </c>
      <c r="L212" s="10" t="s">
        <v>363</v>
      </c>
      <c r="M212" s="56"/>
      <c r="N212" s="55" t="s">
        <v>55</v>
      </c>
      <c r="O212" s="4">
        <v>2022</v>
      </c>
      <c r="P212" s="56"/>
    </row>
    <row r="213" spans="1:16" ht="78" x14ac:dyDescent="0.3">
      <c r="A213" s="55" t="s">
        <v>55</v>
      </c>
      <c r="B213" s="41" t="s">
        <v>365</v>
      </c>
      <c r="C213" s="44" t="s">
        <v>484</v>
      </c>
      <c r="D213" s="45" t="s">
        <v>485</v>
      </c>
      <c r="E213" s="47" t="s">
        <v>486</v>
      </c>
      <c r="F213" s="10" t="s">
        <v>53</v>
      </c>
      <c r="G213" s="35">
        <v>1123878427</v>
      </c>
      <c r="I213" s="2" t="s">
        <v>249</v>
      </c>
      <c r="J213" t="s">
        <v>250</v>
      </c>
      <c r="K213" s="54" t="s">
        <v>362</v>
      </c>
      <c r="L213" s="10" t="s">
        <v>363</v>
      </c>
      <c r="M213" s="56"/>
      <c r="N213" s="55" t="s">
        <v>55</v>
      </c>
      <c r="O213" s="4">
        <v>2022</v>
      </c>
      <c r="P213" s="56"/>
    </row>
    <row r="214" spans="1:16" ht="78" x14ac:dyDescent="0.3">
      <c r="A214" s="55" t="s">
        <v>55</v>
      </c>
      <c r="B214" s="41" t="s">
        <v>365</v>
      </c>
      <c r="C214" s="44" t="s">
        <v>484</v>
      </c>
      <c r="D214" s="45" t="s">
        <v>485</v>
      </c>
      <c r="E214" s="47" t="s">
        <v>486</v>
      </c>
      <c r="F214" s="10" t="s">
        <v>53</v>
      </c>
      <c r="G214" s="35">
        <v>1126236801</v>
      </c>
      <c r="I214" s="2" t="s">
        <v>249</v>
      </c>
      <c r="J214" t="s">
        <v>250</v>
      </c>
      <c r="K214" s="54" t="s">
        <v>362</v>
      </c>
      <c r="L214" s="10" t="s">
        <v>363</v>
      </c>
      <c r="M214" s="56"/>
      <c r="N214" s="55" t="s">
        <v>55</v>
      </c>
      <c r="O214" s="4">
        <v>2022</v>
      </c>
      <c r="P214" s="56"/>
    </row>
    <row r="215" spans="1:16" ht="78" x14ac:dyDescent="0.3">
      <c r="A215" s="55" t="s">
        <v>55</v>
      </c>
      <c r="B215" s="41" t="s">
        <v>365</v>
      </c>
      <c r="C215" s="44" t="s">
        <v>484</v>
      </c>
      <c r="D215" s="45" t="s">
        <v>485</v>
      </c>
      <c r="E215" s="47" t="s">
        <v>486</v>
      </c>
      <c r="F215" s="10" t="s">
        <v>53</v>
      </c>
      <c r="G215" s="35">
        <v>1121380937</v>
      </c>
      <c r="I215" s="2" t="s">
        <v>249</v>
      </c>
      <c r="J215" t="s">
        <v>250</v>
      </c>
      <c r="K215" s="54" t="s">
        <v>362</v>
      </c>
      <c r="L215" s="10" t="s">
        <v>363</v>
      </c>
      <c r="M215" s="56"/>
      <c r="N215" s="55" t="s">
        <v>55</v>
      </c>
      <c r="O215" s="4">
        <v>2022</v>
      </c>
      <c r="P215" s="56"/>
    </row>
    <row r="216" spans="1:16" ht="78" x14ac:dyDescent="0.3">
      <c r="A216" s="55" t="s">
        <v>55</v>
      </c>
      <c r="B216" s="41" t="s">
        <v>365</v>
      </c>
      <c r="C216" s="44" t="s">
        <v>484</v>
      </c>
      <c r="D216" s="45" t="s">
        <v>485</v>
      </c>
      <c r="E216" s="47" t="s">
        <v>486</v>
      </c>
      <c r="F216" s="10" t="s">
        <v>53</v>
      </c>
      <c r="G216" s="35">
        <v>1120761301</v>
      </c>
      <c r="I216" s="2" t="s">
        <v>249</v>
      </c>
      <c r="J216" t="s">
        <v>250</v>
      </c>
      <c r="K216" s="54" t="s">
        <v>362</v>
      </c>
      <c r="L216" s="10" t="s">
        <v>363</v>
      </c>
      <c r="M216" s="56"/>
      <c r="N216" s="55" t="s">
        <v>55</v>
      </c>
      <c r="O216" s="4">
        <v>2022</v>
      </c>
      <c r="P216" s="56"/>
    </row>
    <row r="217" spans="1:16" ht="78" x14ac:dyDescent="0.3">
      <c r="A217" s="55" t="s">
        <v>55</v>
      </c>
      <c r="B217" s="41" t="s">
        <v>365</v>
      </c>
      <c r="C217" s="44" t="s">
        <v>484</v>
      </c>
      <c r="D217" s="45" t="s">
        <v>485</v>
      </c>
      <c r="E217" s="47" t="s">
        <v>486</v>
      </c>
      <c r="F217" s="10" t="s">
        <v>53</v>
      </c>
      <c r="G217" s="35">
        <v>1123556501</v>
      </c>
      <c r="I217" s="2" t="s">
        <v>249</v>
      </c>
      <c r="J217" t="s">
        <v>250</v>
      </c>
      <c r="K217" s="54" t="s">
        <v>362</v>
      </c>
      <c r="L217" s="10" t="s">
        <v>363</v>
      </c>
      <c r="M217" s="56"/>
      <c r="N217" s="55" t="s">
        <v>55</v>
      </c>
      <c r="O217" s="4">
        <v>2022</v>
      </c>
      <c r="P217" s="56"/>
    </row>
    <row r="218" spans="1:16" ht="78" x14ac:dyDescent="0.3">
      <c r="A218" s="55" t="s">
        <v>55</v>
      </c>
      <c r="B218" s="41" t="s">
        <v>365</v>
      </c>
      <c r="C218" s="44" t="s">
        <v>484</v>
      </c>
      <c r="D218" s="45" t="s">
        <v>485</v>
      </c>
      <c r="E218" s="47" t="s">
        <v>486</v>
      </c>
      <c r="F218" s="10" t="s">
        <v>53</v>
      </c>
      <c r="G218" s="35">
        <v>1120765179</v>
      </c>
      <c r="I218" s="2" t="s">
        <v>249</v>
      </c>
      <c r="J218" t="s">
        <v>250</v>
      </c>
      <c r="K218" s="54" t="s">
        <v>362</v>
      </c>
      <c r="L218" s="10" t="s">
        <v>363</v>
      </c>
      <c r="M218" s="56"/>
      <c r="N218" s="55" t="s">
        <v>55</v>
      </c>
      <c r="O218" s="4">
        <v>2022</v>
      </c>
      <c r="P218" s="56"/>
    </row>
    <row r="219" spans="1:16" ht="78" x14ac:dyDescent="0.3">
      <c r="A219" s="55" t="s">
        <v>55</v>
      </c>
      <c r="B219" s="41" t="s">
        <v>365</v>
      </c>
      <c r="C219" s="44" t="s">
        <v>484</v>
      </c>
      <c r="D219" s="45" t="s">
        <v>485</v>
      </c>
      <c r="E219" s="47" t="s">
        <v>486</v>
      </c>
      <c r="F219" s="10" t="s">
        <v>53</v>
      </c>
      <c r="G219" s="35">
        <v>1117166478</v>
      </c>
      <c r="I219" s="2" t="s">
        <v>249</v>
      </c>
      <c r="J219" t="s">
        <v>250</v>
      </c>
      <c r="K219" s="54" t="s">
        <v>362</v>
      </c>
      <c r="L219" s="10" t="s">
        <v>363</v>
      </c>
      <c r="M219" s="56"/>
      <c r="N219" s="55" t="s">
        <v>55</v>
      </c>
      <c r="O219" s="4">
        <v>2022</v>
      </c>
      <c r="P219" s="56"/>
    </row>
    <row r="220" spans="1:16" ht="78" x14ac:dyDescent="0.3">
      <c r="A220" s="55" t="s">
        <v>55</v>
      </c>
      <c r="B220" s="41" t="s">
        <v>365</v>
      </c>
      <c r="C220" s="44" t="s">
        <v>484</v>
      </c>
      <c r="D220" s="45" t="s">
        <v>485</v>
      </c>
      <c r="E220" s="47" t="s">
        <v>486</v>
      </c>
      <c r="F220" s="10" t="s">
        <v>53</v>
      </c>
      <c r="G220" s="35">
        <v>1123392841</v>
      </c>
      <c r="I220" s="2" t="s">
        <v>249</v>
      </c>
      <c r="J220" t="s">
        <v>250</v>
      </c>
      <c r="K220" s="54" t="s">
        <v>362</v>
      </c>
      <c r="L220" s="10" t="s">
        <v>363</v>
      </c>
      <c r="M220" s="56"/>
      <c r="N220" s="55" t="s">
        <v>55</v>
      </c>
      <c r="O220" s="4">
        <v>2022</v>
      </c>
      <c r="P220" s="56"/>
    </row>
    <row r="221" spans="1:16" ht="78" x14ac:dyDescent="0.3">
      <c r="A221" s="55" t="s">
        <v>55</v>
      </c>
      <c r="B221" s="41" t="s">
        <v>365</v>
      </c>
      <c r="C221" s="44" t="s">
        <v>484</v>
      </c>
      <c r="D221" s="45" t="s">
        <v>485</v>
      </c>
      <c r="E221" s="47" t="s">
        <v>486</v>
      </c>
      <c r="F221" s="10" t="s">
        <v>53</v>
      </c>
      <c r="G221" s="35">
        <v>1117192714</v>
      </c>
      <c r="I221" s="2" t="s">
        <v>249</v>
      </c>
      <c r="J221" t="s">
        <v>250</v>
      </c>
      <c r="K221" s="54" t="s">
        <v>362</v>
      </c>
      <c r="L221" s="10" t="s">
        <v>363</v>
      </c>
      <c r="M221" s="56"/>
      <c r="N221" s="55" t="s">
        <v>55</v>
      </c>
      <c r="O221" s="4">
        <v>2022</v>
      </c>
      <c r="P221" s="56"/>
    </row>
    <row r="222" spans="1:16" ht="78" x14ac:dyDescent="0.3">
      <c r="A222" s="55" t="s">
        <v>55</v>
      </c>
      <c r="B222" s="41" t="s">
        <v>365</v>
      </c>
      <c r="C222" s="44" t="s">
        <v>484</v>
      </c>
      <c r="D222" s="45" t="s">
        <v>485</v>
      </c>
      <c r="E222" s="47" t="s">
        <v>486</v>
      </c>
      <c r="F222" s="10" t="s">
        <v>53</v>
      </c>
      <c r="G222" s="35">
        <v>1123392841</v>
      </c>
      <c r="I222" s="2" t="s">
        <v>249</v>
      </c>
      <c r="J222" t="s">
        <v>250</v>
      </c>
      <c r="K222" s="54" t="s">
        <v>362</v>
      </c>
      <c r="L222" s="10" t="s">
        <v>363</v>
      </c>
      <c r="M222" s="56"/>
      <c r="N222" s="55" t="s">
        <v>55</v>
      </c>
      <c r="O222" s="4">
        <v>2022</v>
      </c>
      <c r="P222" s="56"/>
    </row>
    <row r="223" spans="1:16" ht="78" x14ac:dyDescent="0.3">
      <c r="A223" s="55" t="s">
        <v>55</v>
      </c>
      <c r="B223" s="41" t="s">
        <v>365</v>
      </c>
      <c r="C223" s="44" t="s">
        <v>484</v>
      </c>
      <c r="D223" s="45" t="s">
        <v>485</v>
      </c>
      <c r="E223" s="47" t="s">
        <v>486</v>
      </c>
      <c r="F223" s="10" t="s">
        <v>53</v>
      </c>
      <c r="G223" s="35">
        <v>1125469619</v>
      </c>
      <c r="I223" s="2" t="s">
        <v>249</v>
      </c>
      <c r="J223" t="s">
        <v>250</v>
      </c>
      <c r="K223" s="54" t="s">
        <v>362</v>
      </c>
      <c r="L223" s="10" t="s">
        <v>363</v>
      </c>
      <c r="M223" s="56"/>
      <c r="N223" s="55" t="s">
        <v>55</v>
      </c>
      <c r="O223" s="4">
        <v>2022</v>
      </c>
      <c r="P223" s="56"/>
    </row>
    <row r="224" spans="1:16" ht="78" x14ac:dyDescent="0.3">
      <c r="A224" s="55" t="s">
        <v>55</v>
      </c>
      <c r="B224" s="41" t="s">
        <v>365</v>
      </c>
      <c r="C224" s="44" t="s">
        <v>484</v>
      </c>
      <c r="D224" s="45" t="s">
        <v>485</v>
      </c>
      <c r="E224" s="47" t="s">
        <v>486</v>
      </c>
      <c r="F224" s="10" t="s">
        <v>53</v>
      </c>
      <c r="G224" s="35">
        <v>1125469619</v>
      </c>
      <c r="I224" s="2" t="s">
        <v>249</v>
      </c>
      <c r="J224" t="s">
        <v>250</v>
      </c>
      <c r="K224" s="54" t="s">
        <v>362</v>
      </c>
      <c r="L224" s="10" t="s">
        <v>363</v>
      </c>
      <c r="M224" s="56"/>
      <c r="N224" s="55" t="s">
        <v>55</v>
      </c>
      <c r="O224" s="4">
        <v>2022</v>
      </c>
      <c r="P224" s="56"/>
    </row>
    <row r="225" spans="1:16" ht="78" x14ac:dyDescent="0.3">
      <c r="A225" s="55" t="s">
        <v>55</v>
      </c>
      <c r="B225" s="41" t="s">
        <v>365</v>
      </c>
      <c r="C225" s="44" t="s">
        <v>484</v>
      </c>
      <c r="D225" s="45" t="s">
        <v>485</v>
      </c>
      <c r="E225" s="47" t="s">
        <v>486</v>
      </c>
      <c r="F225" s="10" t="s">
        <v>53</v>
      </c>
      <c r="G225" s="35">
        <v>1125343959</v>
      </c>
      <c r="I225" s="2" t="s">
        <v>249</v>
      </c>
      <c r="J225" t="s">
        <v>250</v>
      </c>
      <c r="K225" s="54" t="s">
        <v>362</v>
      </c>
      <c r="L225" s="10" t="s">
        <v>363</v>
      </c>
      <c r="M225" s="56"/>
      <c r="N225" s="55" t="s">
        <v>55</v>
      </c>
      <c r="O225" s="4">
        <v>2022</v>
      </c>
      <c r="P225" s="56"/>
    </row>
    <row r="226" spans="1:16" ht="78" x14ac:dyDescent="0.3">
      <c r="A226" s="55" t="s">
        <v>55</v>
      </c>
      <c r="B226" s="41" t="s">
        <v>365</v>
      </c>
      <c r="C226" s="44" t="s">
        <v>484</v>
      </c>
      <c r="D226" s="45" t="s">
        <v>485</v>
      </c>
      <c r="E226" s="47" t="s">
        <v>486</v>
      </c>
      <c r="F226" s="10" t="s">
        <v>53</v>
      </c>
      <c r="G226" s="35">
        <v>1126949797</v>
      </c>
      <c r="I226" s="2" t="s">
        <v>249</v>
      </c>
      <c r="J226" t="s">
        <v>250</v>
      </c>
      <c r="K226" s="54" t="s">
        <v>362</v>
      </c>
      <c r="L226" s="10" t="s">
        <v>363</v>
      </c>
      <c r="M226" s="56"/>
      <c r="N226" s="55" t="s">
        <v>55</v>
      </c>
      <c r="O226" s="4">
        <v>2022</v>
      </c>
      <c r="P226" s="56"/>
    </row>
    <row r="227" spans="1:16" ht="78" x14ac:dyDescent="0.3">
      <c r="A227" s="55" t="s">
        <v>55</v>
      </c>
      <c r="B227" s="41" t="s">
        <v>365</v>
      </c>
      <c r="C227" s="44" t="s">
        <v>484</v>
      </c>
      <c r="D227" s="45" t="s">
        <v>485</v>
      </c>
      <c r="E227" s="47" t="s">
        <v>486</v>
      </c>
      <c r="F227" s="10" t="s">
        <v>53</v>
      </c>
      <c r="G227" s="35">
        <v>1126949797</v>
      </c>
      <c r="I227" s="2" t="s">
        <v>249</v>
      </c>
      <c r="J227" t="s">
        <v>250</v>
      </c>
      <c r="K227" s="54" t="s">
        <v>362</v>
      </c>
      <c r="L227" s="10" t="s">
        <v>363</v>
      </c>
      <c r="M227" s="56"/>
      <c r="N227" s="55" t="s">
        <v>55</v>
      </c>
      <c r="O227" s="4">
        <v>2022</v>
      </c>
      <c r="P227" s="56"/>
    </row>
    <row r="228" spans="1:16" ht="78" x14ac:dyDescent="0.3">
      <c r="A228" s="55" t="s">
        <v>55</v>
      </c>
      <c r="B228" s="41" t="s">
        <v>365</v>
      </c>
      <c r="C228" s="44" t="s">
        <v>484</v>
      </c>
      <c r="D228" s="45" t="s">
        <v>485</v>
      </c>
      <c r="E228" s="47" t="s">
        <v>486</v>
      </c>
      <c r="F228" s="10" t="s">
        <v>53</v>
      </c>
      <c r="G228" s="35">
        <v>1123392841</v>
      </c>
      <c r="I228" s="2" t="s">
        <v>249</v>
      </c>
      <c r="J228" t="s">
        <v>250</v>
      </c>
      <c r="K228" s="54" t="s">
        <v>362</v>
      </c>
      <c r="L228" s="10" t="s">
        <v>363</v>
      </c>
      <c r="M228" s="56"/>
      <c r="N228" s="55" t="s">
        <v>55</v>
      </c>
      <c r="O228" s="4">
        <v>2022</v>
      </c>
      <c r="P228" s="56"/>
    </row>
    <row r="229" spans="1:16" ht="78" x14ac:dyDescent="0.3">
      <c r="A229" s="55" t="s">
        <v>55</v>
      </c>
      <c r="B229" s="41" t="s">
        <v>365</v>
      </c>
      <c r="C229" s="44" t="s">
        <v>484</v>
      </c>
      <c r="D229" s="45" t="s">
        <v>485</v>
      </c>
      <c r="E229" s="47" t="s">
        <v>486</v>
      </c>
      <c r="F229" s="10" t="s">
        <v>53</v>
      </c>
      <c r="G229" s="35">
        <v>1123556501</v>
      </c>
      <c r="I229" s="2" t="s">
        <v>249</v>
      </c>
      <c r="J229" t="s">
        <v>250</v>
      </c>
      <c r="K229" s="54" t="s">
        <v>362</v>
      </c>
      <c r="L229" s="10" t="s">
        <v>363</v>
      </c>
      <c r="M229" s="56"/>
      <c r="N229" s="55" t="s">
        <v>55</v>
      </c>
      <c r="O229" s="4">
        <v>2022</v>
      </c>
      <c r="P229" s="56"/>
    </row>
    <row r="230" spans="1:16" ht="78" x14ac:dyDescent="0.3">
      <c r="A230" s="55" t="s">
        <v>55</v>
      </c>
      <c r="B230" s="41" t="s">
        <v>365</v>
      </c>
      <c r="C230" s="44" t="s">
        <v>484</v>
      </c>
      <c r="D230" s="45" t="s">
        <v>485</v>
      </c>
      <c r="E230" s="47" t="s">
        <v>486</v>
      </c>
      <c r="F230" s="10" t="s">
        <v>53</v>
      </c>
      <c r="G230" s="35">
        <v>1123705841</v>
      </c>
      <c r="I230" s="2" t="s">
        <v>249</v>
      </c>
      <c r="J230" t="s">
        <v>250</v>
      </c>
      <c r="K230" s="54" t="s">
        <v>362</v>
      </c>
      <c r="L230" s="10" t="s">
        <v>363</v>
      </c>
      <c r="M230" s="56"/>
      <c r="N230" s="55" t="s">
        <v>55</v>
      </c>
      <c r="O230" s="4">
        <v>2022</v>
      </c>
      <c r="P230" s="56"/>
    </row>
    <row r="231" spans="1:16" ht="78" x14ac:dyDescent="0.3">
      <c r="A231" s="55" t="s">
        <v>55</v>
      </c>
      <c r="B231" s="41" t="s">
        <v>365</v>
      </c>
      <c r="C231" s="44" t="s">
        <v>484</v>
      </c>
      <c r="D231" s="45" t="s">
        <v>485</v>
      </c>
      <c r="E231" s="47" t="s">
        <v>486</v>
      </c>
      <c r="F231" s="10" t="s">
        <v>53</v>
      </c>
      <c r="G231" s="35">
        <v>1125587160</v>
      </c>
      <c r="I231" s="2" t="s">
        <v>249</v>
      </c>
      <c r="J231" t="s">
        <v>250</v>
      </c>
      <c r="K231" s="54" t="s">
        <v>362</v>
      </c>
      <c r="L231" s="10" t="s">
        <v>363</v>
      </c>
      <c r="M231" s="56"/>
      <c r="N231" s="55" t="s">
        <v>55</v>
      </c>
      <c r="O231" s="4">
        <v>2022</v>
      </c>
      <c r="P231" s="56"/>
    </row>
    <row r="232" spans="1:16" ht="78" x14ac:dyDescent="0.3">
      <c r="A232" s="55" t="s">
        <v>55</v>
      </c>
      <c r="B232" s="41" t="s">
        <v>365</v>
      </c>
      <c r="C232" s="44" t="s">
        <v>484</v>
      </c>
      <c r="D232" s="45" t="s">
        <v>485</v>
      </c>
      <c r="E232" s="47" t="s">
        <v>486</v>
      </c>
      <c r="F232" s="10" t="s">
        <v>53</v>
      </c>
      <c r="G232" s="35">
        <v>1126211956</v>
      </c>
      <c r="I232" s="2" t="s">
        <v>249</v>
      </c>
      <c r="J232" t="s">
        <v>250</v>
      </c>
      <c r="K232" s="54" t="s">
        <v>362</v>
      </c>
      <c r="L232" s="10" t="s">
        <v>363</v>
      </c>
      <c r="M232" s="56"/>
      <c r="N232" s="55" t="s">
        <v>55</v>
      </c>
      <c r="O232" s="4">
        <v>2022</v>
      </c>
      <c r="P232" s="56"/>
    </row>
    <row r="233" spans="1:16" ht="78" x14ac:dyDescent="0.3">
      <c r="A233" s="55" t="s">
        <v>55</v>
      </c>
      <c r="B233" s="41" t="s">
        <v>365</v>
      </c>
      <c r="C233" s="44" t="s">
        <v>484</v>
      </c>
      <c r="D233" s="45" t="s">
        <v>485</v>
      </c>
      <c r="E233" s="47" t="s">
        <v>486</v>
      </c>
      <c r="F233" s="10" t="s">
        <v>53</v>
      </c>
      <c r="G233" s="35">
        <v>1126236801</v>
      </c>
      <c r="I233" s="2" t="s">
        <v>249</v>
      </c>
      <c r="J233" t="s">
        <v>250</v>
      </c>
      <c r="K233" s="54" t="s">
        <v>362</v>
      </c>
      <c r="L233" s="10" t="s">
        <v>363</v>
      </c>
      <c r="M233" s="56"/>
      <c r="N233" s="55" t="s">
        <v>55</v>
      </c>
      <c r="O233" s="4">
        <v>2022</v>
      </c>
      <c r="P233" s="56"/>
    </row>
    <row r="234" spans="1:16" ht="78" x14ac:dyDescent="0.3">
      <c r="A234" s="55" t="s">
        <v>55</v>
      </c>
      <c r="B234" s="41" t="s">
        <v>365</v>
      </c>
      <c r="C234" s="44" t="s">
        <v>484</v>
      </c>
      <c r="D234" s="45" t="s">
        <v>485</v>
      </c>
      <c r="E234" s="47" t="s">
        <v>486</v>
      </c>
      <c r="F234" s="10" t="s">
        <v>53</v>
      </c>
      <c r="G234" s="35">
        <v>1125469619</v>
      </c>
      <c r="I234" s="2" t="s">
        <v>249</v>
      </c>
      <c r="J234" t="s">
        <v>250</v>
      </c>
      <c r="K234" s="54" t="s">
        <v>362</v>
      </c>
      <c r="L234" s="10" t="s">
        <v>363</v>
      </c>
      <c r="M234" s="56"/>
      <c r="N234" s="55" t="s">
        <v>55</v>
      </c>
      <c r="O234" s="4">
        <v>2022</v>
      </c>
      <c r="P234" s="56"/>
    </row>
    <row r="235" spans="1:16" ht="78" x14ac:dyDescent="0.3">
      <c r="A235" s="55" t="s">
        <v>55</v>
      </c>
      <c r="B235" s="41" t="s">
        <v>365</v>
      </c>
      <c r="C235" s="44" t="s">
        <v>484</v>
      </c>
      <c r="D235" s="45" t="s">
        <v>485</v>
      </c>
      <c r="E235" s="47" t="s">
        <v>486</v>
      </c>
      <c r="F235" s="10" t="s">
        <v>53</v>
      </c>
      <c r="G235" s="35">
        <v>1113833620</v>
      </c>
      <c r="I235" s="2" t="s">
        <v>249</v>
      </c>
      <c r="J235" t="s">
        <v>250</v>
      </c>
      <c r="K235" s="54" t="s">
        <v>362</v>
      </c>
      <c r="L235" s="10" t="s">
        <v>363</v>
      </c>
      <c r="M235" s="56"/>
      <c r="N235" s="55" t="s">
        <v>55</v>
      </c>
      <c r="O235" s="4">
        <v>2022</v>
      </c>
      <c r="P235" s="56"/>
    </row>
    <row r="236" spans="1:16" ht="78" x14ac:dyDescent="0.3">
      <c r="A236" s="55" t="s">
        <v>487</v>
      </c>
      <c r="B236" s="35" t="s">
        <v>287</v>
      </c>
      <c r="C236" s="35" t="s">
        <v>488</v>
      </c>
      <c r="D236" s="35" t="s">
        <v>489</v>
      </c>
      <c r="E236" s="47" t="s">
        <v>486</v>
      </c>
      <c r="F236" s="10" t="s">
        <v>53</v>
      </c>
      <c r="G236" s="35">
        <v>1126602935</v>
      </c>
      <c r="I236" s="2" t="s">
        <v>249</v>
      </c>
      <c r="J236" t="s">
        <v>250</v>
      </c>
      <c r="K236" s="54" t="s">
        <v>362</v>
      </c>
      <c r="L236" s="10" t="s">
        <v>363</v>
      </c>
      <c r="M236" s="56"/>
      <c r="N236" s="55" t="s">
        <v>487</v>
      </c>
      <c r="O236" s="4">
        <v>2022</v>
      </c>
      <c r="P236" s="56"/>
    </row>
    <row r="237" spans="1:16" ht="78" x14ac:dyDescent="0.3">
      <c r="A237" s="55" t="s">
        <v>487</v>
      </c>
      <c r="B237" s="35" t="s">
        <v>287</v>
      </c>
      <c r="C237" s="35" t="s">
        <v>488</v>
      </c>
      <c r="D237" s="35" t="s">
        <v>489</v>
      </c>
      <c r="E237" s="47" t="s">
        <v>486</v>
      </c>
      <c r="F237" s="10" t="s">
        <v>53</v>
      </c>
      <c r="G237" s="35">
        <v>1114922006</v>
      </c>
      <c r="I237" s="2" t="s">
        <v>249</v>
      </c>
      <c r="J237" t="s">
        <v>250</v>
      </c>
      <c r="K237" s="54" t="s">
        <v>362</v>
      </c>
      <c r="L237" s="10" t="s">
        <v>363</v>
      </c>
      <c r="M237" s="56"/>
      <c r="N237" s="55" t="s">
        <v>487</v>
      </c>
      <c r="O237" s="4">
        <v>2022</v>
      </c>
      <c r="P237" s="56"/>
    </row>
    <row r="238" spans="1:16" ht="78" x14ac:dyDescent="0.3">
      <c r="A238" s="55" t="s">
        <v>487</v>
      </c>
      <c r="B238" s="35" t="s">
        <v>287</v>
      </c>
      <c r="C238" s="35" t="s">
        <v>488</v>
      </c>
      <c r="D238" s="35" t="s">
        <v>489</v>
      </c>
      <c r="E238" s="47" t="s">
        <v>486</v>
      </c>
      <c r="F238" s="10" t="s">
        <v>53</v>
      </c>
      <c r="G238" s="35">
        <v>1114922006</v>
      </c>
      <c r="I238" s="2" t="s">
        <v>249</v>
      </c>
      <c r="J238" t="s">
        <v>250</v>
      </c>
      <c r="K238" s="54" t="s">
        <v>362</v>
      </c>
      <c r="L238" s="10" t="s">
        <v>363</v>
      </c>
      <c r="M238" s="56"/>
      <c r="N238" s="55" t="s">
        <v>487</v>
      </c>
      <c r="O238" s="4">
        <v>2022</v>
      </c>
      <c r="P238" s="56"/>
    </row>
    <row r="239" spans="1:16" ht="78" x14ac:dyDescent="0.3">
      <c r="A239" s="55" t="s">
        <v>487</v>
      </c>
      <c r="B239" s="35" t="s">
        <v>287</v>
      </c>
      <c r="C239" s="35" t="s">
        <v>488</v>
      </c>
      <c r="D239" s="35" t="s">
        <v>489</v>
      </c>
      <c r="E239" s="47" t="s">
        <v>486</v>
      </c>
      <c r="F239" s="10" t="s">
        <v>53</v>
      </c>
      <c r="G239" s="35">
        <v>1115237002</v>
      </c>
      <c r="I239" s="2" t="s">
        <v>249</v>
      </c>
      <c r="J239" t="s">
        <v>250</v>
      </c>
      <c r="K239" s="54" t="s">
        <v>362</v>
      </c>
      <c r="L239" s="10" t="s">
        <v>363</v>
      </c>
      <c r="M239" s="56"/>
      <c r="N239" s="55" t="s">
        <v>487</v>
      </c>
      <c r="O239" s="4">
        <v>2022</v>
      </c>
      <c r="P239" s="56"/>
    </row>
    <row r="240" spans="1:16" ht="78" x14ac:dyDescent="0.3">
      <c r="A240" s="55" t="s">
        <v>487</v>
      </c>
      <c r="B240" s="35" t="s">
        <v>287</v>
      </c>
      <c r="C240" s="35" t="s">
        <v>488</v>
      </c>
      <c r="D240" s="35" t="s">
        <v>489</v>
      </c>
      <c r="E240" s="47" t="s">
        <v>486</v>
      </c>
      <c r="F240" s="10" t="s">
        <v>53</v>
      </c>
      <c r="G240" s="35">
        <v>1125984334</v>
      </c>
      <c r="I240" s="2" t="s">
        <v>249</v>
      </c>
      <c r="J240" t="s">
        <v>250</v>
      </c>
      <c r="K240" s="54" t="s">
        <v>362</v>
      </c>
      <c r="L240" s="10" t="s">
        <v>363</v>
      </c>
      <c r="M240" s="56"/>
      <c r="N240" s="55" t="s">
        <v>487</v>
      </c>
      <c r="O240" s="4">
        <v>2022</v>
      </c>
      <c r="P240" s="56"/>
    </row>
    <row r="241" spans="1:16" ht="78" x14ac:dyDescent="0.3">
      <c r="A241" s="55" t="s">
        <v>487</v>
      </c>
      <c r="B241" s="35" t="s">
        <v>287</v>
      </c>
      <c r="C241" s="35" t="s">
        <v>488</v>
      </c>
      <c r="D241" s="35" t="s">
        <v>489</v>
      </c>
      <c r="E241" s="47" t="s">
        <v>486</v>
      </c>
      <c r="F241" s="10" t="s">
        <v>53</v>
      </c>
      <c r="G241" s="35">
        <v>1126122475</v>
      </c>
      <c r="I241" s="2" t="s">
        <v>249</v>
      </c>
      <c r="J241" t="s">
        <v>250</v>
      </c>
      <c r="K241" s="54" t="s">
        <v>362</v>
      </c>
      <c r="L241" s="10" t="s">
        <v>363</v>
      </c>
      <c r="M241" s="56"/>
      <c r="N241" s="55" t="s">
        <v>487</v>
      </c>
      <c r="O241" s="4">
        <v>2022</v>
      </c>
      <c r="P241" s="56"/>
    </row>
    <row r="242" spans="1:16" ht="78" x14ac:dyDescent="0.3">
      <c r="A242" s="55" t="s">
        <v>487</v>
      </c>
      <c r="B242" s="35" t="s">
        <v>287</v>
      </c>
      <c r="C242" s="35" t="s">
        <v>488</v>
      </c>
      <c r="D242" s="35" t="s">
        <v>489</v>
      </c>
      <c r="E242" s="47" t="s">
        <v>486</v>
      </c>
      <c r="F242" s="10" t="s">
        <v>53</v>
      </c>
      <c r="G242" s="35">
        <v>1123655864</v>
      </c>
      <c r="I242" s="2" t="s">
        <v>249</v>
      </c>
      <c r="J242" t="s">
        <v>250</v>
      </c>
      <c r="K242" s="54" t="s">
        <v>362</v>
      </c>
      <c r="L242" s="10" t="s">
        <v>363</v>
      </c>
      <c r="M242" s="56"/>
      <c r="N242" s="55" t="s">
        <v>487</v>
      </c>
      <c r="O242" s="4">
        <v>2022</v>
      </c>
      <c r="P242" s="56"/>
    </row>
    <row r="243" spans="1:16" ht="78" x14ac:dyDescent="0.3">
      <c r="A243" s="55" t="s">
        <v>487</v>
      </c>
      <c r="B243" s="35" t="s">
        <v>287</v>
      </c>
      <c r="C243" s="35" t="s">
        <v>488</v>
      </c>
      <c r="D243" s="35" t="s">
        <v>489</v>
      </c>
      <c r="E243" s="47" t="s">
        <v>486</v>
      </c>
      <c r="F243" s="10" t="s">
        <v>53</v>
      </c>
      <c r="G243" s="35">
        <v>1125001548</v>
      </c>
      <c r="I243" s="2" t="s">
        <v>249</v>
      </c>
      <c r="J243" t="s">
        <v>250</v>
      </c>
      <c r="K243" s="54" t="s">
        <v>362</v>
      </c>
      <c r="L243" s="10" t="s">
        <v>363</v>
      </c>
      <c r="M243" s="56"/>
      <c r="N243" s="55" t="s">
        <v>487</v>
      </c>
      <c r="O243" s="4">
        <v>2022</v>
      </c>
      <c r="P243" s="56"/>
    </row>
    <row r="244" spans="1:16" ht="78" x14ac:dyDescent="0.3">
      <c r="A244" s="55" t="s">
        <v>487</v>
      </c>
      <c r="B244" s="35" t="s">
        <v>287</v>
      </c>
      <c r="C244" s="35" t="s">
        <v>488</v>
      </c>
      <c r="D244" s="35" t="s">
        <v>489</v>
      </c>
      <c r="E244" s="47" t="s">
        <v>486</v>
      </c>
      <c r="F244" s="10" t="s">
        <v>53</v>
      </c>
      <c r="G244" s="35">
        <v>1125389796</v>
      </c>
      <c r="I244" s="2" t="s">
        <v>249</v>
      </c>
      <c r="J244" t="s">
        <v>250</v>
      </c>
      <c r="K244" s="54" t="s">
        <v>362</v>
      </c>
      <c r="L244" s="10" t="s">
        <v>363</v>
      </c>
      <c r="M244" s="56"/>
      <c r="N244" s="55" t="s">
        <v>487</v>
      </c>
      <c r="O244" s="4">
        <v>2022</v>
      </c>
      <c r="P244" s="56"/>
    </row>
    <row r="245" spans="1:16" ht="78" x14ac:dyDescent="0.3">
      <c r="A245" s="55" t="s">
        <v>487</v>
      </c>
      <c r="B245" s="35" t="s">
        <v>287</v>
      </c>
      <c r="C245" s="35" t="s">
        <v>488</v>
      </c>
      <c r="D245" s="35" t="s">
        <v>489</v>
      </c>
      <c r="E245" s="47" t="s">
        <v>486</v>
      </c>
      <c r="F245" s="10" t="s">
        <v>53</v>
      </c>
      <c r="G245" s="35">
        <v>1125410782</v>
      </c>
      <c r="I245" s="2" t="s">
        <v>249</v>
      </c>
      <c r="J245" t="s">
        <v>250</v>
      </c>
      <c r="K245" s="54" t="s">
        <v>362</v>
      </c>
      <c r="L245" s="10" t="s">
        <v>363</v>
      </c>
      <c r="M245" s="56"/>
      <c r="N245" s="55" t="s">
        <v>487</v>
      </c>
      <c r="O245" s="4">
        <v>2022</v>
      </c>
      <c r="P245" s="56"/>
    </row>
    <row r="246" spans="1:16" ht="78" x14ac:dyDescent="0.3">
      <c r="A246" s="55" t="s">
        <v>487</v>
      </c>
      <c r="B246" s="35" t="s">
        <v>287</v>
      </c>
      <c r="C246" s="35" t="s">
        <v>488</v>
      </c>
      <c r="D246" s="35" t="s">
        <v>489</v>
      </c>
      <c r="E246" s="47" t="s">
        <v>486</v>
      </c>
      <c r="F246" s="10" t="s">
        <v>53</v>
      </c>
      <c r="G246" s="35">
        <v>1125430846</v>
      </c>
      <c r="I246" s="2" t="s">
        <v>249</v>
      </c>
      <c r="J246" t="s">
        <v>250</v>
      </c>
      <c r="K246" s="54" t="s">
        <v>362</v>
      </c>
      <c r="L246" s="10" t="s">
        <v>363</v>
      </c>
      <c r="M246" s="56"/>
      <c r="N246" s="55" t="s">
        <v>487</v>
      </c>
      <c r="O246" s="4">
        <v>2022</v>
      </c>
      <c r="P246" s="56"/>
    </row>
    <row r="247" spans="1:16" ht="78" x14ac:dyDescent="0.3">
      <c r="A247" s="55" t="s">
        <v>487</v>
      </c>
      <c r="B247" s="35" t="s">
        <v>287</v>
      </c>
      <c r="C247" s="35" t="s">
        <v>488</v>
      </c>
      <c r="D247" s="35" t="s">
        <v>489</v>
      </c>
      <c r="E247" s="47" t="s">
        <v>486</v>
      </c>
      <c r="F247" s="10" t="s">
        <v>53</v>
      </c>
      <c r="G247" s="35">
        <v>1125583687</v>
      </c>
      <c r="I247" s="2" t="s">
        <v>249</v>
      </c>
      <c r="J247" t="s">
        <v>250</v>
      </c>
      <c r="K247" s="54" t="s">
        <v>362</v>
      </c>
      <c r="L247" s="10" t="s">
        <v>363</v>
      </c>
      <c r="M247" s="56"/>
      <c r="N247" s="55" t="s">
        <v>487</v>
      </c>
      <c r="O247" s="4">
        <v>2022</v>
      </c>
      <c r="P247" s="56"/>
    </row>
    <row r="248" spans="1:16" ht="78" x14ac:dyDescent="0.3">
      <c r="A248" s="55" t="s">
        <v>487</v>
      </c>
      <c r="B248" s="35" t="s">
        <v>287</v>
      </c>
      <c r="C248" s="35" t="s">
        <v>488</v>
      </c>
      <c r="D248" s="35" t="s">
        <v>489</v>
      </c>
      <c r="E248" s="47" t="s">
        <v>486</v>
      </c>
      <c r="F248" s="10" t="s">
        <v>53</v>
      </c>
      <c r="G248" s="35">
        <v>1126021865</v>
      </c>
      <c r="I248" s="2" t="s">
        <v>249</v>
      </c>
      <c r="J248" t="s">
        <v>250</v>
      </c>
      <c r="K248" s="54" t="s">
        <v>362</v>
      </c>
      <c r="L248" s="10" t="s">
        <v>363</v>
      </c>
      <c r="M248" s="56"/>
      <c r="N248" s="55" t="s">
        <v>487</v>
      </c>
      <c r="O248" s="4">
        <v>2022</v>
      </c>
      <c r="P248" s="56"/>
    </row>
    <row r="249" spans="1:16" ht="78" x14ac:dyDescent="0.3">
      <c r="A249" s="55" t="s">
        <v>487</v>
      </c>
      <c r="B249" s="35" t="s">
        <v>287</v>
      </c>
      <c r="C249" s="35" t="s">
        <v>488</v>
      </c>
      <c r="D249" s="35" t="s">
        <v>489</v>
      </c>
      <c r="E249" s="47" t="s">
        <v>486</v>
      </c>
      <c r="F249" s="10" t="s">
        <v>53</v>
      </c>
      <c r="G249" s="35">
        <v>1123672515</v>
      </c>
      <c r="I249" s="2" t="s">
        <v>249</v>
      </c>
      <c r="J249" t="s">
        <v>250</v>
      </c>
      <c r="K249" s="54" t="s">
        <v>362</v>
      </c>
      <c r="L249" s="10" t="s">
        <v>363</v>
      </c>
      <c r="M249" s="56"/>
      <c r="N249" s="55" t="s">
        <v>487</v>
      </c>
      <c r="O249" s="4">
        <v>2022</v>
      </c>
      <c r="P249" s="56"/>
    </row>
    <row r="250" spans="1:16" ht="78" x14ac:dyDescent="0.3">
      <c r="A250" s="55" t="s">
        <v>487</v>
      </c>
      <c r="B250" s="35" t="s">
        <v>287</v>
      </c>
      <c r="C250" s="35" t="s">
        <v>488</v>
      </c>
      <c r="D250" s="35" t="s">
        <v>489</v>
      </c>
      <c r="E250" s="47" t="s">
        <v>486</v>
      </c>
      <c r="F250" s="10" t="s">
        <v>53</v>
      </c>
      <c r="G250" s="35">
        <v>1123911178</v>
      </c>
      <c r="I250" s="2" t="s">
        <v>249</v>
      </c>
      <c r="J250" t="s">
        <v>250</v>
      </c>
      <c r="K250" s="54" t="s">
        <v>362</v>
      </c>
      <c r="L250" s="10" t="s">
        <v>363</v>
      </c>
      <c r="M250" s="56"/>
      <c r="N250" s="55" t="s">
        <v>487</v>
      </c>
      <c r="O250" s="4">
        <v>2022</v>
      </c>
      <c r="P250" s="56"/>
    </row>
    <row r="251" spans="1:16" ht="31.2" x14ac:dyDescent="0.3">
      <c r="A251" s="55" t="s">
        <v>154</v>
      </c>
      <c r="B251" s="35" t="s">
        <v>287</v>
      </c>
      <c r="C251" s="35" t="s">
        <v>488</v>
      </c>
      <c r="D251" s="35" t="s">
        <v>489</v>
      </c>
      <c r="E251" s="48" t="s">
        <v>27</v>
      </c>
      <c r="F251" s="50" t="s">
        <v>27</v>
      </c>
      <c r="G251" s="35">
        <v>1126176970</v>
      </c>
      <c r="I251" s="2" t="s">
        <v>249</v>
      </c>
      <c r="J251" t="s">
        <v>250</v>
      </c>
      <c r="K251" s="7" t="s">
        <v>490</v>
      </c>
      <c r="L251" s="3" t="s">
        <v>491</v>
      </c>
      <c r="M251" s="56"/>
      <c r="N251" s="55" t="s">
        <v>154</v>
      </c>
      <c r="O251" s="4">
        <v>2022</v>
      </c>
      <c r="P251" s="56"/>
    </row>
    <row r="252" spans="1:16" ht="31.2" x14ac:dyDescent="0.3">
      <c r="A252" s="55" t="s">
        <v>154</v>
      </c>
      <c r="B252" s="35" t="s">
        <v>287</v>
      </c>
      <c r="C252" s="35" t="s">
        <v>488</v>
      </c>
      <c r="D252" s="35" t="s">
        <v>489</v>
      </c>
      <c r="E252" s="48" t="s">
        <v>27</v>
      </c>
      <c r="F252" s="50" t="s">
        <v>27</v>
      </c>
      <c r="G252" s="35">
        <v>1116161732</v>
      </c>
      <c r="I252" s="2" t="s">
        <v>249</v>
      </c>
      <c r="J252" t="s">
        <v>250</v>
      </c>
      <c r="K252" s="7" t="s">
        <v>490</v>
      </c>
      <c r="L252" s="3" t="s">
        <v>491</v>
      </c>
      <c r="M252" s="56"/>
      <c r="N252" s="55" t="s">
        <v>154</v>
      </c>
      <c r="O252" s="4">
        <v>2022</v>
      </c>
      <c r="P252" s="56"/>
    </row>
    <row r="253" spans="1:16" ht="31.2" x14ac:dyDescent="0.3">
      <c r="A253" s="55" t="s">
        <v>154</v>
      </c>
      <c r="B253" s="35" t="s">
        <v>287</v>
      </c>
      <c r="C253" s="35" t="s">
        <v>488</v>
      </c>
      <c r="D253" s="35" t="s">
        <v>489</v>
      </c>
      <c r="E253" s="48" t="s">
        <v>27</v>
      </c>
      <c r="F253" s="50" t="s">
        <v>27</v>
      </c>
      <c r="G253" s="35">
        <v>1126288292</v>
      </c>
      <c r="I253" s="2" t="s">
        <v>249</v>
      </c>
      <c r="J253" t="s">
        <v>250</v>
      </c>
      <c r="K253" s="7" t="s">
        <v>490</v>
      </c>
      <c r="L253" s="3" t="s">
        <v>491</v>
      </c>
      <c r="M253" s="56"/>
      <c r="N253" s="55" t="s">
        <v>154</v>
      </c>
      <c r="O253" s="4">
        <v>2022</v>
      </c>
      <c r="P253" s="56"/>
    </row>
    <row r="254" spans="1:16" ht="31.2" x14ac:dyDescent="0.3">
      <c r="A254" s="55" t="s">
        <v>154</v>
      </c>
      <c r="B254" s="35" t="s">
        <v>287</v>
      </c>
      <c r="C254" s="35" t="s">
        <v>488</v>
      </c>
      <c r="D254" s="35" t="s">
        <v>489</v>
      </c>
      <c r="E254" s="48" t="s">
        <v>27</v>
      </c>
      <c r="F254" s="50" t="s">
        <v>27</v>
      </c>
      <c r="G254" s="35">
        <v>1126288436</v>
      </c>
      <c r="I254" s="2" t="s">
        <v>249</v>
      </c>
      <c r="J254" t="s">
        <v>250</v>
      </c>
      <c r="K254" s="7" t="s">
        <v>490</v>
      </c>
      <c r="L254" s="3" t="s">
        <v>491</v>
      </c>
      <c r="M254" s="56"/>
      <c r="N254" s="55" t="s">
        <v>154</v>
      </c>
      <c r="O254" s="4">
        <v>2022</v>
      </c>
      <c r="P254" s="56"/>
    </row>
    <row r="255" spans="1:16" ht="31.2" x14ac:dyDescent="0.3">
      <c r="A255" s="55" t="s">
        <v>154</v>
      </c>
      <c r="B255" s="35" t="s">
        <v>287</v>
      </c>
      <c r="C255" s="35" t="s">
        <v>488</v>
      </c>
      <c r="D255" s="35" t="s">
        <v>489</v>
      </c>
      <c r="E255" s="48" t="s">
        <v>27</v>
      </c>
      <c r="F255" s="50" t="s">
        <v>27</v>
      </c>
      <c r="G255" s="35">
        <v>1126296526</v>
      </c>
      <c r="I255" s="2" t="s">
        <v>249</v>
      </c>
      <c r="J255" t="s">
        <v>250</v>
      </c>
      <c r="K255" s="7" t="s">
        <v>490</v>
      </c>
      <c r="L255" s="3" t="s">
        <v>491</v>
      </c>
      <c r="M255" s="56"/>
      <c r="N255" s="55" t="s">
        <v>154</v>
      </c>
      <c r="O255" s="4">
        <v>2022</v>
      </c>
      <c r="P255" s="56"/>
    </row>
    <row r="256" spans="1:16" ht="31.2" x14ac:dyDescent="0.3">
      <c r="A256" s="55" t="s">
        <v>154</v>
      </c>
      <c r="B256" s="35" t="s">
        <v>287</v>
      </c>
      <c r="C256" s="35" t="s">
        <v>488</v>
      </c>
      <c r="D256" s="35" t="s">
        <v>489</v>
      </c>
      <c r="E256" s="48" t="s">
        <v>27</v>
      </c>
      <c r="F256" s="50" t="s">
        <v>27</v>
      </c>
      <c r="G256" s="35">
        <v>1126316039</v>
      </c>
      <c r="I256" s="2" t="s">
        <v>249</v>
      </c>
      <c r="J256" t="s">
        <v>250</v>
      </c>
      <c r="K256" s="7" t="s">
        <v>490</v>
      </c>
      <c r="L256" s="3" t="s">
        <v>491</v>
      </c>
      <c r="M256" s="56"/>
      <c r="N256" s="55" t="s">
        <v>154</v>
      </c>
      <c r="O256" s="4">
        <v>2022</v>
      </c>
      <c r="P256" s="56"/>
    </row>
    <row r="257" spans="1:16" ht="31.2" x14ac:dyDescent="0.3">
      <c r="A257" s="55" t="s">
        <v>154</v>
      </c>
      <c r="B257" s="35" t="s">
        <v>287</v>
      </c>
      <c r="C257" s="35" t="s">
        <v>488</v>
      </c>
      <c r="D257" s="35" t="s">
        <v>489</v>
      </c>
      <c r="E257" s="48" t="s">
        <v>27</v>
      </c>
      <c r="F257" s="50" t="s">
        <v>27</v>
      </c>
      <c r="G257" s="35">
        <v>1126320622</v>
      </c>
      <c r="I257" s="2" t="s">
        <v>249</v>
      </c>
      <c r="J257" t="s">
        <v>250</v>
      </c>
      <c r="K257" s="7" t="s">
        <v>490</v>
      </c>
      <c r="L257" s="3" t="s">
        <v>491</v>
      </c>
      <c r="M257" s="56"/>
      <c r="N257" s="55" t="s">
        <v>154</v>
      </c>
      <c r="O257" s="4">
        <v>2022</v>
      </c>
      <c r="P257" s="56"/>
    </row>
    <row r="258" spans="1:16" ht="31.2" x14ac:dyDescent="0.3">
      <c r="A258" s="55" t="s">
        <v>154</v>
      </c>
      <c r="B258" s="35" t="s">
        <v>287</v>
      </c>
      <c r="C258" s="35" t="s">
        <v>488</v>
      </c>
      <c r="D258" s="35" t="s">
        <v>489</v>
      </c>
      <c r="E258" s="48" t="s">
        <v>27</v>
      </c>
      <c r="F258" s="50" t="s">
        <v>27</v>
      </c>
      <c r="G258" s="35">
        <v>1126321715</v>
      </c>
      <c r="I258" s="2" t="s">
        <v>249</v>
      </c>
      <c r="J258" t="s">
        <v>250</v>
      </c>
      <c r="K258" s="7" t="s">
        <v>490</v>
      </c>
      <c r="L258" s="3" t="s">
        <v>491</v>
      </c>
      <c r="M258" s="56"/>
      <c r="N258" s="55" t="s">
        <v>154</v>
      </c>
      <c r="O258" s="4">
        <v>2022</v>
      </c>
      <c r="P258" s="56"/>
    </row>
    <row r="259" spans="1:16" ht="31.2" x14ac:dyDescent="0.3">
      <c r="A259" s="55" t="s">
        <v>154</v>
      </c>
      <c r="B259" s="35" t="s">
        <v>287</v>
      </c>
      <c r="C259" s="35" t="s">
        <v>488</v>
      </c>
      <c r="D259" s="35" t="s">
        <v>489</v>
      </c>
      <c r="E259" s="48" t="s">
        <v>27</v>
      </c>
      <c r="F259" s="50" t="s">
        <v>27</v>
      </c>
      <c r="G259" s="35">
        <v>1126322712</v>
      </c>
      <c r="I259" s="2" t="s">
        <v>249</v>
      </c>
      <c r="J259" t="s">
        <v>250</v>
      </c>
      <c r="K259" s="7" t="s">
        <v>490</v>
      </c>
      <c r="L259" s="3" t="s">
        <v>491</v>
      </c>
      <c r="M259" s="56"/>
      <c r="N259" s="55" t="s">
        <v>154</v>
      </c>
      <c r="O259" s="4">
        <v>2022</v>
      </c>
      <c r="P259" s="56"/>
    </row>
    <row r="260" spans="1:16" ht="31.2" x14ac:dyDescent="0.3">
      <c r="A260" s="55" t="s">
        <v>154</v>
      </c>
      <c r="B260" s="35" t="s">
        <v>287</v>
      </c>
      <c r="C260" s="35" t="s">
        <v>488</v>
      </c>
      <c r="D260" s="35" t="s">
        <v>489</v>
      </c>
      <c r="E260" s="48" t="s">
        <v>27</v>
      </c>
      <c r="F260" s="50" t="s">
        <v>27</v>
      </c>
      <c r="G260" s="35">
        <v>1120680578</v>
      </c>
      <c r="I260" s="2" t="s">
        <v>249</v>
      </c>
      <c r="J260" t="s">
        <v>250</v>
      </c>
      <c r="K260" s="7" t="s">
        <v>490</v>
      </c>
      <c r="L260" s="3" t="s">
        <v>491</v>
      </c>
      <c r="M260" s="56"/>
      <c r="N260" s="55" t="s">
        <v>154</v>
      </c>
      <c r="O260" s="4">
        <v>2022</v>
      </c>
      <c r="P260" s="56"/>
    </row>
    <row r="261" spans="1:16" ht="31.2" x14ac:dyDescent="0.3">
      <c r="A261" s="55" t="s">
        <v>154</v>
      </c>
      <c r="B261" s="35" t="s">
        <v>287</v>
      </c>
      <c r="C261" s="35" t="s">
        <v>488</v>
      </c>
      <c r="D261" s="35" t="s">
        <v>489</v>
      </c>
      <c r="E261" s="48" t="s">
        <v>27</v>
      </c>
      <c r="F261" s="50" t="s">
        <v>27</v>
      </c>
      <c r="G261" s="35">
        <v>1126603238</v>
      </c>
      <c r="I261" s="2" t="s">
        <v>249</v>
      </c>
      <c r="J261" t="s">
        <v>250</v>
      </c>
      <c r="K261" s="7" t="s">
        <v>490</v>
      </c>
      <c r="L261" s="3" t="s">
        <v>491</v>
      </c>
      <c r="M261" s="56"/>
      <c r="N261" s="55" t="s">
        <v>154</v>
      </c>
      <c r="O261" s="4">
        <v>2022</v>
      </c>
      <c r="P261" s="56"/>
    </row>
    <row r="262" spans="1:16" ht="31.2" x14ac:dyDescent="0.3">
      <c r="A262" s="55" t="s">
        <v>154</v>
      </c>
      <c r="B262" s="35" t="s">
        <v>287</v>
      </c>
      <c r="C262" s="35" t="s">
        <v>488</v>
      </c>
      <c r="D262" s="35" t="s">
        <v>489</v>
      </c>
      <c r="E262" s="48" t="s">
        <v>27</v>
      </c>
      <c r="F262" s="50" t="s">
        <v>27</v>
      </c>
      <c r="G262" s="35">
        <v>1126438156</v>
      </c>
      <c r="I262" s="2" t="s">
        <v>249</v>
      </c>
      <c r="J262" t="s">
        <v>250</v>
      </c>
      <c r="K262" s="7" t="s">
        <v>490</v>
      </c>
      <c r="L262" s="3" t="s">
        <v>491</v>
      </c>
      <c r="M262" s="56"/>
      <c r="N262" s="55" t="s">
        <v>154</v>
      </c>
      <c r="O262" s="4">
        <v>2022</v>
      </c>
      <c r="P262" s="56"/>
    </row>
    <row r="263" spans="1:16" ht="31.2" x14ac:dyDescent="0.3">
      <c r="A263" s="55" t="s">
        <v>154</v>
      </c>
      <c r="B263" s="35" t="s">
        <v>287</v>
      </c>
      <c r="C263" s="35" t="s">
        <v>488</v>
      </c>
      <c r="D263" s="35" t="s">
        <v>489</v>
      </c>
      <c r="E263" s="48" t="s">
        <v>27</v>
      </c>
      <c r="F263" s="50" t="s">
        <v>27</v>
      </c>
      <c r="G263" s="35">
        <v>1126417659</v>
      </c>
      <c r="I263" s="2" t="s">
        <v>249</v>
      </c>
      <c r="J263" t="s">
        <v>250</v>
      </c>
      <c r="K263" s="7" t="s">
        <v>490</v>
      </c>
      <c r="L263" s="3" t="s">
        <v>491</v>
      </c>
      <c r="M263" s="56"/>
      <c r="N263" s="55" t="s">
        <v>154</v>
      </c>
      <c r="O263" s="4">
        <v>2022</v>
      </c>
      <c r="P263" s="56"/>
    </row>
    <row r="264" spans="1:16" ht="31.2" x14ac:dyDescent="0.3">
      <c r="A264" s="55" t="s">
        <v>154</v>
      </c>
      <c r="B264" s="35" t="s">
        <v>287</v>
      </c>
      <c r="C264" s="35" t="s">
        <v>488</v>
      </c>
      <c r="D264" s="35" t="s">
        <v>489</v>
      </c>
      <c r="E264" s="48" t="s">
        <v>27</v>
      </c>
      <c r="F264" s="50" t="s">
        <v>27</v>
      </c>
      <c r="G264" s="35">
        <v>1126628638</v>
      </c>
      <c r="I264" s="2" t="s">
        <v>249</v>
      </c>
      <c r="J264" t="s">
        <v>250</v>
      </c>
      <c r="K264" s="7" t="s">
        <v>490</v>
      </c>
      <c r="L264" s="3" t="s">
        <v>491</v>
      </c>
      <c r="M264" s="56"/>
      <c r="N264" s="55" t="s">
        <v>154</v>
      </c>
      <c r="O264" s="4">
        <v>2022</v>
      </c>
      <c r="P264" s="56"/>
    </row>
    <row r="265" spans="1:16" ht="31.2" x14ac:dyDescent="0.3">
      <c r="A265" s="55" t="s">
        <v>154</v>
      </c>
      <c r="B265" s="35" t="s">
        <v>287</v>
      </c>
      <c r="C265" s="35" t="s">
        <v>488</v>
      </c>
      <c r="D265" s="35" t="s">
        <v>489</v>
      </c>
      <c r="E265" s="48" t="s">
        <v>27</v>
      </c>
      <c r="F265" s="50" t="s">
        <v>27</v>
      </c>
      <c r="G265" s="35">
        <v>1126628986</v>
      </c>
      <c r="I265" s="2" t="s">
        <v>249</v>
      </c>
      <c r="J265" t="s">
        <v>250</v>
      </c>
      <c r="K265" s="7" t="s">
        <v>490</v>
      </c>
      <c r="L265" s="3" t="s">
        <v>491</v>
      </c>
      <c r="M265" s="56"/>
      <c r="N265" s="55" t="s">
        <v>154</v>
      </c>
      <c r="O265" s="4">
        <v>2022</v>
      </c>
      <c r="P265" s="56"/>
    </row>
    <row r="266" spans="1:16" ht="31.2" x14ac:dyDescent="0.3">
      <c r="A266" s="55" t="s">
        <v>154</v>
      </c>
      <c r="B266" s="35" t="s">
        <v>287</v>
      </c>
      <c r="C266" s="35" t="s">
        <v>488</v>
      </c>
      <c r="D266" s="35" t="s">
        <v>489</v>
      </c>
      <c r="E266" s="48" t="s">
        <v>27</v>
      </c>
      <c r="F266" s="50" t="s">
        <v>27</v>
      </c>
      <c r="G266" s="35">
        <v>1126435183</v>
      </c>
      <c r="I266" s="2" t="s">
        <v>249</v>
      </c>
      <c r="J266" t="s">
        <v>250</v>
      </c>
      <c r="K266" s="7" t="s">
        <v>490</v>
      </c>
      <c r="L266" s="3" t="s">
        <v>491</v>
      </c>
      <c r="M266" s="56"/>
      <c r="N266" s="55" t="s">
        <v>154</v>
      </c>
      <c r="O266" s="4">
        <v>2022</v>
      </c>
      <c r="P266" s="56"/>
    </row>
    <row r="267" spans="1:16" ht="31.2" x14ac:dyDescent="0.3">
      <c r="A267" s="55" t="s">
        <v>154</v>
      </c>
      <c r="B267" s="35" t="s">
        <v>287</v>
      </c>
      <c r="C267" s="35" t="s">
        <v>488</v>
      </c>
      <c r="D267" s="35" t="s">
        <v>489</v>
      </c>
      <c r="E267" s="48" t="s">
        <v>27</v>
      </c>
      <c r="F267" s="50" t="s">
        <v>27</v>
      </c>
      <c r="G267" s="35">
        <v>1126630333</v>
      </c>
      <c r="I267" s="2" t="s">
        <v>249</v>
      </c>
      <c r="J267" t="s">
        <v>250</v>
      </c>
      <c r="K267" s="7" t="s">
        <v>490</v>
      </c>
      <c r="L267" s="3" t="s">
        <v>491</v>
      </c>
      <c r="M267" s="56"/>
      <c r="N267" s="55" t="s">
        <v>154</v>
      </c>
      <c r="O267" s="4">
        <v>2022</v>
      </c>
      <c r="P267" s="56"/>
    </row>
    <row r="268" spans="1:16" ht="31.2" x14ac:dyDescent="0.3">
      <c r="A268" s="55" t="s">
        <v>154</v>
      </c>
      <c r="B268" s="35" t="s">
        <v>287</v>
      </c>
      <c r="C268" s="35" t="s">
        <v>488</v>
      </c>
      <c r="D268" s="35" t="s">
        <v>489</v>
      </c>
      <c r="E268" s="48" t="s">
        <v>27</v>
      </c>
      <c r="F268" s="50" t="s">
        <v>27</v>
      </c>
      <c r="G268" s="35">
        <v>1126451246</v>
      </c>
      <c r="I268" s="2" t="s">
        <v>249</v>
      </c>
      <c r="J268" t="s">
        <v>250</v>
      </c>
      <c r="K268" s="7" t="s">
        <v>490</v>
      </c>
      <c r="L268" s="3" t="s">
        <v>491</v>
      </c>
      <c r="M268" s="56"/>
      <c r="N268" s="55" t="s">
        <v>154</v>
      </c>
      <c r="O268" s="4">
        <v>2022</v>
      </c>
      <c r="P268" s="56"/>
    </row>
    <row r="269" spans="1:16" ht="31.2" x14ac:dyDescent="0.3">
      <c r="A269" s="55" t="s">
        <v>154</v>
      </c>
      <c r="B269" s="35" t="s">
        <v>287</v>
      </c>
      <c r="C269" s="35" t="s">
        <v>488</v>
      </c>
      <c r="D269" s="35" t="s">
        <v>489</v>
      </c>
      <c r="E269" s="48" t="s">
        <v>27</v>
      </c>
      <c r="F269" s="50" t="s">
        <v>27</v>
      </c>
      <c r="G269" s="35">
        <v>1126253904</v>
      </c>
      <c r="I269" s="2" t="s">
        <v>249</v>
      </c>
      <c r="J269" t="s">
        <v>250</v>
      </c>
      <c r="K269" s="7" t="s">
        <v>490</v>
      </c>
      <c r="L269" s="3" t="s">
        <v>491</v>
      </c>
      <c r="M269" s="56"/>
      <c r="N269" s="55" t="s">
        <v>154</v>
      </c>
      <c r="O269" s="4">
        <v>2022</v>
      </c>
      <c r="P269" s="56"/>
    </row>
    <row r="270" spans="1:16" ht="31.2" x14ac:dyDescent="0.3">
      <c r="A270" s="55" t="s">
        <v>154</v>
      </c>
      <c r="B270" s="35" t="s">
        <v>287</v>
      </c>
      <c r="C270" s="35" t="s">
        <v>488</v>
      </c>
      <c r="D270" s="35" t="s">
        <v>489</v>
      </c>
      <c r="E270" s="48" t="s">
        <v>27</v>
      </c>
      <c r="F270" s="50" t="s">
        <v>27</v>
      </c>
      <c r="G270" s="35">
        <v>1126544811</v>
      </c>
      <c r="I270" s="2" t="s">
        <v>249</v>
      </c>
      <c r="J270" t="s">
        <v>250</v>
      </c>
      <c r="K270" s="7" t="s">
        <v>490</v>
      </c>
      <c r="L270" s="3" t="s">
        <v>491</v>
      </c>
      <c r="M270" s="56"/>
      <c r="N270" s="55" t="s">
        <v>154</v>
      </c>
      <c r="O270" s="4">
        <v>2022</v>
      </c>
      <c r="P270" s="56"/>
    </row>
    <row r="271" spans="1:16" ht="31.2" x14ac:dyDescent="0.3">
      <c r="A271" s="55" t="s">
        <v>154</v>
      </c>
      <c r="B271" s="35" t="s">
        <v>287</v>
      </c>
      <c r="C271" s="35" t="s">
        <v>488</v>
      </c>
      <c r="D271" s="35" t="s">
        <v>489</v>
      </c>
      <c r="E271" s="48" t="s">
        <v>27</v>
      </c>
      <c r="F271" s="50" t="s">
        <v>27</v>
      </c>
      <c r="G271" s="35">
        <v>1126630626</v>
      </c>
      <c r="I271" s="2" t="s">
        <v>249</v>
      </c>
      <c r="J271" t="s">
        <v>250</v>
      </c>
      <c r="K271" s="7" t="s">
        <v>490</v>
      </c>
      <c r="L271" s="3" t="s">
        <v>491</v>
      </c>
      <c r="M271" s="56"/>
      <c r="N271" s="55" t="s">
        <v>154</v>
      </c>
      <c r="O271" s="4">
        <v>2022</v>
      </c>
      <c r="P271" s="56"/>
    </row>
    <row r="272" spans="1:16" ht="31.2" x14ac:dyDescent="0.3">
      <c r="A272" s="55" t="s">
        <v>154</v>
      </c>
      <c r="B272" s="35" t="s">
        <v>287</v>
      </c>
      <c r="C272" s="35" t="s">
        <v>488</v>
      </c>
      <c r="D272" s="35" t="s">
        <v>489</v>
      </c>
      <c r="E272" s="48" t="s">
        <v>27</v>
      </c>
      <c r="F272" s="50" t="s">
        <v>27</v>
      </c>
      <c r="G272" s="35">
        <v>1126630380</v>
      </c>
      <c r="I272" s="2" t="s">
        <v>249</v>
      </c>
      <c r="J272" t="s">
        <v>250</v>
      </c>
      <c r="K272" s="7" t="s">
        <v>490</v>
      </c>
      <c r="L272" s="3" t="s">
        <v>491</v>
      </c>
      <c r="M272" s="56"/>
      <c r="N272" s="55" t="s">
        <v>154</v>
      </c>
      <c r="O272" s="4">
        <v>2022</v>
      </c>
      <c r="P272" s="56"/>
    </row>
    <row r="273" spans="1:16" ht="31.2" x14ac:dyDescent="0.3">
      <c r="A273" s="55" t="s">
        <v>154</v>
      </c>
      <c r="B273" s="35" t="s">
        <v>287</v>
      </c>
      <c r="C273" s="35" t="s">
        <v>488</v>
      </c>
      <c r="D273" s="35" t="s">
        <v>489</v>
      </c>
      <c r="E273" s="48" t="s">
        <v>27</v>
      </c>
      <c r="F273" s="50" t="s">
        <v>27</v>
      </c>
      <c r="G273" s="35">
        <v>1126420407</v>
      </c>
      <c r="I273" s="2" t="s">
        <v>249</v>
      </c>
      <c r="J273" t="s">
        <v>250</v>
      </c>
      <c r="K273" s="7" t="s">
        <v>490</v>
      </c>
      <c r="L273" s="3" t="s">
        <v>491</v>
      </c>
      <c r="M273" s="56"/>
      <c r="N273" s="55" t="s">
        <v>154</v>
      </c>
      <c r="O273" s="4">
        <v>2022</v>
      </c>
      <c r="P273" s="56"/>
    </row>
    <row r="274" spans="1:16" ht="31.2" x14ac:dyDescent="0.3">
      <c r="A274" s="55" t="s">
        <v>154</v>
      </c>
      <c r="B274" s="35" t="s">
        <v>287</v>
      </c>
      <c r="C274" s="35" t="s">
        <v>488</v>
      </c>
      <c r="D274" s="35" t="s">
        <v>489</v>
      </c>
      <c r="E274" s="48" t="s">
        <v>27</v>
      </c>
      <c r="F274" s="50" t="s">
        <v>27</v>
      </c>
      <c r="G274" s="35">
        <v>1123622909</v>
      </c>
      <c r="I274" s="2" t="s">
        <v>249</v>
      </c>
      <c r="J274" t="s">
        <v>250</v>
      </c>
      <c r="K274" s="7" t="s">
        <v>490</v>
      </c>
      <c r="L274" s="3" t="s">
        <v>491</v>
      </c>
      <c r="M274" s="56"/>
      <c r="N274" s="55" t="s">
        <v>154</v>
      </c>
      <c r="O274" s="4">
        <v>2022</v>
      </c>
      <c r="P274" s="56"/>
    </row>
    <row r="275" spans="1:16" ht="31.2" x14ac:dyDescent="0.3">
      <c r="A275" s="55" t="s">
        <v>154</v>
      </c>
      <c r="B275" s="35" t="s">
        <v>287</v>
      </c>
      <c r="C275" s="35" t="s">
        <v>488</v>
      </c>
      <c r="D275" s="35" t="s">
        <v>489</v>
      </c>
      <c r="E275" s="48" t="s">
        <v>27</v>
      </c>
      <c r="F275" s="50" t="s">
        <v>27</v>
      </c>
      <c r="G275" s="35">
        <v>1126021865</v>
      </c>
      <c r="I275" s="2" t="s">
        <v>249</v>
      </c>
      <c r="J275" t="s">
        <v>250</v>
      </c>
      <c r="K275" s="7" t="s">
        <v>490</v>
      </c>
      <c r="L275" s="3" t="s">
        <v>491</v>
      </c>
      <c r="M275" s="56"/>
      <c r="N275" s="55" t="s">
        <v>154</v>
      </c>
      <c r="O275" s="4">
        <v>2022</v>
      </c>
      <c r="P275" s="56"/>
    </row>
    <row r="276" spans="1:16" ht="31.2" x14ac:dyDescent="0.3">
      <c r="A276" s="55" t="s">
        <v>154</v>
      </c>
      <c r="B276" s="35" t="s">
        <v>287</v>
      </c>
      <c r="C276" s="35" t="s">
        <v>488</v>
      </c>
      <c r="D276" s="35" t="s">
        <v>489</v>
      </c>
      <c r="E276" s="48" t="s">
        <v>27</v>
      </c>
      <c r="F276" s="50" t="s">
        <v>27</v>
      </c>
      <c r="G276" s="35">
        <v>1124642731</v>
      </c>
      <c r="I276" s="2" t="s">
        <v>249</v>
      </c>
      <c r="J276" t="s">
        <v>250</v>
      </c>
      <c r="K276" s="7" t="s">
        <v>490</v>
      </c>
      <c r="L276" s="3" t="s">
        <v>491</v>
      </c>
      <c r="M276" s="56"/>
      <c r="N276" s="55" t="s">
        <v>154</v>
      </c>
      <c r="O276" s="4">
        <v>2022</v>
      </c>
      <c r="P276" s="56"/>
    </row>
    <row r="277" spans="1:16" ht="72" x14ac:dyDescent="0.3">
      <c r="A277" s="55" t="s">
        <v>95</v>
      </c>
      <c r="B277" s="41" t="s">
        <v>492</v>
      </c>
      <c r="C277" s="44" t="s">
        <v>488</v>
      </c>
      <c r="D277" s="45" t="s">
        <v>489</v>
      </c>
      <c r="E277" s="48" t="s">
        <v>93</v>
      </c>
      <c r="F277" s="50" t="s">
        <v>93</v>
      </c>
      <c r="G277" s="35">
        <v>1117033155</v>
      </c>
      <c r="I277" s="2" t="s">
        <v>249</v>
      </c>
      <c r="J277" t="s">
        <v>250</v>
      </c>
      <c r="K277" s="54" t="s">
        <v>493</v>
      </c>
      <c r="L277" s="3" t="s">
        <v>494</v>
      </c>
      <c r="M277" s="56"/>
      <c r="N277" s="55" t="s">
        <v>95</v>
      </c>
      <c r="O277" s="4">
        <v>2022</v>
      </c>
      <c r="P277" s="56"/>
    </row>
    <row r="278" spans="1:16" ht="72" x14ac:dyDescent="0.3">
      <c r="A278" s="55" t="s">
        <v>95</v>
      </c>
      <c r="B278" s="41" t="s">
        <v>492</v>
      </c>
      <c r="C278" s="44" t="s">
        <v>488</v>
      </c>
      <c r="D278" s="45" t="s">
        <v>489</v>
      </c>
      <c r="E278" s="48" t="s">
        <v>93</v>
      </c>
      <c r="F278" s="50" t="s">
        <v>93</v>
      </c>
      <c r="G278" s="35">
        <v>1117033155</v>
      </c>
      <c r="I278" s="2" t="s">
        <v>249</v>
      </c>
      <c r="J278" t="s">
        <v>250</v>
      </c>
      <c r="K278" s="54" t="s">
        <v>493</v>
      </c>
      <c r="L278" s="3" t="s">
        <v>494</v>
      </c>
      <c r="M278" s="56"/>
      <c r="N278" s="55" t="s">
        <v>95</v>
      </c>
      <c r="O278" s="4">
        <v>2022</v>
      </c>
      <c r="P278" s="56"/>
    </row>
    <row r="279" spans="1:16" ht="72" x14ac:dyDescent="0.3">
      <c r="A279" s="55" t="s">
        <v>95</v>
      </c>
      <c r="B279" s="41" t="s">
        <v>492</v>
      </c>
      <c r="C279" s="44" t="s">
        <v>488</v>
      </c>
      <c r="D279" s="45" t="s">
        <v>489</v>
      </c>
      <c r="E279" s="48" t="s">
        <v>93</v>
      </c>
      <c r="F279" s="50" t="s">
        <v>93</v>
      </c>
      <c r="G279" s="35">
        <v>1116280503</v>
      </c>
      <c r="I279" s="2" t="s">
        <v>249</v>
      </c>
      <c r="J279" t="s">
        <v>250</v>
      </c>
      <c r="K279" s="54" t="s">
        <v>493</v>
      </c>
      <c r="L279" s="3" t="s">
        <v>494</v>
      </c>
      <c r="M279" s="56"/>
      <c r="N279" s="55" t="s">
        <v>95</v>
      </c>
      <c r="O279" s="4">
        <v>2022</v>
      </c>
      <c r="P279" s="56"/>
    </row>
    <row r="280" spans="1:16" ht="72" x14ac:dyDescent="0.3">
      <c r="A280" s="55" t="s">
        <v>95</v>
      </c>
      <c r="B280" s="41" t="s">
        <v>492</v>
      </c>
      <c r="C280" s="44" t="s">
        <v>488</v>
      </c>
      <c r="D280" s="45" t="s">
        <v>489</v>
      </c>
      <c r="E280" s="48" t="s">
        <v>93</v>
      </c>
      <c r="F280" s="50" t="s">
        <v>93</v>
      </c>
      <c r="G280" s="35">
        <v>1116737571</v>
      </c>
      <c r="I280" s="2" t="s">
        <v>249</v>
      </c>
      <c r="J280" t="s">
        <v>250</v>
      </c>
      <c r="K280" s="54" t="s">
        <v>493</v>
      </c>
      <c r="L280" s="3" t="s">
        <v>494</v>
      </c>
      <c r="M280" s="56"/>
      <c r="N280" s="55" t="s">
        <v>95</v>
      </c>
      <c r="O280" s="4">
        <v>2022</v>
      </c>
      <c r="P280" s="56"/>
    </row>
    <row r="281" spans="1:16" ht="72" x14ac:dyDescent="0.3">
      <c r="A281" s="55" t="s">
        <v>95</v>
      </c>
      <c r="B281" s="41" t="s">
        <v>492</v>
      </c>
      <c r="C281" s="44" t="s">
        <v>488</v>
      </c>
      <c r="D281" s="45" t="s">
        <v>489</v>
      </c>
      <c r="E281" s="48" t="s">
        <v>93</v>
      </c>
      <c r="F281" s="50" t="s">
        <v>93</v>
      </c>
      <c r="G281" s="35">
        <v>1114595771</v>
      </c>
      <c r="I281" s="2" t="s">
        <v>249</v>
      </c>
      <c r="J281" t="s">
        <v>250</v>
      </c>
      <c r="K281" s="54" t="s">
        <v>493</v>
      </c>
      <c r="L281" s="3" t="s">
        <v>494</v>
      </c>
      <c r="M281" s="56"/>
      <c r="N281" s="55" t="s">
        <v>95</v>
      </c>
      <c r="O281" s="4">
        <v>2022</v>
      </c>
      <c r="P281" s="56"/>
    </row>
    <row r="282" spans="1:16" ht="72" x14ac:dyDescent="0.3">
      <c r="A282" s="55" t="s">
        <v>95</v>
      </c>
      <c r="B282" s="41" t="s">
        <v>492</v>
      </c>
      <c r="C282" s="44" t="s">
        <v>488</v>
      </c>
      <c r="D282" s="45" t="s">
        <v>489</v>
      </c>
      <c r="E282" s="48" t="s">
        <v>93</v>
      </c>
      <c r="F282" s="50" t="s">
        <v>93</v>
      </c>
      <c r="G282" s="35">
        <v>1117013027</v>
      </c>
      <c r="I282" s="2" t="s">
        <v>249</v>
      </c>
      <c r="J282" t="s">
        <v>250</v>
      </c>
      <c r="K282" s="54" t="s">
        <v>493</v>
      </c>
      <c r="L282" s="3" t="s">
        <v>494</v>
      </c>
      <c r="M282" s="56"/>
      <c r="N282" s="55" t="s">
        <v>95</v>
      </c>
      <c r="O282" s="4">
        <v>2022</v>
      </c>
      <c r="P282" s="56"/>
    </row>
    <row r="283" spans="1:16" ht="72" x14ac:dyDescent="0.3">
      <c r="A283" s="55" t="s">
        <v>95</v>
      </c>
      <c r="B283" s="41" t="s">
        <v>492</v>
      </c>
      <c r="C283" s="44" t="s">
        <v>488</v>
      </c>
      <c r="D283" s="45" t="s">
        <v>489</v>
      </c>
      <c r="E283" s="48" t="s">
        <v>93</v>
      </c>
      <c r="F283" s="50" t="s">
        <v>93</v>
      </c>
      <c r="G283" s="35">
        <v>1118916639</v>
      </c>
      <c r="I283" s="2" t="s">
        <v>249</v>
      </c>
      <c r="J283" t="s">
        <v>250</v>
      </c>
      <c r="K283" s="54" t="s">
        <v>493</v>
      </c>
      <c r="L283" s="3" t="s">
        <v>494</v>
      </c>
      <c r="M283" s="56"/>
      <c r="N283" s="55" t="s">
        <v>95</v>
      </c>
      <c r="O283" s="4">
        <v>2022</v>
      </c>
      <c r="P283" s="56"/>
    </row>
    <row r="284" spans="1:16" ht="72" x14ac:dyDescent="0.3">
      <c r="A284" s="55" t="s">
        <v>95</v>
      </c>
      <c r="B284" s="41" t="s">
        <v>492</v>
      </c>
      <c r="C284" s="44" t="s">
        <v>488</v>
      </c>
      <c r="D284" s="45" t="s">
        <v>489</v>
      </c>
      <c r="E284" s="48" t="s">
        <v>93</v>
      </c>
      <c r="F284" s="50" t="s">
        <v>93</v>
      </c>
      <c r="G284" s="35">
        <v>1119165642</v>
      </c>
      <c r="I284" s="2" t="s">
        <v>249</v>
      </c>
      <c r="J284" t="s">
        <v>250</v>
      </c>
      <c r="K284" s="54" t="s">
        <v>493</v>
      </c>
      <c r="L284" s="3" t="s">
        <v>494</v>
      </c>
      <c r="M284" s="56"/>
      <c r="N284" s="55" t="s">
        <v>95</v>
      </c>
      <c r="O284" s="4">
        <v>2022</v>
      </c>
      <c r="P284" s="56"/>
    </row>
    <row r="285" spans="1:16" ht="72" x14ac:dyDescent="0.3">
      <c r="A285" s="55" t="s">
        <v>95</v>
      </c>
      <c r="B285" s="41" t="s">
        <v>492</v>
      </c>
      <c r="C285" s="44" t="s">
        <v>488</v>
      </c>
      <c r="D285" s="45" t="s">
        <v>489</v>
      </c>
      <c r="E285" s="48" t="s">
        <v>93</v>
      </c>
      <c r="F285" s="50" t="s">
        <v>93</v>
      </c>
      <c r="G285" s="35">
        <v>1112909838</v>
      </c>
      <c r="I285" s="2" t="s">
        <v>249</v>
      </c>
      <c r="J285" t="s">
        <v>250</v>
      </c>
      <c r="K285" s="54" t="s">
        <v>493</v>
      </c>
      <c r="L285" s="3" t="s">
        <v>494</v>
      </c>
      <c r="M285" s="56"/>
      <c r="N285" s="55" t="s">
        <v>95</v>
      </c>
      <c r="O285" s="4">
        <v>2022</v>
      </c>
      <c r="P285" s="56"/>
    </row>
    <row r="286" spans="1:16" ht="72" x14ac:dyDescent="0.3">
      <c r="A286" s="55" t="s">
        <v>95</v>
      </c>
      <c r="B286" s="41" t="s">
        <v>492</v>
      </c>
      <c r="C286" s="44" t="s">
        <v>488</v>
      </c>
      <c r="D286" s="45" t="s">
        <v>489</v>
      </c>
      <c r="E286" s="48" t="s">
        <v>93</v>
      </c>
      <c r="F286" s="50" t="s">
        <v>93</v>
      </c>
      <c r="G286" s="35">
        <v>1121525111</v>
      </c>
      <c r="I286" s="2" t="s">
        <v>249</v>
      </c>
      <c r="J286" t="s">
        <v>250</v>
      </c>
      <c r="K286" s="54" t="s">
        <v>493</v>
      </c>
      <c r="L286" s="3" t="s">
        <v>494</v>
      </c>
      <c r="M286" s="56"/>
      <c r="N286" s="55" t="s">
        <v>95</v>
      </c>
      <c r="O286" s="4">
        <v>2022</v>
      </c>
      <c r="P286" s="56"/>
    </row>
    <row r="287" spans="1:16" ht="72" x14ac:dyDescent="0.3">
      <c r="A287" s="55" t="s">
        <v>95</v>
      </c>
      <c r="B287" s="41" t="s">
        <v>492</v>
      </c>
      <c r="C287" s="44" t="s">
        <v>488</v>
      </c>
      <c r="D287" s="45" t="s">
        <v>489</v>
      </c>
      <c r="E287" s="48" t="s">
        <v>93</v>
      </c>
      <c r="F287" s="50" t="s">
        <v>93</v>
      </c>
      <c r="G287" s="35">
        <v>1123654034</v>
      </c>
      <c r="I287" s="2" t="s">
        <v>249</v>
      </c>
      <c r="J287" t="s">
        <v>250</v>
      </c>
      <c r="K287" s="54" t="s">
        <v>493</v>
      </c>
      <c r="L287" s="3" t="s">
        <v>494</v>
      </c>
      <c r="M287" s="56"/>
      <c r="N287" s="55" t="s">
        <v>95</v>
      </c>
      <c r="O287" s="4">
        <v>2022</v>
      </c>
      <c r="P287" s="56"/>
    </row>
    <row r="288" spans="1:16" ht="72" x14ac:dyDescent="0.3">
      <c r="A288" s="55" t="s">
        <v>95</v>
      </c>
      <c r="B288" s="41" t="s">
        <v>492</v>
      </c>
      <c r="C288" s="44" t="s">
        <v>488</v>
      </c>
      <c r="D288" s="45" t="s">
        <v>489</v>
      </c>
      <c r="E288" s="48" t="s">
        <v>93</v>
      </c>
      <c r="F288" s="50" t="s">
        <v>93</v>
      </c>
      <c r="G288" s="35">
        <v>1114324640</v>
      </c>
      <c r="I288" s="2" t="s">
        <v>249</v>
      </c>
      <c r="J288" t="s">
        <v>250</v>
      </c>
      <c r="K288" s="54" t="s">
        <v>493</v>
      </c>
      <c r="L288" s="3" t="s">
        <v>494</v>
      </c>
      <c r="M288" s="56"/>
      <c r="N288" s="55" t="s">
        <v>95</v>
      </c>
      <c r="O288" s="4">
        <v>2022</v>
      </c>
      <c r="P288" s="56"/>
    </row>
    <row r="289" spans="1:16" ht="72" x14ac:dyDescent="0.3">
      <c r="A289" s="55" t="s">
        <v>95</v>
      </c>
      <c r="B289" s="41" t="s">
        <v>492</v>
      </c>
      <c r="C289" s="44" t="s">
        <v>488</v>
      </c>
      <c r="D289" s="45" t="s">
        <v>489</v>
      </c>
      <c r="E289" s="48" t="s">
        <v>93</v>
      </c>
      <c r="F289" s="50" t="s">
        <v>93</v>
      </c>
      <c r="G289" s="35">
        <v>1115168178</v>
      </c>
      <c r="I289" s="2" t="s">
        <v>249</v>
      </c>
      <c r="J289" t="s">
        <v>250</v>
      </c>
      <c r="K289" s="54" t="s">
        <v>493</v>
      </c>
      <c r="L289" s="3" t="s">
        <v>494</v>
      </c>
      <c r="M289" s="56"/>
      <c r="N289" s="55" t="s">
        <v>95</v>
      </c>
      <c r="O289" s="4">
        <v>2022</v>
      </c>
      <c r="P289" s="56"/>
    </row>
    <row r="290" spans="1:16" ht="72" x14ac:dyDescent="0.3">
      <c r="A290" s="55" t="s">
        <v>95</v>
      </c>
      <c r="B290" s="41" t="s">
        <v>492</v>
      </c>
      <c r="C290" s="44" t="s">
        <v>488</v>
      </c>
      <c r="D290" s="45" t="s">
        <v>489</v>
      </c>
      <c r="E290" s="48" t="s">
        <v>93</v>
      </c>
      <c r="F290" s="50" t="s">
        <v>93</v>
      </c>
      <c r="G290" s="35">
        <v>1117033155</v>
      </c>
      <c r="I290" s="2" t="s">
        <v>249</v>
      </c>
      <c r="J290" t="s">
        <v>250</v>
      </c>
      <c r="K290" s="54" t="s">
        <v>493</v>
      </c>
      <c r="L290" s="3" t="s">
        <v>494</v>
      </c>
      <c r="M290" s="56"/>
      <c r="N290" s="55" t="s">
        <v>95</v>
      </c>
      <c r="O290" s="4">
        <v>2022</v>
      </c>
      <c r="P290" s="56"/>
    </row>
    <row r="291" spans="1:16" ht="72" x14ac:dyDescent="0.3">
      <c r="A291" s="55" t="s">
        <v>95</v>
      </c>
      <c r="B291" s="41" t="s">
        <v>492</v>
      </c>
      <c r="C291" s="44" t="s">
        <v>488</v>
      </c>
      <c r="D291" s="45" t="s">
        <v>489</v>
      </c>
      <c r="E291" s="48" t="s">
        <v>93</v>
      </c>
      <c r="F291" s="50" t="s">
        <v>93</v>
      </c>
      <c r="G291" s="35">
        <v>1126319768</v>
      </c>
      <c r="I291" s="2" t="s">
        <v>249</v>
      </c>
      <c r="J291" t="s">
        <v>250</v>
      </c>
      <c r="K291" s="54" t="s">
        <v>493</v>
      </c>
      <c r="L291" s="3" t="s">
        <v>494</v>
      </c>
      <c r="M291" s="56"/>
      <c r="N291" s="55" t="s">
        <v>95</v>
      </c>
      <c r="O291" s="4">
        <v>2022</v>
      </c>
      <c r="P291" s="56"/>
    </row>
    <row r="292" spans="1:16" ht="72" x14ac:dyDescent="0.3">
      <c r="A292" s="55" t="s">
        <v>95</v>
      </c>
      <c r="B292" s="41" t="s">
        <v>492</v>
      </c>
      <c r="C292" s="44" t="s">
        <v>488</v>
      </c>
      <c r="D292" s="45" t="s">
        <v>489</v>
      </c>
      <c r="E292" s="48" t="s">
        <v>93</v>
      </c>
      <c r="F292" s="50" t="s">
        <v>93</v>
      </c>
      <c r="G292" s="35">
        <v>1126320392</v>
      </c>
      <c r="I292" s="2" t="s">
        <v>249</v>
      </c>
      <c r="J292" t="s">
        <v>250</v>
      </c>
      <c r="K292" s="54" t="s">
        <v>493</v>
      </c>
      <c r="L292" s="3" t="s">
        <v>494</v>
      </c>
      <c r="M292" s="56"/>
      <c r="N292" s="55" t="s">
        <v>95</v>
      </c>
      <c r="O292" s="4">
        <v>2022</v>
      </c>
      <c r="P292" s="56"/>
    </row>
    <row r="293" spans="1:16" ht="72" x14ac:dyDescent="0.3">
      <c r="A293" s="55" t="s">
        <v>95</v>
      </c>
      <c r="B293" s="41" t="s">
        <v>492</v>
      </c>
      <c r="C293" s="44" t="s">
        <v>488</v>
      </c>
      <c r="D293" s="45" t="s">
        <v>489</v>
      </c>
      <c r="E293" s="48" t="s">
        <v>93</v>
      </c>
      <c r="F293" s="50" t="s">
        <v>93</v>
      </c>
      <c r="G293" s="35">
        <v>1123621789</v>
      </c>
      <c r="I293" s="2" t="s">
        <v>249</v>
      </c>
      <c r="J293" t="s">
        <v>250</v>
      </c>
      <c r="K293" s="54" t="s">
        <v>493</v>
      </c>
      <c r="L293" s="3" t="s">
        <v>494</v>
      </c>
      <c r="M293" s="56"/>
      <c r="N293" s="55" t="s">
        <v>95</v>
      </c>
      <c r="O293" s="4">
        <v>2022</v>
      </c>
      <c r="P293" s="56"/>
    </row>
    <row r="294" spans="1:16" ht="72" x14ac:dyDescent="0.3">
      <c r="A294" s="55" t="s">
        <v>95</v>
      </c>
      <c r="B294" s="41" t="s">
        <v>492</v>
      </c>
      <c r="C294" s="44" t="s">
        <v>488</v>
      </c>
      <c r="D294" s="45" t="s">
        <v>489</v>
      </c>
      <c r="E294" s="48" t="s">
        <v>93</v>
      </c>
      <c r="F294" s="50" t="s">
        <v>93</v>
      </c>
      <c r="G294" s="35">
        <v>1116161732</v>
      </c>
      <c r="I294" s="2" t="s">
        <v>249</v>
      </c>
      <c r="J294" t="s">
        <v>250</v>
      </c>
      <c r="K294" s="54" t="s">
        <v>493</v>
      </c>
      <c r="L294" s="3" t="s">
        <v>494</v>
      </c>
      <c r="M294" s="56"/>
      <c r="N294" s="55" t="s">
        <v>95</v>
      </c>
      <c r="O294" s="4">
        <v>2022</v>
      </c>
      <c r="P294" s="56"/>
    </row>
    <row r="295" spans="1:16" ht="72" x14ac:dyDescent="0.3">
      <c r="A295" s="55" t="s">
        <v>95</v>
      </c>
      <c r="B295" s="41" t="s">
        <v>492</v>
      </c>
      <c r="C295" s="44" t="s">
        <v>488</v>
      </c>
      <c r="D295" s="45" t="s">
        <v>489</v>
      </c>
      <c r="E295" s="48" t="s">
        <v>93</v>
      </c>
      <c r="F295" s="50" t="s">
        <v>93</v>
      </c>
      <c r="G295" s="35">
        <v>1116161732</v>
      </c>
      <c r="I295" s="2" t="s">
        <v>249</v>
      </c>
      <c r="J295" t="s">
        <v>250</v>
      </c>
      <c r="K295" s="54" t="s">
        <v>493</v>
      </c>
      <c r="L295" s="3" t="s">
        <v>494</v>
      </c>
      <c r="M295" s="56"/>
      <c r="N295" s="55" t="s">
        <v>95</v>
      </c>
      <c r="O295" s="4">
        <v>2022</v>
      </c>
      <c r="P295" s="56"/>
    </row>
    <row r="296" spans="1:16" ht="72" x14ac:dyDescent="0.3">
      <c r="A296" s="55" t="s">
        <v>95</v>
      </c>
      <c r="B296" s="41" t="s">
        <v>492</v>
      </c>
      <c r="C296" s="44" t="s">
        <v>488</v>
      </c>
      <c r="D296" s="45" t="s">
        <v>489</v>
      </c>
      <c r="E296" s="48" t="s">
        <v>93</v>
      </c>
      <c r="F296" s="50" t="s">
        <v>93</v>
      </c>
      <c r="G296" s="35">
        <v>1126630547</v>
      </c>
      <c r="I296" s="2" t="s">
        <v>249</v>
      </c>
      <c r="J296" t="s">
        <v>250</v>
      </c>
      <c r="K296" s="54" t="s">
        <v>493</v>
      </c>
      <c r="L296" s="3" t="s">
        <v>494</v>
      </c>
      <c r="M296" s="56"/>
      <c r="N296" s="55" t="s">
        <v>95</v>
      </c>
      <c r="O296" s="4">
        <v>2022</v>
      </c>
      <c r="P296" s="56"/>
    </row>
    <row r="297" spans="1:16" ht="72" x14ac:dyDescent="0.3">
      <c r="A297" s="55" t="s">
        <v>95</v>
      </c>
      <c r="B297" s="41" t="s">
        <v>492</v>
      </c>
      <c r="C297" s="44" t="s">
        <v>488</v>
      </c>
      <c r="D297" s="45" t="s">
        <v>489</v>
      </c>
      <c r="E297" s="48" t="s">
        <v>93</v>
      </c>
      <c r="F297" s="50" t="s">
        <v>93</v>
      </c>
      <c r="G297" s="35">
        <v>1126630547</v>
      </c>
      <c r="I297" s="2" t="s">
        <v>249</v>
      </c>
      <c r="J297" t="s">
        <v>250</v>
      </c>
      <c r="K297" s="54" t="s">
        <v>493</v>
      </c>
      <c r="L297" s="3" t="s">
        <v>494</v>
      </c>
      <c r="M297" s="56"/>
      <c r="N297" s="55" t="s">
        <v>95</v>
      </c>
      <c r="O297" s="4">
        <v>2022</v>
      </c>
      <c r="P297" s="56"/>
    </row>
    <row r="298" spans="1:16" ht="72" x14ac:dyDescent="0.3">
      <c r="A298" s="55" t="s">
        <v>95</v>
      </c>
      <c r="B298" s="41" t="s">
        <v>492</v>
      </c>
      <c r="C298" s="44" t="s">
        <v>488</v>
      </c>
      <c r="D298" s="45" t="s">
        <v>489</v>
      </c>
      <c r="E298" s="48" t="s">
        <v>93</v>
      </c>
      <c r="F298" s="50" t="s">
        <v>93</v>
      </c>
      <c r="G298" s="35">
        <v>1116161732</v>
      </c>
      <c r="I298" s="2" t="s">
        <v>249</v>
      </c>
      <c r="J298" t="s">
        <v>250</v>
      </c>
      <c r="K298" s="54" t="s">
        <v>493</v>
      </c>
      <c r="L298" s="3" t="s">
        <v>494</v>
      </c>
      <c r="M298" s="56"/>
      <c r="N298" s="55" t="s">
        <v>95</v>
      </c>
      <c r="O298" s="4">
        <v>2022</v>
      </c>
      <c r="P298" s="56"/>
    </row>
    <row r="299" spans="1:16" ht="72" x14ac:dyDescent="0.3">
      <c r="A299" s="55" t="s">
        <v>95</v>
      </c>
      <c r="B299" s="41" t="s">
        <v>492</v>
      </c>
      <c r="C299" s="44" t="s">
        <v>488</v>
      </c>
      <c r="D299" s="45" t="s">
        <v>489</v>
      </c>
      <c r="E299" s="48" t="s">
        <v>93</v>
      </c>
      <c r="F299" s="50" t="s">
        <v>93</v>
      </c>
      <c r="G299" s="35">
        <v>1115168178</v>
      </c>
      <c r="I299" s="2" t="s">
        <v>249</v>
      </c>
      <c r="J299" t="s">
        <v>250</v>
      </c>
      <c r="K299" s="54" t="s">
        <v>493</v>
      </c>
      <c r="L299" s="3" t="s">
        <v>494</v>
      </c>
      <c r="M299" s="56"/>
      <c r="N299" s="55" t="s">
        <v>95</v>
      </c>
      <c r="O299" s="4">
        <v>2022</v>
      </c>
      <c r="P299" s="56"/>
    </row>
    <row r="300" spans="1:16" ht="72" x14ac:dyDescent="0.3">
      <c r="A300" s="55" t="s">
        <v>95</v>
      </c>
      <c r="B300" s="41" t="s">
        <v>492</v>
      </c>
      <c r="C300" s="44" t="s">
        <v>488</v>
      </c>
      <c r="D300" s="45" t="s">
        <v>489</v>
      </c>
      <c r="E300" s="48" t="s">
        <v>93</v>
      </c>
      <c r="F300" s="50" t="s">
        <v>93</v>
      </c>
      <c r="G300" s="35">
        <v>1117013027</v>
      </c>
      <c r="I300" s="2" t="s">
        <v>249</v>
      </c>
      <c r="J300" t="s">
        <v>250</v>
      </c>
      <c r="K300" s="54" t="s">
        <v>493</v>
      </c>
      <c r="L300" s="3" t="s">
        <v>494</v>
      </c>
      <c r="M300" s="56"/>
      <c r="N300" s="55" t="s">
        <v>95</v>
      </c>
      <c r="O300" s="4">
        <v>2022</v>
      </c>
      <c r="P300" s="56"/>
    </row>
    <row r="301" spans="1:16" ht="72" x14ac:dyDescent="0.3">
      <c r="A301" s="55" t="s">
        <v>95</v>
      </c>
      <c r="B301" s="41" t="s">
        <v>492</v>
      </c>
      <c r="C301" s="44" t="s">
        <v>488</v>
      </c>
      <c r="D301" s="45" t="s">
        <v>489</v>
      </c>
      <c r="E301" s="48" t="s">
        <v>93</v>
      </c>
      <c r="F301" s="50" t="s">
        <v>93</v>
      </c>
      <c r="G301" s="35">
        <v>1119165642</v>
      </c>
      <c r="I301" s="2" t="s">
        <v>249</v>
      </c>
      <c r="J301" t="s">
        <v>250</v>
      </c>
      <c r="K301" s="54" t="s">
        <v>493</v>
      </c>
      <c r="L301" s="3" t="s">
        <v>494</v>
      </c>
      <c r="M301" s="56"/>
      <c r="N301" s="55" t="s">
        <v>95</v>
      </c>
      <c r="O301" s="4">
        <v>2022</v>
      </c>
      <c r="P301" s="56"/>
    </row>
    <row r="302" spans="1:16" ht="72" x14ac:dyDescent="0.3">
      <c r="A302" s="55" t="s">
        <v>95</v>
      </c>
      <c r="B302" s="41" t="s">
        <v>492</v>
      </c>
      <c r="C302" s="44" t="s">
        <v>488</v>
      </c>
      <c r="D302" s="45" t="s">
        <v>489</v>
      </c>
      <c r="E302" s="48" t="s">
        <v>93</v>
      </c>
      <c r="F302" s="50" t="s">
        <v>93</v>
      </c>
      <c r="G302" s="35">
        <v>1116280503</v>
      </c>
      <c r="I302" s="2" t="s">
        <v>249</v>
      </c>
      <c r="J302" t="s">
        <v>250</v>
      </c>
      <c r="K302" s="54" t="s">
        <v>493</v>
      </c>
      <c r="L302" s="3" t="s">
        <v>494</v>
      </c>
      <c r="M302" s="56"/>
      <c r="N302" s="55" t="s">
        <v>95</v>
      </c>
      <c r="O302" s="4">
        <v>2022</v>
      </c>
      <c r="P302" s="56"/>
    </row>
    <row r="303" spans="1:16" ht="72" x14ac:dyDescent="0.3">
      <c r="A303" s="55" t="s">
        <v>95</v>
      </c>
      <c r="B303" s="41" t="s">
        <v>492</v>
      </c>
      <c r="C303" s="44" t="s">
        <v>488</v>
      </c>
      <c r="D303" s="45" t="s">
        <v>489</v>
      </c>
      <c r="E303" s="48" t="s">
        <v>93</v>
      </c>
      <c r="F303" s="50" t="s">
        <v>93</v>
      </c>
      <c r="G303" s="35">
        <v>1126319768</v>
      </c>
      <c r="I303" s="2" t="s">
        <v>249</v>
      </c>
      <c r="J303" t="s">
        <v>250</v>
      </c>
      <c r="K303" s="54" t="s">
        <v>493</v>
      </c>
      <c r="L303" s="3" t="s">
        <v>494</v>
      </c>
      <c r="M303" s="56"/>
      <c r="N303" s="55" t="s">
        <v>95</v>
      </c>
      <c r="O303" s="4">
        <v>2022</v>
      </c>
      <c r="P303" s="56"/>
    </row>
    <row r="304" spans="1:16" ht="72" x14ac:dyDescent="0.3">
      <c r="A304" s="55" t="s">
        <v>95</v>
      </c>
      <c r="B304" s="41" t="s">
        <v>492</v>
      </c>
      <c r="C304" s="44" t="s">
        <v>488</v>
      </c>
      <c r="D304" s="45" t="s">
        <v>489</v>
      </c>
      <c r="E304" s="48" t="s">
        <v>93</v>
      </c>
      <c r="F304" s="50" t="s">
        <v>93</v>
      </c>
      <c r="G304" s="35">
        <v>1126320392</v>
      </c>
      <c r="I304" s="2" t="s">
        <v>249</v>
      </c>
      <c r="J304" t="s">
        <v>250</v>
      </c>
      <c r="K304" s="54" t="s">
        <v>493</v>
      </c>
      <c r="L304" s="3" t="s">
        <v>494</v>
      </c>
      <c r="M304" s="56"/>
      <c r="N304" s="55" t="s">
        <v>95</v>
      </c>
      <c r="O304" s="4">
        <v>2022</v>
      </c>
      <c r="P304" s="56"/>
    </row>
    <row r="305" spans="1:16" ht="72" x14ac:dyDescent="0.3">
      <c r="A305" s="55" t="s">
        <v>95</v>
      </c>
      <c r="B305" s="41" t="s">
        <v>492</v>
      </c>
      <c r="C305" s="44" t="s">
        <v>488</v>
      </c>
      <c r="D305" s="45" t="s">
        <v>489</v>
      </c>
      <c r="E305" s="48" t="s">
        <v>93</v>
      </c>
      <c r="F305" s="50" t="s">
        <v>93</v>
      </c>
      <c r="G305" s="35">
        <v>1114324640</v>
      </c>
      <c r="I305" s="2" t="s">
        <v>249</v>
      </c>
      <c r="J305" t="s">
        <v>250</v>
      </c>
      <c r="K305" s="54" t="s">
        <v>493</v>
      </c>
      <c r="L305" s="3" t="s">
        <v>494</v>
      </c>
      <c r="M305" s="56"/>
      <c r="N305" s="55" t="s">
        <v>95</v>
      </c>
      <c r="O305" s="4">
        <v>2022</v>
      </c>
      <c r="P305" s="56"/>
    </row>
    <row r="306" spans="1:16" ht="72" x14ac:dyDescent="0.3">
      <c r="A306" s="55" t="s">
        <v>95</v>
      </c>
      <c r="B306" s="41" t="s">
        <v>492</v>
      </c>
      <c r="C306" s="44" t="s">
        <v>488</v>
      </c>
      <c r="D306" s="45" t="s">
        <v>489</v>
      </c>
      <c r="E306" s="48" t="s">
        <v>93</v>
      </c>
      <c r="F306" s="50" t="s">
        <v>93</v>
      </c>
      <c r="G306" s="35">
        <v>1121525111</v>
      </c>
      <c r="I306" s="2" t="s">
        <v>249</v>
      </c>
      <c r="J306" t="s">
        <v>250</v>
      </c>
      <c r="K306" s="54" t="s">
        <v>493</v>
      </c>
      <c r="L306" s="3" t="s">
        <v>494</v>
      </c>
      <c r="M306" s="56"/>
      <c r="N306" s="55" t="s">
        <v>95</v>
      </c>
      <c r="O306" s="4">
        <v>2022</v>
      </c>
      <c r="P306" s="56"/>
    </row>
    <row r="307" spans="1:16" ht="72" x14ac:dyDescent="0.3">
      <c r="A307" s="55" t="s">
        <v>95</v>
      </c>
      <c r="B307" s="41" t="s">
        <v>492</v>
      </c>
      <c r="C307" s="44" t="s">
        <v>488</v>
      </c>
      <c r="D307" s="45" t="s">
        <v>489</v>
      </c>
      <c r="E307" s="48" t="s">
        <v>93</v>
      </c>
      <c r="F307" s="50" t="s">
        <v>93</v>
      </c>
      <c r="G307" s="35">
        <v>1123621789</v>
      </c>
      <c r="I307" s="2" t="s">
        <v>249</v>
      </c>
      <c r="J307" t="s">
        <v>250</v>
      </c>
      <c r="K307" s="54" t="s">
        <v>493</v>
      </c>
      <c r="L307" s="3" t="s">
        <v>494</v>
      </c>
      <c r="M307" s="56"/>
      <c r="N307" s="55" t="s">
        <v>95</v>
      </c>
      <c r="O307" s="4">
        <v>2022</v>
      </c>
      <c r="P307" s="56"/>
    </row>
    <row r="308" spans="1:16" ht="72" x14ac:dyDescent="0.3">
      <c r="A308" s="55" t="s">
        <v>95</v>
      </c>
      <c r="B308" s="41" t="s">
        <v>492</v>
      </c>
      <c r="C308" s="44" t="s">
        <v>488</v>
      </c>
      <c r="D308" s="45" t="s">
        <v>489</v>
      </c>
      <c r="E308" s="48" t="s">
        <v>93</v>
      </c>
      <c r="F308" s="50" t="s">
        <v>93</v>
      </c>
      <c r="G308" s="35">
        <v>1123654034</v>
      </c>
      <c r="I308" s="2" t="s">
        <v>249</v>
      </c>
      <c r="J308" t="s">
        <v>250</v>
      </c>
      <c r="K308" s="54" t="s">
        <v>493</v>
      </c>
      <c r="L308" s="3" t="s">
        <v>494</v>
      </c>
      <c r="M308" s="56"/>
      <c r="N308" s="55" t="s">
        <v>95</v>
      </c>
      <c r="O308" s="4">
        <v>2022</v>
      </c>
      <c r="P308" s="56"/>
    </row>
    <row r="309" spans="1:16" ht="72" x14ac:dyDescent="0.3">
      <c r="A309" s="55" t="s">
        <v>95</v>
      </c>
      <c r="B309" s="41" t="s">
        <v>492</v>
      </c>
      <c r="C309" s="44" t="s">
        <v>488</v>
      </c>
      <c r="D309" s="45" t="s">
        <v>489</v>
      </c>
      <c r="E309" s="48" t="s">
        <v>93</v>
      </c>
      <c r="F309" s="50" t="s">
        <v>93</v>
      </c>
      <c r="G309" s="35">
        <v>1125584450</v>
      </c>
      <c r="I309" s="2" t="s">
        <v>249</v>
      </c>
      <c r="J309" t="s">
        <v>250</v>
      </c>
      <c r="K309" s="54" t="s">
        <v>493</v>
      </c>
      <c r="L309" s="3" t="s">
        <v>494</v>
      </c>
      <c r="M309" s="56"/>
      <c r="N309" s="55" t="s">
        <v>95</v>
      </c>
      <c r="O309" s="4">
        <v>2022</v>
      </c>
      <c r="P309" s="56"/>
    </row>
    <row r="310" spans="1:16" ht="72" x14ac:dyDescent="0.3">
      <c r="A310" s="55" t="s">
        <v>95</v>
      </c>
      <c r="B310" s="41" t="s">
        <v>492</v>
      </c>
      <c r="C310" s="44" t="s">
        <v>488</v>
      </c>
      <c r="D310" s="45" t="s">
        <v>489</v>
      </c>
      <c r="E310" s="48" t="s">
        <v>93</v>
      </c>
      <c r="F310" s="50" t="s">
        <v>93</v>
      </c>
      <c r="G310" s="35">
        <v>1109255498</v>
      </c>
      <c r="I310" s="2" t="s">
        <v>249</v>
      </c>
      <c r="J310" t="s">
        <v>250</v>
      </c>
      <c r="K310" s="54" t="s">
        <v>493</v>
      </c>
      <c r="L310" s="3" t="s">
        <v>494</v>
      </c>
      <c r="M310" s="56"/>
      <c r="N310" s="55" t="s">
        <v>95</v>
      </c>
      <c r="O310" s="4">
        <v>2022</v>
      </c>
      <c r="P310" s="56"/>
    </row>
    <row r="311" spans="1:16" ht="72" x14ac:dyDescent="0.3">
      <c r="A311" s="55" t="s">
        <v>95</v>
      </c>
      <c r="B311" s="41" t="s">
        <v>492</v>
      </c>
      <c r="C311" s="44" t="s">
        <v>488</v>
      </c>
      <c r="D311" s="45" t="s">
        <v>489</v>
      </c>
      <c r="E311" s="48" t="s">
        <v>93</v>
      </c>
      <c r="F311" s="50" t="s">
        <v>93</v>
      </c>
      <c r="G311" s="35">
        <v>1111847898</v>
      </c>
      <c r="I311" s="2" t="s">
        <v>249</v>
      </c>
      <c r="J311" t="s">
        <v>250</v>
      </c>
      <c r="K311" s="54" t="s">
        <v>493</v>
      </c>
      <c r="L311" s="3" t="s">
        <v>494</v>
      </c>
      <c r="M311" s="56"/>
      <c r="N311" s="55" t="s">
        <v>95</v>
      </c>
      <c r="O311" s="4">
        <v>2022</v>
      </c>
      <c r="P311" s="56"/>
    </row>
    <row r="312" spans="1:16" ht="72" x14ac:dyDescent="0.3">
      <c r="A312" s="55" t="s">
        <v>95</v>
      </c>
      <c r="B312" s="41" t="s">
        <v>492</v>
      </c>
      <c r="C312" s="44" t="s">
        <v>488</v>
      </c>
      <c r="D312" s="45" t="s">
        <v>489</v>
      </c>
      <c r="E312" s="48" t="s">
        <v>93</v>
      </c>
      <c r="F312" s="50" t="s">
        <v>93</v>
      </c>
      <c r="G312" s="35">
        <v>1126088423</v>
      </c>
      <c r="I312" s="2" t="s">
        <v>249</v>
      </c>
      <c r="J312" t="s">
        <v>250</v>
      </c>
      <c r="K312" s="54" t="s">
        <v>493</v>
      </c>
      <c r="L312" s="3" t="s">
        <v>494</v>
      </c>
      <c r="M312" s="56"/>
      <c r="N312" s="55" t="s">
        <v>95</v>
      </c>
      <c r="O312" s="4">
        <v>2022</v>
      </c>
      <c r="P312" s="56"/>
    </row>
    <row r="313" spans="1:16" ht="72" x14ac:dyDescent="0.3">
      <c r="A313" s="55" t="s">
        <v>95</v>
      </c>
      <c r="B313" s="41" t="s">
        <v>492</v>
      </c>
      <c r="C313" s="44" t="s">
        <v>488</v>
      </c>
      <c r="D313" s="45" t="s">
        <v>489</v>
      </c>
      <c r="E313" s="48" t="s">
        <v>93</v>
      </c>
      <c r="F313" s="50" t="s">
        <v>93</v>
      </c>
      <c r="G313" s="35">
        <v>1118728008</v>
      </c>
      <c r="I313" s="2" t="s">
        <v>249</v>
      </c>
      <c r="J313" t="s">
        <v>250</v>
      </c>
      <c r="K313" s="54" t="s">
        <v>493</v>
      </c>
      <c r="L313" s="3" t="s">
        <v>494</v>
      </c>
      <c r="M313" s="56"/>
      <c r="N313" s="55" t="s">
        <v>95</v>
      </c>
      <c r="O313" s="4">
        <v>2022</v>
      </c>
      <c r="P313" s="56"/>
    </row>
    <row r="314" spans="1:16" ht="72" x14ac:dyDescent="0.3">
      <c r="A314" s="55" t="s">
        <v>95</v>
      </c>
      <c r="B314" s="41" t="s">
        <v>492</v>
      </c>
      <c r="C314" s="44" t="s">
        <v>488</v>
      </c>
      <c r="D314" s="45" t="s">
        <v>489</v>
      </c>
      <c r="E314" s="48" t="s">
        <v>93</v>
      </c>
      <c r="F314" s="50" t="s">
        <v>93</v>
      </c>
      <c r="G314" s="35">
        <v>1116737571</v>
      </c>
      <c r="I314" s="2" t="s">
        <v>249</v>
      </c>
      <c r="J314" t="s">
        <v>250</v>
      </c>
      <c r="K314" s="54" t="s">
        <v>493</v>
      </c>
      <c r="L314" s="3" t="s">
        <v>494</v>
      </c>
      <c r="M314" s="56"/>
      <c r="N314" s="55" t="s">
        <v>95</v>
      </c>
      <c r="O314" s="4">
        <v>2022</v>
      </c>
      <c r="P314" s="56"/>
    </row>
    <row r="315" spans="1:16" ht="72" x14ac:dyDescent="0.3">
      <c r="A315" s="55" t="s">
        <v>95</v>
      </c>
      <c r="B315" s="41" t="s">
        <v>492</v>
      </c>
      <c r="C315" s="44" t="s">
        <v>488</v>
      </c>
      <c r="D315" s="45" t="s">
        <v>489</v>
      </c>
      <c r="E315" s="48" t="s">
        <v>93</v>
      </c>
      <c r="F315" s="50" t="s">
        <v>93</v>
      </c>
      <c r="G315" s="35">
        <v>1110068998</v>
      </c>
      <c r="I315" s="2" t="s">
        <v>249</v>
      </c>
      <c r="J315" t="s">
        <v>250</v>
      </c>
      <c r="K315" s="54" t="s">
        <v>493</v>
      </c>
      <c r="L315" s="3" t="s">
        <v>494</v>
      </c>
      <c r="M315" s="56"/>
      <c r="N315" s="55" t="s">
        <v>95</v>
      </c>
      <c r="O315" s="4">
        <v>2022</v>
      </c>
      <c r="P315" s="56"/>
    </row>
    <row r="316" spans="1:16" ht="72" x14ac:dyDescent="0.3">
      <c r="A316" s="55" t="s">
        <v>95</v>
      </c>
      <c r="B316" s="41" t="s">
        <v>492</v>
      </c>
      <c r="C316" s="44" t="s">
        <v>488</v>
      </c>
      <c r="D316" s="45" t="s">
        <v>489</v>
      </c>
      <c r="E316" s="48" t="s">
        <v>93</v>
      </c>
      <c r="F316" s="50" t="s">
        <v>93</v>
      </c>
      <c r="G316" s="35">
        <v>1109036243</v>
      </c>
      <c r="I316" s="2" t="s">
        <v>249</v>
      </c>
      <c r="J316" t="s">
        <v>250</v>
      </c>
      <c r="K316" s="54" t="s">
        <v>493</v>
      </c>
      <c r="L316" s="3" t="s">
        <v>494</v>
      </c>
      <c r="M316" s="56"/>
      <c r="N316" s="55" t="s">
        <v>95</v>
      </c>
      <c r="O316" s="4">
        <v>2022</v>
      </c>
      <c r="P316" s="56"/>
    </row>
    <row r="317" spans="1:16" ht="72" x14ac:dyDescent="0.3">
      <c r="A317" s="55" t="s">
        <v>95</v>
      </c>
      <c r="B317" s="41" t="s">
        <v>492</v>
      </c>
      <c r="C317" s="44" t="s">
        <v>488</v>
      </c>
      <c r="D317" s="45" t="s">
        <v>489</v>
      </c>
      <c r="E317" s="48" t="s">
        <v>93</v>
      </c>
      <c r="F317" s="50" t="s">
        <v>93</v>
      </c>
      <c r="G317" s="35">
        <v>1109132545</v>
      </c>
      <c r="I317" s="2" t="s">
        <v>249</v>
      </c>
      <c r="J317" t="s">
        <v>250</v>
      </c>
      <c r="K317" s="54" t="s">
        <v>493</v>
      </c>
      <c r="L317" s="3" t="s">
        <v>494</v>
      </c>
      <c r="M317" s="56"/>
      <c r="N317" s="55" t="s">
        <v>95</v>
      </c>
      <c r="O317" s="4">
        <v>2022</v>
      </c>
      <c r="P317" s="56"/>
    </row>
    <row r="318" spans="1:16" ht="72" x14ac:dyDescent="0.3">
      <c r="A318" s="55" t="s">
        <v>95</v>
      </c>
      <c r="B318" s="41" t="s">
        <v>492</v>
      </c>
      <c r="C318" s="44" t="s">
        <v>488</v>
      </c>
      <c r="D318" s="45" t="s">
        <v>489</v>
      </c>
      <c r="E318" s="48" t="s">
        <v>93</v>
      </c>
      <c r="F318" s="50" t="s">
        <v>93</v>
      </c>
      <c r="G318" s="35">
        <v>1109474370</v>
      </c>
      <c r="I318" s="2" t="s">
        <v>249</v>
      </c>
      <c r="J318" t="s">
        <v>250</v>
      </c>
      <c r="K318" s="54" t="s">
        <v>493</v>
      </c>
      <c r="L318" s="3" t="s">
        <v>494</v>
      </c>
      <c r="M318" s="56"/>
      <c r="N318" s="55" t="s">
        <v>95</v>
      </c>
      <c r="O318" s="4">
        <v>2022</v>
      </c>
      <c r="P318" s="56"/>
    </row>
    <row r="319" spans="1:16" ht="72" x14ac:dyDescent="0.3">
      <c r="A319" s="55" t="s">
        <v>95</v>
      </c>
      <c r="B319" s="41" t="s">
        <v>492</v>
      </c>
      <c r="C319" s="44" t="s">
        <v>488</v>
      </c>
      <c r="D319" s="45" t="s">
        <v>489</v>
      </c>
      <c r="E319" s="48" t="s">
        <v>93</v>
      </c>
      <c r="F319" s="50" t="s">
        <v>93</v>
      </c>
      <c r="G319" s="35">
        <v>1110136245</v>
      </c>
      <c r="I319" s="2" t="s">
        <v>249</v>
      </c>
      <c r="J319" t="s">
        <v>250</v>
      </c>
      <c r="K319" s="54" t="s">
        <v>493</v>
      </c>
      <c r="L319" s="3" t="s">
        <v>494</v>
      </c>
      <c r="M319" s="56"/>
      <c r="N319" s="55" t="s">
        <v>95</v>
      </c>
      <c r="O319" s="4">
        <v>2022</v>
      </c>
      <c r="P319" s="56"/>
    </row>
    <row r="320" spans="1:16" ht="72" x14ac:dyDescent="0.3">
      <c r="A320" s="55" t="s">
        <v>95</v>
      </c>
      <c r="B320" s="41" t="s">
        <v>492</v>
      </c>
      <c r="C320" s="44" t="s">
        <v>488</v>
      </c>
      <c r="D320" s="45" t="s">
        <v>489</v>
      </c>
      <c r="E320" s="48" t="s">
        <v>93</v>
      </c>
      <c r="F320" s="50" t="s">
        <v>93</v>
      </c>
      <c r="G320" s="35">
        <v>1109690231</v>
      </c>
      <c r="I320" s="2" t="s">
        <v>249</v>
      </c>
      <c r="J320" t="s">
        <v>250</v>
      </c>
      <c r="K320" s="54" t="s">
        <v>493</v>
      </c>
      <c r="L320" s="3" t="s">
        <v>494</v>
      </c>
      <c r="M320" s="56"/>
      <c r="N320" s="55" t="s">
        <v>95</v>
      </c>
      <c r="O320" s="4">
        <v>2022</v>
      </c>
      <c r="P320" s="56"/>
    </row>
    <row r="321" spans="1:16" ht="72" x14ac:dyDescent="0.3">
      <c r="A321" s="55" t="s">
        <v>95</v>
      </c>
      <c r="B321" s="41" t="s">
        <v>492</v>
      </c>
      <c r="C321" s="44" t="s">
        <v>488</v>
      </c>
      <c r="D321" s="45" t="s">
        <v>489</v>
      </c>
      <c r="E321" s="48" t="s">
        <v>93</v>
      </c>
      <c r="F321" s="50" t="s">
        <v>93</v>
      </c>
      <c r="G321" s="35">
        <v>1111807188</v>
      </c>
      <c r="I321" s="2" t="s">
        <v>249</v>
      </c>
      <c r="J321" t="s">
        <v>250</v>
      </c>
      <c r="K321" s="54" t="s">
        <v>493</v>
      </c>
      <c r="L321" s="3" t="s">
        <v>494</v>
      </c>
      <c r="M321" s="56"/>
      <c r="N321" s="55" t="s">
        <v>95</v>
      </c>
      <c r="O321" s="4">
        <v>2022</v>
      </c>
      <c r="P321" s="56"/>
    </row>
    <row r="322" spans="1:16" ht="72" x14ac:dyDescent="0.3">
      <c r="A322" s="55" t="s">
        <v>95</v>
      </c>
      <c r="B322" s="41" t="s">
        <v>492</v>
      </c>
      <c r="C322" s="44" t="s">
        <v>488</v>
      </c>
      <c r="D322" s="45" t="s">
        <v>489</v>
      </c>
      <c r="E322" s="48" t="s">
        <v>93</v>
      </c>
      <c r="F322" s="50" t="s">
        <v>93</v>
      </c>
      <c r="G322" s="35">
        <v>1111823810</v>
      </c>
      <c r="I322" s="2" t="s">
        <v>249</v>
      </c>
      <c r="J322" t="s">
        <v>250</v>
      </c>
      <c r="K322" s="54" t="s">
        <v>493</v>
      </c>
      <c r="L322" s="3" t="s">
        <v>494</v>
      </c>
      <c r="M322" s="56"/>
      <c r="N322" s="55" t="s">
        <v>95</v>
      </c>
      <c r="O322" s="4">
        <v>2022</v>
      </c>
      <c r="P322" s="56"/>
    </row>
    <row r="323" spans="1:16" ht="72" x14ac:dyDescent="0.3">
      <c r="A323" s="55" t="s">
        <v>95</v>
      </c>
      <c r="B323" s="41" t="s">
        <v>492</v>
      </c>
      <c r="C323" s="44" t="s">
        <v>488</v>
      </c>
      <c r="D323" s="45" t="s">
        <v>489</v>
      </c>
      <c r="E323" s="48" t="s">
        <v>93</v>
      </c>
      <c r="F323" s="50" t="s">
        <v>93</v>
      </c>
      <c r="G323" s="35">
        <v>1112942332</v>
      </c>
      <c r="I323" s="2" t="s">
        <v>249</v>
      </c>
      <c r="J323" t="s">
        <v>250</v>
      </c>
      <c r="K323" s="54" t="s">
        <v>493</v>
      </c>
      <c r="L323" s="3" t="s">
        <v>494</v>
      </c>
      <c r="M323" s="56"/>
      <c r="N323" s="55" t="s">
        <v>95</v>
      </c>
      <c r="O323" s="4">
        <v>2022</v>
      </c>
      <c r="P323" s="56"/>
    </row>
    <row r="324" spans="1:16" ht="72" x14ac:dyDescent="0.3">
      <c r="A324" s="55" t="s">
        <v>95</v>
      </c>
      <c r="B324" s="41" t="s">
        <v>492</v>
      </c>
      <c r="C324" s="44" t="s">
        <v>488</v>
      </c>
      <c r="D324" s="45" t="s">
        <v>489</v>
      </c>
      <c r="E324" s="48" t="s">
        <v>93</v>
      </c>
      <c r="F324" s="50" t="s">
        <v>93</v>
      </c>
      <c r="G324" s="35">
        <v>1110856099</v>
      </c>
      <c r="I324" s="2" t="s">
        <v>249</v>
      </c>
      <c r="J324" t="s">
        <v>250</v>
      </c>
      <c r="K324" s="54" t="s">
        <v>493</v>
      </c>
      <c r="L324" s="3" t="s">
        <v>494</v>
      </c>
      <c r="M324" s="56"/>
      <c r="N324" s="55" t="s">
        <v>95</v>
      </c>
      <c r="O324" s="4">
        <v>2022</v>
      </c>
    </row>
    <row r="325" spans="1:16" ht="72" x14ac:dyDescent="0.3">
      <c r="A325" s="55" t="s">
        <v>95</v>
      </c>
      <c r="B325" s="41" t="s">
        <v>492</v>
      </c>
      <c r="C325" s="44" t="s">
        <v>488</v>
      </c>
      <c r="D325" s="45" t="s">
        <v>489</v>
      </c>
      <c r="E325" s="48" t="s">
        <v>93</v>
      </c>
      <c r="F325" s="50" t="s">
        <v>93</v>
      </c>
      <c r="G325" s="35">
        <v>1112730640</v>
      </c>
      <c r="I325" s="2" t="s">
        <v>249</v>
      </c>
      <c r="J325" t="s">
        <v>250</v>
      </c>
      <c r="K325" s="54" t="s">
        <v>493</v>
      </c>
      <c r="L325" s="3" t="s">
        <v>494</v>
      </c>
      <c r="M325" s="56"/>
      <c r="N325" s="55" t="s">
        <v>95</v>
      </c>
      <c r="O325" s="4">
        <v>2022</v>
      </c>
      <c r="P325" s="56"/>
    </row>
    <row r="326" spans="1:16" ht="72" x14ac:dyDescent="0.3">
      <c r="A326" s="55" t="s">
        <v>95</v>
      </c>
      <c r="B326" s="41" t="s">
        <v>492</v>
      </c>
      <c r="C326" s="44" t="s">
        <v>488</v>
      </c>
      <c r="D326" s="45" t="s">
        <v>489</v>
      </c>
      <c r="E326" s="48" t="s">
        <v>93</v>
      </c>
      <c r="F326" s="50" t="s">
        <v>93</v>
      </c>
      <c r="G326" s="35">
        <v>1111097954</v>
      </c>
      <c r="I326" s="2" t="s">
        <v>249</v>
      </c>
      <c r="J326" t="s">
        <v>250</v>
      </c>
      <c r="K326" s="54" t="s">
        <v>493</v>
      </c>
      <c r="L326" s="3" t="s">
        <v>494</v>
      </c>
      <c r="M326" s="56"/>
      <c r="N326" s="55" t="s">
        <v>95</v>
      </c>
      <c r="O326" s="4">
        <v>2022</v>
      </c>
      <c r="P326" s="56"/>
    </row>
    <row r="327" spans="1:16" ht="72" x14ac:dyDescent="0.3">
      <c r="A327" s="55" t="s">
        <v>95</v>
      </c>
      <c r="B327" s="41" t="s">
        <v>492</v>
      </c>
      <c r="C327" s="44" t="s">
        <v>488</v>
      </c>
      <c r="D327" s="45" t="s">
        <v>489</v>
      </c>
      <c r="E327" s="48" t="s">
        <v>93</v>
      </c>
      <c r="F327" s="50" t="s">
        <v>93</v>
      </c>
      <c r="G327" s="35">
        <v>1110202687</v>
      </c>
      <c r="I327" s="2" t="s">
        <v>249</v>
      </c>
      <c r="J327" t="s">
        <v>250</v>
      </c>
      <c r="K327" s="54" t="s">
        <v>493</v>
      </c>
      <c r="L327" s="3" t="s">
        <v>494</v>
      </c>
      <c r="M327" s="56"/>
      <c r="N327" s="55" t="s">
        <v>95</v>
      </c>
      <c r="O327" s="4">
        <v>2022</v>
      </c>
      <c r="P327" s="56"/>
    </row>
    <row r="328" spans="1:16" ht="72" x14ac:dyDescent="0.3">
      <c r="A328" s="55" t="s">
        <v>95</v>
      </c>
      <c r="B328" s="41" t="s">
        <v>492</v>
      </c>
      <c r="C328" s="44" t="s">
        <v>488</v>
      </c>
      <c r="D328" s="45" t="s">
        <v>489</v>
      </c>
      <c r="E328" s="48" t="s">
        <v>93</v>
      </c>
      <c r="F328" s="50" t="s">
        <v>93</v>
      </c>
      <c r="G328" s="35">
        <v>1124817057</v>
      </c>
      <c r="I328" s="2" t="s">
        <v>249</v>
      </c>
      <c r="J328" t="s">
        <v>250</v>
      </c>
      <c r="K328" s="54" t="s">
        <v>493</v>
      </c>
      <c r="L328" s="3" t="s">
        <v>494</v>
      </c>
      <c r="M328" s="56"/>
      <c r="N328" s="55" t="s">
        <v>95</v>
      </c>
      <c r="O328" s="4">
        <v>2022</v>
      </c>
      <c r="P328" s="56"/>
    </row>
    <row r="329" spans="1:16" ht="72" x14ac:dyDescent="0.3">
      <c r="A329" s="55" t="s">
        <v>95</v>
      </c>
      <c r="B329" s="41" t="s">
        <v>492</v>
      </c>
      <c r="C329" s="44" t="s">
        <v>488</v>
      </c>
      <c r="D329" s="45" t="s">
        <v>489</v>
      </c>
      <c r="E329" s="48" t="s">
        <v>93</v>
      </c>
      <c r="F329" s="50" t="s">
        <v>93</v>
      </c>
      <c r="G329" s="35">
        <v>1125163359</v>
      </c>
      <c r="I329" s="2" t="s">
        <v>249</v>
      </c>
      <c r="J329" t="s">
        <v>250</v>
      </c>
      <c r="K329" s="54" t="s">
        <v>493</v>
      </c>
      <c r="L329" s="3" t="s">
        <v>494</v>
      </c>
      <c r="M329" s="56"/>
      <c r="N329" s="55" t="s">
        <v>95</v>
      </c>
      <c r="O329" s="4">
        <v>2022</v>
      </c>
      <c r="P329" s="56"/>
    </row>
    <row r="330" spans="1:16" ht="57.6" x14ac:dyDescent="0.3">
      <c r="A330" s="55" t="s">
        <v>495</v>
      </c>
      <c r="B330" s="35" t="s">
        <v>496</v>
      </c>
      <c r="C330" s="35" t="s">
        <v>245</v>
      </c>
      <c r="D330" s="35" t="s">
        <v>245</v>
      </c>
      <c r="E330" s="47" t="s">
        <v>328</v>
      </c>
      <c r="F330" s="35" t="s">
        <v>497</v>
      </c>
      <c r="G330" s="35">
        <v>1114636647</v>
      </c>
      <c r="I330" s="2" t="s">
        <v>249</v>
      </c>
      <c r="J330" t="s">
        <v>250</v>
      </c>
      <c r="K330" s="7" t="s">
        <v>498</v>
      </c>
      <c r="L330" s="3" t="s">
        <v>499</v>
      </c>
      <c r="M330" s="56"/>
      <c r="N330" s="55" t="s">
        <v>495</v>
      </c>
      <c r="O330" s="4">
        <v>2022</v>
      </c>
      <c r="P330" s="56"/>
    </row>
    <row r="331" spans="1:16" ht="57.6" x14ac:dyDescent="0.3">
      <c r="A331" s="55" t="s">
        <v>495</v>
      </c>
      <c r="B331" s="35" t="s">
        <v>287</v>
      </c>
      <c r="C331" s="35" t="s">
        <v>245</v>
      </c>
      <c r="D331" s="35" t="s">
        <v>245</v>
      </c>
      <c r="E331" s="47" t="s">
        <v>328</v>
      </c>
      <c r="F331" s="35" t="s">
        <v>497</v>
      </c>
      <c r="G331" s="35">
        <v>1124997357</v>
      </c>
      <c r="I331" s="2" t="s">
        <v>249</v>
      </c>
      <c r="J331" t="s">
        <v>250</v>
      </c>
      <c r="K331" s="7" t="s">
        <v>498</v>
      </c>
      <c r="L331" s="3" t="s">
        <v>499</v>
      </c>
      <c r="M331" s="56"/>
      <c r="N331" s="55" t="s">
        <v>495</v>
      </c>
      <c r="O331" s="4">
        <v>2022</v>
      </c>
      <c r="P331" s="56"/>
    </row>
    <row r="332" spans="1:16" ht="57.6" x14ac:dyDescent="0.3">
      <c r="A332" s="55" t="s">
        <v>495</v>
      </c>
      <c r="B332" s="35" t="s">
        <v>496</v>
      </c>
      <c r="C332" s="35" t="s">
        <v>245</v>
      </c>
      <c r="D332" s="35" t="s">
        <v>245</v>
      </c>
      <c r="E332" s="47" t="s">
        <v>328</v>
      </c>
      <c r="F332" s="35" t="s">
        <v>497</v>
      </c>
      <c r="G332" s="35">
        <v>1122184987</v>
      </c>
      <c r="I332" s="2" t="s">
        <v>249</v>
      </c>
      <c r="J332" t="s">
        <v>250</v>
      </c>
      <c r="K332" s="7" t="s">
        <v>498</v>
      </c>
      <c r="L332" s="3" t="s">
        <v>499</v>
      </c>
      <c r="M332" s="56"/>
      <c r="N332" s="55" t="s">
        <v>495</v>
      </c>
      <c r="O332" s="4">
        <v>2022</v>
      </c>
      <c r="P332" s="56"/>
    </row>
    <row r="333" spans="1:16" ht="57.6" x14ac:dyDescent="0.3">
      <c r="A333" s="55" t="s">
        <v>495</v>
      </c>
      <c r="B333" s="35" t="s">
        <v>496</v>
      </c>
      <c r="C333" s="35" t="s">
        <v>245</v>
      </c>
      <c r="D333" s="35" t="s">
        <v>245</v>
      </c>
      <c r="E333" s="47" t="s">
        <v>328</v>
      </c>
      <c r="F333" s="35" t="s">
        <v>497</v>
      </c>
      <c r="G333" s="35">
        <v>1112957498</v>
      </c>
      <c r="I333" s="2" t="s">
        <v>249</v>
      </c>
      <c r="J333" t="s">
        <v>250</v>
      </c>
      <c r="K333" s="7" t="s">
        <v>498</v>
      </c>
      <c r="L333" s="3" t="s">
        <v>499</v>
      </c>
      <c r="M333" s="56"/>
      <c r="N333" s="55" t="s">
        <v>495</v>
      </c>
      <c r="O333" s="4">
        <v>2022</v>
      </c>
      <c r="P333" s="56"/>
    </row>
    <row r="334" spans="1:16" ht="57.6" x14ac:dyDescent="0.3">
      <c r="A334" s="55" t="s">
        <v>495</v>
      </c>
      <c r="B334" s="35" t="s">
        <v>496</v>
      </c>
      <c r="C334" s="35" t="s">
        <v>245</v>
      </c>
      <c r="D334" s="35" t="s">
        <v>245</v>
      </c>
      <c r="E334" s="47" t="s">
        <v>328</v>
      </c>
      <c r="F334" s="35" t="s">
        <v>497</v>
      </c>
      <c r="G334" s="35">
        <v>1122184070</v>
      </c>
      <c r="I334" s="2" t="s">
        <v>249</v>
      </c>
      <c r="J334" t="s">
        <v>250</v>
      </c>
      <c r="K334" s="7" t="s">
        <v>498</v>
      </c>
      <c r="L334" s="3" t="s">
        <v>499</v>
      </c>
      <c r="M334" s="56"/>
      <c r="N334" s="55" t="s">
        <v>495</v>
      </c>
      <c r="O334" s="4">
        <v>2022</v>
      </c>
      <c r="P334" s="56"/>
    </row>
    <row r="335" spans="1:16" ht="57.6" x14ac:dyDescent="0.3">
      <c r="A335" s="55" t="s">
        <v>495</v>
      </c>
      <c r="B335" s="35" t="s">
        <v>496</v>
      </c>
      <c r="C335" s="35" t="s">
        <v>245</v>
      </c>
      <c r="D335" s="35" t="s">
        <v>245</v>
      </c>
      <c r="E335" s="47" t="s">
        <v>328</v>
      </c>
      <c r="F335" s="35" t="s">
        <v>497</v>
      </c>
      <c r="G335" s="35">
        <v>1119849202</v>
      </c>
      <c r="I335" s="2" t="s">
        <v>249</v>
      </c>
      <c r="J335" t="s">
        <v>250</v>
      </c>
      <c r="K335" s="7" t="s">
        <v>498</v>
      </c>
      <c r="L335" s="3" t="s">
        <v>499</v>
      </c>
      <c r="M335" s="56"/>
      <c r="N335" s="55" t="s">
        <v>495</v>
      </c>
      <c r="O335" s="4">
        <v>2022</v>
      </c>
      <c r="P335" s="56"/>
    </row>
    <row r="336" spans="1:16" ht="57.6" x14ac:dyDescent="0.3">
      <c r="A336" s="55" t="s">
        <v>495</v>
      </c>
      <c r="B336" s="35" t="s">
        <v>496</v>
      </c>
      <c r="C336" s="35" t="s">
        <v>245</v>
      </c>
      <c r="D336" s="35" t="s">
        <v>245</v>
      </c>
      <c r="E336" s="47" t="s">
        <v>328</v>
      </c>
      <c r="F336" s="35" t="s">
        <v>497</v>
      </c>
      <c r="G336" s="35">
        <v>1122184319</v>
      </c>
      <c r="I336" s="2" t="s">
        <v>249</v>
      </c>
      <c r="J336" t="s">
        <v>250</v>
      </c>
      <c r="K336" s="7" t="s">
        <v>498</v>
      </c>
      <c r="L336" s="3" t="s">
        <v>499</v>
      </c>
      <c r="M336" s="56"/>
      <c r="N336" s="55" t="s">
        <v>495</v>
      </c>
      <c r="O336" s="4">
        <v>2022</v>
      </c>
      <c r="P336" s="56"/>
    </row>
    <row r="337" spans="1:16" ht="57.6" x14ac:dyDescent="0.3">
      <c r="A337" s="55" t="s">
        <v>495</v>
      </c>
      <c r="B337" s="35" t="s">
        <v>496</v>
      </c>
      <c r="C337" s="35" t="s">
        <v>245</v>
      </c>
      <c r="D337" s="35" t="s">
        <v>245</v>
      </c>
      <c r="E337" s="47" t="s">
        <v>328</v>
      </c>
      <c r="F337" s="35" t="s">
        <v>497</v>
      </c>
      <c r="G337" s="35">
        <v>1114624050</v>
      </c>
      <c r="I337" s="2" t="s">
        <v>249</v>
      </c>
      <c r="J337" t="s">
        <v>250</v>
      </c>
      <c r="K337" s="7" t="s">
        <v>498</v>
      </c>
      <c r="L337" s="3" t="s">
        <v>499</v>
      </c>
      <c r="M337" s="56"/>
      <c r="N337" s="55" t="s">
        <v>495</v>
      </c>
      <c r="O337" s="4">
        <v>2022</v>
      </c>
      <c r="P337" s="56"/>
    </row>
    <row r="338" spans="1:16" ht="57.6" x14ac:dyDescent="0.3">
      <c r="A338" s="55" t="s">
        <v>495</v>
      </c>
      <c r="B338" s="35" t="s">
        <v>496</v>
      </c>
      <c r="C338" s="35" t="s">
        <v>245</v>
      </c>
      <c r="D338" s="35" t="s">
        <v>245</v>
      </c>
      <c r="E338" s="47" t="s">
        <v>328</v>
      </c>
      <c r="F338" s="35" t="s">
        <v>497</v>
      </c>
      <c r="G338" s="35">
        <v>1114650859</v>
      </c>
      <c r="I338" s="2" t="s">
        <v>249</v>
      </c>
      <c r="J338" t="s">
        <v>250</v>
      </c>
      <c r="K338" s="7" t="s">
        <v>498</v>
      </c>
      <c r="L338" s="3" t="s">
        <v>499</v>
      </c>
      <c r="M338" s="56"/>
      <c r="N338" s="55" t="s">
        <v>495</v>
      </c>
      <c r="O338" s="4">
        <v>2022</v>
      </c>
      <c r="P338" s="56"/>
    </row>
    <row r="339" spans="1:16" ht="57.6" x14ac:dyDescent="0.3">
      <c r="A339" s="55" t="s">
        <v>495</v>
      </c>
      <c r="B339" s="35" t="s">
        <v>496</v>
      </c>
      <c r="C339" s="35" t="s">
        <v>245</v>
      </c>
      <c r="D339" s="35" t="s">
        <v>245</v>
      </c>
      <c r="E339" s="47" t="s">
        <v>328</v>
      </c>
      <c r="F339" s="35" t="s">
        <v>497</v>
      </c>
      <c r="G339" s="35">
        <v>1122184987</v>
      </c>
      <c r="I339" s="2" t="s">
        <v>249</v>
      </c>
      <c r="J339" t="s">
        <v>250</v>
      </c>
      <c r="K339" s="7" t="s">
        <v>498</v>
      </c>
      <c r="L339" s="3" t="s">
        <v>499</v>
      </c>
      <c r="M339" s="56"/>
      <c r="N339" s="55" t="s">
        <v>495</v>
      </c>
      <c r="O339" s="4">
        <v>2022</v>
      </c>
      <c r="P339" s="56"/>
    </row>
    <row r="340" spans="1:16" ht="57.6" x14ac:dyDescent="0.3">
      <c r="A340" s="55" t="s">
        <v>495</v>
      </c>
      <c r="B340" s="35" t="s">
        <v>496</v>
      </c>
      <c r="C340" s="35" t="s">
        <v>245</v>
      </c>
      <c r="D340" s="35" t="s">
        <v>245</v>
      </c>
      <c r="E340" s="47" t="s">
        <v>328</v>
      </c>
      <c r="F340" s="35" t="s">
        <v>497</v>
      </c>
      <c r="G340" s="35">
        <v>1114636647</v>
      </c>
      <c r="I340" s="2" t="s">
        <v>249</v>
      </c>
      <c r="J340" t="s">
        <v>250</v>
      </c>
      <c r="K340" s="7" t="s">
        <v>498</v>
      </c>
      <c r="L340" s="3" t="s">
        <v>499</v>
      </c>
      <c r="M340" s="56"/>
      <c r="N340" s="55" t="s">
        <v>495</v>
      </c>
      <c r="O340" s="4">
        <v>2022</v>
      </c>
      <c r="P340" s="56"/>
    </row>
    <row r="341" spans="1:16" ht="57.6" x14ac:dyDescent="0.3">
      <c r="A341" s="55" t="s">
        <v>495</v>
      </c>
      <c r="B341" s="35" t="s">
        <v>496</v>
      </c>
      <c r="C341" s="35" t="s">
        <v>245</v>
      </c>
      <c r="D341" s="35" t="s">
        <v>245</v>
      </c>
      <c r="E341" s="47" t="s">
        <v>328</v>
      </c>
      <c r="F341" s="35" t="s">
        <v>497</v>
      </c>
      <c r="G341" s="35">
        <v>1117013421</v>
      </c>
      <c r="I341" s="2" t="s">
        <v>249</v>
      </c>
      <c r="J341" t="s">
        <v>250</v>
      </c>
      <c r="K341" s="7" t="s">
        <v>498</v>
      </c>
      <c r="L341" s="3" t="s">
        <v>499</v>
      </c>
      <c r="M341" s="56"/>
      <c r="N341" s="55" t="s">
        <v>495</v>
      </c>
      <c r="O341" s="4">
        <v>2022</v>
      </c>
      <c r="P341" s="56"/>
    </row>
    <row r="342" spans="1:16" ht="57.6" x14ac:dyDescent="0.3">
      <c r="A342" s="55" t="s">
        <v>495</v>
      </c>
      <c r="B342" s="35" t="s">
        <v>496</v>
      </c>
      <c r="C342" s="35" t="s">
        <v>245</v>
      </c>
      <c r="D342" s="35" t="s">
        <v>245</v>
      </c>
      <c r="E342" s="47" t="s">
        <v>328</v>
      </c>
      <c r="F342" s="35" t="s">
        <v>497</v>
      </c>
      <c r="G342" s="35">
        <v>1122184987</v>
      </c>
      <c r="I342" s="2" t="s">
        <v>249</v>
      </c>
      <c r="J342" t="s">
        <v>250</v>
      </c>
      <c r="K342" s="7" t="s">
        <v>498</v>
      </c>
      <c r="L342" s="3" t="s">
        <v>499</v>
      </c>
      <c r="M342" s="56"/>
      <c r="N342" s="55" t="s">
        <v>495</v>
      </c>
      <c r="O342" s="4">
        <v>2022</v>
      </c>
      <c r="P342" s="56"/>
    </row>
    <row r="343" spans="1:16" ht="57.6" x14ac:dyDescent="0.3">
      <c r="A343" s="55" t="s">
        <v>495</v>
      </c>
      <c r="B343" s="35" t="s">
        <v>496</v>
      </c>
      <c r="C343" s="35" t="s">
        <v>245</v>
      </c>
      <c r="D343" s="35" t="s">
        <v>245</v>
      </c>
      <c r="E343" s="47" t="s">
        <v>328</v>
      </c>
      <c r="F343" s="35" t="s">
        <v>497</v>
      </c>
      <c r="G343" s="35">
        <v>1111761219</v>
      </c>
      <c r="I343" s="2" t="s">
        <v>249</v>
      </c>
      <c r="J343" t="s">
        <v>250</v>
      </c>
      <c r="K343" s="7" t="s">
        <v>498</v>
      </c>
      <c r="L343" s="3" t="s">
        <v>499</v>
      </c>
      <c r="M343" s="56"/>
      <c r="N343" s="55" t="s">
        <v>495</v>
      </c>
      <c r="O343" s="4">
        <v>2022</v>
      </c>
      <c r="P343" s="56"/>
    </row>
    <row r="344" spans="1:16" ht="57.6" x14ac:dyDescent="0.3">
      <c r="A344" s="55" t="s">
        <v>495</v>
      </c>
      <c r="B344" s="35" t="s">
        <v>287</v>
      </c>
      <c r="C344" s="35" t="s">
        <v>245</v>
      </c>
      <c r="D344" s="35" t="s">
        <v>245</v>
      </c>
      <c r="E344" s="47" t="s">
        <v>328</v>
      </c>
      <c r="F344" s="35" t="s">
        <v>497</v>
      </c>
      <c r="G344" s="35">
        <v>1119602573</v>
      </c>
      <c r="I344" s="2" t="s">
        <v>249</v>
      </c>
      <c r="J344" t="s">
        <v>250</v>
      </c>
      <c r="K344" s="7" t="s">
        <v>498</v>
      </c>
      <c r="L344" s="3" t="s">
        <v>499</v>
      </c>
      <c r="M344" s="56"/>
      <c r="N344" s="55" t="s">
        <v>495</v>
      </c>
      <c r="O344" s="4">
        <v>2022</v>
      </c>
      <c r="P344" s="56"/>
    </row>
    <row r="345" spans="1:16" ht="57.6" x14ac:dyDescent="0.3">
      <c r="A345" s="55" t="s">
        <v>495</v>
      </c>
      <c r="B345" s="35" t="s">
        <v>287</v>
      </c>
      <c r="C345" s="35" t="s">
        <v>245</v>
      </c>
      <c r="D345" s="35" t="s">
        <v>245</v>
      </c>
      <c r="E345" s="47" t="s">
        <v>328</v>
      </c>
      <c r="F345" s="35" t="s">
        <v>497</v>
      </c>
      <c r="G345" s="35">
        <v>1119849202</v>
      </c>
      <c r="I345" s="2" t="s">
        <v>249</v>
      </c>
      <c r="J345" t="s">
        <v>250</v>
      </c>
      <c r="K345" s="7" t="s">
        <v>498</v>
      </c>
      <c r="L345" s="3" t="s">
        <v>499</v>
      </c>
      <c r="M345" s="56"/>
      <c r="N345" s="55" t="s">
        <v>495</v>
      </c>
      <c r="O345" s="4">
        <v>2022</v>
      </c>
      <c r="P345" s="56"/>
    </row>
    <row r="346" spans="1:16" ht="57.6" x14ac:dyDescent="0.3">
      <c r="A346" s="55" t="s">
        <v>495</v>
      </c>
      <c r="B346" s="35" t="s">
        <v>287</v>
      </c>
      <c r="C346" s="35" t="s">
        <v>245</v>
      </c>
      <c r="D346" s="35" t="s">
        <v>245</v>
      </c>
      <c r="E346" s="47" t="s">
        <v>328</v>
      </c>
      <c r="F346" s="35" t="s">
        <v>497</v>
      </c>
      <c r="G346" s="35">
        <v>1120007709</v>
      </c>
      <c r="I346" s="2" t="s">
        <v>249</v>
      </c>
      <c r="J346" t="s">
        <v>250</v>
      </c>
      <c r="K346" s="7" t="s">
        <v>498</v>
      </c>
      <c r="L346" s="3" t="s">
        <v>499</v>
      </c>
      <c r="M346" s="56"/>
      <c r="N346" s="55" t="s">
        <v>495</v>
      </c>
      <c r="O346" s="4">
        <v>2022</v>
      </c>
      <c r="P346" s="56"/>
    </row>
    <row r="347" spans="1:16" ht="57.6" x14ac:dyDescent="0.3">
      <c r="A347" s="55" t="s">
        <v>495</v>
      </c>
      <c r="B347" s="35" t="s">
        <v>287</v>
      </c>
      <c r="C347" s="35" t="s">
        <v>245</v>
      </c>
      <c r="D347" s="35" t="s">
        <v>245</v>
      </c>
      <c r="E347" s="47" t="s">
        <v>328</v>
      </c>
      <c r="F347" s="35" t="s">
        <v>497</v>
      </c>
      <c r="G347" s="35">
        <v>1122184070</v>
      </c>
      <c r="I347" s="2" t="s">
        <v>249</v>
      </c>
      <c r="J347" t="s">
        <v>250</v>
      </c>
      <c r="K347" s="7" t="s">
        <v>498</v>
      </c>
      <c r="L347" s="3" t="s">
        <v>499</v>
      </c>
      <c r="M347" s="56"/>
      <c r="N347" s="55" t="s">
        <v>495</v>
      </c>
      <c r="O347" s="4">
        <v>2022</v>
      </c>
      <c r="P347" s="56"/>
    </row>
    <row r="348" spans="1:16" ht="57.6" x14ac:dyDescent="0.3">
      <c r="A348" s="55" t="s">
        <v>495</v>
      </c>
      <c r="B348" s="35" t="s">
        <v>287</v>
      </c>
      <c r="C348" s="35" t="s">
        <v>245</v>
      </c>
      <c r="D348" s="35" t="s">
        <v>245</v>
      </c>
      <c r="E348" s="47" t="s">
        <v>328</v>
      </c>
      <c r="F348" s="35" t="s">
        <v>497</v>
      </c>
      <c r="G348" s="35">
        <v>1122184319</v>
      </c>
      <c r="I348" s="2" t="s">
        <v>249</v>
      </c>
      <c r="J348" t="s">
        <v>250</v>
      </c>
      <c r="K348" s="7" t="s">
        <v>498</v>
      </c>
      <c r="L348" s="3" t="s">
        <v>499</v>
      </c>
      <c r="M348" s="56"/>
      <c r="N348" s="55" t="s">
        <v>495</v>
      </c>
      <c r="O348" s="4">
        <v>2022</v>
      </c>
      <c r="P348" s="56"/>
    </row>
    <row r="349" spans="1:16" ht="57.6" x14ac:dyDescent="0.3">
      <c r="A349" s="55" t="s">
        <v>495</v>
      </c>
      <c r="B349" s="35" t="s">
        <v>287</v>
      </c>
      <c r="C349" s="35" t="s">
        <v>245</v>
      </c>
      <c r="D349" s="35" t="s">
        <v>245</v>
      </c>
      <c r="E349" s="47" t="s">
        <v>328</v>
      </c>
      <c r="F349" s="35" t="s">
        <v>497</v>
      </c>
      <c r="G349" s="35">
        <v>1111316126</v>
      </c>
      <c r="I349" s="2" t="s">
        <v>249</v>
      </c>
      <c r="J349" t="s">
        <v>250</v>
      </c>
      <c r="K349" s="7" t="s">
        <v>498</v>
      </c>
      <c r="L349" s="3" t="s">
        <v>499</v>
      </c>
      <c r="M349" s="56"/>
      <c r="N349" s="55" t="s">
        <v>495</v>
      </c>
      <c r="O349" s="4">
        <v>2022</v>
      </c>
      <c r="P349" s="56"/>
    </row>
    <row r="350" spans="1:16" ht="57.6" x14ac:dyDescent="0.3">
      <c r="A350" s="55" t="s">
        <v>495</v>
      </c>
      <c r="B350" s="35" t="s">
        <v>287</v>
      </c>
      <c r="C350" s="35" t="s">
        <v>245</v>
      </c>
      <c r="D350" s="35" t="s">
        <v>245</v>
      </c>
      <c r="E350" s="47" t="s">
        <v>328</v>
      </c>
      <c r="F350" s="35" t="s">
        <v>497</v>
      </c>
      <c r="G350" s="35">
        <v>1122188790</v>
      </c>
      <c r="I350" s="2" t="s">
        <v>249</v>
      </c>
      <c r="J350" t="s">
        <v>250</v>
      </c>
      <c r="K350" s="7" t="s">
        <v>498</v>
      </c>
      <c r="L350" s="3" t="s">
        <v>499</v>
      </c>
      <c r="M350" s="56"/>
      <c r="N350" s="55" t="s">
        <v>495</v>
      </c>
      <c r="O350" s="4">
        <v>2022</v>
      </c>
      <c r="P350" s="56"/>
    </row>
    <row r="351" spans="1:16" ht="46.8" x14ac:dyDescent="0.3">
      <c r="A351" s="55" t="s">
        <v>70</v>
      </c>
      <c r="B351" s="35" t="s">
        <v>500</v>
      </c>
      <c r="C351" s="35" t="s">
        <v>501</v>
      </c>
      <c r="D351" s="35" t="s">
        <v>502</v>
      </c>
      <c r="E351" s="7" t="s">
        <v>69</v>
      </c>
      <c r="F351" s="49" t="s">
        <v>69</v>
      </c>
      <c r="G351" s="35">
        <v>1109545813</v>
      </c>
      <c r="I351" s="2" t="s">
        <v>249</v>
      </c>
      <c r="J351" t="s">
        <v>250</v>
      </c>
      <c r="K351" s="7" t="s">
        <v>503</v>
      </c>
      <c r="L351" s="3" t="s">
        <v>504</v>
      </c>
      <c r="M351" s="56"/>
      <c r="N351" s="55" t="s">
        <v>70</v>
      </c>
      <c r="O351" s="4">
        <v>2022</v>
      </c>
      <c r="P351" s="56"/>
    </row>
    <row r="352" spans="1:16" ht="46.8" x14ac:dyDescent="0.3">
      <c r="A352" s="55" t="s">
        <v>70</v>
      </c>
      <c r="B352" s="35" t="s">
        <v>500</v>
      </c>
      <c r="C352" s="35" t="s">
        <v>501</v>
      </c>
      <c r="D352" s="35" t="s">
        <v>502</v>
      </c>
      <c r="E352" s="7" t="s">
        <v>69</v>
      </c>
      <c r="F352" s="49" t="s">
        <v>69</v>
      </c>
      <c r="G352" s="35">
        <v>1117333120</v>
      </c>
      <c r="I352" s="2" t="s">
        <v>249</v>
      </c>
      <c r="J352" t="s">
        <v>250</v>
      </c>
      <c r="K352" s="7" t="s">
        <v>503</v>
      </c>
      <c r="L352" s="3" t="s">
        <v>504</v>
      </c>
      <c r="M352" s="56"/>
      <c r="N352" s="55" t="s">
        <v>70</v>
      </c>
      <c r="O352" s="4">
        <v>2022</v>
      </c>
      <c r="P352" s="56"/>
    </row>
    <row r="353" spans="1:16" ht="46.8" x14ac:dyDescent="0.3">
      <c r="A353" s="55" t="s">
        <v>70</v>
      </c>
      <c r="B353" s="35" t="s">
        <v>500</v>
      </c>
      <c r="C353" s="35" t="s">
        <v>501</v>
      </c>
      <c r="D353" s="35" t="s">
        <v>502</v>
      </c>
      <c r="E353" s="7" t="s">
        <v>69</v>
      </c>
      <c r="F353" s="49" t="s">
        <v>69</v>
      </c>
      <c r="G353" s="35">
        <v>1123850195</v>
      </c>
      <c r="I353" s="2" t="s">
        <v>249</v>
      </c>
      <c r="J353" t="s">
        <v>250</v>
      </c>
      <c r="K353" s="7" t="s">
        <v>503</v>
      </c>
      <c r="L353" s="3" t="s">
        <v>504</v>
      </c>
      <c r="M353" s="56"/>
      <c r="N353" s="55" t="s">
        <v>70</v>
      </c>
      <c r="O353" s="4">
        <v>2022</v>
      </c>
      <c r="P353" s="56"/>
    </row>
    <row r="354" spans="1:16" ht="46.8" x14ac:dyDescent="0.3">
      <c r="A354" s="55" t="s">
        <v>70</v>
      </c>
      <c r="B354" s="35" t="s">
        <v>500</v>
      </c>
      <c r="C354" s="35" t="s">
        <v>501</v>
      </c>
      <c r="D354" s="35" t="s">
        <v>502</v>
      </c>
      <c r="E354" s="7" t="s">
        <v>69</v>
      </c>
      <c r="F354" s="49" t="s">
        <v>69</v>
      </c>
      <c r="G354" s="35">
        <v>1116293923</v>
      </c>
      <c r="I354" s="2" t="s">
        <v>249</v>
      </c>
      <c r="J354" t="s">
        <v>250</v>
      </c>
      <c r="K354" s="7" t="s">
        <v>503</v>
      </c>
      <c r="L354" s="3" t="s">
        <v>504</v>
      </c>
      <c r="M354" s="56"/>
      <c r="N354" s="55" t="s">
        <v>70</v>
      </c>
      <c r="O354" s="4">
        <v>2022</v>
      </c>
      <c r="P354" s="56"/>
    </row>
    <row r="355" spans="1:16" ht="46.8" x14ac:dyDescent="0.3">
      <c r="A355" s="55" t="s">
        <v>70</v>
      </c>
      <c r="B355" s="35" t="s">
        <v>500</v>
      </c>
      <c r="C355" s="35" t="s">
        <v>501</v>
      </c>
      <c r="D355" s="35" t="s">
        <v>502</v>
      </c>
      <c r="E355" s="7" t="s">
        <v>69</v>
      </c>
      <c r="F355" s="49" t="s">
        <v>69</v>
      </c>
      <c r="G355" s="35">
        <v>1123252606</v>
      </c>
      <c r="I355" s="2" t="s">
        <v>249</v>
      </c>
      <c r="J355" t="s">
        <v>250</v>
      </c>
      <c r="K355" s="7" t="s">
        <v>503</v>
      </c>
      <c r="L355" s="3" t="s">
        <v>504</v>
      </c>
      <c r="M355" s="56"/>
      <c r="N355" s="55" t="s">
        <v>70</v>
      </c>
      <c r="O355" s="4">
        <v>2022</v>
      </c>
      <c r="P355" s="56"/>
    </row>
    <row r="356" spans="1:16" ht="46.8" x14ac:dyDescent="0.3">
      <c r="A356" s="55" t="s">
        <v>70</v>
      </c>
      <c r="B356" s="35" t="s">
        <v>500</v>
      </c>
      <c r="C356" s="35" t="s">
        <v>501</v>
      </c>
      <c r="D356" s="35" t="s">
        <v>502</v>
      </c>
      <c r="E356" s="7" t="s">
        <v>69</v>
      </c>
      <c r="F356" s="49" t="s">
        <v>69</v>
      </c>
      <c r="G356" s="35">
        <v>1120708150</v>
      </c>
      <c r="I356" s="2" t="s">
        <v>249</v>
      </c>
      <c r="J356" t="s">
        <v>250</v>
      </c>
      <c r="K356" s="7" t="s">
        <v>503</v>
      </c>
      <c r="L356" s="3" t="s">
        <v>504</v>
      </c>
      <c r="M356" s="56"/>
      <c r="N356" s="55" t="s">
        <v>70</v>
      </c>
      <c r="O356" s="4">
        <v>2022</v>
      </c>
      <c r="P356" s="56"/>
    </row>
    <row r="357" spans="1:16" ht="46.8" x14ac:dyDescent="0.3">
      <c r="A357" s="55" t="s">
        <v>70</v>
      </c>
      <c r="B357" s="35" t="s">
        <v>500</v>
      </c>
      <c r="C357" s="35" t="s">
        <v>501</v>
      </c>
      <c r="D357" s="35" t="s">
        <v>502</v>
      </c>
      <c r="E357" s="7" t="s">
        <v>69</v>
      </c>
      <c r="F357" s="49" t="s">
        <v>69</v>
      </c>
      <c r="G357" s="35">
        <v>1122184987</v>
      </c>
      <c r="I357" s="2" t="s">
        <v>249</v>
      </c>
      <c r="J357" t="s">
        <v>250</v>
      </c>
      <c r="K357" s="7" t="s">
        <v>503</v>
      </c>
      <c r="L357" s="3" t="s">
        <v>504</v>
      </c>
      <c r="M357" s="56"/>
      <c r="N357" s="55" t="s">
        <v>70</v>
      </c>
      <c r="O357" s="4">
        <v>2022</v>
      </c>
      <c r="P357" s="56"/>
    </row>
    <row r="358" spans="1:16" ht="46.8" x14ac:dyDescent="0.3">
      <c r="A358" s="55" t="s">
        <v>70</v>
      </c>
      <c r="B358" s="35" t="s">
        <v>500</v>
      </c>
      <c r="C358" s="35" t="s">
        <v>501</v>
      </c>
      <c r="D358" s="35" t="s">
        <v>502</v>
      </c>
      <c r="E358" s="7" t="s">
        <v>69</v>
      </c>
      <c r="F358" s="49" t="s">
        <v>69</v>
      </c>
      <c r="G358" s="35">
        <v>1126320498</v>
      </c>
      <c r="I358" s="2" t="s">
        <v>249</v>
      </c>
      <c r="J358" t="s">
        <v>250</v>
      </c>
      <c r="K358" s="7" t="s">
        <v>503</v>
      </c>
      <c r="L358" s="3" t="s">
        <v>504</v>
      </c>
      <c r="M358" s="56"/>
      <c r="N358" s="55" t="s">
        <v>70</v>
      </c>
      <c r="O358" s="4">
        <v>2022</v>
      </c>
      <c r="P358" s="56"/>
    </row>
    <row r="359" spans="1:16" ht="46.8" x14ac:dyDescent="0.3">
      <c r="A359" s="55" t="s">
        <v>70</v>
      </c>
      <c r="B359" s="35" t="s">
        <v>500</v>
      </c>
      <c r="C359" s="35" t="s">
        <v>501</v>
      </c>
      <c r="D359" s="35" t="s">
        <v>502</v>
      </c>
      <c r="E359" s="7" t="s">
        <v>69</v>
      </c>
      <c r="F359" s="49" t="s">
        <v>69</v>
      </c>
      <c r="G359" s="35">
        <v>1122369339</v>
      </c>
      <c r="I359" s="2" t="s">
        <v>249</v>
      </c>
      <c r="J359" t="s">
        <v>250</v>
      </c>
      <c r="K359" s="7" t="s">
        <v>503</v>
      </c>
      <c r="L359" s="3" t="s">
        <v>504</v>
      </c>
      <c r="M359" s="56"/>
      <c r="N359" s="55" t="s">
        <v>70</v>
      </c>
      <c r="O359" s="4">
        <v>2022</v>
      </c>
      <c r="P359" s="56"/>
    </row>
    <row r="360" spans="1:16" ht="46.8" x14ac:dyDescent="0.3">
      <c r="A360" s="55" t="s">
        <v>70</v>
      </c>
      <c r="B360" s="35" t="s">
        <v>500</v>
      </c>
      <c r="C360" s="35" t="s">
        <v>501</v>
      </c>
      <c r="D360" s="35" t="s">
        <v>502</v>
      </c>
      <c r="E360" s="7" t="s">
        <v>69</v>
      </c>
      <c r="F360" s="49" t="s">
        <v>69</v>
      </c>
      <c r="G360" s="35">
        <v>1114018369</v>
      </c>
      <c r="I360" s="2" t="s">
        <v>249</v>
      </c>
      <c r="J360" t="s">
        <v>250</v>
      </c>
      <c r="K360" s="7" t="s">
        <v>503</v>
      </c>
      <c r="L360" s="3" t="s">
        <v>504</v>
      </c>
      <c r="M360" s="56"/>
      <c r="N360" s="55" t="s">
        <v>70</v>
      </c>
      <c r="O360" s="4">
        <v>2022</v>
      </c>
      <c r="P360" s="56"/>
    </row>
    <row r="361" spans="1:16" ht="46.8" x14ac:dyDescent="0.3">
      <c r="A361" s="55" t="s">
        <v>70</v>
      </c>
      <c r="B361" s="35" t="s">
        <v>500</v>
      </c>
      <c r="C361" s="35" t="s">
        <v>501</v>
      </c>
      <c r="D361" s="35" t="s">
        <v>502</v>
      </c>
      <c r="E361" s="7" t="s">
        <v>69</v>
      </c>
      <c r="F361" s="49" t="s">
        <v>69</v>
      </c>
      <c r="G361" s="35">
        <v>1109424836</v>
      </c>
      <c r="I361" s="2" t="s">
        <v>249</v>
      </c>
      <c r="J361" t="s">
        <v>250</v>
      </c>
      <c r="K361" s="7" t="s">
        <v>503</v>
      </c>
      <c r="L361" s="3" t="s">
        <v>504</v>
      </c>
      <c r="M361" s="56"/>
      <c r="N361" s="55" t="s">
        <v>70</v>
      </c>
      <c r="O361" s="4">
        <v>2022</v>
      </c>
      <c r="P361" s="56"/>
    </row>
    <row r="362" spans="1:16" ht="46.8" x14ac:dyDescent="0.3">
      <c r="A362" s="55" t="s">
        <v>70</v>
      </c>
      <c r="B362" s="35" t="s">
        <v>500</v>
      </c>
      <c r="C362" s="35" t="s">
        <v>501</v>
      </c>
      <c r="D362" s="35" t="s">
        <v>502</v>
      </c>
      <c r="E362" s="7" t="s">
        <v>69</v>
      </c>
      <c r="F362" s="49" t="s">
        <v>69</v>
      </c>
      <c r="G362" s="35">
        <v>1117370394</v>
      </c>
      <c r="I362" s="2" t="s">
        <v>249</v>
      </c>
      <c r="J362" t="s">
        <v>250</v>
      </c>
      <c r="K362" s="7" t="s">
        <v>503</v>
      </c>
      <c r="L362" s="3" t="s">
        <v>504</v>
      </c>
      <c r="M362" s="56"/>
      <c r="N362" s="55" t="s">
        <v>70</v>
      </c>
      <c r="O362" s="4">
        <v>2022</v>
      </c>
      <c r="P362" s="56"/>
    </row>
    <row r="363" spans="1:16" ht="46.8" x14ac:dyDescent="0.3">
      <c r="A363" s="55" t="s">
        <v>70</v>
      </c>
      <c r="B363" s="35" t="s">
        <v>500</v>
      </c>
      <c r="C363" s="35" t="s">
        <v>501</v>
      </c>
      <c r="D363" s="35" t="s">
        <v>502</v>
      </c>
      <c r="E363" s="7" t="s">
        <v>69</v>
      </c>
      <c r="F363" s="49" t="s">
        <v>69</v>
      </c>
      <c r="G363" s="35">
        <v>1117478061</v>
      </c>
      <c r="I363" s="2" t="s">
        <v>249</v>
      </c>
      <c r="J363" t="s">
        <v>250</v>
      </c>
      <c r="K363" s="7" t="s">
        <v>503</v>
      </c>
      <c r="L363" s="3" t="s">
        <v>504</v>
      </c>
      <c r="M363" s="56"/>
      <c r="N363" s="55" t="s">
        <v>70</v>
      </c>
      <c r="O363" s="4">
        <v>2022</v>
      </c>
      <c r="P363" s="56"/>
    </row>
    <row r="364" spans="1:16" ht="46.8" x14ac:dyDescent="0.3">
      <c r="A364" s="55" t="s">
        <v>70</v>
      </c>
      <c r="B364" s="35" t="s">
        <v>500</v>
      </c>
      <c r="C364" s="35" t="s">
        <v>501</v>
      </c>
      <c r="D364" s="35" t="s">
        <v>502</v>
      </c>
      <c r="E364" s="7" t="s">
        <v>69</v>
      </c>
      <c r="F364" s="49" t="s">
        <v>69</v>
      </c>
      <c r="G364" s="35">
        <v>1117548257</v>
      </c>
      <c r="I364" s="2" t="s">
        <v>249</v>
      </c>
      <c r="J364" t="s">
        <v>250</v>
      </c>
      <c r="K364" s="7" t="s">
        <v>503</v>
      </c>
      <c r="L364" s="3" t="s">
        <v>504</v>
      </c>
      <c r="M364" s="56"/>
      <c r="N364" s="55" t="s">
        <v>70</v>
      </c>
      <c r="O364" s="4">
        <v>2022</v>
      </c>
      <c r="P364" s="56"/>
    </row>
    <row r="365" spans="1:16" ht="46.8" x14ac:dyDescent="0.3">
      <c r="A365" s="55" t="s">
        <v>70</v>
      </c>
      <c r="B365" s="35" t="s">
        <v>500</v>
      </c>
      <c r="C365" s="35" t="s">
        <v>501</v>
      </c>
      <c r="D365" s="35" t="s">
        <v>502</v>
      </c>
      <c r="E365" s="7" t="s">
        <v>69</v>
      </c>
      <c r="F365" s="49" t="s">
        <v>69</v>
      </c>
      <c r="G365" s="35">
        <v>1117165816</v>
      </c>
      <c r="I365" s="2" t="s">
        <v>249</v>
      </c>
      <c r="J365" t="s">
        <v>250</v>
      </c>
      <c r="K365" s="7" t="s">
        <v>503</v>
      </c>
      <c r="L365" s="3" t="s">
        <v>504</v>
      </c>
      <c r="M365" s="56"/>
      <c r="N365" s="55" t="s">
        <v>70</v>
      </c>
      <c r="O365" s="4">
        <v>2022</v>
      </c>
      <c r="P365" s="56"/>
    </row>
    <row r="366" spans="1:16" ht="46.8" x14ac:dyDescent="0.3">
      <c r="A366" s="55" t="s">
        <v>70</v>
      </c>
      <c r="B366" s="35" t="s">
        <v>500</v>
      </c>
      <c r="C366" s="35" t="s">
        <v>501</v>
      </c>
      <c r="D366" s="35" t="s">
        <v>502</v>
      </c>
      <c r="E366" s="7" t="s">
        <v>69</v>
      </c>
      <c r="F366" s="49" t="s">
        <v>69</v>
      </c>
      <c r="G366" s="35">
        <v>1117935286</v>
      </c>
      <c r="I366" s="2" t="s">
        <v>249</v>
      </c>
      <c r="J366" t="s">
        <v>250</v>
      </c>
      <c r="K366" s="7" t="s">
        <v>503</v>
      </c>
      <c r="L366" s="3" t="s">
        <v>504</v>
      </c>
      <c r="M366" s="56"/>
      <c r="N366" s="55" t="s">
        <v>70</v>
      </c>
      <c r="O366" s="4">
        <v>2022</v>
      </c>
      <c r="P366" s="56"/>
    </row>
    <row r="367" spans="1:16" ht="46.8" x14ac:dyDescent="0.3">
      <c r="A367" s="55" t="s">
        <v>70</v>
      </c>
      <c r="B367" s="35" t="s">
        <v>500</v>
      </c>
      <c r="C367" s="35" t="s">
        <v>501</v>
      </c>
      <c r="D367" s="35" t="s">
        <v>502</v>
      </c>
      <c r="E367" s="7" t="s">
        <v>69</v>
      </c>
      <c r="F367" s="49" t="s">
        <v>69</v>
      </c>
      <c r="G367" s="35">
        <v>1120708150</v>
      </c>
      <c r="I367" s="2" t="s">
        <v>249</v>
      </c>
      <c r="J367" t="s">
        <v>250</v>
      </c>
      <c r="K367" s="7" t="s">
        <v>503</v>
      </c>
      <c r="L367" s="3" t="s">
        <v>504</v>
      </c>
      <c r="M367" s="56"/>
      <c r="N367" s="55" t="s">
        <v>70</v>
      </c>
      <c r="O367" s="4">
        <v>2022</v>
      </c>
      <c r="P367" s="56"/>
    </row>
    <row r="368" spans="1:16" ht="46.8" x14ac:dyDescent="0.3">
      <c r="A368" s="55" t="s">
        <v>70</v>
      </c>
      <c r="B368" s="35" t="s">
        <v>500</v>
      </c>
      <c r="C368" s="35" t="s">
        <v>501</v>
      </c>
      <c r="D368" s="35" t="s">
        <v>502</v>
      </c>
      <c r="E368" s="7" t="s">
        <v>69</v>
      </c>
      <c r="F368" s="49" t="s">
        <v>69</v>
      </c>
      <c r="G368" s="35">
        <v>1120126749</v>
      </c>
      <c r="I368" s="2" t="s">
        <v>249</v>
      </c>
      <c r="J368" t="s">
        <v>250</v>
      </c>
      <c r="K368" s="7" t="s">
        <v>503</v>
      </c>
      <c r="L368" s="3" t="s">
        <v>504</v>
      </c>
      <c r="M368" s="56"/>
      <c r="N368" s="55" t="s">
        <v>70</v>
      </c>
      <c r="O368" s="4">
        <v>2022</v>
      </c>
      <c r="P368" s="56"/>
    </row>
    <row r="369" spans="1:16" ht="46.8" x14ac:dyDescent="0.3">
      <c r="A369" s="55" t="s">
        <v>70</v>
      </c>
      <c r="B369" s="35" t="s">
        <v>500</v>
      </c>
      <c r="C369" s="35" t="s">
        <v>501</v>
      </c>
      <c r="D369" s="35" t="s">
        <v>502</v>
      </c>
      <c r="E369" s="7" t="s">
        <v>69</v>
      </c>
      <c r="F369" s="49" t="s">
        <v>69</v>
      </c>
      <c r="G369" s="35">
        <v>1120127050</v>
      </c>
      <c r="I369" s="2" t="s">
        <v>249</v>
      </c>
      <c r="J369" t="s">
        <v>250</v>
      </c>
      <c r="K369" s="7" t="s">
        <v>503</v>
      </c>
      <c r="L369" s="3" t="s">
        <v>504</v>
      </c>
      <c r="M369" s="56"/>
      <c r="N369" s="55" t="s">
        <v>70</v>
      </c>
      <c r="O369" s="4">
        <v>2022</v>
      </c>
      <c r="P369" s="56"/>
    </row>
    <row r="370" spans="1:16" ht="46.8" x14ac:dyDescent="0.3">
      <c r="A370" s="55" t="s">
        <v>70</v>
      </c>
      <c r="B370" s="35" t="s">
        <v>500</v>
      </c>
      <c r="C370" s="35" t="s">
        <v>501</v>
      </c>
      <c r="D370" s="35" t="s">
        <v>502</v>
      </c>
      <c r="E370" s="7" t="s">
        <v>69</v>
      </c>
      <c r="F370" s="49" t="s">
        <v>69</v>
      </c>
      <c r="G370" s="35">
        <v>1121258510</v>
      </c>
      <c r="I370" s="2" t="s">
        <v>249</v>
      </c>
      <c r="J370" t="s">
        <v>250</v>
      </c>
      <c r="K370" s="7" t="s">
        <v>503</v>
      </c>
      <c r="L370" s="3" t="s">
        <v>504</v>
      </c>
      <c r="M370" s="56"/>
      <c r="N370" s="55" t="s">
        <v>70</v>
      </c>
      <c r="O370" s="4">
        <v>2022</v>
      </c>
      <c r="P370" s="56"/>
    </row>
    <row r="371" spans="1:16" ht="46.8" x14ac:dyDescent="0.3">
      <c r="A371" s="55" t="s">
        <v>70</v>
      </c>
      <c r="B371" s="35" t="s">
        <v>500</v>
      </c>
      <c r="C371" s="35" t="s">
        <v>501</v>
      </c>
      <c r="D371" s="35" t="s">
        <v>502</v>
      </c>
      <c r="E371" s="7" t="s">
        <v>69</v>
      </c>
      <c r="F371" s="49" t="s">
        <v>69</v>
      </c>
      <c r="G371" s="35">
        <v>1117165816</v>
      </c>
      <c r="I371" s="2" t="s">
        <v>249</v>
      </c>
      <c r="J371" t="s">
        <v>250</v>
      </c>
      <c r="K371" s="7" t="s">
        <v>503</v>
      </c>
      <c r="L371" s="3" t="s">
        <v>504</v>
      </c>
      <c r="M371" s="56"/>
      <c r="N371" s="55" t="s">
        <v>70</v>
      </c>
      <c r="O371" s="4">
        <v>2022</v>
      </c>
      <c r="P371" s="56"/>
    </row>
    <row r="372" spans="1:16" ht="46.8" x14ac:dyDescent="0.3">
      <c r="A372" s="55" t="s">
        <v>70</v>
      </c>
      <c r="B372" s="35" t="s">
        <v>500</v>
      </c>
      <c r="C372" s="35" t="s">
        <v>501</v>
      </c>
      <c r="D372" s="35" t="s">
        <v>502</v>
      </c>
      <c r="E372" s="7" t="s">
        <v>69</v>
      </c>
      <c r="F372" s="49" t="s">
        <v>69</v>
      </c>
      <c r="G372" s="35">
        <v>1119602214</v>
      </c>
      <c r="I372" s="2" t="s">
        <v>249</v>
      </c>
      <c r="J372" t="s">
        <v>250</v>
      </c>
      <c r="K372" s="7" t="s">
        <v>503</v>
      </c>
      <c r="L372" s="3" t="s">
        <v>504</v>
      </c>
      <c r="M372" s="56"/>
      <c r="N372" s="55" t="s">
        <v>70</v>
      </c>
      <c r="O372" s="4">
        <v>2022</v>
      </c>
      <c r="P372" s="56"/>
    </row>
    <row r="373" spans="1:16" ht="46.8" x14ac:dyDescent="0.3">
      <c r="A373" s="55" t="s">
        <v>70</v>
      </c>
      <c r="B373" s="35" t="s">
        <v>500</v>
      </c>
      <c r="C373" s="35" t="s">
        <v>501</v>
      </c>
      <c r="D373" s="35" t="s">
        <v>502</v>
      </c>
      <c r="E373" s="7" t="s">
        <v>69</v>
      </c>
      <c r="F373" s="49" t="s">
        <v>69</v>
      </c>
      <c r="G373" s="35">
        <v>1123667552</v>
      </c>
      <c r="I373" s="2" t="s">
        <v>249</v>
      </c>
      <c r="J373" t="s">
        <v>250</v>
      </c>
      <c r="K373" s="7" t="s">
        <v>503</v>
      </c>
      <c r="L373" s="3" t="s">
        <v>504</v>
      </c>
      <c r="M373" s="56"/>
      <c r="N373" s="55" t="s">
        <v>70</v>
      </c>
      <c r="O373" s="4">
        <v>2022</v>
      </c>
      <c r="P373" s="56"/>
    </row>
    <row r="374" spans="1:16" ht="46.8" x14ac:dyDescent="0.3">
      <c r="A374" s="55" t="s">
        <v>70</v>
      </c>
      <c r="B374" s="35" t="s">
        <v>500</v>
      </c>
      <c r="C374" s="35" t="s">
        <v>501</v>
      </c>
      <c r="D374" s="35" t="s">
        <v>502</v>
      </c>
      <c r="E374" s="7" t="s">
        <v>69</v>
      </c>
      <c r="F374" s="49" t="s">
        <v>69</v>
      </c>
      <c r="G374" s="35">
        <v>1123731500</v>
      </c>
      <c r="I374" s="2" t="s">
        <v>249</v>
      </c>
      <c r="J374" t="s">
        <v>250</v>
      </c>
      <c r="K374" s="7" t="s">
        <v>503</v>
      </c>
      <c r="L374" s="3" t="s">
        <v>504</v>
      </c>
      <c r="M374" s="56"/>
      <c r="N374" s="55" t="s">
        <v>70</v>
      </c>
      <c r="O374" s="4">
        <v>2022</v>
      </c>
      <c r="P374" s="56"/>
    </row>
    <row r="375" spans="1:16" ht="46.8" x14ac:dyDescent="0.3">
      <c r="A375" s="55" t="s">
        <v>70</v>
      </c>
      <c r="B375" s="35" t="s">
        <v>500</v>
      </c>
      <c r="C375" s="35" t="s">
        <v>501</v>
      </c>
      <c r="D375" s="35" t="s">
        <v>502</v>
      </c>
      <c r="E375" s="7" t="s">
        <v>69</v>
      </c>
      <c r="F375" s="49" t="s">
        <v>69</v>
      </c>
      <c r="G375" s="35">
        <v>1124267895</v>
      </c>
      <c r="I375" s="2" t="s">
        <v>249</v>
      </c>
      <c r="J375" t="s">
        <v>250</v>
      </c>
      <c r="K375" s="7" t="s">
        <v>503</v>
      </c>
      <c r="L375" s="3" t="s">
        <v>504</v>
      </c>
      <c r="M375" s="56"/>
      <c r="N375" s="55" t="s">
        <v>70</v>
      </c>
      <c r="O375" s="4">
        <v>2022</v>
      </c>
      <c r="P375" s="56"/>
    </row>
    <row r="376" spans="1:16" ht="46.8" x14ac:dyDescent="0.3">
      <c r="A376" s="55" t="s">
        <v>70</v>
      </c>
      <c r="B376" s="35" t="s">
        <v>500</v>
      </c>
      <c r="C376" s="35" t="s">
        <v>501</v>
      </c>
      <c r="D376" s="35" t="s">
        <v>502</v>
      </c>
      <c r="E376" s="7" t="s">
        <v>69</v>
      </c>
      <c r="F376" s="49" t="s">
        <v>69</v>
      </c>
      <c r="G376" s="35">
        <v>1114075732</v>
      </c>
      <c r="I376" s="2" t="s">
        <v>249</v>
      </c>
      <c r="J376" t="s">
        <v>250</v>
      </c>
      <c r="K376" s="7" t="s">
        <v>503</v>
      </c>
      <c r="L376" s="3" t="s">
        <v>504</v>
      </c>
      <c r="M376" s="56"/>
      <c r="N376" s="55" t="s">
        <v>70</v>
      </c>
      <c r="O376" s="4">
        <v>2022</v>
      </c>
      <c r="P376" s="56"/>
    </row>
    <row r="377" spans="1:16" ht="46.8" x14ac:dyDescent="0.3">
      <c r="A377" s="55" t="s">
        <v>70</v>
      </c>
      <c r="B377" s="35" t="s">
        <v>500</v>
      </c>
      <c r="C377" s="35" t="s">
        <v>501</v>
      </c>
      <c r="D377" s="35" t="s">
        <v>502</v>
      </c>
      <c r="E377" s="7" t="s">
        <v>69</v>
      </c>
      <c r="F377" s="49" t="s">
        <v>69</v>
      </c>
      <c r="G377" s="35">
        <v>1117164900</v>
      </c>
      <c r="I377" s="2" t="s">
        <v>249</v>
      </c>
      <c r="J377" t="s">
        <v>250</v>
      </c>
      <c r="K377" s="7" t="s">
        <v>503</v>
      </c>
      <c r="L377" s="3" t="s">
        <v>504</v>
      </c>
      <c r="M377" s="56"/>
      <c r="N377" s="55" t="s">
        <v>70</v>
      </c>
      <c r="O377" s="4">
        <v>2022</v>
      </c>
      <c r="P377" s="56"/>
    </row>
    <row r="378" spans="1:16" ht="46.8" x14ac:dyDescent="0.3">
      <c r="A378" s="55" t="s">
        <v>70</v>
      </c>
      <c r="B378" s="35" t="s">
        <v>500</v>
      </c>
      <c r="C378" s="35" t="s">
        <v>501</v>
      </c>
      <c r="D378" s="35" t="s">
        <v>502</v>
      </c>
      <c r="E378" s="7" t="s">
        <v>69</v>
      </c>
      <c r="F378" s="49" t="s">
        <v>69</v>
      </c>
      <c r="G378" s="35">
        <v>1117538000</v>
      </c>
      <c r="I378" s="2" t="s">
        <v>249</v>
      </c>
      <c r="J378" t="s">
        <v>250</v>
      </c>
      <c r="K378" s="7" t="s">
        <v>503</v>
      </c>
      <c r="L378" s="3" t="s">
        <v>504</v>
      </c>
      <c r="M378" s="56"/>
      <c r="N378" s="55" t="s">
        <v>70</v>
      </c>
      <c r="O378" s="4">
        <v>2022</v>
      </c>
      <c r="P378" s="56"/>
    </row>
    <row r="379" spans="1:16" ht="46.8" x14ac:dyDescent="0.3">
      <c r="A379" s="55" t="s">
        <v>70</v>
      </c>
      <c r="B379" s="35" t="s">
        <v>500</v>
      </c>
      <c r="C379" s="35" t="s">
        <v>501</v>
      </c>
      <c r="D379" s="35" t="s">
        <v>502</v>
      </c>
      <c r="E379" s="7" t="s">
        <v>69</v>
      </c>
      <c r="F379" s="49" t="s">
        <v>69</v>
      </c>
      <c r="G379" s="35">
        <v>1119602214</v>
      </c>
      <c r="I379" s="2" t="s">
        <v>249</v>
      </c>
      <c r="J379" t="s">
        <v>250</v>
      </c>
      <c r="K379" s="7" t="s">
        <v>503</v>
      </c>
      <c r="L379" s="3" t="s">
        <v>504</v>
      </c>
      <c r="M379" s="56"/>
      <c r="N379" s="55" t="s">
        <v>70</v>
      </c>
      <c r="O379" s="4">
        <v>2022</v>
      </c>
      <c r="P379" s="56"/>
    </row>
    <row r="380" spans="1:16" ht="46.8" x14ac:dyDescent="0.3">
      <c r="A380" s="55" t="s">
        <v>70</v>
      </c>
      <c r="B380" s="35" t="s">
        <v>500</v>
      </c>
      <c r="C380" s="35" t="s">
        <v>501</v>
      </c>
      <c r="D380" s="35" t="s">
        <v>502</v>
      </c>
      <c r="E380" s="7" t="s">
        <v>69</v>
      </c>
      <c r="F380" s="49" t="s">
        <v>69</v>
      </c>
      <c r="G380" s="35">
        <v>1112922261</v>
      </c>
      <c r="I380" s="2" t="s">
        <v>249</v>
      </c>
      <c r="J380" t="s">
        <v>250</v>
      </c>
      <c r="K380" s="7" t="s">
        <v>503</v>
      </c>
      <c r="L380" s="3" t="s">
        <v>504</v>
      </c>
      <c r="M380" s="56"/>
      <c r="N380" s="55" t="s">
        <v>70</v>
      </c>
      <c r="O380" s="4">
        <v>2022</v>
      </c>
      <c r="P380" s="56"/>
    </row>
    <row r="381" spans="1:16" ht="46.8" x14ac:dyDescent="0.3">
      <c r="A381" s="55" t="s">
        <v>70</v>
      </c>
      <c r="B381" s="35" t="s">
        <v>500</v>
      </c>
      <c r="C381" s="35" t="s">
        <v>501</v>
      </c>
      <c r="D381" s="35" t="s">
        <v>502</v>
      </c>
      <c r="E381" s="7" t="s">
        <v>69</v>
      </c>
      <c r="F381" s="49" t="s">
        <v>69</v>
      </c>
      <c r="G381" s="35">
        <v>1120709090</v>
      </c>
      <c r="I381" s="2" t="s">
        <v>249</v>
      </c>
      <c r="J381" t="s">
        <v>250</v>
      </c>
      <c r="K381" s="7" t="s">
        <v>503</v>
      </c>
      <c r="L381" s="3" t="s">
        <v>504</v>
      </c>
      <c r="M381" s="56"/>
      <c r="N381" s="55" t="s">
        <v>70</v>
      </c>
      <c r="O381" s="4">
        <v>2022</v>
      </c>
      <c r="P381" s="56"/>
    </row>
    <row r="382" spans="1:16" ht="46.8" x14ac:dyDescent="0.3">
      <c r="A382" s="55" t="s">
        <v>70</v>
      </c>
      <c r="B382" s="35" t="s">
        <v>500</v>
      </c>
      <c r="C382" s="35" t="s">
        <v>501</v>
      </c>
      <c r="D382" s="35" t="s">
        <v>502</v>
      </c>
      <c r="E382" s="7" t="s">
        <v>69</v>
      </c>
      <c r="F382" s="49" t="s">
        <v>69</v>
      </c>
      <c r="G382" s="35">
        <v>1120762923</v>
      </c>
      <c r="I382" s="2" t="s">
        <v>249</v>
      </c>
      <c r="J382" t="s">
        <v>250</v>
      </c>
      <c r="K382" s="7" t="s">
        <v>503</v>
      </c>
      <c r="L382" s="3" t="s">
        <v>504</v>
      </c>
      <c r="M382" s="56"/>
      <c r="N382" s="55" t="s">
        <v>70</v>
      </c>
      <c r="O382" s="4">
        <v>2022</v>
      </c>
      <c r="P382" s="56"/>
    </row>
    <row r="383" spans="1:16" ht="46.8" x14ac:dyDescent="0.3">
      <c r="A383" s="55" t="s">
        <v>70</v>
      </c>
      <c r="B383" s="35" t="s">
        <v>500</v>
      </c>
      <c r="C383" s="35" t="s">
        <v>501</v>
      </c>
      <c r="D383" s="35" t="s">
        <v>502</v>
      </c>
      <c r="E383" s="7" t="s">
        <v>69</v>
      </c>
      <c r="F383" s="49" t="s">
        <v>69</v>
      </c>
      <c r="G383" s="35">
        <v>1122369339</v>
      </c>
      <c r="I383" s="2" t="s">
        <v>249</v>
      </c>
      <c r="J383" t="s">
        <v>250</v>
      </c>
      <c r="K383" s="7" t="s">
        <v>503</v>
      </c>
      <c r="L383" s="3" t="s">
        <v>504</v>
      </c>
      <c r="M383" s="56"/>
      <c r="N383" s="55" t="s">
        <v>70</v>
      </c>
      <c r="O383" s="4">
        <v>2022</v>
      </c>
      <c r="P383" s="56"/>
    </row>
    <row r="384" spans="1:16" ht="46.8" x14ac:dyDescent="0.3">
      <c r="A384" s="55" t="s">
        <v>70</v>
      </c>
      <c r="B384" s="35" t="s">
        <v>500</v>
      </c>
      <c r="C384" s="35" t="s">
        <v>501</v>
      </c>
      <c r="D384" s="35" t="s">
        <v>502</v>
      </c>
      <c r="E384" s="7" t="s">
        <v>69</v>
      </c>
      <c r="F384" s="49" t="s">
        <v>69</v>
      </c>
      <c r="G384" s="35">
        <v>1116494933</v>
      </c>
      <c r="I384" s="2" t="s">
        <v>249</v>
      </c>
      <c r="J384" t="s">
        <v>250</v>
      </c>
      <c r="K384" s="7" t="s">
        <v>503</v>
      </c>
      <c r="L384" s="3" t="s">
        <v>504</v>
      </c>
      <c r="M384" s="56"/>
      <c r="N384" s="55" t="s">
        <v>70</v>
      </c>
      <c r="O384" s="4">
        <v>2022</v>
      </c>
      <c r="P384" s="56"/>
    </row>
    <row r="385" spans="1:16" ht="46.8" x14ac:dyDescent="0.3">
      <c r="A385" s="55" t="s">
        <v>70</v>
      </c>
      <c r="B385" s="35" t="s">
        <v>500</v>
      </c>
      <c r="C385" s="35" t="s">
        <v>501</v>
      </c>
      <c r="D385" s="35" t="s">
        <v>502</v>
      </c>
      <c r="E385" s="7" t="s">
        <v>69</v>
      </c>
      <c r="F385" s="49" t="s">
        <v>69</v>
      </c>
      <c r="G385" s="35">
        <v>1114018369</v>
      </c>
      <c r="I385" s="2" t="s">
        <v>249</v>
      </c>
      <c r="J385" t="s">
        <v>250</v>
      </c>
      <c r="K385" s="7" t="s">
        <v>503</v>
      </c>
      <c r="L385" s="3" t="s">
        <v>504</v>
      </c>
      <c r="M385" s="56"/>
      <c r="N385" s="55" t="s">
        <v>70</v>
      </c>
      <c r="O385" s="4">
        <v>2022</v>
      </c>
      <c r="P385" s="56"/>
    </row>
    <row r="386" spans="1:16" ht="46.8" x14ac:dyDescent="0.3">
      <c r="A386" s="55" t="s">
        <v>70</v>
      </c>
      <c r="B386" s="35" t="s">
        <v>500</v>
      </c>
      <c r="C386" s="35" t="s">
        <v>501</v>
      </c>
      <c r="D386" s="35" t="s">
        <v>502</v>
      </c>
      <c r="E386" s="7" t="s">
        <v>69</v>
      </c>
      <c r="F386" s="49" t="s">
        <v>69</v>
      </c>
      <c r="G386" s="35">
        <v>1112922261</v>
      </c>
      <c r="I386" s="2" t="s">
        <v>249</v>
      </c>
      <c r="J386" t="s">
        <v>250</v>
      </c>
      <c r="K386" s="7" t="s">
        <v>503</v>
      </c>
      <c r="L386" s="3" t="s">
        <v>504</v>
      </c>
      <c r="M386" s="56"/>
      <c r="N386" s="55" t="s">
        <v>70</v>
      </c>
      <c r="O386" s="4">
        <v>2022</v>
      </c>
      <c r="P386" s="56"/>
    </row>
    <row r="387" spans="1:16" ht="46.8" x14ac:dyDescent="0.3">
      <c r="A387" s="55" t="s">
        <v>70</v>
      </c>
      <c r="B387" s="35" t="s">
        <v>500</v>
      </c>
      <c r="C387" s="35" t="s">
        <v>501</v>
      </c>
      <c r="D387" s="35" t="s">
        <v>502</v>
      </c>
      <c r="E387" s="7" t="s">
        <v>69</v>
      </c>
      <c r="F387" s="49" t="s">
        <v>69</v>
      </c>
      <c r="G387" s="35">
        <v>1117966989</v>
      </c>
      <c r="I387" s="2" t="s">
        <v>249</v>
      </c>
      <c r="J387" t="s">
        <v>250</v>
      </c>
      <c r="K387" s="7" t="s">
        <v>503</v>
      </c>
      <c r="L387" s="3" t="s">
        <v>504</v>
      </c>
      <c r="M387" s="56"/>
      <c r="N387" s="55" t="s">
        <v>70</v>
      </c>
      <c r="O387" s="4">
        <v>2022</v>
      </c>
      <c r="P387" s="56"/>
    </row>
    <row r="388" spans="1:16" ht="46.8" x14ac:dyDescent="0.3">
      <c r="A388" s="55" t="s">
        <v>70</v>
      </c>
      <c r="B388" s="35" t="s">
        <v>500</v>
      </c>
      <c r="C388" s="35" t="s">
        <v>501</v>
      </c>
      <c r="D388" s="35" t="s">
        <v>502</v>
      </c>
      <c r="E388" s="7" t="s">
        <v>69</v>
      </c>
      <c r="F388" s="49" t="s">
        <v>69</v>
      </c>
      <c r="G388" s="35">
        <v>1112922261</v>
      </c>
      <c r="I388" s="2" t="s">
        <v>249</v>
      </c>
      <c r="J388" t="s">
        <v>250</v>
      </c>
      <c r="K388" s="7" t="s">
        <v>503</v>
      </c>
      <c r="L388" s="3" t="s">
        <v>504</v>
      </c>
      <c r="M388" s="56"/>
      <c r="N388" s="55" t="s">
        <v>70</v>
      </c>
      <c r="O388" s="4">
        <v>2022</v>
      </c>
      <c r="P388" s="56"/>
    </row>
    <row r="389" spans="1:16" ht="46.8" x14ac:dyDescent="0.3">
      <c r="A389" s="55" t="s">
        <v>70</v>
      </c>
      <c r="B389" s="35" t="s">
        <v>500</v>
      </c>
      <c r="C389" s="35" t="s">
        <v>501</v>
      </c>
      <c r="D389" s="35" t="s">
        <v>502</v>
      </c>
      <c r="E389" s="7" t="s">
        <v>69</v>
      </c>
      <c r="F389" s="49" t="s">
        <v>69</v>
      </c>
      <c r="G389" s="35">
        <v>1113900331</v>
      </c>
      <c r="I389" s="2" t="s">
        <v>249</v>
      </c>
      <c r="J389" t="s">
        <v>250</v>
      </c>
      <c r="K389" s="7" t="s">
        <v>503</v>
      </c>
      <c r="L389" s="3" t="s">
        <v>504</v>
      </c>
      <c r="M389" s="56"/>
      <c r="N389" s="55" t="s">
        <v>70</v>
      </c>
      <c r="O389" s="4">
        <v>2022</v>
      </c>
      <c r="P389" s="56"/>
    </row>
    <row r="390" spans="1:16" ht="46.8" x14ac:dyDescent="0.3">
      <c r="A390" s="55" t="s">
        <v>70</v>
      </c>
      <c r="B390" s="35" t="s">
        <v>500</v>
      </c>
      <c r="C390" s="35" t="s">
        <v>501</v>
      </c>
      <c r="D390" s="35" t="s">
        <v>502</v>
      </c>
      <c r="E390" s="7" t="s">
        <v>69</v>
      </c>
      <c r="F390" s="49" t="s">
        <v>69</v>
      </c>
      <c r="G390" s="35">
        <v>1113958406</v>
      </c>
      <c r="I390" s="2" t="s">
        <v>249</v>
      </c>
      <c r="J390" t="s">
        <v>250</v>
      </c>
      <c r="K390" s="7" t="s">
        <v>503</v>
      </c>
      <c r="L390" s="3" t="s">
        <v>504</v>
      </c>
      <c r="M390" s="56"/>
      <c r="N390" s="55" t="s">
        <v>70</v>
      </c>
      <c r="O390" s="4">
        <v>2022</v>
      </c>
      <c r="P390" s="56"/>
    </row>
    <row r="391" spans="1:16" ht="46.8" x14ac:dyDescent="0.3">
      <c r="A391" s="55" t="s">
        <v>70</v>
      </c>
      <c r="B391" s="35" t="s">
        <v>500</v>
      </c>
      <c r="C391" s="35" t="s">
        <v>501</v>
      </c>
      <c r="D391" s="35" t="s">
        <v>502</v>
      </c>
      <c r="E391" s="7" t="s">
        <v>69</v>
      </c>
      <c r="F391" s="49" t="s">
        <v>69</v>
      </c>
      <c r="G391" s="35">
        <v>1124101107</v>
      </c>
      <c r="I391" s="2" t="s">
        <v>249</v>
      </c>
      <c r="J391" t="s">
        <v>250</v>
      </c>
      <c r="K391" s="7" t="s">
        <v>503</v>
      </c>
      <c r="L391" s="3" t="s">
        <v>504</v>
      </c>
      <c r="M391" s="56"/>
      <c r="N391" s="55" t="s">
        <v>70</v>
      </c>
      <c r="O391" s="4">
        <v>2022</v>
      </c>
      <c r="P391" s="56"/>
    </row>
    <row r="392" spans="1:16" ht="46.8" x14ac:dyDescent="0.3">
      <c r="A392" s="55" t="s">
        <v>70</v>
      </c>
      <c r="B392" s="35" t="s">
        <v>500</v>
      </c>
      <c r="C392" s="35" t="s">
        <v>501</v>
      </c>
      <c r="D392" s="35" t="s">
        <v>502</v>
      </c>
      <c r="E392" s="7" t="s">
        <v>69</v>
      </c>
      <c r="F392" s="49" t="s">
        <v>69</v>
      </c>
      <c r="G392" s="35">
        <v>1114075732</v>
      </c>
      <c r="I392" s="2" t="s">
        <v>249</v>
      </c>
      <c r="J392" t="s">
        <v>250</v>
      </c>
      <c r="K392" s="7" t="s">
        <v>503</v>
      </c>
      <c r="L392" s="3" t="s">
        <v>504</v>
      </c>
      <c r="M392" s="56"/>
      <c r="N392" s="55" t="s">
        <v>70</v>
      </c>
      <c r="O392" s="4">
        <v>2022</v>
      </c>
      <c r="P392" s="56"/>
    </row>
    <row r="393" spans="1:16" ht="46.8" x14ac:dyDescent="0.3">
      <c r="A393" s="55" t="s">
        <v>70</v>
      </c>
      <c r="B393" s="35" t="s">
        <v>500</v>
      </c>
      <c r="C393" s="35" t="s">
        <v>501</v>
      </c>
      <c r="D393" s="35" t="s">
        <v>502</v>
      </c>
      <c r="E393" s="7" t="s">
        <v>69</v>
      </c>
      <c r="F393" s="49" t="s">
        <v>69</v>
      </c>
      <c r="G393" s="35">
        <v>1113919394</v>
      </c>
      <c r="I393" s="2" t="s">
        <v>249</v>
      </c>
      <c r="J393" t="s">
        <v>250</v>
      </c>
      <c r="K393" s="7" t="s">
        <v>503</v>
      </c>
      <c r="L393" s="3" t="s">
        <v>504</v>
      </c>
      <c r="M393" s="56"/>
      <c r="N393" s="55" t="s">
        <v>70</v>
      </c>
      <c r="O393" s="4">
        <v>2022</v>
      </c>
      <c r="P393" s="56"/>
    </row>
    <row r="394" spans="1:16" ht="46.8" x14ac:dyDescent="0.3">
      <c r="A394" s="55" t="s">
        <v>70</v>
      </c>
      <c r="B394" s="35" t="s">
        <v>500</v>
      </c>
      <c r="C394" s="35" t="s">
        <v>501</v>
      </c>
      <c r="D394" s="35" t="s">
        <v>502</v>
      </c>
      <c r="E394" s="7" t="s">
        <v>69</v>
      </c>
      <c r="F394" s="49" t="s">
        <v>69</v>
      </c>
      <c r="G394" s="35">
        <v>1116381627</v>
      </c>
      <c r="I394" s="2" t="s">
        <v>249</v>
      </c>
      <c r="J394" t="s">
        <v>250</v>
      </c>
      <c r="K394" s="7" t="s">
        <v>503</v>
      </c>
      <c r="L394" s="3" t="s">
        <v>504</v>
      </c>
      <c r="M394" s="56"/>
      <c r="N394" s="55" t="s">
        <v>70</v>
      </c>
      <c r="O394" s="4">
        <v>2022</v>
      </c>
      <c r="P394" s="56"/>
    </row>
    <row r="395" spans="1:16" ht="46.8" x14ac:dyDescent="0.3">
      <c r="A395" s="55" t="s">
        <v>70</v>
      </c>
      <c r="B395" s="35" t="s">
        <v>500</v>
      </c>
      <c r="C395" s="35" t="s">
        <v>501</v>
      </c>
      <c r="D395" s="35" t="s">
        <v>502</v>
      </c>
      <c r="E395" s="7" t="s">
        <v>69</v>
      </c>
      <c r="F395" s="49" t="s">
        <v>69</v>
      </c>
      <c r="G395" s="35">
        <v>1117178875</v>
      </c>
      <c r="I395" s="2" t="s">
        <v>249</v>
      </c>
      <c r="J395" t="s">
        <v>250</v>
      </c>
      <c r="K395" s="7" t="s">
        <v>503</v>
      </c>
      <c r="L395" s="3" t="s">
        <v>504</v>
      </c>
      <c r="M395" s="56"/>
      <c r="N395" s="55" t="s">
        <v>70</v>
      </c>
      <c r="O395" s="4">
        <v>2022</v>
      </c>
      <c r="P395" s="56"/>
    </row>
    <row r="396" spans="1:16" ht="46.8" x14ac:dyDescent="0.3">
      <c r="A396" s="55" t="s">
        <v>70</v>
      </c>
      <c r="B396" s="35" t="s">
        <v>500</v>
      </c>
      <c r="C396" s="35" t="s">
        <v>501</v>
      </c>
      <c r="D396" s="35" t="s">
        <v>502</v>
      </c>
      <c r="E396" s="7" t="s">
        <v>69</v>
      </c>
      <c r="F396" s="49" t="s">
        <v>69</v>
      </c>
      <c r="G396" s="35">
        <v>1116387431</v>
      </c>
      <c r="I396" s="2" t="s">
        <v>249</v>
      </c>
      <c r="J396" t="s">
        <v>250</v>
      </c>
      <c r="K396" s="7" t="s">
        <v>503</v>
      </c>
      <c r="L396" s="3" t="s">
        <v>504</v>
      </c>
      <c r="M396" s="56"/>
      <c r="N396" s="55" t="s">
        <v>70</v>
      </c>
      <c r="O396" s="4">
        <v>2022</v>
      </c>
      <c r="P396" s="56"/>
    </row>
    <row r="397" spans="1:16" ht="46.8" x14ac:dyDescent="0.3">
      <c r="A397" s="55" t="s">
        <v>70</v>
      </c>
      <c r="B397" s="35" t="s">
        <v>500</v>
      </c>
      <c r="C397" s="35" t="s">
        <v>501</v>
      </c>
      <c r="D397" s="35" t="s">
        <v>502</v>
      </c>
      <c r="E397" s="7" t="s">
        <v>69</v>
      </c>
      <c r="F397" s="49" t="s">
        <v>69</v>
      </c>
      <c r="G397" s="35">
        <v>1116293923</v>
      </c>
      <c r="I397" s="2" t="s">
        <v>249</v>
      </c>
      <c r="J397" t="s">
        <v>250</v>
      </c>
      <c r="K397" s="7" t="s">
        <v>503</v>
      </c>
      <c r="L397" s="3" t="s">
        <v>504</v>
      </c>
      <c r="M397" s="56"/>
      <c r="N397" s="55" t="s">
        <v>70</v>
      </c>
      <c r="O397" s="4">
        <v>2022</v>
      </c>
      <c r="P397" s="56"/>
    </row>
    <row r="398" spans="1:16" ht="46.8" x14ac:dyDescent="0.3">
      <c r="A398" s="55" t="s">
        <v>70</v>
      </c>
      <c r="B398" s="35" t="s">
        <v>500</v>
      </c>
      <c r="C398" s="35" t="s">
        <v>501</v>
      </c>
      <c r="D398" s="35" t="s">
        <v>502</v>
      </c>
      <c r="E398" s="7" t="s">
        <v>69</v>
      </c>
      <c r="F398" s="49" t="s">
        <v>69</v>
      </c>
      <c r="G398" s="35">
        <v>1117164900</v>
      </c>
      <c r="I398" s="2" t="s">
        <v>249</v>
      </c>
      <c r="J398" t="s">
        <v>250</v>
      </c>
      <c r="K398" s="7" t="s">
        <v>503</v>
      </c>
      <c r="L398" s="3" t="s">
        <v>504</v>
      </c>
      <c r="M398" s="56"/>
      <c r="N398" s="55" t="s">
        <v>70</v>
      </c>
      <c r="O398" s="4">
        <v>2022</v>
      </c>
      <c r="P398" s="56"/>
    </row>
    <row r="399" spans="1:16" ht="46.8" x14ac:dyDescent="0.3">
      <c r="A399" s="55" t="s">
        <v>70</v>
      </c>
      <c r="B399" s="35" t="s">
        <v>500</v>
      </c>
      <c r="C399" s="35" t="s">
        <v>501</v>
      </c>
      <c r="D399" s="35" t="s">
        <v>502</v>
      </c>
      <c r="E399" s="7" t="s">
        <v>69</v>
      </c>
      <c r="F399" s="49" t="s">
        <v>69</v>
      </c>
      <c r="G399" s="35">
        <v>1123653147</v>
      </c>
      <c r="I399" s="2" t="s">
        <v>249</v>
      </c>
      <c r="J399" t="s">
        <v>250</v>
      </c>
      <c r="K399" s="7" t="s">
        <v>503</v>
      </c>
      <c r="L399" s="3" t="s">
        <v>504</v>
      </c>
      <c r="M399" s="56"/>
      <c r="N399" s="55" t="s">
        <v>70</v>
      </c>
      <c r="O399" s="4">
        <v>2022</v>
      </c>
      <c r="P399" s="56"/>
    </row>
    <row r="400" spans="1:16" ht="46.8" x14ac:dyDescent="0.3">
      <c r="A400" s="55" t="s">
        <v>70</v>
      </c>
      <c r="B400" s="35" t="s">
        <v>500</v>
      </c>
      <c r="C400" s="35" t="s">
        <v>501</v>
      </c>
      <c r="D400" s="35" t="s">
        <v>502</v>
      </c>
      <c r="E400" s="7" t="s">
        <v>69</v>
      </c>
      <c r="F400" s="49" t="s">
        <v>69</v>
      </c>
      <c r="G400" s="35">
        <v>1123664890</v>
      </c>
      <c r="I400" s="2" t="s">
        <v>249</v>
      </c>
      <c r="J400" t="s">
        <v>250</v>
      </c>
      <c r="K400" s="7" t="s">
        <v>503</v>
      </c>
      <c r="L400" s="3" t="s">
        <v>504</v>
      </c>
      <c r="M400" s="56"/>
      <c r="N400" s="55" t="s">
        <v>70</v>
      </c>
      <c r="O400" s="4">
        <v>2022</v>
      </c>
      <c r="P400" s="56"/>
    </row>
    <row r="401" spans="1:16" ht="46.8" x14ac:dyDescent="0.3">
      <c r="A401" s="55" t="s">
        <v>70</v>
      </c>
      <c r="B401" s="35" t="s">
        <v>500</v>
      </c>
      <c r="C401" s="35" t="s">
        <v>501</v>
      </c>
      <c r="D401" s="35" t="s">
        <v>502</v>
      </c>
      <c r="E401" s="7" t="s">
        <v>69</v>
      </c>
      <c r="F401" s="49" t="s">
        <v>69</v>
      </c>
      <c r="G401" s="35">
        <v>1123868797</v>
      </c>
      <c r="I401" s="2" t="s">
        <v>249</v>
      </c>
      <c r="J401" t="s">
        <v>250</v>
      </c>
      <c r="K401" s="7" t="s">
        <v>503</v>
      </c>
      <c r="L401" s="3" t="s">
        <v>504</v>
      </c>
      <c r="M401" s="56"/>
      <c r="N401" s="55" t="s">
        <v>70</v>
      </c>
      <c r="O401" s="4">
        <v>2022</v>
      </c>
      <c r="P401" s="56"/>
    </row>
    <row r="402" spans="1:16" ht="46.8" x14ac:dyDescent="0.3">
      <c r="A402" s="55" t="s">
        <v>70</v>
      </c>
      <c r="B402" s="35" t="s">
        <v>500</v>
      </c>
      <c r="C402" s="35" t="s">
        <v>501</v>
      </c>
      <c r="D402" s="35" t="s">
        <v>502</v>
      </c>
      <c r="E402" s="7" t="s">
        <v>69</v>
      </c>
      <c r="F402" s="49" t="s">
        <v>69</v>
      </c>
      <c r="G402" s="35">
        <v>1123620758</v>
      </c>
      <c r="I402" s="2" t="s">
        <v>249</v>
      </c>
      <c r="J402" t="s">
        <v>250</v>
      </c>
      <c r="K402" s="7" t="s">
        <v>503</v>
      </c>
      <c r="L402" s="3" t="s">
        <v>504</v>
      </c>
      <c r="M402" s="56"/>
      <c r="N402" s="55" t="s">
        <v>70</v>
      </c>
      <c r="O402" s="4">
        <v>2022</v>
      </c>
      <c r="P402" s="56"/>
    </row>
    <row r="403" spans="1:16" ht="46.8" x14ac:dyDescent="0.3">
      <c r="A403" s="55" t="s">
        <v>70</v>
      </c>
      <c r="B403" s="35" t="s">
        <v>500</v>
      </c>
      <c r="C403" s="35" t="s">
        <v>501</v>
      </c>
      <c r="D403" s="35" t="s">
        <v>502</v>
      </c>
      <c r="E403" s="7" t="s">
        <v>69</v>
      </c>
      <c r="F403" s="49" t="s">
        <v>69</v>
      </c>
      <c r="G403" s="35">
        <v>1114018369</v>
      </c>
      <c r="I403" s="2" t="s">
        <v>249</v>
      </c>
      <c r="J403" t="s">
        <v>250</v>
      </c>
      <c r="K403" s="7" t="s">
        <v>503</v>
      </c>
      <c r="L403" s="3" t="s">
        <v>504</v>
      </c>
      <c r="M403" s="56"/>
      <c r="N403" s="55" t="s">
        <v>70</v>
      </c>
      <c r="O403" s="4">
        <v>2022</v>
      </c>
      <c r="P403" s="56"/>
    </row>
    <row r="404" spans="1:16" ht="46.8" x14ac:dyDescent="0.3">
      <c r="A404" s="55" t="s">
        <v>70</v>
      </c>
      <c r="B404" s="35" t="s">
        <v>500</v>
      </c>
      <c r="C404" s="35" t="s">
        <v>501</v>
      </c>
      <c r="D404" s="35" t="s">
        <v>502</v>
      </c>
      <c r="E404" s="7" t="s">
        <v>69</v>
      </c>
      <c r="F404" s="49" t="s">
        <v>69</v>
      </c>
      <c r="G404" s="35">
        <v>1114800612</v>
      </c>
      <c r="I404" s="2" t="s">
        <v>249</v>
      </c>
      <c r="J404" t="s">
        <v>250</v>
      </c>
      <c r="K404" s="7" t="s">
        <v>503</v>
      </c>
      <c r="L404" s="3" t="s">
        <v>504</v>
      </c>
      <c r="M404" s="56"/>
      <c r="N404" s="55" t="s">
        <v>70</v>
      </c>
      <c r="O404" s="4">
        <v>2022</v>
      </c>
      <c r="P404" s="56"/>
    </row>
    <row r="405" spans="1:16" ht="46.8" x14ac:dyDescent="0.3">
      <c r="A405" s="55" t="s">
        <v>70</v>
      </c>
      <c r="B405" s="35" t="s">
        <v>500</v>
      </c>
      <c r="C405" s="35" t="s">
        <v>501</v>
      </c>
      <c r="D405" s="35" t="s">
        <v>502</v>
      </c>
      <c r="E405" s="7" t="s">
        <v>69</v>
      </c>
      <c r="F405" s="49" t="s">
        <v>69</v>
      </c>
      <c r="G405" s="35" t="s">
        <v>505</v>
      </c>
      <c r="I405" s="2" t="s">
        <v>249</v>
      </c>
      <c r="J405" t="s">
        <v>250</v>
      </c>
      <c r="K405" s="7" t="s">
        <v>503</v>
      </c>
      <c r="L405" s="3" t="s">
        <v>504</v>
      </c>
      <c r="M405" s="56"/>
      <c r="N405" s="55" t="s">
        <v>70</v>
      </c>
      <c r="O405" s="4">
        <v>2022</v>
      </c>
      <c r="P405" s="56"/>
    </row>
    <row r="406" spans="1:16" ht="46.8" x14ac:dyDescent="0.3">
      <c r="A406" s="55" t="s">
        <v>70</v>
      </c>
      <c r="B406" s="35" t="s">
        <v>500</v>
      </c>
      <c r="C406" s="35" t="s">
        <v>501</v>
      </c>
      <c r="D406" s="35" t="s">
        <v>502</v>
      </c>
      <c r="E406" s="7" t="s">
        <v>69</v>
      </c>
      <c r="F406" s="49" t="s">
        <v>69</v>
      </c>
      <c r="G406" s="35">
        <v>1123620758</v>
      </c>
      <c r="I406" s="2" t="s">
        <v>249</v>
      </c>
      <c r="J406" t="s">
        <v>250</v>
      </c>
      <c r="K406" s="7" t="s">
        <v>503</v>
      </c>
      <c r="L406" s="3" t="s">
        <v>504</v>
      </c>
      <c r="M406" s="56"/>
      <c r="N406" s="55" t="s">
        <v>70</v>
      </c>
      <c r="O406" s="4">
        <v>2022</v>
      </c>
      <c r="P406" s="56"/>
    </row>
    <row r="407" spans="1:16" ht="46.8" x14ac:dyDescent="0.3">
      <c r="A407" s="55" t="s">
        <v>70</v>
      </c>
      <c r="B407" s="35" t="s">
        <v>500</v>
      </c>
      <c r="C407" s="35" t="s">
        <v>501</v>
      </c>
      <c r="D407" s="35" t="s">
        <v>502</v>
      </c>
      <c r="E407" s="7" t="s">
        <v>69</v>
      </c>
      <c r="F407" s="49" t="s">
        <v>69</v>
      </c>
      <c r="G407" s="35">
        <v>1117165816</v>
      </c>
      <c r="I407" s="2" t="s">
        <v>249</v>
      </c>
      <c r="J407" t="s">
        <v>250</v>
      </c>
      <c r="K407" s="7" t="s">
        <v>503</v>
      </c>
      <c r="L407" s="3" t="s">
        <v>504</v>
      </c>
      <c r="M407" s="56"/>
      <c r="N407" s="55" t="s">
        <v>70</v>
      </c>
      <c r="O407" s="4">
        <v>2022</v>
      </c>
      <c r="P407" s="56"/>
    </row>
    <row r="408" spans="1:16" ht="46.8" x14ac:dyDescent="0.3">
      <c r="A408" s="55" t="s">
        <v>70</v>
      </c>
      <c r="B408" s="35" t="s">
        <v>500</v>
      </c>
      <c r="C408" s="35" t="s">
        <v>501</v>
      </c>
      <c r="D408" s="35" t="s">
        <v>502</v>
      </c>
      <c r="E408" s="7" t="s">
        <v>69</v>
      </c>
      <c r="F408" s="49" t="s">
        <v>69</v>
      </c>
      <c r="G408" s="35">
        <v>1123731500</v>
      </c>
      <c r="I408" s="2" t="s">
        <v>249</v>
      </c>
      <c r="J408" t="s">
        <v>250</v>
      </c>
      <c r="K408" s="7" t="s">
        <v>503</v>
      </c>
      <c r="L408" s="3" t="s">
        <v>504</v>
      </c>
      <c r="M408" s="56"/>
      <c r="N408" s="55" t="s">
        <v>70</v>
      </c>
      <c r="O408" s="4">
        <v>2022</v>
      </c>
      <c r="P408" s="56"/>
    </row>
    <row r="409" spans="1:16" ht="46.8" x14ac:dyDescent="0.3">
      <c r="A409" s="55" t="s">
        <v>70</v>
      </c>
      <c r="B409" s="35" t="s">
        <v>500</v>
      </c>
      <c r="C409" s="35" t="s">
        <v>501</v>
      </c>
      <c r="D409" s="35" t="s">
        <v>502</v>
      </c>
      <c r="E409" s="7" t="s">
        <v>69</v>
      </c>
      <c r="F409" s="49" t="s">
        <v>69</v>
      </c>
      <c r="G409" s="35">
        <v>1117538000</v>
      </c>
      <c r="I409" s="2" t="s">
        <v>249</v>
      </c>
      <c r="J409" t="s">
        <v>250</v>
      </c>
      <c r="K409" s="7" t="s">
        <v>503</v>
      </c>
      <c r="L409" s="3" t="s">
        <v>504</v>
      </c>
      <c r="M409" s="56"/>
      <c r="N409" s="55" t="s">
        <v>70</v>
      </c>
      <c r="O409" s="4">
        <v>2022</v>
      </c>
      <c r="P409" s="56"/>
    </row>
    <row r="410" spans="1:16" ht="46.8" x14ac:dyDescent="0.3">
      <c r="A410" s="55" t="s">
        <v>70</v>
      </c>
      <c r="B410" s="35" t="s">
        <v>500</v>
      </c>
      <c r="C410" s="35" t="s">
        <v>501</v>
      </c>
      <c r="D410" s="35" t="s">
        <v>502</v>
      </c>
      <c r="E410" s="7" t="s">
        <v>69</v>
      </c>
      <c r="F410" s="49" t="s">
        <v>69</v>
      </c>
      <c r="G410" s="35">
        <v>1113900331</v>
      </c>
      <c r="I410" s="2" t="s">
        <v>249</v>
      </c>
      <c r="J410" t="s">
        <v>250</v>
      </c>
      <c r="K410" s="7" t="s">
        <v>503</v>
      </c>
      <c r="L410" s="3" t="s">
        <v>504</v>
      </c>
      <c r="M410" s="56"/>
      <c r="N410" s="55" t="s">
        <v>70</v>
      </c>
      <c r="O410" s="4">
        <v>2022</v>
      </c>
      <c r="P410" s="56"/>
    </row>
    <row r="411" spans="1:16" ht="46.8" x14ac:dyDescent="0.3">
      <c r="A411" s="55" t="s">
        <v>70</v>
      </c>
      <c r="B411" s="35" t="s">
        <v>500</v>
      </c>
      <c r="C411" s="35" t="s">
        <v>501</v>
      </c>
      <c r="D411" s="35" t="s">
        <v>502</v>
      </c>
      <c r="E411" s="7" t="s">
        <v>69</v>
      </c>
      <c r="F411" s="49" t="s">
        <v>69</v>
      </c>
      <c r="G411" s="35">
        <v>1120127050</v>
      </c>
      <c r="I411" s="2" t="s">
        <v>249</v>
      </c>
      <c r="J411" t="s">
        <v>250</v>
      </c>
      <c r="K411" s="7" t="s">
        <v>503</v>
      </c>
      <c r="L411" s="3" t="s">
        <v>504</v>
      </c>
      <c r="M411" s="56"/>
      <c r="N411" s="55" t="s">
        <v>70</v>
      </c>
      <c r="O411" s="4">
        <v>2022</v>
      </c>
      <c r="P411" s="56"/>
    </row>
    <row r="412" spans="1:16" ht="46.8" x14ac:dyDescent="0.3">
      <c r="A412" s="55" t="s">
        <v>70</v>
      </c>
      <c r="B412" s="35" t="s">
        <v>500</v>
      </c>
      <c r="C412" s="35" t="s">
        <v>501</v>
      </c>
      <c r="D412" s="35" t="s">
        <v>502</v>
      </c>
      <c r="E412" s="7" t="s">
        <v>69</v>
      </c>
      <c r="F412" s="49" t="s">
        <v>69</v>
      </c>
      <c r="G412" s="35" t="s">
        <v>505</v>
      </c>
      <c r="I412" s="2" t="s">
        <v>249</v>
      </c>
      <c r="J412" t="s">
        <v>250</v>
      </c>
      <c r="K412" s="7" t="s">
        <v>503</v>
      </c>
      <c r="L412" s="3" t="s">
        <v>504</v>
      </c>
      <c r="M412" s="56"/>
      <c r="N412" s="55" t="s">
        <v>70</v>
      </c>
      <c r="O412" s="4">
        <v>2022</v>
      </c>
      <c r="P412" s="56"/>
    </row>
    <row r="413" spans="1:16" ht="46.8" x14ac:dyDescent="0.3">
      <c r="A413" s="55" t="s">
        <v>70</v>
      </c>
      <c r="B413" s="35" t="s">
        <v>500</v>
      </c>
      <c r="C413" s="35" t="s">
        <v>501</v>
      </c>
      <c r="D413" s="35" t="s">
        <v>502</v>
      </c>
      <c r="E413" s="7" t="s">
        <v>69</v>
      </c>
      <c r="F413" s="49" t="s">
        <v>69</v>
      </c>
      <c r="G413" s="35" t="s">
        <v>505</v>
      </c>
      <c r="I413" s="2" t="s">
        <v>249</v>
      </c>
      <c r="J413" t="s">
        <v>250</v>
      </c>
      <c r="K413" s="7" t="s">
        <v>503</v>
      </c>
      <c r="L413" s="3" t="s">
        <v>504</v>
      </c>
      <c r="M413" s="56"/>
      <c r="N413" s="55" t="s">
        <v>70</v>
      </c>
      <c r="O413" s="4">
        <v>2022</v>
      </c>
      <c r="P413" s="56"/>
    </row>
    <row r="414" spans="1:16" ht="46.8" x14ac:dyDescent="0.3">
      <c r="A414" s="55" t="s">
        <v>70</v>
      </c>
      <c r="B414" s="35" t="s">
        <v>500</v>
      </c>
      <c r="C414" s="35" t="s">
        <v>501</v>
      </c>
      <c r="D414" s="35" t="s">
        <v>502</v>
      </c>
      <c r="E414" s="7" t="s">
        <v>69</v>
      </c>
      <c r="F414" s="49" t="s">
        <v>69</v>
      </c>
      <c r="G414" s="35" t="s">
        <v>505</v>
      </c>
      <c r="I414" s="2" t="s">
        <v>249</v>
      </c>
      <c r="J414" t="s">
        <v>250</v>
      </c>
      <c r="K414" s="7" t="s">
        <v>503</v>
      </c>
      <c r="L414" s="3" t="s">
        <v>504</v>
      </c>
      <c r="M414" s="56"/>
      <c r="N414" s="55" t="s">
        <v>70</v>
      </c>
      <c r="O414" s="4">
        <v>2022</v>
      </c>
      <c r="P414" s="56"/>
    </row>
    <row r="415" spans="1:16" ht="46.8" x14ac:dyDescent="0.3">
      <c r="A415" s="55" t="s">
        <v>70</v>
      </c>
      <c r="B415" s="35" t="s">
        <v>500</v>
      </c>
      <c r="C415" s="35" t="s">
        <v>501</v>
      </c>
      <c r="D415" s="35" t="s">
        <v>502</v>
      </c>
      <c r="E415" s="7" t="s">
        <v>69</v>
      </c>
      <c r="F415" s="49" t="s">
        <v>69</v>
      </c>
      <c r="G415" s="35" t="s">
        <v>505</v>
      </c>
      <c r="I415" s="2" t="s">
        <v>249</v>
      </c>
      <c r="J415" t="s">
        <v>250</v>
      </c>
      <c r="K415" s="7" t="s">
        <v>503</v>
      </c>
      <c r="L415" s="3" t="s">
        <v>504</v>
      </c>
      <c r="M415" s="56"/>
      <c r="N415" s="55" t="s">
        <v>70</v>
      </c>
      <c r="O415" s="4">
        <v>2022</v>
      </c>
      <c r="P415" s="56"/>
    </row>
    <row r="416" spans="1:16" ht="46.8" x14ac:dyDescent="0.3">
      <c r="A416" s="55" t="s">
        <v>70</v>
      </c>
      <c r="B416" s="35" t="s">
        <v>500</v>
      </c>
      <c r="C416" s="35" t="s">
        <v>501</v>
      </c>
      <c r="D416" s="35" t="s">
        <v>502</v>
      </c>
      <c r="E416" s="7" t="s">
        <v>69</v>
      </c>
      <c r="F416" s="49" t="s">
        <v>69</v>
      </c>
      <c r="G416" s="35" t="s">
        <v>505</v>
      </c>
      <c r="I416" s="2" t="s">
        <v>249</v>
      </c>
      <c r="J416" t="s">
        <v>250</v>
      </c>
      <c r="K416" s="7" t="s">
        <v>503</v>
      </c>
      <c r="L416" s="3" t="s">
        <v>504</v>
      </c>
      <c r="M416" s="56"/>
      <c r="N416" s="55" t="s">
        <v>70</v>
      </c>
      <c r="O416" s="4">
        <v>2022</v>
      </c>
      <c r="P416" s="56"/>
    </row>
    <row r="417" spans="1:16" ht="46.8" x14ac:dyDescent="0.3">
      <c r="A417" s="55" t="s">
        <v>70</v>
      </c>
      <c r="B417" s="35" t="s">
        <v>500</v>
      </c>
      <c r="C417" s="35" t="s">
        <v>501</v>
      </c>
      <c r="D417" s="35" t="s">
        <v>502</v>
      </c>
      <c r="E417" s="7" t="s">
        <v>69</v>
      </c>
      <c r="F417" s="49" t="s">
        <v>69</v>
      </c>
      <c r="G417" s="35" t="s">
        <v>505</v>
      </c>
      <c r="I417" s="2" t="s">
        <v>249</v>
      </c>
      <c r="J417" t="s">
        <v>250</v>
      </c>
      <c r="K417" s="7" t="s">
        <v>503</v>
      </c>
      <c r="L417" s="3" t="s">
        <v>504</v>
      </c>
      <c r="M417" s="56"/>
      <c r="N417" s="55" t="s">
        <v>70</v>
      </c>
      <c r="O417" s="4">
        <v>2022</v>
      </c>
      <c r="P417" s="56"/>
    </row>
    <row r="418" spans="1:16" ht="46.8" x14ac:dyDescent="0.3">
      <c r="A418" s="55" t="s">
        <v>70</v>
      </c>
      <c r="B418" s="35" t="s">
        <v>500</v>
      </c>
      <c r="C418" s="35" t="s">
        <v>501</v>
      </c>
      <c r="D418" s="35" t="s">
        <v>502</v>
      </c>
      <c r="E418" s="7" t="s">
        <v>69</v>
      </c>
      <c r="F418" s="49" t="s">
        <v>69</v>
      </c>
      <c r="G418" s="35" t="s">
        <v>505</v>
      </c>
      <c r="I418" s="2" t="s">
        <v>249</v>
      </c>
      <c r="J418" t="s">
        <v>250</v>
      </c>
      <c r="K418" s="7" t="s">
        <v>503</v>
      </c>
      <c r="L418" s="3" t="s">
        <v>504</v>
      </c>
      <c r="M418" s="56"/>
      <c r="N418" s="55" t="s">
        <v>70</v>
      </c>
      <c r="O418" s="4">
        <v>2022</v>
      </c>
      <c r="P418" s="56"/>
    </row>
    <row r="419" spans="1:16" ht="46.8" x14ac:dyDescent="0.3">
      <c r="A419" s="55" t="s">
        <v>70</v>
      </c>
      <c r="B419" s="35" t="s">
        <v>500</v>
      </c>
      <c r="C419" s="35" t="s">
        <v>501</v>
      </c>
      <c r="D419" s="35" t="s">
        <v>502</v>
      </c>
      <c r="E419" s="7" t="s">
        <v>69</v>
      </c>
      <c r="F419" s="49" t="s">
        <v>69</v>
      </c>
      <c r="G419" s="35" t="s">
        <v>505</v>
      </c>
      <c r="I419" s="2" t="s">
        <v>249</v>
      </c>
      <c r="J419" t="s">
        <v>250</v>
      </c>
      <c r="K419" s="7" t="s">
        <v>503</v>
      </c>
      <c r="L419" s="3" t="s">
        <v>504</v>
      </c>
      <c r="M419" s="56"/>
      <c r="N419" s="55" t="s">
        <v>70</v>
      </c>
      <c r="O419" s="4">
        <v>2022</v>
      </c>
      <c r="P419" s="56"/>
    </row>
    <row r="420" spans="1:16" ht="46.8" x14ac:dyDescent="0.3">
      <c r="A420" s="55" t="s">
        <v>70</v>
      </c>
      <c r="B420" s="35" t="s">
        <v>500</v>
      </c>
      <c r="C420" s="35" t="s">
        <v>501</v>
      </c>
      <c r="D420" s="35" t="s">
        <v>502</v>
      </c>
      <c r="E420" s="7" t="s">
        <v>69</v>
      </c>
      <c r="F420" s="49" t="s">
        <v>69</v>
      </c>
      <c r="G420" s="35" t="s">
        <v>505</v>
      </c>
      <c r="I420" s="2" t="s">
        <v>249</v>
      </c>
      <c r="J420" t="s">
        <v>250</v>
      </c>
      <c r="K420" s="7" t="s">
        <v>503</v>
      </c>
      <c r="L420" s="3" t="s">
        <v>504</v>
      </c>
      <c r="M420" s="56"/>
      <c r="N420" s="55" t="s">
        <v>70</v>
      </c>
      <c r="O420" s="4">
        <v>2022</v>
      </c>
      <c r="P420" s="56"/>
    </row>
    <row r="421" spans="1:16" ht="46.8" x14ac:dyDescent="0.3">
      <c r="A421" s="55" t="s">
        <v>70</v>
      </c>
      <c r="B421" s="35" t="s">
        <v>500</v>
      </c>
      <c r="C421" s="35" t="s">
        <v>501</v>
      </c>
      <c r="D421" s="35" t="s">
        <v>502</v>
      </c>
      <c r="E421" s="7" t="s">
        <v>69</v>
      </c>
      <c r="F421" s="49" t="s">
        <v>69</v>
      </c>
      <c r="G421" s="35" t="s">
        <v>505</v>
      </c>
      <c r="I421" s="2" t="s">
        <v>249</v>
      </c>
      <c r="J421" t="s">
        <v>250</v>
      </c>
      <c r="K421" s="7" t="s">
        <v>503</v>
      </c>
      <c r="L421" s="3" t="s">
        <v>504</v>
      </c>
      <c r="M421" s="56"/>
      <c r="N421" s="55" t="s">
        <v>70</v>
      </c>
      <c r="O421" s="4">
        <v>2022</v>
      </c>
      <c r="P421" s="56"/>
    </row>
    <row r="422" spans="1:16" ht="46.8" x14ac:dyDescent="0.3">
      <c r="A422" s="55" t="s">
        <v>70</v>
      </c>
      <c r="B422" s="35" t="s">
        <v>500</v>
      </c>
      <c r="C422" s="35" t="s">
        <v>501</v>
      </c>
      <c r="D422" s="35" t="s">
        <v>502</v>
      </c>
      <c r="E422" s="7" t="s">
        <v>69</v>
      </c>
      <c r="F422" s="49" t="s">
        <v>69</v>
      </c>
      <c r="G422" s="35" t="s">
        <v>505</v>
      </c>
      <c r="I422" s="2" t="s">
        <v>249</v>
      </c>
      <c r="J422" t="s">
        <v>250</v>
      </c>
      <c r="K422" s="7" t="s">
        <v>503</v>
      </c>
      <c r="L422" s="3" t="s">
        <v>504</v>
      </c>
      <c r="M422" s="56"/>
      <c r="N422" s="55" t="s">
        <v>70</v>
      </c>
      <c r="O422" s="4">
        <v>2022</v>
      </c>
      <c r="P422" s="56"/>
    </row>
    <row r="423" spans="1:16" ht="46.8" x14ac:dyDescent="0.3">
      <c r="A423" s="55" t="s">
        <v>70</v>
      </c>
      <c r="B423" s="35" t="s">
        <v>500</v>
      </c>
      <c r="C423" s="35" t="s">
        <v>501</v>
      </c>
      <c r="D423" s="35" t="s">
        <v>502</v>
      </c>
      <c r="E423" s="7" t="s">
        <v>69</v>
      </c>
      <c r="F423" s="49" t="s">
        <v>69</v>
      </c>
      <c r="G423" s="35" t="s">
        <v>505</v>
      </c>
      <c r="I423" s="2" t="s">
        <v>249</v>
      </c>
      <c r="J423" t="s">
        <v>250</v>
      </c>
      <c r="K423" s="7" t="s">
        <v>503</v>
      </c>
      <c r="L423" s="3" t="s">
        <v>504</v>
      </c>
      <c r="M423" s="56"/>
      <c r="N423" s="55" t="s">
        <v>70</v>
      </c>
      <c r="O423" s="4">
        <v>2022</v>
      </c>
      <c r="P423" s="56"/>
    </row>
    <row r="424" spans="1:16" ht="46.8" x14ac:dyDescent="0.3">
      <c r="A424" s="55" t="s">
        <v>70</v>
      </c>
      <c r="B424" s="35" t="s">
        <v>500</v>
      </c>
      <c r="C424" s="35" t="s">
        <v>501</v>
      </c>
      <c r="D424" s="35" t="s">
        <v>502</v>
      </c>
      <c r="E424" s="7" t="s">
        <v>69</v>
      </c>
      <c r="F424" s="49" t="s">
        <v>69</v>
      </c>
      <c r="G424" s="35" t="s">
        <v>505</v>
      </c>
      <c r="I424" s="2" t="s">
        <v>249</v>
      </c>
      <c r="J424" t="s">
        <v>250</v>
      </c>
      <c r="K424" s="7" t="s">
        <v>503</v>
      </c>
      <c r="L424" s="3" t="s">
        <v>504</v>
      </c>
      <c r="M424" s="56"/>
      <c r="N424" s="55" t="s">
        <v>70</v>
      </c>
      <c r="O424" s="4">
        <v>2022</v>
      </c>
      <c r="P424" s="56"/>
    </row>
    <row r="425" spans="1:16" ht="46.8" x14ac:dyDescent="0.3">
      <c r="A425" s="55" t="s">
        <v>70</v>
      </c>
      <c r="B425" s="35" t="s">
        <v>500</v>
      </c>
      <c r="C425" s="35" t="s">
        <v>501</v>
      </c>
      <c r="D425" s="35" t="s">
        <v>502</v>
      </c>
      <c r="E425" s="7" t="s">
        <v>69</v>
      </c>
      <c r="F425" s="49" t="s">
        <v>69</v>
      </c>
      <c r="G425" s="35" t="s">
        <v>505</v>
      </c>
      <c r="I425" s="2" t="s">
        <v>249</v>
      </c>
      <c r="J425" t="s">
        <v>250</v>
      </c>
      <c r="K425" s="7" t="s">
        <v>503</v>
      </c>
      <c r="L425" s="3" t="s">
        <v>504</v>
      </c>
      <c r="M425" s="56"/>
      <c r="N425" s="55" t="s">
        <v>70</v>
      </c>
      <c r="O425" s="4">
        <v>2022</v>
      </c>
      <c r="P425" s="56"/>
    </row>
    <row r="426" spans="1:16" ht="46.8" x14ac:dyDescent="0.3">
      <c r="A426" s="55" t="s">
        <v>70</v>
      </c>
      <c r="B426" s="35" t="s">
        <v>500</v>
      </c>
      <c r="C426" s="35" t="s">
        <v>501</v>
      </c>
      <c r="D426" s="35" t="s">
        <v>502</v>
      </c>
      <c r="E426" s="7" t="s">
        <v>69</v>
      </c>
      <c r="F426" s="49" t="s">
        <v>69</v>
      </c>
      <c r="G426" s="35" t="s">
        <v>505</v>
      </c>
      <c r="I426" s="2" t="s">
        <v>249</v>
      </c>
      <c r="J426" t="s">
        <v>250</v>
      </c>
      <c r="K426" s="7" t="s">
        <v>503</v>
      </c>
      <c r="L426" s="3" t="s">
        <v>504</v>
      </c>
      <c r="M426" s="56"/>
      <c r="N426" s="55" t="s">
        <v>70</v>
      </c>
      <c r="O426" s="4">
        <v>2022</v>
      </c>
      <c r="P426" s="56"/>
    </row>
    <row r="427" spans="1:16" ht="46.8" x14ac:dyDescent="0.3">
      <c r="A427" s="55" t="s">
        <v>70</v>
      </c>
      <c r="B427" s="35" t="s">
        <v>500</v>
      </c>
      <c r="C427" s="35" t="s">
        <v>501</v>
      </c>
      <c r="D427" s="35" t="s">
        <v>502</v>
      </c>
      <c r="E427" s="7" t="s">
        <v>69</v>
      </c>
      <c r="F427" s="49" t="s">
        <v>69</v>
      </c>
      <c r="G427" s="35" t="s">
        <v>505</v>
      </c>
      <c r="I427" s="2" t="s">
        <v>249</v>
      </c>
      <c r="J427" t="s">
        <v>250</v>
      </c>
      <c r="K427" s="7" t="s">
        <v>503</v>
      </c>
      <c r="L427" s="3" t="s">
        <v>504</v>
      </c>
      <c r="M427" s="56"/>
      <c r="N427" s="55" t="s">
        <v>70</v>
      </c>
      <c r="O427" s="4">
        <v>2022</v>
      </c>
      <c r="P427" s="56"/>
    </row>
    <row r="428" spans="1:16" ht="46.8" x14ac:dyDescent="0.3">
      <c r="A428" s="55" t="s">
        <v>70</v>
      </c>
      <c r="B428" s="35" t="s">
        <v>500</v>
      </c>
      <c r="C428" s="35" t="s">
        <v>501</v>
      </c>
      <c r="D428" s="35" t="s">
        <v>502</v>
      </c>
      <c r="E428" s="7" t="s">
        <v>69</v>
      </c>
      <c r="F428" s="49" t="s">
        <v>69</v>
      </c>
      <c r="G428" s="35" t="s">
        <v>505</v>
      </c>
      <c r="I428" s="2" t="s">
        <v>249</v>
      </c>
      <c r="J428" t="s">
        <v>250</v>
      </c>
      <c r="K428" s="7" t="s">
        <v>503</v>
      </c>
      <c r="L428" s="3" t="s">
        <v>504</v>
      </c>
      <c r="M428" s="56"/>
      <c r="N428" s="55" t="s">
        <v>70</v>
      </c>
      <c r="O428" s="4">
        <v>2022</v>
      </c>
      <c r="P428" s="56"/>
    </row>
    <row r="429" spans="1:16" ht="46.8" x14ac:dyDescent="0.3">
      <c r="A429" s="55" t="s">
        <v>70</v>
      </c>
      <c r="B429" s="35" t="s">
        <v>500</v>
      </c>
      <c r="C429" s="35" t="s">
        <v>501</v>
      </c>
      <c r="D429" s="35" t="s">
        <v>502</v>
      </c>
      <c r="E429" s="7" t="s">
        <v>69</v>
      </c>
      <c r="F429" s="49" t="s">
        <v>69</v>
      </c>
      <c r="G429" s="35" t="s">
        <v>505</v>
      </c>
      <c r="I429" s="2" t="s">
        <v>249</v>
      </c>
      <c r="J429" t="s">
        <v>250</v>
      </c>
      <c r="K429" s="7" t="s">
        <v>503</v>
      </c>
      <c r="L429" s="3" t="s">
        <v>504</v>
      </c>
      <c r="M429" s="56"/>
      <c r="N429" s="55" t="s">
        <v>70</v>
      </c>
      <c r="O429" s="4">
        <v>2022</v>
      </c>
      <c r="P429" s="56"/>
    </row>
    <row r="430" spans="1:16" ht="46.8" x14ac:dyDescent="0.3">
      <c r="A430" s="55" t="s">
        <v>70</v>
      </c>
      <c r="B430" s="35" t="s">
        <v>500</v>
      </c>
      <c r="C430" s="35" t="s">
        <v>501</v>
      </c>
      <c r="D430" s="35" t="s">
        <v>502</v>
      </c>
      <c r="E430" s="7" t="s">
        <v>69</v>
      </c>
      <c r="F430" s="49" t="s">
        <v>69</v>
      </c>
      <c r="G430" s="35" t="s">
        <v>505</v>
      </c>
      <c r="I430" s="2" t="s">
        <v>249</v>
      </c>
      <c r="J430" t="s">
        <v>250</v>
      </c>
      <c r="K430" s="7" t="s">
        <v>503</v>
      </c>
      <c r="L430" s="3" t="s">
        <v>504</v>
      </c>
      <c r="M430" s="56"/>
      <c r="N430" s="55" t="s">
        <v>70</v>
      </c>
      <c r="O430" s="4">
        <v>2022</v>
      </c>
      <c r="P430" s="56"/>
    </row>
    <row r="431" spans="1:16" ht="46.8" x14ac:dyDescent="0.3">
      <c r="A431" s="55" t="s">
        <v>70</v>
      </c>
      <c r="B431" s="35" t="s">
        <v>500</v>
      </c>
      <c r="C431" s="35" t="s">
        <v>501</v>
      </c>
      <c r="D431" s="35" t="s">
        <v>502</v>
      </c>
      <c r="E431" s="7" t="s">
        <v>69</v>
      </c>
      <c r="F431" s="49" t="s">
        <v>69</v>
      </c>
      <c r="G431" s="35" t="s">
        <v>505</v>
      </c>
      <c r="I431" s="2" t="s">
        <v>249</v>
      </c>
      <c r="J431" t="s">
        <v>250</v>
      </c>
      <c r="K431" s="7" t="s">
        <v>503</v>
      </c>
      <c r="L431" s="3" t="s">
        <v>504</v>
      </c>
      <c r="M431" s="56"/>
      <c r="N431" s="55" t="s">
        <v>70</v>
      </c>
      <c r="O431" s="4">
        <v>2022</v>
      </c>
      <c r="P431" s="56"/>
    </row>
    <row r="432" spans="1:16" ht="46.8" x14ac:dyDescent="0.3">
      <c r="A432" s="55" t="s">
        <v>70</v>
      </c>
      <c r="B432" s="35" t="s">
        <v>500</v>
      </c>
      <c r="C432" s="35" t="s">
        <v>501</v>
      </c>
      <c r="D432" s="35" t="s">
        <v>502</v>
      </c>
      <c r="E432" s="7" t="s">
        <v>69</v>
      </c>
      <c r="F432" s="49" t="s">
        <v>69</v>
      </c>
      <c r="G432" s="35" t="s">
        <v>505</v>
      </c>
      <c r="I432" s="2" t="s">
        <v>249</v>
      </c>
      <c r="J432" t="s">
        <v>250</v>
      </c>
      <c r="K432" s="7" t="s">
        <v>503</v>
      </c>
      <c r="L432" s="3" t="s">
        <v>504</v>
      </c>
      <c r="M432" s="56"/>
      <c r="N432" s="55" t="s">
        <v>70</v>
      </c>
      <c r="O432" s="4">
        <v>2022</v>
      </c>
      <c r="P432" s="56"/>
    </row>
    <row r="433" spans="1:16" ht="46.8" x14ac:dyDescent="0.3">
      <c r="A433" s="55" t="s">
        <v>70</v>
      </c>
      <c r="B433" s="35" t="s">
        <v>500</v>
      </c>
      <c r="C433" s="35" t="s">
        <v>501</v>
      </c>
      <c r="D433" s="35" t="s">
        <v>502</v>
      </c>
      <c r="E433" s="7" t="s">
        <v>69</v>
      </c>
      <c r="F433" s="49" t="s">
        <v>69</v>
      </c>
      <c r="G433" s="35" t="s">
        <v>505</v>
      </c>
      <c r="I433" s="2" t="s">
        <v>249</v>
      </c>
      <c r="J433" t="s">
        <v>250</v>
      </c>
      <c r="K433" s="7" t="s">
        <v>503</v>
      </c>
      <c r="L433" s="3" t="s">
        <v>504</v>
      </c>
      <c r="M433" s="56"/>
      <c r="N433" s="55" t="s">
        <v>70</v>
      </c>
      <c r="O433" s="4">
        <v>2022</v>
      </c>
      <c r="P433" s="56"/>
    </row>
    <row r="434" spans="1:16" ht="46.8" x14ac:dyDescent="0.3">
      <c r="A434" s="55" t="s">
        <v>70</v>
      </c>
      <c r="B434" s="35" t="s">
        <v>500</v>
      </c>
      <c r="C434" s="35" t="s">
        <v>501</v>
      </c>
      <c r="D434" s="35" t="s">
        <v>502</v>
      </c>
      <c r="E434" s="7" t="s">
        <v>69</v>
      </c>
      <c r="F434" s="49" t="s">
        <v>69</v>
      </c>
      <c r="G434" s="35" t="s">
        <v>505</v>
      </c>
      <c r="I434" s="2" t="s">
        <v>249</v>
      </c>
      <c r="J434" t="s">
        <v>250</v>
      </c>
      <c r="K434" s="7" t="s">
        <v>503</v>
      </c>
      <c r="L434" s="3" t="s">
        <v>504</v>
      </c>
      <c r="M434" s="56"/>
      <c r="N434" s="55" t="s">
        <v>70</v>
      </c>
      <c r="O434" s="4">
        <v>2022</v>
      </c>
      <c r="P434" s="56"/>
    </row>
    <row r="435" spans="1:16" ht="46.8" x14ac:dyDescent="0.3">
      <c r="A435" s="55" t="s">
        <v>70</v>
      </c>
      <c r="B435" s="35" t="s">
        <v>500</v>
      </c>
      <c r="C435" s="35" t="s">
        <v>501</v>
      </c>
      <c r="D435" s="35" t="s">
        <v>502</v>
      </c>
      <c r="E435" s="7" t="s">
        <v>69</v>
      </c>
      <c r="F435" s="49" t="s">
        <v>69</v>
      </c>
      <c r="G435" s="35" t="s">
        <v>505</v>
      </c>
      <c r="I435" s="2" t="s">
        <v>249</v>
      </c>
      <c r="J435" t="s">
        <v>250</v>
      </c>
      <c r="K435" s="7" t="s">
        <v>503</v>
      </c>
      <c r="L435" s="3" t="s">
        <v>504</v>
      </c>
      <c r="M435" s="56"/>
      <c r="N435" s="55" t="s">
        <v>70</v>
      </c>
      <c r="O435" s="4">
        <v>2022</v>
      </c>
      <c r="P435" s="56"/>
    </row>
    <row r="436" spans="1:16" ht="46.8" x14ac:dyDescent="0.3">
      <c r="A436" s="55" t="s">
        <v>70</v>
      </c>
      <c r="B436" s="35" t="s">
        <v>500</v>
      </c>
      <c r="C436" s="35" t="s">
        <v>501</v>
      </c>
      <c r="D436" s="35" t="s">
        <v>502</v>
      </c>
      <c r="E436" s="7" t="s">
        <v>69</v>
      </c>
      <c r="F436" s="49" t="s">
        <v>69</v>
      </c>
      <c r="G436" s="35" t="s">
        <v>505</v>
      </c>
      <c r="I436" s="2" t="s">
        <v>249</v>
      </c>
      <c r="J436" t="s">
        <v>250</v>
      </c>
      <c r="K436" s="7" t="s">
        <v>503</v>
      </c>
      <c r="L436" s="3" t="s">
        <v>504</v>
      </c>
      <c r="M436" s="56"/>
      <c r="N436" s="55" t="s">
        <v>70</v>
      </c>
      <c r="O436" s="4">
        <v>2022</v>
      </c>
      <c r="P436" s="56"/>
    </row>
    <row r="437" spans="1:16" ht="46.8" x14ac:dyDescent="0.3">
      <c r="A437" s="55" t="s">
        <v>70</v>
      </c>
      <c r="B437" s="35" t="s">
        <v>500</v>
      </c>
      <c r="C437" s="35" t="s">
        <v>501</v>
      </c>
      <c r="D437" s="35" t="s">
        <v>502</v>
      </c>
      <c r="E437" s="7" t="s">
        <v>69</v>
      </c>
      <c r="F437" s="49" t="s">
        <v>69</v>
      </c>
      <c r="G437" s="35" t="s">
        <v>505</v>
      </c>
      <c r="I437" s="2" t="s">
        <v>249</v>
      </c>
      <c r="J437" t="s">
        <v>250</v>
      </c>
      <c r="K437" s="7" t="s">
        <v>503</v>
      </c>
      <c r="L437" s="3" t="s">
        <v>504</v>
      </c>
      <c r="M437" s="56"/>
      <c r="N437" s="55" t="s">
        <v>70</v>
      </c>
      <c r="O437" s="4">
        <v>2022</v>
      </c>
      <c r="P437" s="56"/>
    </row>
    <row r="438" spans="1:16" ht="46.8" x14ac:dyDescent="0.3">
      <c r="A438" s="55" t="s">
        <v>70</v>
      </c>
      <c r="B438" s="35" t="s">
        <v>500</v>
      </c>
      <c r="C438" s="35" t="s">
        <v>501</v>
      </c>
      <c r="D438" s="35" t="s">
        <v>502</v>
      </c>
      <c r="E438" s="7" t="s">
        <v>69</v>
      </c>
      <c r="F438" s="49" t="s">
        <v>69</v>
      </c>
      <c r="G438" s="35" t="s">
        <v>505</v>
      </c>
      <c r="I438" s="2" t="s">
        <v>249</v>
      </c>
      <c r="J438" t="s">
        <v>250</v>
      </c>
      <c r="K438" s="7" t="s">
        <v>503</v>
      </c>
      <c r="L438" s="3" t="s">
        <v>504</v>
      </c>
      <c r="M438" s="56"/>
      <c r="N438" s="55" t="s">
        <v>70</v>
      </c>
      <c r="O438" s="4">
        <v>2022</v>
      </c>
      <c r="P438" s="56"/>
    </row>
    <row r="439" spans="1:16" ht="46.8" x14ac:dyDescent="0.3">
      <c r="A439" s="55" t="s">
        <v>70</v>
      </c>
      <c r="B439" s="35" t="s">
        <v>500</v>
      </c>
      <c r="C439" s="35" t="s">
        <v>501</v>
      </c>
      <c r="D439" s="35" t="s">
        <v>502</v>
      </c>
      <c r="E439" s="7" t="s">
        <v>69</v>
      </c>
      <c r="F439" s="49" t="s">
        <v>69</v>
      </c>
      <c r="G439" s="35" t="s">
        <v>505</v>
      </c>
      <c r="I439" s="2" t="s">
        <v>249</v>
      </c>
      <c r="J439" t="s">
        <v>250</v>
      </c>
      <c r="K439" s="7" t="s">
        <v>503</v>
      </c>
      <c r="L439" s="3" t="s">
        <v>504</v>
      </c>
      <c r="M439" s="56"/>
      <c r="N439" s="55" t="s">
        <v>70</v>
      </c>
      <c r="O439" s="4">
        <v>2022</v>
      </c>
      <c r="P439" s="56"/>
    </row>
    <row r="440" spans="1:16" ht="46.8" x14ac:dyDescent="0.3">
      <c r="A440" s="55" t="s">
        <v>70</v>
      </c>
      <c r="B440" s="35" t="s">
        <v>500</v>
      </c>
      <c r="C440" s="35" t="s">
        <v>501</v>
      </c>
      <c r="D440" s="35" t="s">
        <v>502</v>
      </c>
      <c r="E440" s="7" t="s">
        <v>69</v>
      </c>
      <c r="F440" s="49" t="s">
        <v>69</v>
      </c>
      <c r="G440" s="35" t="s">
        <v>505</v>
      </c>
      <c r="I440" s="2" t="s">
        <v>249</v>
      </c>
      <c r="J440" t="s">
        <v>250</v>
      </c>
      <c r="K440" s="7" t="s">
        <v>503</v>
      </c>
      <c r="L440" s="3" t="s">
        <v>504</v>
      </c>
      <c r="M440" s="56"/>
      <c r="N440" s="55" t="s">
        <v>70</v>
      </c>
      <c r="O440" s="4">
        <v>2022</v>
      </c>
      <c r="P440" s="56"/>
    </row>
    <row r="441" spans="1:16" ht="46.8" x14ac:dyDescent="0.3">
      <c r="A441" s="55" t="s">
        <v>70</v>
      </c>
      <c r="B441" s="35" t="s">
        <v>500</v>
      </c>
      <c r="C441" s="35" t="s">
        <v>501</v>
      </c>
      <c r="D441" s="35" t="s">
        <v>502</v>
      </c>
      <c r="E441" s="7" t="s">
        <v>69</v>
      </c>
      <c r="F441" s="49" t="s">
        <v>69</v>
      </c>
      <c r="G441" s="35" t="s">
        <v>505</v>
      </c>
      <c r="I441" s="2" t="s">
        <v>249</v>
      </c>
      <c r="J441" t="s">
        <v>250</v>
      </c>
      <c r="K441" s="7" t="s">
        <v>503</v>
      </c>
      <c r="L441" s="3" t="s">
        <v>504</v>
      </c>
      <c r="M441" s="56"/>
      <c r="N441" s="55" t="s">
        <v>70</v>
      </c>
      <c r="O441" s="4">
        <v>2022</v>
      </c>
      <c r="P441" s="56"/>
    </row>
    <row r="442" spans="1:16" ht="46.8" x14ac:dyDescent="0.3">
      <c r="A442" s="55" t="s">
        <v>70</v>
      </c>
      <c r="B442" s="35" t="s">
        <v>500</v>
      </c>
      <c r="C442" s="35" t="s">
        <v>501</v>
      </c>
      <c r="D442" s="35" t="s">
        <v>502</v>
      </c>
      <c r="E442" s="7" t="s">
        <v>69</v>
      </c>
      <c r="F442" s="49" t="s">
        <v>69</v>
      </c>
      <c r="G442" s="35" t="s">
        <v>505</v>
      </c>
      <c r="I442" s="2" t="s">
        <v>249</v>
      </c>
      <c r="J442" t="s">
        <v>250</v>
      </c>
      <c r="K442" s="7" t="s">
        <v>503</v>
      </c>
      <c r="L442" s="3" t="s">
        <v>504</v>
      </c>
      <c r="M442" s="56"/>
      <c r="N442" s="55" t="s">
        <v>70</v>
      </c>
      <c r="O442" s="4">
        <v>2022</v>
      </c>
      <c r="P442" s="56"/>
    </row>
    <row r="443" spans="1:16" ht="46.8" x14ac:dyDescent="0.3">
      <c r="A443" s="55" t="s">
        <v>70</v>
      </c>
      <c r="B443" s="35" t="s">
        <v>500</v>
      </c>
      <c r="C443" s="35" t="s">
        <v>501</v>
      </c>
      <c r="D443" s="35" t="s">
        <v>502</v>
      </c>
      <c r="E443" s="7" t="s">
        <v>69</v>
      </c>
      <c r="F443" s="49" t="s">
        <v>69</v>
      </c>
      <c r="G443" s="35" t="s">
        <v>505</v>
      </c>
      <c r="I443" s="2" t="s">
        <v>249</v>
      </c>
      <c r="J443" t="s">
        <v>250</v>
      </c>
      <c r="K443" s="7" t="s">
        <v>503</v>
      </c>
      <c r="L443" s="3" t="s">
        <v>504</v>
      </c>
      <c r="M443" s="56"/>
      <c r="N443" s="55" t="s">
        <v>70</v>
      </c>
      <c r="O443" s="4">
        <v>2022</v>
      </c>
      <c r="P443" s="56"/>
    </row>
    <row r="444" spans="1:16" ht="46.8" x14ac:dyDescent="0.3">
      <c r="A444" s="55" t="s">
        <v>70</v>
      </c>
      <c r="B444" s="35" t="s">
        <v>500</v>
      </c>
      <c r="C444" s="35" t="s">
        <v>501</v>
      </c>
      <c r="D444" s="35" t="s">
        <v>502</v>
      </c>
      <c r="E444" s="7" t="s">
        <v>69</v>
      </c>
      <c r="F444" s="49" t="s">
        <v>69</v>
      </c>
      <c r="G444" s="35" t="s">
        <v>505</v>
      </c>
      <c r="I444" s="2" t="s">
        <v>249</v>
      </c>
      <c r="J444" t="s">
        <v>250</v>
      </c>
      <c r="K444" s="7" t="s">
        <v>503</v>
      </c>
      <c r="L444" s="3" t="s">
        <v>504</v>
      </c>
      <c r="M444" s="56"/>
      <c r="N444" s="55" t="s">
        <v>70</v>
      </c>
      <c r="O444" s="4">
        <v>2022</v>
      </c>
      <c r="P444" s="56"/>
    </row>
    <row r="445" spans="1:16" ht="46.8" x14ac:dyDescent="0.3">
      <c r="A445" s="55" t="s">
        <v>70</v>
      </c>
      <c r="B445" s="35" t="s">
        <v>500</v>
      </c>
      <c r="C445" s="35" t="s">
        <v>501</v>
      </c>
      <c r="D445" s="35" t="s">
        <v>502</v>
      </c>
      <c r="E445" s="7" t="s">
        <v>69</v>
      </c>
      <c r="F445" s="49" t="s">
        <v>69</v>
      </c>
      <c r="G445" s="35" t="s">
        <v>505</v>
      </c>
      <c r="I445" s="2" t="s">
        <v>249</v>
      </c>
      <c r="J445" t="s">
        <v>250</v>
      </c>
      <c r="K445" s="7" t="s">
        <v>503</v>
      </c>
      <c r="L445" s="3" t="s">
        <v>504</v>
      </c>
      <c r="M445" s="56"/>
      <c r="N445" s="55" t="s">
        <v>70</v>
      </c>
      <c r="O445" s="4">
        <v>2022</v>
      </c>
      <c r="P445" s="56"/>
    </row>
    <row r="446" spans="1:16" ht="46.8" x14ac:dyDescent="0.3">
      <c r="A446" s="55" t="s">
        <v>70</v>
      </c>
      <c r="B446" s="35" t="s">
        <v>500</v>
      </c>
      <c r="C446" s="35" t="s">
        <v>501</v>
      </c>
      <c r="D446" s="35" t="s">
        <v>502</v>
      </c>
      <c r="E446" s="7" t="s">
        <v>69</v>
      </c>
      <c r="F446" s="49" t="s">
        <v>69</v>
      </c>
      <c r="G446" s="35" t="s">
        <v>505</v>
      </c>
      <c r="I446" s="2" t="s">
        <v>249</v>
      </c>
      <c r="J446" t="s">
        <v>250</v>
      </c>
      <c r="K446" s="7" t="s">
        <v>503</v>
      </c>
      <c r="L446" s="3" t="s">
        <v>504</v>
      </c>
      <c r="M446" s="56"/>
      <c r="N446" s="55" t="s">
        <v>70</v>
      </c>
      <c r="O446" s="4">
        <v>2022</v>
      </c>
      <c r="P446" s="56"/>
    </row>
    <row r="447" spans="1:16" ht="46.8" x14ac:dyDescent="0.3">
      <c r="A447" s="55" t="s">
        <v>70</v>
      </c>
      <c r="B447" s="35" t="s">
        <v>500</v>
      </c>
      <c r="C447" s="35" t="s">
        <v>501</v>
      </c>
      <c r="D447" s="35" t="s">
        <v>502</v>
      </c>
      <c r="E447" s="7" t="s">
        <v>69</v>
      </c>
      <c r="F447" s="49" t="s">
        <v>69</v>
      </c>
      <c r="G447" s="35" t="s">
        <v>505</v>
      </c>
      <c r="I447" s="2" t="s">
        <v>249</v>
      </c>
      <c r="J447" t="s">
        <v>250</v>
      </c>
      <c r="K447" s="7" t="s">
        <v>503</v>
      </c>
      <c r="L447" s="3" t="s">
        <v>504</v>
      </c>
      <c r="M447" s="56"/>
      <c r="N447" s="55" t="s">
        <v>70</v>
      </c>
      <c r="O447" s="4">
        <v>2022</v>
      </c>
      <c r="P447" s="56"/>
    </row>
    <row r="448" spans="1:16" ht="46.8" x14ac:dyDescent="0.3">
      <c r="A448" s="55" t="s">
        <v>70</v>
      </c>
      <c r="B448" s="35" t="s">
        <v>500</v>
      </c>
      <c r="C448" s="35" t="s">
        <v>501</v>
      </c>
      <c r="D448" s="35" t="s">
        <v>502</v>
      </c>
      <c r="E448" s="7" t="s">
        <v>69</v>
      </c>
      <c r="F448" s="49" t="s">
        <v>69</v>
      </c>
      <c r="G448" s="35" t="s">
        <v>505</v>
      </c>
      <c r="I448" s="2" t="s">
        <v>249</v>
      </c>
      <c r="J448" t="s">
        <v>250</v>
      </c>
      <c r="K448" s="7" t="s">
        <v>503</v>
      </c>
      <c r="L448" s="3" t="s">
        <v>504</v>
      </c>
      <c r="M448" s="56"/>
      <c r="N448" s="55" t="s">
        <v>70</v>
      </c>
      <c r="O448" s="4">
        <v>2022</v>
      </c>
      <c r="P448" s="56"/>
    </row>
    <row r="449" spans="1:16" ht="46.8" x14ac:dyDescent="0.3">
      <c r="A449" s="55" t="s">
        <v>70</v>
      </c>
      <c r="B449" s="35" t="s">
        <v>500</v>
      </c>
      <c r="C449" s="35" t="s">
        <v>501</v>
      </c>
      <c r="D449" s="35" t="s">
        <v>502</v>
      </c>
      <c r="E449" s="7" t="s">
        <v>69</v>
      </c>
      <c r="F449" s="49" t="s">
        <v>69</v>
      </c>
      <c r="G449" s="35" t="s">
        <v>505</v>
      </c>
      <c r="I449" s="2" t="s">
        <v>249</v>
      </c>
      <c r="J449" t="s">
        <v>250</v>
      </c>
      <c r="K449" s="7" t="s">
        <v>503</v>
      </c>
      <c r="L449" s="3" t="s">
        <v>504</v>
      </c>
      <c r="M449" s="56"/>
      <c r="N449" s="55" t="s">
        <v>70</v>
      </c>
      <c r="O449" s="4">
        <v>2022</v>
      </c>
      <c r="P449" s="56"/>
    </row>
    <row r="450" spans="1:16" ht="46.8" x14ac:dyDescent="0.3">
      <c r="A450" s="55" t="s">
        <v>70</v>
      </c>
      <c r="B450" s="35" t="s">
        <v>500</v>
      </c>
      <c r="C450" s="35" t="s">
        <v>501</v>
      </c>
      <c r="D450" s="35" t="s">
        <v>502</v>
      </c>
      <c r="E450" s="7" t="s">
        <v>69</v>
      </c>
      <c r="F450" s="49" t="s">
        <v>69</v>
      </c>
      <c r="G450" s="35" t="s">
        <v>505</v>
      </c>
      <c r="I450" s="2" t="s">
        <v>249</v>
      </c>
      <c r="J450" t="s">
        <v>250</v>
      </c>
      <c r="K450" s="7" t="s">
        <v>503</v>
      </c>
      <c r="L450" s="3" t="s">
        <v>504</v>
      </c>
      <c r="M450" s="56"/>
      <c r="N450" s="55" t="s">
        <v>70</v>
      </c>
      <c r="O450" s="4">
        <v>2022</v>
      </c>
      <c r="P450" s="56"/>
    </row>
    <row r="451" spans="1:16" ht="46.8" x14ac:dyDescent="0.3">
      <c r="A451" s="55" t="s">
        <v>70</v>
      </c>
      <c r="B451" s="35" t="s">
        <v>500</v>
      </c>
      <c r="C451" s="35" t="s">
        <v>501</v>
      </c>
      <c r="D451" s="35" t="s">
        <v>502</v>
      </c>
      <c r="E451" s="7" t="s">
        <v>69</v>
      </c>
      <c r="F451" s="49" t="s">
        <v>69</v>
      </c>
      <c r="G451" s="35" t="s">
        <v>505</v>
      </c>
      <c r="I451" s="2" t="s">
        <v>249</v>
      </c>
      <c r="J451" t="s">
        <v>250</v>
      </c>
      <c r="K451" s="7" t="s">
        <v>503</v>
      </c>
      <c r="L451" s="3" t="s">
        <v>504</v>
      </c>
      <c r="M451" s="56"/>
      <c r="N451" s="55" t="s">
        <v>70</v>
      </c>
      <c r="O451" s="4">
        <v>2022</v>
      </c>
      <c r="P451" s="56"/>
    </row>
    <row r="452" spans="1:16" ht="46.8" x14ac:dyDescent="0.3">
      <c r="A452" s="55" t="s">
        <v>70</v>
      </c>
      <c r="B452" s="35" t="s">
        <v>500</v>
      </c>
      <c r="C452" s="35" t="s">
        <v>501</v>
      </c>
      <c r="D452" s="35" t="s">
        <v>502</v>
      </c>
      <c r="E452" s="7" t="s">
        <v>69</v>
      </c>
      <c r="F452" s="49" t="s">
        <v>69</v>
      </c>
      <c r="G452" s="35">
        <v>1117966989</v>
      </c>
      <c r="I452" s="2" t="s">
        <v>249</v>
      </c>
      <c r="J452" t="s">
        <v>250</v>
      </c>
      <c r="K452" s="7" t="s">
        <v>503</v>
      </c>
      <c r="L452" s="3" t="s">
        <v>504</v>
      </c>
      <c r="M452" s="56"/>
      <c r="N452" s="55" t="s">
        <v>70</v>
      </c>
      <c r="O452" s="4">
        <v>2022</v>
      </c>
      <c r="P452" s="56"/>
    </row>
    <row r="453" spans="1:16" ht="46.8" x14ac:dyDescent="0.3">
      <c r="A453" s="55" t="s">
        <v>70</v>
      </c>
      <c r="B453" s="35" t="s">
        <v>500</v>
      </c>
      <c r="C453" s="35" t="s">
        <v>501</v>
      </c>
      <c r="D453" s="35" t="s">
        <v>502</v>
      </c>
      <c r="E453" s="7" t="s">
        <v>69</v>
      </c>
      <c r="F453" s="49" t="s">
        <v>69</v>
      </c>
      <c r="G453" s="35" t="s">
        <v>505</v>
      </c>
      <c r="I453" s="2" t="s">
        <v>249</v>
      </c>
      <c r="J453" t="s">
        <v>250</v>
      </c>
      <c r="K453" s="7" t="s">
        <v>503</v>
      </c>
      <c r="L453" s="3" t="s">
        <v>504</v>
      </c>
      <c r="M453" s="56"/>
      <c r="N453" s="55" t="s">
        <v>70</v>
      </c>
      <c r="O453" s="4">
        <v>2022</v>
      </c>
      <c r="P453" s="56"/>
    </row>
    <row r="454" spans="1:16" ht="46.8" x14ac:dyDescent="0.3">
      <c r="A454" s="55" t="s">
        <v>70</v>
      </c>
      <c r="B454" s="35" t="s">
        <v>500</v>
      </c>
      <c r="C454" s="35" t="s">
        <v>501</v>
      </c>
      <c r="D454" s="35" t="s">
        <v>502</v>
      </c>
      <c r="E454" s="7" t="s">
        <v>69</v>
      </c>
      <c r="F454" s="49" t="s">
        <v>69</v>
      </c>
      <c r="G454" s="35" t="s">
        <v>505</v>
      </c>
      <c r="I454" s="2" t="s">
        <v>249</v>
      </c>
      <c r="J454" t="s">
        <v>250</v>
      </c>
      <c r="K454" s="7" t="s">
        <v>503</v>
      </c>
      <c r="L454" s="3" t="s">
        <v>504</v>
      </c>
      <c r="M454" s="56"/>
      <c r="N454" s="55" t="s">
        <v>70</v>
      </c>
      <c r="O454" s="4">
        <v>2022</v>
      </c>
      <c r="P454" s="56"/>
    </row>
    <row r="455" spans="1:16" ht="46.8" x14ac:dyDescent="0.3">
      <c r="A455" s="55" t="s">
        <v>70</v>
      </c>
      <c r="B455" s="35" t="s">
        <v>500</v>
      </c>
      <c r="C455" s="35" t="s">
        <v>501</v>
      </c>
      <c r="D455" s="35" t="s">
        <v>502</v>
      </c>
      <c r="E455" s="7" t="s">
        <v>69</v>
      </c>
      <c r="F455" s="49" t="s">
        <v>69</v>
      </c>
      <c r="G455" s="35" t="s">
        <v>505</v>
      </c>
      <c r="I455" s="2" t="s">
        <v>249</v>
      </c>
      <c r="J455" t="s">
        <v>250</v>
      </c>
      <c r="K455" s="7" t="s">
        <v>503</v>
      </c>
      <c r="L455" s="3" t="s">
        <v>504</v>
      </c>
      <c r="M455" s="56"/>
      <c r="N455" s="55" t="s">
        <v>70</v>
      </c>
      <c r="O455" s="4">
        <v>2022</v>
      </c>
      <c r="P455" s="56"/>
    </row>
    <row r="456" spans="1:16" ht="46.8" x14ac:dyDescent="0.3">
      <c r="A456" s="55" t="s">
        <v>70</v>
      </c>
      <c r="B456" s="35" t="s">
        <v>500</v>
      </c>
      <c r="C456" s="35" t="s">
        <v>501</v>
      </c>
      <c r="D456" s="35" t="s">
        <v>502</v>
      </c>
      <c r="E456" s="7" t="s">
        <v>69</v>
      </c>
      <c r="F456" s="49" t="s">
        <v>69</v>
      </c>
      <c r="G456" s="35">
        <v>1109262627</v>
      </c>
      <c r="I456" s="2" t="s">
        <v>249</v>
      </c>
      <c r="J456" t="s">
        <v>250</v>
      </c>
      <c r="K456" s="7" t="s">
        <v>503</v>
      </c>
      <c r="L456" s="3" t="s">
        <v>504</v>
      </c>
      <c r="M456" s="56"/>
      <c r="N456" s="55" t="s">
        <v>70</v>
      </c>
      <c r="O456" s="4">
        <v>2022</v>
      </c>
      <c r="P456" s="56"/>
    </row>
    <row r="457" spans="1:16" ht="46.8" x14ac:dyDescent="0.3">
      <c r="A457" s="55" t="s">
        <v>70</v>
      </c>
      <c r="B457" s="35" t="s">
        <v>500</v>
      </c>
      <c r="C457" s="35" t="s">
        <v>501</v>
      </c>
      <c r="D457" s="35" t="s">
        <v>502</v>
      </c>
      <c r="E457" s="7" t="s">
        <v>69</v>
      </c>
      <c r="F457" s="49" t="s">
        <v>69</v>
      </c>
      <c r="G457" s="35">
        <v>1109522945</v>
      </c>
      <c r="I457" s="2" t="s">
        <v>249</v>
      </c>
      <c r="J457" t="s">
        <v>250</v>
      </c>
      <c r="K457" s="7" t="s">
        <v>503</v>
      </c>
      <c r="L457" s="3" t="s">
        <v>504</v>
      </c>
      <c r="M457" s="56"/>
      <c r="N457" s="55" t="s">
        <v>70</v>
      </c>
      <c r="O457" s="4">
        <v>2022</v>
      </c>
      <c r="P457" s="56"/>
    </row>
    <row r="458" spans="1:16" ht="46.8" x14ac:dyDescent="0.3">
      <c r="A458" s="55" t="s">
        <v>70</v>
      </c>
      <c r="B458" s="35" t="s">
        <v>500</v>
      </c>
      <c r="C458" s="35" t="s">
        <v>501</v>
      </c>
      <c r="D458" s="35" t="s">
        <v>502</v>
      </c>
      <c r="E458" s="7" t="s">
        <v>69</v>
      </c>
      <c r="F458" s="49" t="s">
        <v>69</v>
      </c>
      <c r="G458" s="35">
        <v>1108941079</v>
      </c>
      <c r="I458" s="2" t="s">
        <v>249</v>
      </c>
      <c r="J458" t="s">
        <v>250</v>
      </c>
      <c r="K458" s="7" t="s">
        <v>503</v>
      </c>
      <c r="L458" s="3" t="s">
        <v>504</v>
      </c>
      <c r="M458" s="56"/>
      <c r="N458" s="55" t="s">
        <v>70</v>
      </c>
      <c r="O458" s="4">
        <v>2022</v>
      </c>
      <c r="P458" s="56"/>
    </row>
    <row r="459" spans="1:16" ht="46.8" x14ac:dyDescent="0.3">
      <c r="A459" s="55" t="s">
        <v>70</v>
      </c>
      <c r="B459" s="35" t="s">
        <v>500</v>
      </c>
      <c r="C459" s="35" t="s">
        <v>501</v>
      </c>
      <c r="D459" s="35" t="s">
        <v>502</v>
      </c>
      <c r="E459" s="7" t="s">
        <v>69</v>
      </c>
      <c r="F459" s="49" t="s">
        <v>69</v>
      </c>
      <c r="G459" s="35">
        <v>1108936605</v>
      </c>
      <c r="I459" s="2" t="s">
        <v>249</v>
      </c>
      <c r="J459" t="s">
        <v>250</v>
      </c>
      <c r="K459" s="7" t="s">
        <v>503</v>
      </c>
      <c r="L459" s="3" t="s">
        <v>504</v>
      </c>
      <c r="M459" s="56"/>
      <c r="N459" s="55" t="s">
        <v>70</v>
      </c>
      <c r="O459" s="4">
        <v>2022</v>
      </c>
      <c r="P459" s="56"/>
    </row>
    <row r="460" spans="1:16" ht="46.8" x14ac:dyDescent="0.3">
      <c r="A460" s="55" t="s">
        <v>70</v>
      </c>
      <c r="B460" s="35" t="s">
        <v>500</v>
      </c>
      <c r="C460" s="35" t="s">
        <v>501</v>
      </c>
      <c r="D460" s="35" t="s">
        <v>502</v>
      </c>
      <c r="E460" s="7" t="s">
        <v>69</v>
      </c>
      <c r="F460" s="49" t="s">
        <v>69</v>
      </c>
      <c r="G460" s="35">
        <v>1112064591</v>
      </c>
      <c r="I460" s="2" t="s">
        <v>249</v>
      </c>
      <c r="J460" t="s">
        <v>250</v>
      </c>
      <c r="K460" s="7" t="s">
        <v>503</v>
      </c>
      <c r="L460" s="3" t="s">
        <v>504</v>
      </c>
      <c r="M460" s="56"/>
      <c r="N460" s="55" t="s">
        <v>70</v>
      </c>
      <c r="O460" s="4">
        <v>2022</v>
      </c>
      <c r="P460" s="56"/>
    </row>
    <row r="461" spans="1:16" ht="46.8" x14ac:dyDescent="0.3">
      <c r="A461" s="55" t="s">
        <v>70</v>
      </c>
      <c r="B461" s="35" t="s">
        <v>500</v>
      </c>
      <c r="C461" s="35" t="s">
        <v>501</v>
      </c>
      <c r="D461" s="35" t="s">
        <v>502</v>
      </c>
      <c r="E461" s="7" t="s">
        <v>69</v>
      </c>
      <c r="F461" s="49" t="s">
        <v>69</v>
      </c>
      <c r="G461" s="35">
        <v>1112051963</v>
      </c>
      <c r="I461" s="2" t="s">
        <v>249</v>
      </c>
      <c r="J461" t="s">
        <v>250</v>
      </c>
      <c r="K461" s="7" t="s">
        <v>503</v>
      </c>
      <c r="L461" s="3" t="s">
        <v>504</v>
      </c>
      <c r="M461" s="56"/>
      <c r="N461" s="55" t="s">
        <v>70</v>
      </c>
      <c r="O461" s="4">
        <v>2022</v>
      </c>
      <c r="P461" s="56"/>
    </row>
    <row r="462" spans="1:16" ht="46.8" x14ac:dyDescent="0.3">
      <c r="A462" s="55" t="s">
        <v>70</v>
      </c>
      <c r="B462" s="35" t="s">
        <v>500</v>
      </c>
      <c r="C462" s="35" t="s">
        <v>501</v>
      </c>
      <c r="D462" s="35" t="s">
        <v>502</v>
      </c>
      <c r="E462" s="7" t="s">
        <v>69</v>
      </c>
      <c r="F462" s="49" t="s">
        <v>69</v>
      </c>
      <c r="G462" s="35">
        <v>1109424836</v>
      </c>
      <c r="I462" s="2" t="s">
        <v>249</v>
      </c>
      <c r="J462" t="s">
        <v>250</v>
      </c>
      <c r="K462" s="7" t="s">
        <v>503</v>
      </c>
      <c r="L462" s="3" t="s">
        <v>504</v>
      </c>
      <c r="M462" s="56"/>
      <c r="N462" s="55" t="s">
        <v>70</v>
      </c>
      <c r="O462" s="4">
        <v>2022</v>
      </c>
      <c r="P462" s="56"/>
    </row>
    <row r="463" spans="1:16" ht="46.8" x14ac:dyDescent="0.3">
      <c r="A463" s="55" t="s">
        <v>70</v>
      </c>
      <c r="B463" s="35" t="s">
        <v>500</v>
      </c>
      <c r="C463" s="35" t="s">
        <v>501</v>
      </c>
      <c r="D463" s="35" t="s">
        <v>502</v>
      </c>
      <c r="E463" s="7" t="s">
        <v>69</v>
      </c>
      <c r="F463" s="49" t="s">
        <v>69</v>
      </c>
      <c r="G463" s="35">
        <v>1109497442</v>
      </c>
      <c r="I463" s="2" t="s">
        <v>249</v>
      </c>
      <c r="J463" t="s">
        <v>250</v>
      </c>
      <c r="K463" s="7" t="s">
        <v>503</v>
      </c>
      <c r="L463" s="3" t="s">
        <v>504</v>
      </c>
      <c r="M463" s="56"/>
      <c r="N463" s="55" t="s">
        <v>70</v>
      </c>
      <c r="O463" s="4">
        <v>2022</v>
      </c>
      <c r="P463" s="56"/>
    </row>
    <row r="464" spans="1:16" ht="46.8" x14ac:dyDescent="0.3">
      <c r="A464" s="55" t="s">
        <v>70</v>
      </c>
      <c r="B464" s="35" t="s">
        <v>500</v>
      </c>
      <c r="C464" s="35" t="s">
        <v>501</v>
      </c>
      <c r="D464" s="35" t="s">
        <v>502</v>
      </c>
      <c r="E464" s="7" t="s">
        <v>69</v>
      </c>
      <c r="F464" s="49" t="s">
        <v>69</v>
      </c>
      <c r="G464" s="35">
        <v>1108903716</v>
      </c>
      <c r="I464" s="2" t="s">
        <v>249</v>
      </c>
      <c r="J464" t="s">
        <v>250</v>
      </c>
      <c r="K464" s="7" t="s">
        <v>503</v>
      </c>
      <c r="L464" s="3" t="s">
        <v>504</v>
      </c>
      <c r="M464" s="56"/>
      <c r="N464" s="55" t="s">
        <v>70</v>
      </c>
      <c r="O464" s="4">
        <v>2022</v>
      </c>
      <c r="P464" s="56"/>
    </row>
    <row r="465" spans="1:16" ht="46.8" x14ac:dyDescent="0.3">
      <c r="A465" s="55" t="s">
        <v>70</v>
      </c>
      <c r="B465" s="35" t="s">
        <v>500</v>
      </c>
      <c r="C465" s="35" t="s">
        <v>501</v>
      </c>
      <c r="D465" s="35" t="s">
        <v>502</v>
      </c>
      <c r="E465" s="7" t="s">
        <v>69</v>
      </c>
      <c r="F465" s="49" t="s">
        <v>69</v>
      </c>
      <c r="G465" s="35">
        <v>1109545813</v>
      </c>
      <c r="I465" s="2" t="s">
        <v>249</v>
      </c>
      <c r="J465" t="s">
        <v>250</v>
      </c>
      <c r="K465" s="7" t="s">
        <v>503</v>
      </c>
      <c r="L465" s="3" t="s">
        <v>504</v>
      </c>
      <c r="M465" s="56"/>
      <c r="N465" s="55" t="s">
        <v>70</v>
      </c>
      <c r="O465" s="4">
        <v>2022</v>
      </c>
      <c r="P465" s="56"/>
    </row>
    <row r="466" spans="1:16" ht="46.8" x14ac:dyDescent="0.3">
      <c r="A466" s="55" t="s">
        <v>70</v>
      </c>
      <c r="B466" s="35" t="s">
        <v>500</v>
      </c>
      <c r="C466" s="35" t="s">
        <v>501</v>
      </c>
      <c r="D466" s="35" t="s">
        <v>502</v>
      </c>
      <c r="E466" s="7" t="s">
        <v>69</v>
      </c>
      <c r="F466" s="49" t="s">
        <v>69</v>
      </c>
      <c r="G466" s="35">
        <v>1109262627</v>
      </c>
      <c r="I466" s="2" t="s">
        <v>249</v>
      </c>
      <c r="J466" t="s">
        <v>250</v>
      </c>
      <c r="K466" s="7" t="s">
        <v>503</v>
      </c>
      <c r="L466" s="3" t="s">
        <v>504</v>
      </c>
      <c r="M466" s="56"/>
      <c r="N466" s="55" t="s">
        <v>70</v>
      </c>
      <c r="O466" s="4">
        <v>2022</v>
      </c>
      <c r="P466" s="56"/>
    </row>
    <row r="467" spans="1:16" ht="46.8" x14ac:dyDescent="0.3">
      <c r="A467" s="55" t="s">
        <v>70</v>
      </c>
      <c r="B467" s="35" t="s">
        <v>500</v>
      </c>
      <c r="C467" s="35" t="s">
        <v>501</v>
      </c>
      <c r="D467" s="35" t="s">
        <v>502</v>
      </c>
      <c r="E467" s="7" t="s">
        <v>69</v>
      </c>
      <c r="F467" s="49" t="s">
        <v>69</v>
      </c>
      <c r="G467" s="35">
        <v>1110131249</v>
      </c>
      <c r="I467" s="2" t="s">
        <v>249</v>
      </c>
      <c r="J467" t="s">
        <v>250</v>
      </c>
      <c r="K467" s="7" t="s">
        <v>503</v>
      </c>
      <c r="L467" s="3" t="s">
        <v>504</v>
      </c>
      <c r="M467" s="56"/>
      <c r="N467" s="55" t="s">
        <v>70</v>
      </c>
      <c r="O467" s="4">
        <v>2022</v>
      </c>
      <c r="P467" s="56"/>
    </row>
    <row r="468" spans="1:16" ht="46.8" x14ac:dyDescent="0.3">
      <c r="A468" s="55" t="s">
        <v>70</v>
      </c>
      <c r="B468" s="35" t="s">
        <v>500</v>
      </c>
      <c r="C468" s="35" t="s">
        <v>501</v>
      </c>
      <c r="D468" s="35" t="s">
        <v>502</v>
      </c>
      <c r="E468" s="7" t="s">
        <v>69</v>
      </c>
      <c r="F468" s="49" t="s">
        <v>69</v>
      </c>
      <c r="G468" s="35">
        <v>1112922261</v>
      </c>
      <c r="I468" s="2" t="s">
        <v>249</v>
      </c>
      <c r="J468" t="s">
        <v>250</v>
      </c>
      <c r="K468" s="7" t="s">
        <v>503</v>
      </c>
      <c r="L468" s="3" t="s">
        <v>504</v>
      </c>
      <c r="M468" s="56"/>
      <c r="N468" s="55" t="s">
        <v>70</v>
      </c>
      <c r="O468" s="4">
        <v>2022</v>
      </c>
      <c r="P468" s="56"/>
    </row>
    <row r="469" spans="1:16" ht="46.8" x14ac:dyDescent="0.3">
      <c r="A469" s="55" t="s">
        <v>70</v>
      </c>
      <c r="B469" s="35" t="s">
        <v>500</v>
      </c>
      <c r="C469" s="35" t="s">
        <v>501</v>
      </c>
      <c r="D469" s="35" t="s">
        <v>502</v>
      </c>
      <c r="E469" s="7" t="s">
        <v>69</v>
      </c>
      <c r="F469" s="49" t="s">
        <v>69</v>
      </c>
      <c r="G469" s="35">
        <v>1111976957</v>
      </c>
      <c r="I469" s="2" t="s">
        <v>249</v>
      </c>
      <c r="J469" t="s">
        <v>250</v>
      </c>
      <c r="K469" s="7" t="s">
        <v>503</v>
      </c>
      <c r="L469" s="3" t="s">
        <v>504</v>
      </c>
      <c r="M469" s="56"/>
      <c r="N469" s="55" t="s">
        <v>70</v>
      </c>
      <c r="O469" s="4">
        <v>2022</v>
      </c>
      <c r="P469" s="56"/>
    </row>
    <row r="470" spans="1:16" ht="46.8" x14ac:dyDescent="0.3">
      <c r="A470" s="55" t="s">
        <v>70</v>
      </c>
      <c r="B470" s="35" t="s">
        <v>500</v>
      </c>
      <c r="C470" s="35" t="s">
        <v>501</v>
      </c>
      <c r="D470" s="35" t="s">
        <v>502</v>
      </c>
      <c r="E470" s="7" t="s">
        <v>69</v>
      </c>
      <c r="F470" s="49" t="s">
        <v>69</v>
      </c>
      <c r="G470" s="35">
        <v>1111852624</v>
      </c>
      <c r="I470" s="2" t="s">
        <v>249</v>
      </c>
      <c r="J470" t="s">
        <v>250</v>
      </c>
      <c r="K470" s="7" t="s">
        <v>503</v>
      </c>
      <c r="L470" s="3" t="s">
        <v>504</v>
      </c>
      <c r="M470" s="56"/>
      <c r="N470" s="55" t="s">
        <v>70</v>
      </c>
      <c r="O470" s="4">
        <v>2022</v>
      </c>
      <c r="P470" s="56"/>
    </row>
    <row r="471" spans="1:16" ht="46.8" x14ac:dyDescent="0.3">
      <c r="A471" s="55" t="s">
        <v>70</v>
      </c>
      <c r="B471" s="35" t="s">
        <v>500</v>
      </c>
      <c r="C471" s="35" t="s">
        <v>501</v>
      </c>
      <c r="D471" s="35" t="s">
        <v>502</v>
      </c>
      <c r="E471" s="7" t="s">
        <v>69</v>
      </c>
      <c r="F471" s="49" t="s">
        <v>69</v>
      </c>
      <c r="G471" s="35">
        <v>1110667735</v>
      </c>
      <c r="I471" s="2" t="s">
        <v>249</v>
      </c>
      <c r="J471" t="s">
        <v>250</v>
      </c>
      <c r="K471" s="7" t="s">
        <v>503</v>
      </c>
      <c r="L471" s="3" t="s">
        <v>504</v>
      </c>
      <c r="M471" s="56"/>
      <c r="N471" s="55" t="s">
        <v>70</v>
      </c>
      <c r="O471" s="4">
        <v>2022</v>
      </c>
      <c r="P471" s="56"/>
    </row>
    <row r="472" spans="1:16" ht="46.8" x14ac:dyDescent="0.3">
      <c r="A472" s="55" t="s">
        <v>70</v>
      </c>
      <c r="B472" s="35" t="s">
        <v>500</v>
      </c>
      <c r="C472" s="35" t="s">
        <v>501</v>
      </c>
      <c r="D472" s="35" t="s">
        <v>502</v>
      </c>
      <c r="E472" s="7" t="s">
        <v>69</v>
      </c>
      <c r="F472" s="49" t="s">
        <v>69</v>
      </c>
      <c r="G472" s="35">
        <v>1111091702</v>
      </c>
      <c r="I472" s="2" t="s">
        <v>249</v>
      </c>
      <c r="J472" t="s">
        <v>250</v>
      </c>
      <c r="K472" s="7" t="s">
        <v>503</v>
      </c>
      <c r="L472" s="3" t="s">
        <v>504</v>
      </c>
      <c r="M472" s="56"/>
      <c r="N472" s="55" t="s">
        <v>70</v>
      </c>
      <c r="O472" s="4">
        <v>2022</v>
      </c>
      <c r="P472" s="56"/>
    </row>
    <row r="473" spans="1:16" ht="46.8" x14ac:dyDescent="0.3">
      <c r="A473" s="55" t="s">
        <v>70</v>
      </c>
      <c r="B473" s="35" t="s">
        <v>500</v>
      </c>
      <c r="C473" s="35" t="s">
        <v>501</v>
      </c>
      <c r="D473" s="35" t="s">
        <v>502</v>
      </c>
      <c r="E473" s="7" t="s">
        <v>69</v>
      </c>
      <c r="F473" s="49" t="s">
        <v>69</v>
      </c>
      <c r="G473" s="35">
        <v>1109545813</v>
      </c>
      <c r="I473" s="2" t="s">
        <v>249</v>
      </c>
      <c r="J473" t="s">
        <v>250</v>
      </c>
      <c r="K473" s="7" t="s">
        <v>503</v>
      </c>
      <c r="L473" s="3" t="s">
        <v>504</v>
      </c>
      <c r="M473" s="56"/>
      <c r="N473" s="55" t="s">
        <v>70</v>
      </c>
      <c r="O473" s="4">
        <v>2022</v>
      </c>
      <c r="P473" s="56"/>
    </row>
    <row r="474" spans="1:16" ht="46.8" x14ac:dyDescent="0.3">
      <c r="A474" s="55" t="s">
        <v>70</v>
      </c>
      <c r="B474" s="35" t="s">
        <v>500</v>
      </c>
      <c r="C474" s="35" t="s">
        <v>501</v>
      </c>
      <c r="D474" s="35" t="s">
        <v>502</v>
      </c>
      <c r="E474" s="7" t="s">
        <v>69</v>
      </c>
      <c r="F474" s="49" t="s">
        <v>69</v>
      </c>
      <c r="G474" s="35">
        <v>1110049723</v>
      </c>
      <c r="I474" s="2" t="s">
        <v>249</v>
      </c>
      <c r="J474" t="s">
        <v>250</v>
      </c>
      <c r="K474" s="7" t="s">
        <v>503</v>
      </c>
      <c r="L474" s="3" t="s">
        <v>504</v>
      </c>
      <c r="M474" s="56"/>
      <c r="N474" s="55" t="s">
        <v>70</v>
      </c>
      <c r="O474" s="4">
        <v>2022</v>
      </c>
      <c r="P474" s="56"/>
    </row>
    <row r="475" spans="1:16" ht="46.8" x14ac:dyDescent="0.3">
      <c r="A475" s="55" t="s">
        <v>70</v>
      </c>
      <c r="B475" s="35" t="s">
        <v>500</v>
      </c>
      <c r="C475" s="35" t="s">
        <v>501</v>
      </c>
      <c r="D475" s="35" t="s">
        <v>502</v>
      </c>
      <c r="E475" s="7" t="s">
        <v>69</v>
      </c>
      <c r="F475" s="49" t="s">
        <v>69</v>
      </c>
      <c r="G475" s="35">
        <v>1123861784</v>
      </c>
      <c r="I475" s="2" t="s">
        <v>249</v>
      </c>
      <c r="J475" t="s">
        <v>250</v>
      </c>
      <c r="K475" s="7" t="s">
        <v>503</v>
      </c>
      <c r="L475" s="3" t="s">
        <v>504</v>
      </c>
      <c r="M475" s="56"/>
      <c r="N475" s="55" t="s">
        <v>70</v>
      </c>
      <c r="O475" s="4">
        <v>2022</v>
      </c>
      <c r="P475" s="56"/>
    </row>
    <row r="476" spans="1:16" ht="46.8" x14ac:dyDescent="0.3">
      <c r="A476" s="55" t="s">
        <v>70</v>
      </c>
      <c r="B476" s="35" t="s">
        <v>500</v>
      </c>
      <c r="C476" s="35" t="s">
        <v>501</v>
      </c>
      <c r="D476" s="35" t="s">
        <v>502</v>
      </c>
      <c r="E476" s="7" t="s">
        <v>69</v>
      </c>
      <c r="F476" s="49" t="s">
        <v>69</v>
      </c>
      <c r="G476" s="35" t="s">
        <v>505</v>
      </c>
      <c r="I476" s="2" t="s">
        <v>249</v>
      </c>
      <c r="J476" t="s">
        <v>250</v>
      </c>
      <c r="K476" s="7" t="s">
        <v>503</v>
      </c>
      <c r="L476" s="3" t="s">
        <v>504</v>
      </c>
      <c r="M476" s="56"/>
      <c r="N476" s="55" t="s">
        <v>70</v>
      </c>
      <c r="O476" s="4">
        <v>2022</v>
      </c>
      <c r="P476" s="56"/>
    </row>
    <row r="477" spans="1:16" ht="46.8" x14ac:dyDescent="0.3">
      <c r="A477" s="55" t="s">
        <v>70</v>
      </c>
      <c r="B477" s="35" t="s">
        <v>500</v>
      </c>
      <c r="C477" s="35" t="s">
        <v>501</v>
      </c>
      <c r="D477" s="35" t="s">
        <v>502</v>
      </c>
      <c r="E477" s="7" t="s">
        <v>69</v>
      </c>
      <c r="F477" s="49" t="s">
        <v>69</v>
      </c>
      <c r="G477" s="35">
        <v>1125389928</v>
      </c>
      <c r="I477" s="2" t="s">
        <v>249</v>
      </c>
      <c r="J477" t="s">
        <v>250</v>
      </c>
      <c r="K477" s="7" t="s">
        <v>503</v>
      </c>
      <c r="L477" s="3" t="s">
        <v>504</v>
      </c>
      <c r="M477" s="56"/>
      <c r="N477" s="55" t="s">
        <v>70</v>
      </c>
      <c r="O477" s="4">
        <v>2022</v>
      </c>
      <c r="P477" s="56"/>
    </row>
    <row r="478" spans="1:16" ht="46.8" x14ac:dyDescent="0.3">
      <c r="A478" s="55" t="s">
        <v>70</v>
      </c>
      <c r="B478" s="35" t="s">
        <v>500</v>
      </c>
      <c r="C478" s="35" t="s">
        <v>501</v>
      </c>
      <c r="D478" s="35" t="s">
        <v>502</v>
      </c>
      <c r="E478" s="7" t="s">
        <v>69</v>
      </c>
      <c r="F478" s="49" t="s">
        <v>69</v>
      </c>
      <c r="G478" s="35">
        <v>1123861784</v>
      </c>
      <c r="I478" s="2" t="s">
        <v>249</v>
      </c>
      <c r="J478" t="s">
        <v>250</v>
      </c>
      <c r="K478" s="7" t="s">
        <v>503</v>
      </c>
      <c r="L478" s="3" t="s">
        <v>504</v>
      </c>
      <c r="M478" s="56"/>
      <c r="N478" s="55" t="s">
        <v>70</v>
      </c>
      <c r="O478" s="4">
        <v>2022</v>
      </c>
      <c r="P478" s="56"/>
    </row>
    <row r="479" spans="1:16" ht="46.8" x14ac:dyDescent="0.3">
      <c r="A479" s="55" t="s">
        <v>70</v>
      </c>
      <c r="B479" s="35" t="s">
        <v>500</v>
      </c>
      <c r="C479" s="35" t="s">
        <v>501</v>
      </c>
      <c r="D479" s="35" t="s">
        <v>502</v>
      </c>
      <c r="E479" s="7" t="s">
        <v>69</v>
      </c>
      <c r="F479" s="49" t="s">
        <v>69</v>
      </c>
      <c r="G479" s="35">
        <v>1116323669</v>
      </c>
      <c r="I479" s="2" t="s">
        <v>249</v>
      </c>
      <c r="J479" t="s">
        <v>250</v>
      </c>
      <c r="K479" s="7" t="s">
        <v>503</v>
      </c>
      <c r="L479" s="3" t="s">
        <v>504</v>
      </c>
      <c r="M479" s="56"/>
      <c r="N479" s="55" t="s">
        <v>70</v>
      </c>
      <c r="O479" s="4">
        <v>2022</v>
      </c>
      <c r="P479" s="56"/>
    </row>
    <row r="480" spans="1:16" ht="31.2" x14ac:dyDescent="0.3">
      <c r="A480" s="55" t="s">
        <v>506</v>
      </c>
      <c r="B480" s="41" t="s">
        <v>287</v>
      </c>
      <c r="C480" s="44" t="s">
        <v>507</v>
      </c>
      <c r="D480" s="45" t="s">
        <v>508</v>
      </c>
      <c r="E480" s="48" t="s">
        <v>509</v>
      </c>
      <c r="F480" s="50" t="s">
        <v>509</v>
      </c>
      <c r="G480" s="35">
        <v>1121846197</v>
      </c>
      <c r="I480" s="2" t="s">
        <v>249</v>
      </c>
      <c r="J480" t="s">
        <v>250</v>
      </c>
      <c r="K480" s="54" t="s">
        <v>510</v>
      </c>
      <c r="L480" s="3" t="s">
        <v>511</v>
      </c>
      <c r="M480" s="56"/>
      <c r="N480" s="55" t="s">
        <v>506</v>
      </c>
      <c r="O480" s="4">
        <v>2022</v>
      </c>
      <c r="P480" s="56"/>
    </row>
    <row r="481" spans="1:261" ht="31.2" x14ac:dyDescent="0.3">
      <c r="A481" s="55" t="s">
        <v>506</v>
      </c>
      <c r="B481" s="41" t="s">
        <v>287</v>
      </c>
      <c r="C481" s="44" t="s">
        <v>507</v>
      </c>
      <c r="D481" s="45" t="s">
        <v>508</v>
      </c>
      <c r="E481" s="48" t="s">
        <v>509</v>
      </c>
      <c r="F481" s="50" t="s">
        <v>509</v>
      </c>
      <c r="G481" s="35">
        <v>1126271474</v>
      </c>
      <c r="I481" s="2" t="s">
        <v>249</v>
      </c>
      <c r="J481" t="s">
        <v>250</v>
      </c>
      <c r="K481" s="54" t="s">
        <v>510</v>
      </c>
      <c r="L481" s="3" t="s">
        <v>511</v>
      </c>
      <c r="M481" s="56"/>
      <c r="N481" s="55" t="s">
        <v>506</v>
      </c>
      <c r="O481" s="4">
        <v>2022</v>
      </c>
      <c r="P481" s="56"/>
    </row>
    <row r="482" spans="1:261" ht="31.2" x14ac:dyDescent="0.3">
      <c r="A482" s="55" t="s">
        <v>506</v>
      </c>
      <c r="B482" s="41" t="s">
        <v>287</v>
      </c>
      <c r="C482" s="44" t="s">
        <v>507</v>
      </c>
      <c r="D482" s="45" t="s">
        <v>508</v>
      </c>
      <c r="E482" s="48" t="s">
        <v>509</v>
      </c>
      <c r="F482" s="50" t="s">
        <v>509</v>
      </c>
      <c r="G482" s="35">
        <v>1126272086</v>
      </c>
      <c r="I482" s="2" t="s">
        <v>249</v>
      </c>
      <c r="J482" t="s">
        <v>250</v>
      </c>
      <c r="K482" s="54" t="s">
        <v>510</v>
      </c>
      <c r="L482" s="3" t="s">
        <v>511</v>
      </c>
      <c r="M482" s="56"/>
      <c r="N482" s="55" t="s">
        <v>506</v>
      </c>
      <c r="O482" s="4">
        <v>2022</v>
      </c>
      <c r="P482" s="56"/>
    </row>
    <row r="483" spans="1:261" ht="31.2" x14ac:dyDescent="0.3">
      <c r="A483" s="55" t="s">
        <v>506</v>
      </c>
      <c r="B483" s="41" t="s">
        <v>287</v>
      </c>
      <c r="C483" s="44" t="s">
        <v>507</v>
      </c>
      <c r="D483" s="45" t="s">
        <v>508</v>
      </c>
      <c r="E483" s="48" t="s">
        <v>509</v>
      </c>
      <c r="F483" s="50" t="s">
        <v>509</v>
      </c>
      <c r="G483" s="35">
        <v>1121846197</v>
      </c>
      <c r="I483" s="2" t="s">
        <v>249</v>
      </c>
      <c r="J483" t="s">
        <v>250</v>
      </c>
      <c r="K483" s="54" t="s">
        <v>510</v>
      </c>
      <c r="L483" s="3" t="s">
        <v>511</v>
      </c>
      <c r="M483" s="56"/>
      <c r="N483" s="55" t="s">
        <v>506</v>
      </c>
      <c r="O483" s="4">
        <v>2022</v>
      </c>
      <c r="P483" s="56"/>
    </row>
    <row r="484" spans="1:261" ht="31.2" x14ac:dyDescent="0.3">
      <c r="A484" s="55" t="s">
        <v>506</v>
      </c>
      <c r="B484" s="41" t="s">
        <v>287</v>
      </c>
      <c r="C484" s="44" t="s">
        <v>507</v>
      </c>
      <c r="D484" s="45" t="s">
        <v>508</v>
      </c>
      <c r="E484" s="48" t="s">
        <v>509</v>
      </c>
      <c r="F484" s="50" t="s">
        <v>509</v>
      </c>
      <c r="G484" s="35">
        <v>1121846197</v>
      </c>
      <c r="I484" s="2" t="s">
        <v>249</v>
      </c>
      <c r="J484" t="s">
        <v>250</v>
      </c>
      <c r="K484" s="54" t="s">
        <v>510</v>
      </c>
      <c r="L484" s="3" t="s">
        <v>511</v>
      </c>
      <c r="M484" s="56"/>
      <c r="N484" s="55" t="s">
        <v>506</v>
      </c>
      <c r="O484" s="4">
        <v>2022</v>
      </c>
      <c r="P484" s="56"/>
    </row>
    <row r="485" spans="1:261" ht="31.2" x14ac:dyDescent="0.3">
      <c r="A485" s="55" t="s">
        <v>506</v>
      </c>
      <c r="B485" s="41" t="s">
        <v>287</v>
      </c>
      <c r="C485" s="44" t="s">
        <v>507</v>
      </c>
      <c r="D485" s="45" t="s">
        <v>508</v>
      </c>
      <c r="E485" s="48" t="s">
        <v>509</v>
      </c>
      <c r="F485" s="50" t="s">
        <v>509</v>
      </c>
      <c r="G485" s="35">
        <v>1126269397</v>
      </c>
      <c r="I485" s="2" t="s">
        <v>249</v>
      </c>
      <c r="J485" t="s">
        <v>250</v>
      </c>
      <c r="K485" s="54" t="s">
        <v>510</v>
      </c>
      <c r="L485" s="3" t="s">
        <v>511</v>
      </c>
      <c r="M485" s="56"/>
      <c r="N485" s="55" t="s">
        <v>506</v>
      </c>
      <c r="O485" s="4">
        <v>2022</v>
      </c>
      <c r="P485" s="56"/>
    </row>
    <row r="486" spans="1:261" ht="31.2" x14ac:dyDescent="0.3">
      <c r="A486" s="55" t="s">
        <v>506</v>
      </c>
      <c r="B486" s="41" t="s">
        <v>287</v>
      </c>
      <c r="C486" s="44" t="s">
        <v>507</v>
      </c>
      <c r="D486" s="45" t="s">
        <v>508</v>
      </c>
      <c r="E486" s="48" t="s">
        <v>509</v>
      </c>
      <c r="F486" s="50" t="s">
        <v>509</v>
      </c>
      <c r="G486" s="35">
        <v>1126301846</v>
      </c>
      <c r="I486" s="2" t="s">
        <v>249</v>
      </c>
      <c r="J486" t="s">
        <v>250</v>
      </c>
      <c r="K486" s="54" t="s">
        <v>510</v>
      </c>
      <c r="L486" s="3" t="s">
        <v>511</v>
      </c>
      <c r="M486" s="56"/>
      <c r="N486" s="55" t="s">
        <v>506</v>
      </c>
      <c r="O486" s="4">
        <v>2022</v>
      </c>
      <c r="P486" s="56"/>
    </row>
    <row r="487" spans="1:261" ht="31.2" x14ac:dyDescent="0.3">
      <c r="A487" s="55" t="s">
        <v>506</v>
      </c>
      <c r="B487" s="41" t="s">
        <v>287</v>
      </c>
      <c r="C487" s="44" t="s">
        <v>507</v>
      </c>
      <c r="D487" s="45" t="s">
        <v>508</v>
      </c>
      <c r="E487" s="48" t="s">
        <v>509</v>
      </c>
      <c r="F487" s="50" t="s">
        <v>509</v>
      </c>
      <c r="G487" s="35">
        <v>1126319769</v>
      </c>
      <c r="I487" s="2" t="s">
        <v>249</v>
      </c>
      <c r="J487" t="s">
        <v>250</v>
      </c>
      <c r="K487" s="54" t="s">
        <v>510</v>
      </c>
      <c r="L487" s="3" t="s">
        <v>511</v>
      </c>
      <c r="M487" s="56"/>
      <c r="N487" s="55" t="s">
        <v>506</v>
      </c>
      <c r="O487" s="4">
        <v>2022</v>
      </c>
      <c r="P487" s="56"/>
    </row>
    <row r="488" spans="1:261" ht="31.2" x14ac:dyDescent="0.3">
      <c r="A488" s="55" t="s">
        <v>506</v>
      </c>
      <c r="B488" s="41" t="s">
        <v>287</v>
      </c>
      <c r="C488" s="44" t="s">
        <v>507</v>
      </c>
      <c r="D488" s="45" t="s">
        <v>508</v>
      </c>
      <c r="E488" s="48" t="s">
        <v>509</v>
      </c>
      <c r="F488" s="50" t="s">
        <v>509</v>
      </c>
      <c r="G488" s="35">
        <v>1126320813</v>
      </c>
      <c r="I488" s="2" t="s">
        <v>249</v>
      </c>
      <c r="J488" t="s">
        <v>250</v>
      </c>
      <c r="K488" s="54" t="s">
        <v>510</v>
      </c>
      <c r="L488" s="3" t="s">
        <v>511</v>
      </c>
      <c r="M488" s="56"/>
      <c r="N488" s="55" t="s">
        <v>506</v>
      </c>
      <c r="O488" s="4">
        <v>2022</v>
      </c>
      <c r="P488" s="56"/>
    </row>
    <row r="489" spans="1:261" ht="31.2" x14ac:dyDescent="0.3">
      <c r="A489" s="55" t="s">
        <v>506</v>
      </c>
      <c r="B489" s="41" t="s">
        <v>287</v>
      </c>
      <c r="C489" s="44" t="s">
        <v>507</v>
      </c>
      <c r="D489" s="45" t="s">
        <v>508</v>
      </c>
      <c r="E489" s="48" t="s">
        <v>509</v>
      </c>
      <c r="F489" s="50" t="s">
        <v>509</v>
      </c>
      <c r="G489" s="35">
        <v>1126322399</v>
      </c>
      <c r="I489" s="2" t="s">
        <v>249</v>
      </c>
      <c r="J489" t="s">
        <v>250</v>
      </c>
      <c r="K489" s="54" t="s">
        <v>510</v>
      </c>
      <c r="L489" s="3" t="s">
        <v>511</v>
      </c>
      <c r="M489" s="56"/>
      <c r="N489" s="55" t="s">
        <v>506</v>
      </c>
      <c r="O489" s="4">
        <v>2022</v>
      </c>
      <c r="P489" s="56"/>
    </row>
    <row r="490" spans="1:261" ht="15.6" x14ac:dyDescent="0.3">
      <c r="A490" s="41" t="s">
        <v>116</v>
      </c>
      <c r="B490" s="41" t="s">
        <v>512</v>
      </c>
      <c r="C490" s="41" t="s">
        <v>507</v>
      </c>
      <c r="D490" s="41" t="s">
        <v>508</v>
      </c>
      <c r="E490" s="41" t="s">
        <v>114</v>
      </c>
      <c r="F490" s="41" t="s">
        <v>114</v>
      </c>
      <c r="G490" s="41"/>
      <c r="H490" s="41"/>
      <c r="I490" s="41" t="s">
        <v>249</v>
      </c>
      <c r="J490" s="41" t="s">
        <v>250</v>
      </c>
      <c r="K490" s="41" t="s">
        <v>513</v>
      </c>
      <c r="L490" s="41" t="s">
        <v>511</v>
      </c>
      <c r="M490" s="41"/>
      <c r="N490" s="41" t="s">
        <v>116</v>
      </c>
      <c r="O490" s="41">
        <v>2022</v>
      </c>
      <c r="P490" s="41"/>
    </row>
    <row r="491" spans="1:261" ht="31.2" x14ac:dyDescent="0.3">
      <c r="A491" s="68" t="s">
        <v>514</v>
      </c>
      <c r="B491" s="41" t="s">
        <v>515</v>
      </c>
      <c r="C491" s="44" t="s">
        <v>516</v>
      </c>
      <c r="D491" s="45" t="s">
        <v>517</v>
      </c>
      <c r="E491" s="67" t="s">
        <v>518</v>
      </c>
      <c r="F491" s="41" t="s">
        <v>518</v>
      </c>
      <c r="G491" s="41"/>
      <c r="H491" s="41" t="s">
        <v>519</v>
      </c>
      <c r="I491" s="41" t="s">
        <v>249</v>
      </c>
      <c r="J491" s="41" t="s">
        <v>250</v>
      </c>
      <c r="K491" s="54" t="s">
        <v>520</v>
      </c>
      <c r="L491" s="6" t="s">
        <v>521</v>
      </c>
      <c r="M491" s="68"/>
      <c r="N491" s="68" t="s">
        <v>514</v>
      </c>
      <c r="O491" s="41">
        <v>2023</v>
      </c>
      <c r="P491" s="68"/>
    </row>
    <row r="492" spans="1:261" ht="124.8" x14ac:dyDescent="0.3">
      <c r="A492" s="68" t="s">
        <v>77</v>
      </c>
      <c r="B492" s="41" t="s">
        <v>287</v>
      </c>
      <c r="C492" s="44" t="s">
        <v>522</v>
      </c>
      <c r="D492" s="45" t="s">
        <v>523</v>
      </c>
      <c r="E492" s="67" t="s">
        <v>169</v>
      </c>
      <c r="F492" s="41" t="s">
        <v>169</v>
      </c>
      <c r="G492" s="41"/>
      <c r="H492" s="41"/>
      <c r="I492" s="41" t="s">
        <v>249</v>
      </c>
      <c r="J492" s="41" t="s">
        <v>250</v>
      </c>
      <c r="K492" s="54" t="s">
        <v>524</v>
      </c>
      <c r="L492" s="6" t="s">
        <v>525</v>
      </c>
      <c r="M492" s="68"/>
      <c r="N492" s="68" t="s">
        <v>77</v>
      </c>
      <c r="O492" s="41"/>
      <c r="P492" s="68"/>
    </row>
    <row r="493" spans="1:261" ht="327.60000000000002" x14ac:dyDescent="0.3">
      <c r="A493" s="68" t="s">
        <v>50</v>
      </c>
      <c r="B493" s="41" t="s">
        <v>526</v>
      </c>
      <c r="C493" s="44" t="s">
        <v>522</v>
      </c>
      <c r="D493" s="45" t="s">
        <v>527</v>
      </c>
      <c r="E493" s="67" t="s">
        <v>49</v>
      </c>
      <c r="F493" s="41" t="s">
        <v>49</v>
      </c>
      <c r="G493" s="41"/>
      <c r="H493" s="41"/>
      <c r="I493" s="41" t="s">
        <v>249</v>
      </c>
      <c r="J493" s="41" t="s">
        <v>250</v>
      </c>
      <c r="K493" s="54" t="s">
        <v>528</v>
      </c>
      <c r="L493" s="6" t="s">
        <v>529</v>
      </c>
      <c r="M493" s="68"/>
      <c r="N493" s="68" t="s">
        <v>50</v>
      </c>
      <c r="O493" s="41">
        <v>2023</v>
      </c>
      <c r="P493" s="68"/>
    </row>
    <row r="494" spans="1:261" s="62" customFormat="1" ht="31.2" x14ac:dyDescent="0.3">
      <c r="A494" s="68" t="s">
        <v>46</v>
      </c>
      <c r="B494" s="41"/>
      <c r="C494" s="44" t="s">
        <v>516</v>
      </c>
      <c r="D494" s="45" t="s">
        <v>530</v>
      </c>
      <c r="E494" s="67" t="s">
        <v>45</v>
      </c>
      <c r="F494" s="41" t="s">
        <v>45</v>
      </c>
      <c r="G494" s="41"/>
      <c r="H494" s="41"/>
      <c r="I494" s="41" t="s">
        <v>249</v>
      </c>
      <c r="J494" s="41" t="s">
        <v>250</v>
      </c>
      <c r="K494" s="54"/>
      <c r="L494" s="6" t="s">
        <v>531</v>
      </c>
      <c r="M494" s="68"/>
      <c r="N494" s="68" t="s">
        <v>46</v>
      </c>
      <c r="O494" s="41">
        <v>2023</v>
      </c>
      <c r="P494" s="68"/>
      <c r="JA494" s="66"/>
    </row>
    <row r="495" spans="1:261" ht="15.6" x14ac:dyDescent="0.3">
      <c r="A495" s="68" t="s">
        <v>62</v>
      </c>
      <c r="B495" s="41"/>
      <c r="C495" s="44" t="s">
        <v>532</v>
      </c>
      <c r="D495" s="45" t="s">
        <v>533</v>
      </c>
      <c r="E495" s="67" t="s">
        <v>534</v>
      </c>
      <c r="F495" s="41" t="s">
        <v>61</v>
      </c>
      <c r="G495" s="41"/>
      <c r="H495" s="41" t="s">
        <v>535</v>
      </c>
      <c r="I495" s="41" t="s">
        <v>249</v>
      </c>
      <c r="J495" s="41"/>
      <c r="K495" s="54"/>
      <c r="L495" s="6" t="s">
        <v>536</v>
      </c>
      <c r="M495" s="68"/>
      <c r="N495" s="68" t="s">
        <v>62</v>
      </c>
      <c r="O495" s="41">
        <v>2023</v>
      </c>
      <c r="P495" s="68"/>
    </row>
    <row r="496" spans="1:261" ht="15.6" x14ac:dyDescent="0.3">
      <c r="A496" s="68" t="s">
        <v>74</v>
      </c>
      <c r="B496" s="41"/>
      <c r="C496" s="44" t="s">
        <v>537</v>
      </c>
      <c r="D496" s="45" t="s">
        <v>538</v>
      </c>
      <c r="E496" s="67" t="s">
        <v>539</v>
      </c>
      <c r="F496" s="41" t="s">
        <v>73</v>
      </c>
      <c r="G496" s="41"/>
      <c r="H496" s="41" t="s">
        <v>540</v>
      </c>
      <c r="I496" s="41" t="s">
        <v>249</v>
      </c>
      <c r="J496" s="41"/>
      <c r="K496" s="54"/>
      <c r="L496" s="6" t="s">
        <v>13</v>
      </c>
      <c r="M496" s="68"/>
      <c r="N496" s="68" t="s">
        <v>74</v>
      </c>
      <c r="O496" s="41">
        <v>2023</v>
      </c>
      <c r="P496" s="68"/>
    </row>
    <row r="497" spans="1:16" ht="15.6" x14ac:dyDescent="0.3">
      <c r="A497" s="68" t="s">
        <v>28</v>
      </c>
      <c r="B497" s="41"/>
      <c r="C497" s="44" t="s">
        <v>522</v>
      </c>
      <c r="D497" s="45" t="s">
        <v>541</v>
      </c>
      <c r="E497" s="67" t="s">
        <v>27</v>
      </c>
      <c r="F497" s="41" t="s">
        <v>27</v>
      </c>
      <c r="G497" s="41"/>
      <c r="H497" s="41" t="s">
        <v>542</v>
      </c>
      <c r="I497" s="41" t="s">
        <v>249</v>
      </c>
      <c r="J497" s="41"/>
      <c r="K497" s="54"/>
      <c r="L497" s="6" t="s">
        <v>13</v>
      </c>
      <c r="M497" s="68"/>
      <c r="N497" s="68" t="s">
        <v>28</v>
      </c>
      <c r="O497" s="41">
        <v>2023</v>
      </c>
      <c r="P497" s="68"/>
    </row>
    <row r="498" spans="1:16" ht="15.6" x14ac:dyDescent="0.3">
      <c r="A498" s="68" t="s">
        <v>39</v>
      </c>
      <c r="B498" s="41"/>
      <c r="C498" s="44" t="s">
        <v>532</v>
      </c>
      <c r="D498" s="45" t="s">
        <v>533</v>
      </c>
      <c r="E498" s="67" t="s">
        <v>36</v>
      </c>
      <c r="F498" s="41" t="s">
        <v>36</v>
      </c>
      <c r="G498" s="41"/>
      <c r="H498" s="41" t="s">
        <v>543</v>
      </c>
      <c r="I498" s="41" t="s">
        <v>249</v>
      </c>
      <c r="J498" s="41"/>
      <c r="K498" s="54"/>
      <c r="L498" s="6" t="s">
        <v>536</v>
      </c>
      <c r="M498" s="68"/>
      <c r="N498" s="68" t="s">
        <v>39</v>
      </c>
      <c r="O498" s="41">
        <v>2023</v>
      </c>
      <c r="P498" s="68"/>
    </row>
    <row r="499" spans="1:16" ht="15.6" x14ac:dyDescent="0.3">
      <c r="A499" s="68" t="s">
        <v>42</v>
      </c>
      <c r="B499" s="41"/>
      <c r="C499" s="44" t="s">
        <v>544</v>
      </c>
      <c r="D499" s="45" t="s">
        <v>545</v>
      </c>
      <c r="E499" s="67" t="s">
        <v>36</v>
      </c>
      <c r="F499" s="41" t="s">
        <v>36</v>
      </c>
      <c r="G499" s="41"/>
      <c r="H499" s="41" t="s">
        <v>546</v>
      </c>
      <c r="I499" s="41" t="s">
        <v>249</v>
      </c>
      <c r="J499" s="41"/>
      <c r="K499" s="54"/>
      <c r="L499" s="6" t="s">
        <v>13</v>
      </c>
      <c r="M499" s="68"/>
      <c r="N499" s="68" t="s">
        <v>42</v>
      </c>
      <c r="O499" s="41">
        <v>2023</v>
      </c>
      <c r="P499" s="68"/>
    </row>
    <row r="500" spans="1:16" ht="31.2" x14ac:dyDescent="0.3">
      <c r="A500" s="68" t="s">
        <v>66</v>
      </c>
      <c r="B500" s="41"/>
      <c r="C500" s="44" t="s">
        <v>547</v>
      </c>
      <c r="D500" s="45" t="s">
        <v>548</v>
      </c>
      <c r="E500" s="67" t="s">
        <v>549</v>
      </c>
      <c r="F500" s="41" t="s">
        <v>65</v>
      </c>
      <c r="G500" s="41"/>
      <c r="H500" s="41" t="s">
        <v>550</v>
      </c>
      <c r="I500" s="41" t="s">
        <v>249</v>
      </c>
      <c r="J500" s="41"/>
      <c r="K500" s="54"/>
      <c r="L500" s="6" t="s">
        <v>531</v>
      </c>
      <c r="M500" s="68"/>
      <c r="N500" s="68" t="s">
        <v>66</v>
      </c>
      <c r="O500" s="41">
        <v>2023</v>
      </c>
      <c r="P500" s="68"/>
    </row>
    <row r="501" spans="1:16" ht="15.6" x14ac:dyDescent="0.3">
      <c r="A501" s="68" t="s">
        <v>81</v>
      </c>
      <c r="B501" s="41"/>
      <c r="C501" s="44" t="s">
        <v>516</v>
      </c>
      <c r="D501" s="45" t="s">
        <v>530</v>
      </c>
      <c r="E501" s="67" t="s">
        <v>551</v>
      </c>
      <c r="F501" s="41" t="s">
        <v>80</v>
      </c>
      <c r="G501" s="41"/>
      <c r="H501" s="41" t="s">
        <v>552</v>
      </c>
      <c r="I501" s="41" t="s">
        <v>249</v>
      </c>
      <c r="J501" s="41"/>
      <c r="K501" s="54"/>
      <c r="L501" s="6" t="s">
        <v>553</v>
      </c>
      <c r="M501" s="68"/>
      <c r="N501" s="68" t="s">
        <v>81</v>
      </c>
      <c r="O501" s="41">
        <v>2023</v>
      </c>
      <c r="P501" s="68"/>
    </row>
    <row r="502" spans="1:16" ht="15.6" x14ac:dyDescent="0.3">
      <c r="A502" s="68" t="s">
        <v>554</v>
      </c>
      <c r="B502" s="41"/>
      <c r="C502" s="44" t="s">
        <v>555</v>
      </c>
      <c r="D502" s="45" t="s">
        <v>556</v>
      </c>
      <c r="E502" s="67" t="s">
        <v>557</v>
      </c>
      <c r="F502" s="41" t="s">
        <v>104</v>
      </c>
      <c r="G502" s="41"/>
      <c r="H502" s="41" t="s">
        <v>558</v>
      </c>
      <c r="I502" s="41" t="s">
        <v>249</v>
      </c>
      <c r="J502" s="41"/>
      <c r="K502" s="54"/>
      <c r="L502" s="6" t="s">
        <v>536</v>
      </c>
      <c r="M502" s="68"/>
      <c r="N502" s="68" t="s">
        <v>554</v>
      </c>
      <c r="O502" s="41">
        <v>2023</v>
      </c>
      <c r="P502" s="68"/>
    </row>
    <row r="503" spans="1:16" ht="15.6" x14ac:dyDescent="0.3">
      <c r="A503" s="68" t="s">
        <v>111</v>
      </c>
      <c r="B503" s="41"/>
      <c r="C503" s="44" t="s">
        <v>547</v>
      </c>
      <c r="D503" s="45" t="s">
        <v>548</v>
      </c>
      <c r="E503" s="67" t="s">
        <v>559</v>
      </c>
      <c r="F503" s="41" t="s">
        <v>110</v>
      </c>
      <c r="G503" s="41"/>
      <c r="H503" s="41" t="s">
        <v>560</v>
      </c>
      <c r="I503" s="41" t="s">
        <v>249</v>
      </c>
      <c r="J503" s="41"/>
      <c r="K503" s="54"/>
      <c r="L503" s="6" t="s">
        <v>561</v>
      </c>
      <c r="M503" s="68"/>
      <c r="N503" s="68" t="s">
        <v>111</v>
      </c>
      <c r="O503" s="41">
        <v>2023</v>
      </c>
      <c r="P503" s="68"/>
    </row>
    <row r="504" spans="1:16" ht="31.2" x14ac:dyDescent="0.3">
      <c r="A504" s="68" t="s">
        <v>122</v>
      </c>
      <c r="B504" s="41"/>
      <c r="C504" s="44" t="s">
        <v>522</v>
      </c>
      <c r="D504" s="45" t="s">
        <v>523</v>
      </c>
      <c r="E504" s="67" t="s">
        <v>562</v>
      </c>
      <c r="F504" s="41" t="s">
        <v>121</v>
      </c>
      <c r="G504" s="41"/>
      <c r="H504" s="41" t="s">
        <v>563</v>
      </c>
      <c r="I504" s="41" t="s">
        <v>249</v>
      </c>
      <c r="J504" s="41"/>
      <c r="K504" s="54"/>
      <c r="L504" s="6" t="s">
        <v>564</v>
      </c>
      <c r="M504" s="68"/>
      <c r="N504" s="68" t="s">
        <v>122</v>
      </c>
      <c r="O504" s="41">
        <v>2023</v>
      </c>
      <c r="P504" s="68"/>
    </row>
    <row r="505" spans="1:16" ht="15.6" x14ac:dyDescent="0.3">
      <c r="A505" s="68" t="s">
        <v>126</v>
      </c>
      <c r="B505" s="41"/>
      <c r="C505" s="44" t="s">
        <v>565</v>
      </c>
      <c r="D505" s="45" t="s">
        <v>566</v>
      </c>
      <c r="E505" s="67" t="s">
        <v>567</v>
      </c>
      <c r="F505" s="41" t="s">
        <v>125</v>
      </c>
      <c r="G505" s="41"/>
      <c r="H505" s="41" t="s">
        <v>568</v>
      </c>
      <c r="I505" s="41" t="s">
        <v>249</v>
      </c>
      <c r="J505" s="41"/>
      <c r="K505" s="54"/>
      <c r="L505" s="6" t="s">
        <v>569</v>
      </c>
      <c r="M505" s="68"/>
      <c r="N505" s="68" t="s">
        <v>126</v>
      </c>
      <c r="O505" s="41">
        <v>2023</v>
      </c>
      <c r="P505" s="68"/>
    </row>
    <row r="506" spans="1:16" ht="15.6" x14ac:dyDescent="0.3">
      <c r="A506" s="68" t="s">
        <v>105</v>
      </c>
      <c r="B506" s="41"/>
      <c r="C506" s="44" t="s">
        <v>570</v>
      </c>
      <c r="D506" s="45" t="s">
        <v>571</v>
      </c>
      <c r="E506" s="67" t="s">
        <v>104</v>
      </c>
      <c r="F506" s="41"/>
      <c r="G506" s="41"/>
      <c r="H506" s="41" t="s">
        <v>572</v>
      </c>
      <c r="I506" s="41" t="s">
        <v>249</v>
      </c>
      <c r="J506" s="41"/>
      <c r="K506" s="54"/>
      <c r="L506" s="6" t="s">
        <v>536</v>
      </c>
      <c r="M506" s="68"/>
      <c r="N506" s="68" t="s">
        <v>105</v>
      </c>
      <c r="O506" s="41">
        <v>2023</v>
      </c>
      <c r="P506" s="68"/>
    </row>
    <row r="507" spans="1:16" ht="265.2" x14ac:dyDescent="0.3">
      <c r="A507" s="68" t="s">
        <v>150</v>
      </c>
      <c r="B507" s="41"/>
      <c r="C507" s="44" t="s">
        <v>556</v>
      </c>
      <c r="D507" s="45" t="s">
        <v>555</v>
      </c>
      <c r="E507" s="67" t="s">
        <v>573</v>
      </c>
      <c r="F507" s="41" t="s">
        <v>574</v>
      </c>
      <c r="G507" s="41"/>
      <c r="H507" s="41" t="s">
        <v>575</v>
      </c>
      <c r="I507" s="41" t="s">
        <v>249</v>
      </c>
      <c r="J507" s="41"/>
      <c r="K507" s="54"/>
      <c r="L507" s="6" t="s">
        <v>576</v>
      </c>
      <c r="M507" s="68"/>
      <c r="N507" s="68" t="s">
        <v>150</v>
      </c>
      <c r="O507" s="41">
        <v>2023</v>
      </c>
      <c r="P507" s="68"/>
    </row>
    <row r="508" spans="1:16" ht="15.6" x14ac:dyDescent="0.3">
      <c r="A508" s="68" t="s">
        <v>166</v>
      </c>
      <c r="B508" s="41"/>
      <c r="C508" s="44" t="s">
        <v>516</v>
      </c>
      <c r="D508" s="45" t="s">
        <v>530</v>
      </c>
      <c r="E508" s="67" t="s">
        <v>165</v>
      </c>
      <c r="F508" s="41" t="s">
        <v>165</v>
      </c>
      <c r="G508" s="41"/>
      <c r="H508" s="41" t="s">
        <v>577</v>
      </c>
      <c r="I508" s="41" t="s">
        <v>249</v>
      </c>
      <c r="J508" s="41"/>
      <c r="K508" s="54"/>
      <c r="L508" s="6" t="s">
        <v>13</v>
      </c>
      <c r="M508" s="68"/>
      <c r="N508" s="68" t="s">
        <v>166</v>
      </c>
      <c r="O508" s="41">
        <v>2023</v>
      </c>
      <c r="P508" s="68"/>
    </row>
    <row r="509" spans="1:16" ht="109.2" x14ac:dyDescent="0.3">
      <c r="A509" s="68" t="s">
        <v>160</v>
      </c>
      <c r="B509" s="41"/>
      <c r="C509" s="44" t="s">
        <v>458</v>
      </c>
      <c r="D509" s="45" t="s">
        <v>527</v>
      </c>
      <c r="E509" s="67" t="s">
        <v>159</v>
      </c>
      <c r="F509" s="41" t="s">
        <v>159</v>
      </c>
      <c r="G509" s="41"/>
      <c r="H509" s="41" t="s">
        <v>578</v>
      </c>
      <c r="I509" s="41" t="s">
        <v>249</v>
      </c>
      <c r="J509" s="41"/>
      <c r="K509" s="54"/>
      <c r="L509" s="6" t="s">
        <v>579</v>
      </c>
      <c r="M509" s="68"/>
      <c r="N509" s="68" t="s">
        <v>160</v>
      </c>
      <c r="O509" s="41">
        <v>2023</v>
      </c>
      <c r="P509" s="68"/>
    </row>
    <row r="510" spans="1:16" ht="156" x14ac:dyDescent="0.3">
      <c r="A510" s="68" t="s">
        <v>220</v>
      </c>
      <c r="B510" s="41"/>
      <c r="C510" s="44" t="s">
        <v>555</v>
      </c>
      <c r="D510" s="45" t="s">
        <v>556</v>
      </c>
      <c r="E510" s="67" t="s">
        <v>219</v>
      </c>
      <c r="F510" s="41" t="s">
        <v>219</v>
      </c>
      <c r="G510" s="41"/>
      <c r="H510" s="41" t="s">
        <v>580</v>
      </c>
      <c r="I510" s="41" t="s">
        <v>249</v>
      </c>
      <c r="J510" s="41"/>
      <c r="K510" s="54"/>
      <c r="L510" s="6" t="s">
        <v>581</v>
      </c>
      <c r="M510" s="68"/>
      <c r="N510" s="68" t="s">
        <v>220</v>
      </c>
      <c r="O510" s="41">
        <v>2023</v>
      </c>
      <c r="P510" s="68"/>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13C87-64AC-4EBB-88CE-95A8127A5938}">
  <dimension ref="A1:J50"/>
  <sheetViews>
    <sheetView tabSelected="1" topLeftCell="D1" zoomScale="80" zoomScaleNormal="80" workbookViewId="0">
      <selection activeCell="B50" sqref="B50"/>
    </sheetView>
  </sheetViews>
  <sheetFormatPr defaultColWidth="8.88671875" defaultRowHeight="15" customHeight="1" x14ac:dyDescent="0.3"/>
  <cols>
    <col min="1" max="1" width="23.5546875" bestFit="1" customWidth="1"/>
    <col min="2" max="2" width="52.33203125" bestFit="1" customWidth="1"/>
    <col min="3" max="3" width="51.6640625" bestFit="1" customWidth="1"/>
    <col min="4" max="4" width="54.5546875" customWidth="1"/>
    <col min="5" max="5" width="53.6640625" style="63" customWidth="1"/>
    <col min="6" max="6" width="34" bestFit="1" customWidth="1"/>
    <col min="7" max="7" width="22" bestFit="1" customWidth="1"/>
    <col min="8" max="8" width="67.44140625" style="63" customWidth="1"/>
    <col min="9" max="10" width="67.44140625" customWidth="1"/>
  </cols>
  <sheetData>
    <row r="1" spans="1:10" ht="14.4" x14ac:dyDescent="0.3">
      <c r="A1" t="s">
        <v>229</v>
      </c>
      <c r="B1" t="s">
        <v>231</v>
      </c>
      <c r="C1" t="s">
        <v>232</v>
      </c>
      <c r="D1" t="s">
        <v>234</v>
      </c>
      <c r="E1" t="s">
        <v>240</v>
      </c>
      <c r="F1" t="s">
        <v>7</v>
      </c>
      <c r="G1" t="s">
        <v>582</v>
      </c>
      <c r="H1" t="s">
        <v>583</v>
      </c>
    </row>
    <row r="2" spans="1:10" ht="15.6" hidden="1" x14ac:dyDescent="0.3">
      <c r="A2" s="83" t="s">
        <v>584</v>
      </c>
      <c r="B2" s="85" t="s">
        <v>516</v>
      </c>
      <c r="C2" s="85" t="s">
        <v>530</v>
      </c>
      <c r="D2" s="85" t="s">
        <v>19</v>
      </c>
      <c r="E2" s="87" t="s">
        <v>252</v>
      </c>
      <c r="F2" s="86" t="s">
        <v>227</v>
      </c>
      <c r="G2" s="85" t="s">
        <v>32</v>
      </c>
      <c r="H2" s="100" t="s">
        <v>99</v>
      </c>
      <c r="I2" s="85"/>
      <c r="J2" s="85"/>
    </row>
    <row r="3" spans="1:10" ht="15.6" hidden="1" x14ac:dyDescent="0.3">
      <c r="A3" s="84" t="s">
        <v>689</v>
      </c>
      <c r="B3" s="85" t="s">
        <v>516</v>
      </c>
      <c r="C3" s="85" t="s">
        <v>530</v>
      </c>
      <c r="D3" s="85" t="s">
        <v>23</v>
      </c>
      <c r="E3" s="89" t="s">
        <v>291</v>
      </c>
      <c r="F3" s="86" t="s">
        <v>225</v>
      </c>
      <c r="G3" s="85" t="s">
        <v>32</v>
      </c>
      <c r="H3" s="88" t="s">
        <v>25</v>
      </c>
      <c r="I3" s="85"/>
      <c r="J3" s="85"/>
    </row>
    <row r="4" spans="1:10" ht="15.6" hidden="1" x14ac:dyDescent="0.3">
      <c r="A4" s="83" t="s">
        <v>690</v>
      </c>
      <c r="B4" s="85" t="s">
        <v>516</v>
      </c>
      <c r="C4" s="85" t="s">
        <v>530</v>
      </c>
      <c r="D4" s="85" t="s">
        <v>302</v>
      </c>
      <c r="E4" s="89" t="s">
        <v>585</v>
      </c>
      <c r="F4" s="86" t="s">
        <v>225</v>
      </c>
      <c r="G4" s="85" t="s">
        <v>32</v>
      </c>
      <c r="H4" s="100" t="s">
        <v>586</v>
      </c>
      <c r="I4" s="85"/>
      <c r="J4" s="85"/>
    </row>
    <row r="5" spans="1:10" ht="15.6" hidden="1" x14ac:dyDescent="0.3">
      <c r="A5" s="84" t="s">
        <v>691</v>
      </c>
      <c r="B5" s="85" t="s">
        <v>516</v>
      </c>
      <c r="C5" s="85" t="s">
        <v>245</v>
      </c>
      <c r="D5" s="85" t="s">
        <v>19</v>
      </c>
      <c r="E5" s="89" t="s">
        <v>587</v>
      </c>
      <c r="F5" s="86" t="s">
        <v>227</v>
      </c>
      <c r="G5" s="85" t="s">
        <v>32</v>
      </c>
      <c r="H5" s="100" t="s">
        <v>21</v>
      </c>
      <c r="I5" s="85"/>
      <c r="J5" s="85"/>
    </row>
    <row r="6" spans="1:10" ht="15.6" hidden="1" x14ac:dyDescent="0.3">
      <c r="A6" s="83" t="s">
        <v>692</v>
      </c>
      <c r="B6" s="85" t="s">
        <v>516</v>
      </c>
      <c r="C6" s="85" t="s">
        <v>530</v>
      </c>
      <c r="D6" s="85" t="s">
        <v>53</v>
      </c>
      <c r="E6" s="89" t="s">
        <v>363</v>
      </c>
      <c r="F6" s="86" t="s">
        <v>228</v>
      </c>
      <c r="G6" s="85" t="s">
        <v>12</v>
      </c>
      <c r="H6" s="100" t="s">
        <v>17</v>
      </c>
      <c r="I6" s="85"/>
      <c r="J6" s="85"/>
    </row>
    <row r="7" spans="1:10" ht="15.6" hidden="1" x14ac:dyDescent="0.3">
      <c r="A7" s="84" t="s">
        <v>693</v>
      </c>
      <c r="B7" s="85" t="s">
        <v>245</v>
      </c>
      <c r="C7" s="85" t="s">
        <v>530</v>
      </c>
      <c r="D7" s="85" t="s">
        <v>27</v>
      </c>
      <c r="E7" s="90" t="s">
        <v>588</v>
      </c>
      <c r="F7" s="86" t="s">
        <v>227</v>
      </c>
      <c r="G7" s="85" t="s">
        <v>32</v>
      </c>
      <c r="H7" s="100" t="s">
        <v>589</v>
      </c>
      <c r="I7" s="85"/>
      <c r="J7" s="85"/>
    </row>
    <row r="8" spans="1:10" ht="15.6" x14ac:dyDescent="0.3">
      <c r="A8" s="83" t="s">
        <v>694</v>
      </c>
      <c r="B8" s="85" t="s">
        <v>245</v>
      </c>
      <c r="C8" s="85" t="s">
        <v>245</v>
      </c>
      <c r="D8" s="85" t="s">
        <v>65</v>
      </c>
      <c r="E8" s="89" t="s">
        <v>590</v>
      </c>
      <c r="F8" s="86" t="s">
        <v>226</v>
      </c>
      <c r="G8" s="85" t="s">
        <v>12</v>
      </c>
      <c r="H8" s="88"/>
      <c r="I8" s="85"/>
      <c r="J8" s="85"/>
    </row>
    <row r="9" spans="1:10" ht="15.6" hidden="1" x14ac:dyDescent="0.3">
      <c r="A9" s="84" t="s">
        <v>695</v>
      </c>
      <c r="B9" s="85" t="s">
        <v>537</v>
      </c>
      <c r="C9" s="85" t="s">
        <v>538</v>
      </c>
      <c r="D9" s="85" t="s">
        <v>132</v>
      </c>
      <c r="E9" s="89" t="s">
        <v>395</v>
      </c>
      <c r="F9" s="86" t="s">
        <v>228</v>
      </c>
      <c r="G9" s="85" t="s">
        <v>32</v>
      </c>
      <c r="H9" s="88" t="s">
        <v>134</v>
      </c>
      <c r="I9" s="85"/>
      <c r="J9" s="85"/>
    </row>
    <row r="10" spans="1:10" ht="15.6" hidden="1" x14ac:dyDescent="0.3">
      <c r="A10" s="83" t="s">
        <v>696</v>
      </c>
      <c r="B10" s="85" t="s">
        <v>390</v>
      </c>
      <c r="C10" s="85" t="s">
        <v>538</v>
      </c>
      <c r="D10" s="85" t="s">
        <v>144</v>
      </c>
      <c r="E10" s="89" t="s">
        <v>404</v>
      </c>
      <c r="F10" s="86" t="s">
        <v>227</v>
      </c>
      <c r="G10" s="85" t="s">
        <v>12</v>
      </c>
      <c r="H10" s="88" t="s">
        <v>147</v>
      </c>
      <c r="I10" s="85"/>
      <c r="J10" s="85"/>
    </row>
    <row r="11" spans="1:10" ht="15.6" hidden="1" x14ac:dyDescent="0.3">
      <c r="A11" s="84" t="s">
        <v>697</v>
      </c>
      <c r="B11" s="85" t="s">
        <v>390</v>
      </c>
      <c r="C11" s="85" t="s">
        <v>538</v>
      </c>
      <c r="D11" s="85" t="s">
        <v>159</v>
      </c>
      <c r="E11" s="87" t="s">
        <v>591</v>
      </c>
      <c r="F11" s="86" t="s">
        <v>227</v>
      </c>
      <c r="G11" s="85" t="s">
        <v>32</v>
      </c>
      <c r="H11" s="88" t="s">
        <v>592</v>
      </c>
      <c r="I11" s="85"/>
      <c r="J11" s="85"/>
    </row>
    <row r="12" spans="1:10" ht="15.6" hidden="1" x14ac:dyDescent="0.3">
      <c r="A12" s="83" t="s">
        <v>698</v>
      </c>
      <c r="B12" s="85" t="s">
        <v>390</v>
      </c>
      <c r="C12" s="85" t="s">
        <v>538</v>
      </c>
      <c r="D12" s="85" t="s">
        <v>438</v>
      </c>
      <c r="E12" s="89" t="s">
        <v>436</v>
      </c>
      <c r="F12" s="86" t="s">
        <v>228</v>
      </c>
      <c r="G12" s="85" t="s">
        <v>32</v>
      </c>
      <c r="H12" s="88" t="s">
        <v>593</v>
      </c>
      <c r="I12" s="85"/>
      <c r="J12" s="85"/>
    </row>
    <row r="13" spans="1:10" ht="15.6" hidden="1" x14ac:dyDescent="0.3">
      <c r="A13" s="84" t="s">
        <v>699</v>
      </c>
      <c r="B13" s="85" t="s">
        <v>390</v>
      </c>
      <c r="C13" s="85" t="s">
        <v>538</v>
      </c>
      <c r="D13" s="85" t="s">
        <v>165</v>
      </c>
      <c r="E13" s="89" t="s">
        <v>451</v>
      </c>
      <c r="F13" s="86" t="s">
        <v>226</v>
      </c>
      <c r="G13" s="85" t="s">
        <v>12</v>
      </c>
      <c r="H13" s="88" t="s">
        <v>594</v>
      </c>
      <c r="I13" s="85"/>
      <c r="J13" s="85"/>
    </row>
    <row r="14" spans="1:10" ht="15.6" hidden="1" x14ac:dyDescent="0.3">
      <c r="A14" s="83" t="s">
        <v>710</v>
      </c>
      <c r="B14" s="85" t="s">
        <v>454</v>
      </c>
      <c r="C14" s="85" t="s">
        <v>595</v>
      </c>
      <c r="D14" s="85" t="s">
        <v>53</v>
      </c>
      <c r="E14" s="89" t="s">
        <v>363</v>
      </c>
      <c r="F14" s="86" t="s">
        <v>228</v>
      </c>
      <c r="G14" s="85" t="s">
        <v>12</v>
      </c>
      <c r="H14" s="88" t="s">
        <v>596</v>
      </c>
      <c r="I14" s="85"/>
      <c r="J14" s="85"/>
    </row>
    <row r="15" spans="1:10" ht="15.6" hidden="1" x14ac:dyDescent="0.3">
      <c r="A15" s="84" t="s">
        <v>700</v>
      </c>
      <c r="B15" s="85" t="s">
        <v>458</v>
      </c>
      <c r="C15" s="85"/>
      <c r="D15" s="85" t="s">
        <v>159</v>
      </c>
      <c r="E15" s="89" t="s">
        <v>461</v>
      </c>
      <c r="F15" s="86" t="s">
        <v>226</v>
      </c>
      <c r="G15" s="85" t="s">
        <v>32</v>
      </c>
      <c r="H15" s="88" t="s">
        <v>597</v>
      </c>
      <c r="I15" s="85"/>
      <c r="J15" s="85"/>
    </row>
    <row r="16" spans="1:10" ht="15.6" hidden="1" x14ac:dyDescent="0.3">
      <c r="A16" s="83" t="s">
        <v>711</v>
      </c>
      <c r="B16" s="85" t="s">
        <v>463</v>
      </c>
      <c r="C16" s="85"/>
      <c r="D16" s="85" t="s">
        <v>159</v>
      </c>
      <c r="E16" s="87" t="s">
        <v>461</v>
      </c>
      <c r="F16" s="86" t="s">
        <v>226</v>
      </c>
      <c r="G16" s="85" t="s">
        <v>32</v>
      </c>
      <c r="H16" s="88" t="s">
        <v>598</v>
      </c>
      <c r="I16" s="85"/>
      <c r="J16" s="85"/>
    </row>
    <row r="17" spans="1:10" ht="15.6" hidden="1" x14ac:dyDescent="0.3">
      <c r="A17" s="84" t="s">
        <v>712</v>
      </c>
      <c r="B17" s="85" t="s">
        <v>458</v>
      </c>
      <c r="C17" s="85"/>
      <c r="D17" s="85" t="s">
        <v>36</v>
      </c>
      <c r="E17" s="87" t="s">
        <v>469</v>
      </c>
      <c r="F17" s="86" t="s">
        <v>226</v>
      </c>
      <c r="G17" s="85" t="s">
        <v>32</v>
      </c>
      <c r="H17" s="100" t="s">
        <v>599</v>
      </c>
      <c r="I17" s="85"/>
      <c r="J17" s="85"/>
    </row>
    <row r="18" spans="1:10" ht="15.6" hidden="1" x14ac:dyDescent="0.3">
      <c r="A18" s="83" t="s">
        <v>701</v>
      </c>
      <c r="B18" s="85" t="s">
        <v>454</v>
      </c>
      <c r="C18" s="85" t="s">
        <v>455</v>
      </c>
      <c r="D18" s="85" t="s">
        <v>473</v>
      </c>
      <c r="E18" s="89" t="s">
        <v>476</v>
      </c>
      <c r="F18" s="86" t="s">
        <v>227</v>
      </c>
      <c r="G18" s="85" t="s">
        <v>32</v>
      </c>
      <c r="H18" s="100" t="s">
        <v>600</v>
      </c>
      <c r="I18" s="85"/>
      <c r="J18" s="85"/>
    </row>
    <row r="19" spans="1:10" ht="15.6" hidden="1" x14ac:dyDescent="0.3">
      <c r="A19" s="84" t="s">
        <v>702</v>
      </c>
      <c r="B19" s="85" t="s">
        <v>555</v>
      </c>
      <c r="C19" s="85" t="s">
        <v>601</v>
      </c>
      <c r="D19" s="85" t="s">
        <v>53</v>
      </c>
      <c r="E19" s="87" t="s">
        <v>363</v>
      </c>
      <c r="F19" s="86" t="s">
        <v>228</v>
      </c>
      <c r="G19" s="85" t="s">
        <v>12</v>
      </c>
      <c r="H19" s="100" t="s">
        <v>56</v>
      </c>
      <c r="I19" s="85"/>
      <c r="J19" s="85"/>
    </row>
    <row r="20" spans="1:10" ht="15.6" x14ac:dyDescent="0.3">
      <c r="A20" s="83" t="s">
        <v>713</v>
      </c>
      <c r="B20" s="85" t="s">
        <v>488</v>
      </c>
      <c r="C20" s="85" t="s">
        <v>489</v>
      </c>
      <c r="D20" s="85" t="s">
        <v>53</v>
      </c>
      <c r="E20" s="87" t="s">
        <v>363</v>
      </c>
      <c r="F20" s="86" t="s">
        <v>228</v>
      </c>
      <c r="G20" s="85" t="s">
        <v>12</v>
      </c>
      <c r="H20" s="88"/>
      <c r="I20" s="85"/>
      <c r="J20" s="85"/>
    </row>
    <row r="21" spans="1:10" ht="15.6" x14ac:dyDescent="0.3">
      <c r="A21" s="84" t="s">
        <v>703</v>
      </c>
      <c r="B21" s="85" t="s">
        <v>488</v>
      </c>
      <c r="C21" s="85" t="s">
        <v>489</v>
      </c>
      <c r="D21" s="85" t="s">
        <v>27</v>
      </c>
      <c r="E21" s="87" t="s">
        <v>491</v>
      </c>
      <c r="F21" s="86" t="s">
        <v>227</v>
      </c>
      <c r="G21" s="85" t="s">
        <v>32</v>
      </c>
      <c r="H21" s="88"/>
      <c r="I21" s="85"/>
      <c r="J21" s="85"/>
    </row>
    <row r="22" spans="1:10" ht="15.6" hidden="1" x14ac:dyDescent="0.3">
      <c r="A22" s="83" t="s">
        <v>704</v>
      </c>
      <c r="B22" s="85" t="s">
        <v>488</v>
      </c>
      <c r="C22" s="85" t="s">
        <v>489</v>
      </c>
      <c r="D22" s="85" t="s">
        <v>93</v>
      </c>
      <c r="E22" s="89" t="s">
        <v>494</v>
      </c>
      <c r="F22" s="86" t="s">
        <v>225</v>
      </c>
      <c r="G22" s="85" t="s">
        <v>32</v>
      </c>
      <c r="H22" s="100" t="s">
        <v>96</v>
      </c>
      <c r="I22" s="85"/>
      <c r="J22" s="85"/>
    </row>
    <row r="23" spans="1:10" ht="15.6" x14ac:dyDescent="0.3">
      <c r="A23" s="84" t="s">
        <v>705</v>
      </c>
      <c r="B23" s="85" t="s">
        <v>245</v>
      </c>
      <c r="C23" s="85" t="s">
        <v>245</v>
      </c>
      <c r="D23" s="85" t="s">
        <v>497</v>
      </c>
      <c r="E23" s="89" t="s">
        <v>499</v>
      </c>
      <c r="F23" s="86" t="s">
        <v>226</v>
      </c>
      <c r="G23" s="85" t="s">
        <v>32</v>
      </c>
      <c r="H23" s="88"/>
      <c r="I23" s="85"/>
      <c r="J23" s="85"/>
    </row>
    <row r="24" spans="1:10" ht="15.6" hidden="1" x14ac:dyDescent="0.3">
      <c r="A24" s="83" t="s">
        <v>714</v>
      </c>
      <c r="B24" s="85" t="s">
        <v>501</v>
      </c>
      <c r="C24" s="85" t="s">
        <v>502</v>
      </c>
      <c r="D24" s="85" t="s">
        <v>69</v>
      </c>
      <c r="E24" s="87" t="s">
        <v>504</v>
      </c>
      <c r="F24" s="86" t="s">
        <v>226</v>
      </c>
      <c r="G24" s="85" t="s">
        <v>32</v>
      </c>
      <c r="H24" s="100" t="s">
        <v>71</v>
      </c>
      <c r="I24" s="85"/>
      <c r="J24" s="85"/>
    </row>
    <row r="25" spans="1:10" ht="15.6" x14ac:dyDescent="0.3">
      <c r="A25" s="84" t="s">
        <v>706</v>
      </c>
      <c r="B25" s="85" t="s">
        <v>245</v>
      </c>
      <c r="C25" s="85"/>
      <c r="D25" s="85" t="s">
        <v>19</v>
      </c>
      <c r="E25" s="89" t="s">
        <v>252</v>
      </c>
      <c r="F25" s="86" t="s">
        <v>227</v>
      </c>
      <c r="G25" s="85" t="s">
        <v>32</v>
      </c>
      <c r="H25" s="88"/>
      <c r="I25" s="85"/>
      <c r="J25" s="85"/>
    </row>
    <row r="26" spans="1:10" ht="15.6" x14ac:dyDescent="0.3">
      <c r="A26" s="83" t="s">
        <v>707</v>
      </c>
      <c r="B26" s="85" t="s">
        <v>516</v>
      </c>
      <c r="C26" s="85" t="s">
        <v>246</v>
      </c>
      <c r="D26" s="85" t="s">
        <v>602</v>
      </c>
      <c r="E26" s="89" t="s">
        <v>351</v>
      </c>
      <c r="F26" s="86" t="s">
        <v>227</v>
      </c>
      <c r="G26" s="85" t="s">
        <v>12</v>
      </c>
      <c r="H26" s="88"/>
      <c r="I26" s="85"/>
      <c r="J26" s="85"/>
    </row>
    <row r="27" spans="1:10" ht="15.6" x14ac:dyDescent="0.3">
      <c r="A27" s="84" t="s">
        <v>708</v>
      </c>
      <c r="B27" s="85" t="s">
        <v>603</v>
      </c>
      <c r="C27" s="85" t="s">
        <v>508</v>
      </c>
      <c r="D27" s="85" t="s">
        <v>509</v>
      </c>
      <c r="E27" s="87" t="s">
        <v>511</v>
      </c>
      <c r="F27" s="86" t="s">
        <v>228</v>
      </c>
      <c r="G27" s="85" t="s">
        <v>32</v>
      </c>
      <c r="H27" s="88"/>
      <c r="I27" s="85"/>
      <c r="J27" s="85"/>
    </row>
    <row r="28" spans="1:10" ht="15.6" hidden="1" x14ac:dyDescent="0.3">
      <c r="A28" s="83" t="s">
        <v>709</v>
      </c>
      <c r="B28" s="85" t="s">
        <v>603</v>
      </c>
      <c r="C28" s="85" t="s">
        <v>508</v>
      </c>
      <c r="D28" s="85" t="s">
        <v>114</v>
      </c>
      <c r="E28" s="87" t="s">
        <v>511</v>
      </c>
      <c r="F28" s="86" t="s">
        <v>228</v>
      </c>
      <c r="G28" s="85" t="s">
        <v>32</v>
      </c>
      <c r="H28" s="100" t="s">
        <v>117</v>
      </c>
      <c r="I28" s="85"/>
      <c r="J28" s="85"/>
    </row>
    <row r="29" spans="1:10" ht="15.6" x14ac:dyDescent="0.3">
      <c r="A29" s="84" t="s">
        <v>715</v>
      </c>
      <c r="B29" s="85" t="s">
        <v>245</v>
      </c>
      <c r="C29" s="85" t="s">
        <v>517</v>
      </c>
      <c r="D29" s="85" t="s">
        <v>518</v>
      </c>
      <c r="E29" s="87" t="s">
        <v>521</v>
      </c>
      <c r="F29" s="86" t="s">
        <v>226</v>
      </c>
      <c r="G29" s="85" t="s">
        <v>32</v>
      </c>
      <c r="H29" s="88"/>
      <c r="I29" s="85"/>
      <c r="J29" s="85"/>
    </row>
    <row r="30" spans="1:10" ht="15.6" hidden="1" x14ac:dyDescent="0.3">
      <c r="A30" s="83" t="s">
        <v>716</v>
      </c>
      <c r="B30" s="85" t="s">
        <v>522</v>
      </c>
      <c r="C30" s="85" t="s">
        <v>523</v>
      </c>
      <c r="D30" s="85" t="s">
        <v>169</v>
      </c>
      <c r="E30" s="87" t="s">
        <v>525</v>
      </c>
      <c r="F30" s="86" t="s">
        <v>225</v>
      </c>
      <c r="G30" s="85" t="s">
        <v>12</v>
      </c>
      <c r="H30" s="88" t="s">
        <v>78</v>
      </c>
      <c r="I30" s="85"/>
      <c r="J30" s="85"/>
    </row>
    <row r="31" spans="1:10" ht="15.6" hidden="1" x14ac:dyDescent="0.3">
      <c r="A31" s="84" t="s">
        <v>717</v>
      </c>
      <c r="B31" s="85" t="s">
        <v>522</v>
      </c>
      <c r="C31" s="85" t="s">
        <v>527</v>
      </c>
      <c r="D31" s="85" t="s">
        <v>49</v>
      </c>
      <c r="E31" s="87" t="s">
        <v>529</v>
      </c>
      <c r="F31" s="86" t="s">
        <v>226</v>
      </c>
      <c r="G31" s="85" t="s">
        <v>32</v>
      </c>
      <c r="H31" s="100" t="s">
        <v>163</v>
      </c>
      <c r="I31" s="85"/>
      <c r="J31" s="85"/>
    </row>
    <row r="32" spans="1:10" ht="15.6" hidden="1" x14ac:dyDescent="0.3">
      <c r="A32" s="83" t="s">
        <v>718</v>
      </c>
      <c r="B32" s="85" t="s">
        <v>516</v>
      </c>
      <c r="C32" s="85" t="s">
        <v>530</v>
      </c>
      <c r="D32" s="85" t="s">
        <v>45</v>
      </c>
      <c r="E32" s="87" t="s">
        <v>531</v>
      </c>
      <c r="F32" s="86" t="s">
        <v>226</v>
      </c>
      <c r="G32" s="85" t="s">
        <v>32</v>
      </c>
      <c r="H32" s="88" t="s">
        <v>47</v>
      </c>
      <c r="I32" s="85"/>
      <c r="J32" s="85"/>
    </row>
    <row r="33" spans="1:10" ht="15.6" hidden="1" x14ac:dyDescent="0.3">
      <c r="A33" s="84" t="s">
        <v>719</v>
      </c>
      <c r="B33" s="85" t="s">
        <v>532</v>
      </c>
      <c r="C33" s="85" t="s">
        <v>533</v>
      </c>
      <c r="D33" s="85" t="s">
        <v>534</v>
      </c>
      <c r="E33" s="87" t="s">
        <v>536</v>
      </c>
      <c r="F33" s="86" t="s">
        <v>226</v>
      </c>
      <c r="G33" s="85" t="s">
        <v>32</v>
      </c>
      <c r="H33" s="88" t="s">
        <v>604</v>
      </c>
      <c r="I33" s="85"/>
      <c r="J33" s="85"/>
    </row>
    <row r="34" spans="1:10" ht="15.6" hidden="1" x14ac:dyDescent="0.3">
      <c r="A34" s="83" t="s">
        <v>720</v>
      </c>
      <c r="B34" s="85" t="s">
        <v>537</v>
      </c>
      <c r="C34" s="85"/>
      <c r="D34" s="85" t="s">
        <v>73</v>
      </c>
      <c r="E34" s="87" t="s">
        <v>13</v>
      </c>
      <c r="F34" s="86" t="s">
        <v>226</v>
      </c>
      <c r="G34" s="85" t="s">
        <v>32</v>
      </c>
      <c r="H34" s="100" t="s">
        <v>75</v>
      </c>
      <c r="I34" s="85"/>
      <c r="J34" s="85"/>
    </row>
    <row r="35" spans="1:10" ht="15.6" hidden="1" x14ac:dyDescent="0.3">
      <c r="A35" s="84" t="s">
        <v>721</v>
      </c>
      <c r="B35" s="85" t="s">
        <v>522</v>
      </c>
      <c r="C35" s="85" t="s">
        <v>541</v>
      </c>
      <c r="D35" s="85" t="s">
        <v>27</v>
      </c>
      <c r="E35" s="87" t="s">
        <v>13</v>
      </c>
      <c r="F35" s="86" t="s">
        <v>227</v>
      </c>
      <c r="G35" s="85" t="s">
        <v>32</v>
      </c>
      <c r="H35" s="88" t="s">
        <v>29</v>
      </c>
      <c r="I35" s="85"/>
      <c r="J35" s="85"/>
    </row>
    <row r="36" spans="1:10" ht="15.6" hidden="1" x14ac:dyDescent="0.3">
      <c r="A36" s="83" t="s">
        <v>722</v>
      </c>
      <c r="B36" s="85" t="s">
        <v>532</v>
      </c>
      <c r="C36" s="85" t="s">
        <v>533</v>
      </c>
      <c r="D36" s="98" t="s">
        <v>36</v>
      </c>
      <c r="E36" s="99" t="s">
        <v>536</v>
      </c>
      <c r="F36" s="86" t="s">
        <v>226</v>
      </c>
      <c r="G36" s="85" t="s">
        <v>32</v>
      </c>
      <c r="H36" s="100" t="s">
        <v>40</v>
      </c>
      <c r="I36" s="85"/>
      <c r="J36" s="85"/>
    </row>
    <row r="37" spans="1:10" ht="15.6" hidden="1" x14ac:dyDescent="0.3">
      <c r="A37" s="84" t="s">
        <v>723</v>
      </c>
      <c r="B37" s="85" t="s">
        <v>544</v>
      </c>
      <c r="C37" s="85" t="s">
        <v>545</v>
      </c>
      <c r="D37" s="98" t="s">
        <v>36</v>
      </c>
      <c r="E37" s="99" t="s">
        <v>13</v>
      </c>
      <c r="F37" s="86" t="s">
        <v>226</v>
      </c>
      <c r="G37" s="85" t="s">
        <v>32</v>
      </c>
      <c r="H37" s="100" t="s">
        <v>43</v>
      </c>
      <c r="I37" s="85"/>
      <c r="J37" s="85"/>
    </row>
    <row r="38" spans="1:10" ht="15.6" hidden="1" x14ac:dyDescent="0.3">
      <c r="A38" s="83" t="s">
        <v>724</v>
      </c>
      <c r="B38" s="85" t="s">
        <v>547</v>
      </c>
      <c r="C38" s="85" t="s">
        <v>548</v>
      </c>
      <c r="D38" s="85" t="s">
        <v>65</v>
      </c>
      <c r="E38" s="87" t="s">
        <v>531</v>
      </c>
      <c r="F38" s="86" t="s">
        <v>226</v>
      </c>
      <c r="G38" s="85" t="s">
        <v>32</v>
      </c>
      <c r="H38" s="88" t="s">
        <v>67</v>
      </c>
      <c r="I38" s="85"/>
      <c r="J38" s="85"/>
    </row>
    <row r="39" spans="1:10" ht="15.6" hidden="1" x14ac:dyDescent="0.3">
      <c r="A39" s="84" t="s">
        <v>725</v>
      </c>
      <c r="B39" s="85" t="s">
        <v>516</v>
      </c>
      <c r="C39" s="85" t="s">
        <v>530</v>
      </c>
      <c r="D39" s="85" t="s">
        <v>551</v>
      </c>
      <c r="E39" s="87" t="s">
        <v>553</v>
      </c>
      <c r="F39" s="86" t="s">
        <v>228</v>
      </c>
      <c r="G39" s="85" t="s">
        <v>32</v>
      </c>
      <c r="H39" s="88" t="s">
        <v>82</v>
      </c>
      <c r="I39" s="85"/>
      <c r="J39" s="85"/>
    </row>
    <row r="40" spans="1:10" ht="15.6" hidden="1" x14ac:dyDescent="0.3">
      <c r="A40" s="83" t="s">
        <v>726</v>
      </c>
      <c r="B40" s="85" t="s">
        <v>555</v>
      </c>
      <c r="C40" s="85" t="s">
        <v>556</v>
      </c>
      <c r="D40" s="85" t="s">
        <v>557</v>
      </c>
      <c r="E40" s="87" t="s">
        <v>536</v>
      </c>
      <c r="F40" s="86" t="s">
        <v>605</v>
      </c>
      <c r="G40" s="85" t="s">
        <v>32</v>
      </c>
      <c r="H40" s="100" t="s">
        <v>106</v>
      </c>
      <c r="I40" s="85"/>
      <c r="J40" s="85"/>
    </row>
    <row r="41" spans="1:10" ht="15.6" hidden="1" x14ac:dyDescent="0.3">
      <c r="A41" s="84" t="s">
        <v>727</v>
      </c>
      <c r="B41" s="85" t="s">
        <v>547</v>
      </c>
      <c r="C41" s="85" t="s">
        <v>548</v>
      </c>
      <c r="D41" s="85" t="s">
        <v>559</v>
      </c>
      <c r="E41" s="87" t="s">
        <v>561</v>
      </c>
      <c r="F41" s="86" t="s">
        <v>226</v>
      </c>
      <c r="G41" s="85" t="s">
        <v>32</v>
      </c>
      <c r="H41" s="88" t="s">
        <v>606</v>
      </c>
      <c r="I41" s="85"/>
      <c r="J41" s="85"/>
    </row>
    <row r="42" spans="1:10" ht="15.6" hidden="1" x14ac:dyDescent="0.3">
      <c r="A42" s="83" t="s">
        <v>728</v>
      </c>
      <c r="B42" s="85" t="s">
        <v>522</v>
      </c>
      <c r="C42" s="85" t="s">
        <v>523</v>
      </c>
      <c r="D42" s="85" t="s">
        <v>562</v>
      </c>
      <c r="E42" s="87" t="s">
        <v>564</v>
      </c>
      <c r="F42" s="86" t="s">
        <v>226</v>
      </c>
      <c r="G42" s="85" t="s">
        <v>32</v>
      </c>
      <c r="H42" s="100" t="s">
        <v>607</v>
      </c>
      <c r="I42" s="85"/>
      <c r="J42" s="85"/>
    </row>
    <row r="43" spans="1:10" ht="15.6" hidden="1" x14ac:dyDescent="0.3">
      <c r="A43" s="84" t="s">
        <v>729</v>
      </c>
      <c r="B43" s="85" t="s">
        <v>565</v>
      </c>
      <c r="C43" s="85" t="s">
        <v>566</v>
      </c>
      <c r="D43" s="85" t="s">
        <v>567</v>
      </c>
      <c r="E43" s="87" t="s">
        <v>569</v>
      </c>
      <c r="F43" s="86" t="s">
        <v>226</v>
      </c>
      <c r="G43" s="85" t="s">
        <v>32</v>
      </c>
      <c r="H43" s="88" t="s">
        <v>608</v>
      </c>
      <c r="I43" s="85"/>
      <c r="J43" s="85"/>
    </row>
    <row r="44" spans="1:10" ht="15.6" hidden="1" x14ac:dyDescent="0.3">
      <c r="A44" s="83" t="s">
        <v>609</v>
      </c>
      <c r="B44" s="85" t="s">
        <v>570</v>
      </c>
      <c r="C44" s="85" t="s">
        <v>571</v>
      </c>
      <c r="D44" s="85" t="s">
        <v>104</v>
      </c>
      <c r="E44" s="87" t="s">
        <v>536</v>
      </c>
      <c r="F44" s="86" t="s">
        <v>226</v>
      </c>
      <c r="G44" s="85" t="s">
        <v>32</v>
      </c>
      <c r="H44" s="88" t="s">
        <v>610</v>
      </c>
      <c r="I44" s="85"/>
      <c r="J44" s="85"/>
    </row>
    <row r="45" spans="1:10" ht="15.6" hidden="1" x14ac:dyDescent="0.3">
      <c r="A45" s="84" t="s">
        <v>730</v>
      </c>
      <c r="B45" s="85" t="s">
        <v>556</v>
      </c>
      <c r="C45" s="85" t="s">
        <v>555</v>
      </c>
      <c r="D45" s="85" t="s">
        <v>573</v>
      </c>
      <c r="E45" s="87" t="s">
        <v>576</v>
      </c>
      <c r="F45" s="86" t="s">
        <v>227</v>
      </c>
      <c r="G45" s="85" t="s">
        <v>32</v>
      </c>
      <c r="H45" s="88" t="s">
        <v>611</v>
      </c>
      <c r="I45" s="85"/>
      <c r="J45" s="85"/>
    </row>
    <row r="46" spans="1:10" ht="15.6" hidden="1" x14ac:dyDescent="0.3">
      <c r="A46" s="83" t="s">
        <v>731</v>
      </c>
      <c r="B46" s="85" t="s">
        <v>516</v>
      </c>
      <c r="C46" s="85" t="s">
        <v>530</v>
      </c>
      <c r="D46" s="85" t="s">
        <v>165</v>
      </c>
      <c r="E46" s="87" t="s">
        <v>13</v>
      </c>
      <c r="F46" s="86" t="s">
        <v>226</v>
      </c>
      <c r="G46" s="85" t="s">
        <v>32</v>
      </c>
      <c r="H46" s="88" t="s">
        <v>167</v>
      </c>
      <c r="I46" s="85"/>
      <c r="J46" s="85"/>
    </row>
    <row r="47" spans="1:10" ht="15.6" hidden="1" x14ac:dyDescent="0.3">
      <c r="A47" s="84" t="s">
        <v>732</v>
      </c>
      <c r="B47" s="85" t="s">
        <v>458</v>
      </c>
      <c r="C47" s="85" t="s">
        <v>527</v>
      </c>
      <c r="D47" s="85" t="s">
        <v>159</v>
      </c>
      <c r="E47" s="87" t="s">
        <v>579</v>
      </c>
      <c r="F47" s="86" t="s">
        <v>227</v>
      </c>
      <c r="G47" s="85" t="s">
        <v>32</v>
      </c>
      <c r="H47" s="100" t="s">
        <v>161</v>
      </c>
      <c r="I47" s="85"/>
      <c r="J47" s="85"/>
    </row>
    <row r="48" spans="1:10" ht="15.6" hidden="1" x14ac:dyDescent="0.3">
      <c r="A48" s="83" t="s">
        <v>733</v>
      </c>
      <c r="B48" s="85" t="s">
        <v>555</v>
      </c>
      <c r="C48" s="85" t="s">
        <v>556</v>
      </c>
      <c r="D48" s="85" t="s">
        <v>219</v>
      </c>
      <c r="E48" s="87" t="s">
        <v>581</v>
      </c>
      <c r="F48" s="86" t="s">
        <v>227</v>
      </c>
      <c r="G48" s="85" t="s">
        <v>32</v>
      </c>
      <c r="H48" s="100" t="s">
        <v>612</v>
      </c>
      <c r="I48" s="85"/>
      <c r="J48" s="85"/>
    </row>
    <row r="49" spans="1:8" ht="15" customHeight="1" x14ac:dyDescent="0.3">
      <c r="A49" s="94" t="s">
        <v>179</v>
      </c>
      <c r="B49" s="95" t="s">
        <v>613</v>
      </c>
      <c r="C49" s="95" t="s">
        <v>613</v>
      </c>
      <c r="D49" s="85" t="s">
        <v>613</v>
      </c>
      <c r="E49" s="96" t="s">
        <v>614</v>
      </c>
      <c r="F49" s="97" t="s">
        <v>176</v>
      </c>
      <c r="G49" s="85" t="s">
        <v>32</v>
      </c>
      <c r="H49" s="88"/>
    </row>
    <row r="50" spans="1:8" ht="15" customHeight="1" x14ac:dyDescent="0.3">
      <c r="A50" s="94" t="s">
        <v>33</v>
      </c>
      <c r="B50" s="95" t="s">
        <v>613</v>
      </c>
      <c r="C50" s="95" t="s">
        <v>613</v>
      </c>
      <c r="D50" s="85" t="s">
        <v>613</v>
      </c>
      <c r="E50" s="96" t="s">
        <v>615</v>
      </c>
      <c r="F50" s="97" t="s">
        <v>85</v>
      </c>
      <c r="G50" s="85" t="s">
        <v>32</v>
      </c>
      <c r="H50" s="88"/>
    </row>
  </sheetData>
  <phoneticPr fontId="1" type="noConversion"/>
  <dataValidations count="1">
    <dataValidation allowBlank="1" showInputMessage="1" showErrorMessage="1" sqref="G2:G50 H1:H1048576" xr:uid="{B833B3C9-13D8-4857-9D09-982F92E718EC}"/>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1472D2F4-531A-F14A-AACC-16294A4D6F25}">
          <x14:formula1>
            <xm:f>'Resolution Strategy'!$A$2:$A$15</xm:f>
          </x14:formula1>
          <xm:sqref>I2:J48 F2:F50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B1E4-0976-41F3-8F1D-07D918B563C0}">
  <dimension ref="A1:C9"/>
  <sheetViews>
    <sheetView zoomScale="192" workbookViewId="0">
      <selection activeCell="A2" sqref="A2:A7"/>
    </sheetView>
  </sheetViews>
  <sheetFormatPr defaultColWidth="8.88671875" defaultRowHeight="14.4" x14ac:dyDescent="0.3"/>
  <cols>
    <col min="1" max="1" width="30.5546875" bestFit="1" customWidth="1"/>
  </cols>
  <sheetData>
    <row r="1" spans="1:3" x14ac:dyDescent="0.3">
      <c r="A1" t="s">
        <v>7</v>
      </c>
    </row>
    <row r="2" spans="1:3" x14ac:dyDescent="0.3">
      <c r="A2" t="s">
        <v>616</v>
      </c>
    </row>
    <row r="3" spans="1:3" x14ac:dyDescent="0.3">
      <c r="A3" t="s">
        <v>225</v>
      </c>
      <c r="C3" t="s">
        <v>617</v>
      </c>
    </row>
    <row r="4" spans="1:3" x14ac:dyDescent="0.3">
      <c r="A4" t="s">
        <v>226</v>
      </c>
      <c r="C4" t="s">
        <v>618</v>
      </c>
    </row>
    <row r="5" spans="1:3" x14ac:dyDescent="0.3">
      <c r="A5" t="s">
        <v>227</v>
      </c>
    </row>
    <row r="6" spans="1:3" x14ac:dyDescent="0.3">
      <c r="A6" t="s">
        <v>228</v>
      </c>
    </row>
    <row r="7" spans="1:3" x14ac:dyDescent="0.3">
      <c r="A7" t="s">
        <v>605</v>
      </c>
    </row>
    <row r="8" spans="1:3" x14ac:dyDescent="0.3">
      <c r="A8" t="s">
        <v>176</v>
      </c>
    </row>
    <row r="9" spans="1:3" x14ac:dyDescent="0.3">
      <c r="A9" t="s">
        <v>85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32B6-844E-47A5-AF6E-9F1067FBA5DE}">
  <dimension ref="A1:E40"/>
  <sheetViews>
    <sheetView workbookViewId="0">
      <selection activeCell="C7" sqref="C7:C8"/>
    </sheetView>
  </sheetViews>
  <sheetFormatPr defaultColWidth="8.88671875" defaultRowHeight="14.4" x14ac:dyDescent="0.3"/>
  <cols>
    <col min="1" max="1" width="26.44140625" customWidth="1"/>
    <col min="2" max="2" width="57" style="46" customWidth="1"/>
    <col min="3" max="3" width="57.6640625" customWidth="1"/>
    <col min="4" max="4" width="20.109375" customWidth="1"/>
    <col min="5" max="5" width="24.5546875" bestFit="1" customWidth="1"/>
  </cols>
  <sheetData>
    <row r="1" spans="1:5" x14ac:dyDescent="0.3">
      <c r="A1" t="s">
        <v>230</v>
      </c>
      <c r="B1" s="46" t="s">
        <v>232</v>
      </c>
      <c r="C1" t="s">
        <v>231</v>
      </c>
      <c r="D1" t="s">
        <v>619</v>
      </c>
      <c r="E1" t="s">
        <v>620</v>
      </c>
    </row>
    <row r="2" spans="1:5" x14ac:dyDescent="0.3">
      <c r="A2" s="71" t="s">
        <v>443</v>
      </c>
      <c r="B2" s="72" t="s">
        <v>391</v>
      </c>
      <c r="C2" s="73" t="s">
        <v>390</v>
      </c>
      <c r="D2" s="73" t="s">
        <v>437</v>
      </c>
      <c r="E2" s="73" t="s">
        <v>32</v>
      </c>
    </row>
    <row r="3" spans="1:5" x14ac:dyDescent="0.3">
      <c r="A3" s="74" t="s">
        <v>244</v>
      </c>
      <c r="B3" s="72"/>
      <c r="C3" s="73" t="s">
        <v>245</v>
      </c>
      <c r="D3" s="73" t="s">
        <v>382</v>
      </c>
      <c r="E3" s="73" t="s">
        <v>32</v>
      </c>
    </row>
    <row r="4" spans="1:5" x14ac:dyDescent="0.3">
      <c r="A4" s="74" t="s">
        <v>244</v>
      </c>
      <c r="B4" s="72" t="s">
        <v>246</v>
      </c>
      <c r="C4" s="73" t="s">
        <v>245</v>
      </c>
      <c r="D4" s="73" t="s">
        <v>98</v>
      </c>
      <c r="E4" s="73" t="s">
        <v>32</v>
      </c>
    </row>
    <row r="5" spans="1:5" x14ac:dyDescent="0.3">
      <c r="A5" s="74" t="s">
        <v>244</v>
      </c>
      <c r="B5" s="72" t="s">
        <v>245</v>
      </c>
      <c r="C5" s="73" t="s">
        <v>245</v>
      </c>
      <c r="D5" s="73" t="s">
        <v>20</v>
      </c>
      <c r="E5" s="73" t="s">
        <v>32</v>
      </c>
    </row>
    <row r="6" spans="1:5" x14ac:dyDescent="0.3">
      <c r="A6" s="74" t="s">
        <v>466</v>
      </c>
      <c r="B6" s="72"/>
      <c r="C6" s="73" t="s">
        <v>458</v>
      </c>
      <c r="D6" s="73" t="s">
        <v>465</v>
      </c>
      <c r="E6" s="73" t="s">
        <v>32</v>
      </c>
    </row>
    <row r="7" spans="1:5" x14ac:dyDescent="0.3">
      <c r="A7" s="77" t="s">
        <v>377</v>
      </c>
      <c r="B7" s="78" t="s">
        <v>245</v>
      </c>
      <c r="C7" s="79" t="s">
        <v>245</v>
      </c>
      <c r="D7" s="79" t="s">
        <v>376</v>
      </c>
      <c r="E7" s="79" t="s">
        <v>12</v>
      </c>
    </row>
    <row r="8" spans="1:5" x14ac:dyDescent="0.3">
      <c r="A8" s="80" t="s">
        <v>386</v>
      </c>
      <c r="B8" s="78" t="s">
        <v>246</v>
      </c>
      <c r="C8" s="79" t="s">
        <v>245</v>
      </c>
      <c r="D8" s="79" t="s">
        <v>346</v>
      </c>
      <c r="E8" s="79" t="s">
        <v>12</v>
      </c>
    </row>
    <row r="9" spans="1:5" x14ac:dyDescent="0.3">
      <c r="A9" s="77" t="s">
        <v>388</v>
      </c>
      <c r="B9" s="78" t="s">
        <v>246</v>
      </c>
      <c r="C9" s="79" t="s">
        <v>245</v>
      </c>
      <c r="D9" s="79" t="s">
        <v>447</v>
      </c>
      <c r="E9" s="79" t="s">
        <v>12</v>
      </c>
    </row>
    <row r="10" spans="1:5" x14ac:dyDescent="0.3">
      <c r="A10" s="74" t="s">
        <v>369</v>
      </c>
      <c r="B10" s="72" t="s">
        <v>246</v>
      </c>
      <c r="C10" s="73" t="s">
        <v>245</v>
      </c>
      <c r="D10" s="73" t="s">
        <v>368</v>
      </c>
      <c r="E10" s="73" t="s">
        <v>32</v>
      </c>
    </row>
    <row r="11" spans="1:5" x14ac:dyDescent="0.3">
      <c r="A11" s="74" t="s">
        <v>492</v>
      </c>
      <c r="B11" s="72" t="s">
        <v>489</v>
      </c>
      <c r="C11" s="73" t="s">
        <v>488</v>
      </c>
      <c r="D11" s="73" t="s">
        <v>95</v>
      </c>
      <c r="E11" s="73" t="s">
        <v>32</v>
      </c>
    </row>
    <row r="12" spans="1:5" x14ac:dyDescent="0.3">
      <c r="A12" s="77" t="s">
        <v>359</v>
      </c>
      <c r="B12" s="78" t="s">
        <v>246</v>
      </c>
      <c r="C12" s="79" t="s">
        <v>245</v>
      </c>
      <c r="D12" s="79" t="s">
        <v>16</v>
      </c>
      <c r="E12" s="79" t="s">
        <v>12</v>
      </c>
    </row>
    <row r="13" spans="1:5" x14ac:dyDescent="0.3">
      <c r="A13" s="71" t="s">
        <v>496</v>
      </c>
      <c r="B13" s="72" t="s">
        <v>245</v>
      </c>
      <c r="C13" s="73" t="s">
        <v>245</v>
      </c>
      <c r="D13" s="73" t="s">
        <v>495</v>
      </c>
      <c r="E13" s="73" t="s">
        <v>32</v>
      </c>
    </row>
    <row r="14" spans="1:5" x14ac:dyDescent="0.3">
      <c r="A14" s="74" t="s">
        <v>347</v>
      </c>
      <c r="B14" s="72" t="s">
        <v>246</v>
      </c>
      <c r="C14" s="73" t="s">
        <v>245</v>
      </c>
      <c r="D14" s="73" t="s">
        <v>346</v>
      </c>
      <c r="E14" s="73" t="s">
        <v>32</v>
      </c>
    </row>
    <row r="15" spans="1:5" x14ac:dyDescent="0.3">
      <c r="A15" s="74" t="s">
        <v>515</v>
      </c>
      <c r="B15" s="72" t="s">
        <v>517</v>
      </c>
      <c r="C15" s="73" t="s">
        <v>516</v>
      </c>
      <c r="D15" s="73" t="s">
        <v>514</v>
      </c>
      <c r="E15" s="73" t="s">
        <v>32</v>
      </c>
    </row>
    <row r="16" spans="1:5" x14ac:dyDescent="0.3">
      <c r="A16" s="77" t="s">
        <v>365</v>
      </c>
      <c r="B16" s="78" t="s">
        <v>246</v>
      </c>
      <c r="C16" s="79" t="s">
        <v>245</v>
      </c>
      <c r="D16" s="79" t="s">
        <v>16</v>
      </c>
      <c r="E16" s="79" t="s">
        <v>12</v>
      </c>
    </row>
    <row r="17" spans="1:5" x14ac:dyDescent="0.3">
      <c r="A17" s="77" t="s">
        <v>365</v>
      </c>
      <c r="B17" s="78" t="s">
        <v>485</v>
      </c>
      <c r="C17" s="81" t="s">
        <v>484</v>
      </c>
      <c r="D17" s="79" t="s">
        <v>55</v>
      </c>
      <c r="E17" s="79" t="s">
        <v>12</v>
      </c>
    </row>
    <row r="18" spans="1:5" x14ac:dyDescent="0.3">
      <c r="A18" s="77" t="s">
        <v>365</v>
      </c>
      <c r="B18" s="82" t="s">
        <v>455</v>
      </c>
      <c r="C18" s="79" t="s">
        <v>454</v>
      </c>
      <c r="D18" s="79" t="s">
        <v>453</v>
      </c>
      <c r="E18" s="79" t="s">
        <v>12</v>
      </c>
    </row>
    <row r="19" spans="1:5" x14ac:dyDescent="0.3">
      <c r="A19" s="74" t="s">
        <v>471</v>
      </c>
      <c r="B19" s="72" t="s">
        <v>455</v>
      </c>
      <c r="C19" s="73" t="s">
        <v>454</v>
      </c>
      <c r="D19" s="73" t="s">
        <v>470</v>
      </c>
      <c r="E19" s="73" t="s">
        <v>32</v>
      </c>
    </row>
    <row r="20" spans="1:5" x14ac:dyDescent="0.3">
      <c r="A20" s="74" t="s">
        <v>500</v>
      </c>
      <c r="B20" s="72" t="s">
        <v>502</v>
      </c>
      <c r="C20" s="73" t="s">
        <v>501</v>
      </c>
      <c r="D20" s="73" t="s">
        <v>70</v>
      </c>
      <c r="E20" s="73" t="s">
        <v>32</v>
      </c>
    </row>
    <row r="21" spans="1:5" x14ac:dyDescent="0.3">
      <c r="A21" s="74" t="s">
        <v>389</v>
      </c>
      <c r="B21" s="72" t="s">
        <v>391</v>
      </c>
      <c r="C21" s="73" t="s">
        <v>390</v>
      </c>
      <c r="D21" s="73" t="s">
        <v>133</v>
      </c>
      <c r="E21" s="73" t="s">
        <v>32</v>
      </c>
    </row>
    <row r="22" spans="1:5" x14ac:dyDescent="0.3">
      <c r="A22" s="74" t="s">
        <v>448</v>
      </c>
      <c r="B22" s="72" t="s">
        <v>391</v>
      </c>
      <c r="C22" s="73" t="s">
        <v>390</v>
      </c>
      <c r="D22" s="73" t="s">
        <v>447</v>
      </c>
      <c r="E22" s="73" t="s">
        <v>32</v>
      </c>
    </row>
    <row r="23" spans="1:5" x14ac:dyDescent="0.3">
      <c r="A23" s="77" t="s">
        <v>400</v>
      </c>
      <c r="B23" s="78" t="s">
        <v>391</v>
      </c>
      <c r="C23" s="79" t="s">
        <v>390</v>
      </c>
      <c r="D23" s="79" t="s">
        <v>146</v>
      </c>
      <c r="E23" s="79" t="s">
        <v>12</v>
      </c>
    </row>
    <row r="24" spans="1:5" x14ac:dyDescent="0.3">
      <c r="A24" s="74" t="s">
        <v>526</v>
      </c>
      <c r="B24" s="72" t="s">
        <v>527</v>
      </c>
      <c r="C24" s="73" t="s">
        <v>522</v>
      </c>
      <c r="D24" s="73" t="s">
        <v>50</v>
      </c>
      <c r="E24" s="73" t="s">
        <v>32</v>
      </c>
    </row>
    <row r="25" spans="1:5" x14ac:dyDescent="0.3">
      <c r="A25" s="74" t="s">
        <v>512</v>
      </c>
      <c r="B25" s="72" t="s">
        <v>508</v>
      </c>
      <c r="C25" s="73" t="s">
        <v>507</v>
      </c>
      <c r="D25" s="73" t="s">
        <v>116</v>
      </c>
      <c r="E25" s="73" t="s">
        <v>32</v>
      </c>
    </row>
    <row r="26" spans="1:5" x14ac:dyDescent="0.3">
      <c r="A26" s="74" t="s">
        <v>287</v>
      </c>
      <c r="B26" s="72" t="s">
        <v>455</v>
      </c>
      <c r="C26" s="73" t="s">
        <v>454</v>
      </c>
      <c r="D26" s="73" t="s">
        <v>470</v>
      </c>
      <c r="E26" s="73" t="s">
        <v>32</v>
      </c>
    </row>
    <row r="27" spans="1:5" x14ac:dyDescent="0.3">
      <c r="A27" s="74" t="s">
        <v>287</v>
      </c>
      <c r="B27" s="72" t="s">
        <v>245</v>
      </c>
      <c r="C27" s="75" t="s">
        <v>245</v>
      </c>
      <c r="D27" s="73" t="s">
        <v>98</v>
      </c>
      <c r="E27" s="73" t="s">
        <v>32</v>
      </c>
    </row>
    <row r="28" spans="1:5" x14ac:dyDescent="0.3">
      <c r="A28" s="74" t="s">
        <v>287</v>
      </c>
      <c r="B28" s="76" t="s">
        <v>246</v>
      </c>
      <c r="C28" s="75" t="s">
        <v>245</v>
      </c>
      <c r="D28" s="73" t="s">
        <v>20</v>
      </c>
      <c r="E28" s="73" t="s">
        <v>32</v>
      </c>
    </row>
    <row r="29" spans="1:5" x14ac:dyDescent="0.3">
      <c r="A29" s="74" t="s">
        <v>287</v>
      </c>
      <c r="B29" s="72" t="s">
        <v>246</v>
      </c>
      <c r="C29" s="75" t="s">
        <v>245</v>
      </c>
      <c r="D29" s="73" t="s">
        <v>81</v>
      </c>
      <c r="E29" s="73" t="s">
        <v>32</v>
      </c>
    </row>
    <row r="30" spans="1:5" x14ac:dyDescent="0.3">
      <c r="A30" s="77" t="s">
        <v>287</v>
      </c>
      <c r="B30" s="79" t="s">
        <v>391</v>
      </c>
      <c r="C30" s="81" t="s">
        <v>390</v>
      </c>
      <c r="D30" s="79" t="s">
        <v>146</v>
      </c>
      <c r="E30" s="79" t="s">
        <v>12</v>
      </c>
    </row>
    <row r="31" spans="1:5" x14ac:dyDescent="0.3">
      <c r="A31" s="77" t="s">
        <v>287</v>
      </c>
      <c r="B31" s="82" t="s">
        <v>489</v>
      </c>
      <c r="C31" s="79" t="s">
        <v>488</v>
      </c>
      <c r="D31" s="79" t="s">
        <v>487</v>
      </c>
      <c r="E31" s="79" t="s">
        <v>12</v>
      </c>
    </row>
    <row r="32" spans="1:5" x14ac:dyDescent="0.3">
      <c r="A32" s="74" t="s">
        <v>287</v>
      </c>
      <c r="B32" s="73" t="s">
        <v>391</v>
      </c>
      <c r="C32" s="75" t="s">
        <v>390</v>
      </c>
      <c r="D32" s="73" t="s">
        <v>437</v>
      </c>
      <c r="E32" s="73" t="s">
        <v>32</v>
      </c>
    </row>
    <row r="33" spans="1:5" x14ac:dyDescent="0.3">
      <c r="A33" s="74" t="s">
        <v>287</v>
      </c>
      <c r="B33" s="73" t="s">
        <v>508</v>
      </c>
      <c r="C33" s="75" t="s">
        <v>507</v>
      </c>
      <c r="D33" s="73" t="s">
        <v>506</v>
      </c>
      <c r="E33" s="73" t="s">
        <v>32</v>
      </c>
    </row>
    <row r="34" spans="1:5" x14ac:dyDescent="0.3">
      <c r="A34" s="74" t="s">
        <v>287</v>
      </c>
      <c r="B34" s="73" t="s">
        <v>246</v>
      </c>
      <c r="C34" s="75" t="s">
        <v>245</v>
      </c>
      <c r="D34" s="73" t="s">
        <v>24</v>
      </c>
      <c r="E34" s="73" t="s">
        <v>32</v>
      </c>
    </row>
    <row r="35" spans="1:5" x14ac:dyDescent="0.3">
      <c r="A35" s="74" t="s">
        <v>287</v>
      </c>
      <c r="B35" s="76" t="s">
        <v>245</v>
      </c>
      <c r="C35" s="73" t="s">
        <v>245</v>
      </c>
      <c r="D35" s="73" t="s">
        <v>495</v>
      </c>
      <c r="E35" s="73" t="s">
        <v>32</v>
      </c>
    </row>
    <row r="36" spans="1:5" x14ac:dyDescent="0.3">
      <c r="A36" s="74" t="s">
        <v>287</v>
      </c>
      <c r="B36" s="76" t="s">
        <v>489</v>
      </c>
      <c r="C36" s="73" t="s">
        <v>488</v>
      </c>
      <c r="D36" s="73" t="s">
        <v>154</v>
      </c>
      <c r="E36" s="73" t="s">
        <v>32</v>
      </c>
    </row>
    <row r="37" spans="1:5" x14ac:dyDescent="0.3">
      <c r="A37" s="74" t="s">
        <v>287</v>
      </c>
      <c r="B37" s="73" t="s">
        <v>391</v>
      </c>
      <c r="C37" s="76" t="s">
        <v>390</v>
      </c>
      <c r="D37" s="73" t="s">
        <v>434</v>
      </c>
      <c r="E37" s="73" t="s">
        <v>32</v>
      </c>
    </row>
    <row r="38" spans="1:5" x14ac:dyDescent="0.3">
      <c r="A38" s="74" t="s">
        <v>287</v>
      </c>
      <c r="B38" s="72"/>
      <c r="C38" s="75" t="s">
        <v>463</v>
      </c>
      <c r="D38" s="73" t="s">
        <v>462</v>
      </c>
      <c r="E38" s="73" t="s">
        <v>32</v>
      </c>
    </row>
    <row r="39" spans="1:5" x14ac:dyDescent="0.3">
      <c r="A39" s="74" t="s">
        <v>287</v>
      </c>
      <c r="B39" s="72"/>
      <c r="C39" s="75" t="s">
        <v>458</v>
      </c>
      <c r="D39" s="73" t="s">
        <v>457</v>
      </c>
      <c r="E39" s="73" t="s">
        <v>32</v>
      </c>
    </row>
    <row r="40" spans="1:5" x14ac:dyDescent="0.3">
      <c r="A40" s="77" t="s">
        <v>287</v>
      </c>
      <c r="B40" s="79" t="s">
        <v>523</v>
      </c>
      <c r="C40" s="81" t="s">
        <v>522</v>
      </c>
      <c r="D40" s="79" t="s">
        <v>77</v>
      </c>
      <c r="E40" s="79" t="s">
        <v>12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0AAA-A370-4732-A310-3985B0BABAE7}">
  <dimension ref="A1:A13"/>
  <sheetViews>
    <sheetView workbookViewId="0">
      <selection activeCell="A13" sqref="A13"/>
    </sheetView>
  </sheetViews>
  <sheetFormatPr defaultColWidth="8.88671875" defaultRowHeight="14.4" x14ac:dyDescent="0.3"/>
  <cols>
    <col min="1" max="1" width="64.44140625" bestFit="1" customWidth="1"/>
  </cols>
  <sheetData>
    <row r="1" spans="1:1" x14ac:dyDescent="0.3">
      <c r="A1" s="69" t="s">
        <v>621</v>
      </c>
    </row>
    <row r="2" spans="1:1" x14ac:dyDescent="0.3">
      <c r="A2" s="36" t="s">
        <v>622</v>
      </c>
    </row>
    <row r="3" spans="1:1" x14ac:dyDescent="0.3">
      <c r="A3" s="37" t="s">
        <v>622</v>
      </c>
    </row>
    <row r="4" spans="1:1" x14ac:dyDescent="0.3">
      <c r="A4" s="38" t="s">
        <v>245</v>
      </c>
    </row>
    <row r="5" spans="1:1" ht="15.6" x14ac:dyDescent="0.3">
      <c r="A5" s="32" t="s">
        <v>390</v>
      </c>
    </row>
    <row r="6" spans="1:1" x14ac:dyDescent="0.3">
      <c r="A6" s="37"/>
    </row>
    <row r="7" spans="1:1" ht="15.6" x14ac:dyDescent="0.3">
      <c r="A7" s="33" t="s">
        <v>454</v>
      </c>
    </row>
    <row r="8" spans="1:1" x14ac:dyDescent="0.3">
      <c r="A8" s="36" t="s">
        <v>458</v>
      </c>
    </row>
    <row r="9" spans="1:1" x14ac:dyDescent="0.3">
      <c r="A9" s="37" t="s">
        <v>463</v>
      </c>
    </row>
    <row r="10" spans="1:1" ht="15.6" x14ac:dyDescent="0.3">
      <c r="A10" s="33" t="s">
        <v>488</v>
      </c>
    </row>
    <row r="11" spans="1:1" ht="15.6" x14ac:dyDescent="0.3">
      <c r="A11" s="34" t="s">
        <v>484</v>
      </c>
    </row>
    <row r="12" spans="1:1" ht="15.6" x14ac:dyDescent="0.3">
      <c r="A12" s="39" t="s">
        <v>501</v>
      </c>
    </row>
    <row r="13" spans="1:1" ht="15.6" x14ac:dyDescent="0.3">
      <c r="A13" s="70" t="s">
        <v>507</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3FAC-708F-4FE6-B1A4-B945EDA88952}">
  <dimension ref="A1:K191"/>
  <sheetViews>
    <sheetView workbookViewId="0"/>
  </sheetViews>
  <sheetFormatPr defaultColWidth="8.88671875" defaultRowHeight="14.4" x14ac:dyDescent="0.3"/>
  <cols>
    <col min="1" max="1" width="35.88671875" customWidth="1"/>
    <col min="2" max="2" width="59.44140625" bestFit="1" customWidth="1"/>
    <col min="3" max="3" width="46.44140625" bestFit="1" customWidth="1"/>
    <col min="4" max="4" width="46.44140625" customWidth="1"/>
    <col min="5" max="5" width="43.44140625" bestFit="1" customWidth="1"/>
    <col min="6" max="6" width="11.88671875" bestFit="1" customWidth="1"/>
    <col min="7" max="7" width="14.88671875" bestFit="1" customWidth="1"/>
    <col min="8" max="8" width="15.44140625" bestFit="1" customWidth="1"/>
    <col min="9" max="9" width="15" bestFit="1" customWidth="1"/>
    <col min="10" max="10" width="20.109375" bestFit="1" customWidth="1"/>
    <col min="11" max="11" width="22" bestFit="1" customWidth="1"/>
  </cols>
  <sheetData>
    <row r="1" spans="1:11" x14ac:dyDescent="0.3">
      <c r="A1" t="s">
        <v>230</v>
      </c>
      <c r="B1" t="s">
        <v>231</v>
      </c>
      <c r="C1" t="s">
        <v>232</v>
      </c>
      <c r="D1" t="s">
        <v>234</v>
      </c>
      <c r="E1" t="s">
        <v>233</v>
      </c>
      <c r="F1" t="s">
        <v>235</v>
      </c>
      <c r="G1" t="s">
        <v>236</v>
      </c>
      <c r="H1" t="s">
        <v>237</v>
      </c>
      <c r="I1" t="s">
        <v>238</v>
      </c>
      <c r="J1" t="s">
        <v>239</v>
      </c>
      <c r="K1" t="s">
        <v>623</v>
      </c>
    </row>
    <row r="2" spans="1:11" x14ac:dyDescent="0.3">
      <c r="A2" t="s">
        <v>287</v>
      </c>
      <c r="B2" t="s">
        <v>624</v>
      </c>
      <c r="C2" t="s">
        <v>489</v>
      </c>
      <c r="D2" s="5" t="s">
        <v>625</v>
      </c>
      <c r="E2" t="s">
        <v>328</v>
      </c>
      <c r="F2">
        <v>1124846153</v>
      </c>
      <c r="K2" t="s">
        <v>626</v>
      </c>
    </row>
    <row r="3" spans="1:11" x14ac:dyDescent="0.3">
      <c r="A3" t="s">
        <v>287</v>
      </c>
      <c r="B3" t="s">
        <v>488</v>
      </c>
      <c r="C3" t="s">
        <v>489</v>
      </c>
      <c r="D3" s="5" t="s">
        <v>625</v>
      </c>
      <c r="E3" t="s">
        <v>328</v>
      </c>
      <c r="F3">
        <v>1126048211</v>
      </c>
      <c r="K3" t="s">
        <v>626</v>
      </c>
    </row>
    <row r="4" spans="1:11" x14ac:dyDescent="0.3">
      <c r="A4" t="s">
        <v>287</v>
      </c>
      <c r="B4" t="s">
        <v>627</v>
      </c>
      <c r="C4" t="s">
        <v>628</v>
      </c>
      <c r="D4" s="5" t="s">
        <v>625</v>
      </c>
      <c r="E4" t="s">
        <v>328</v>
      </c>
      <c r="F4">
        <v>1126044702</v>
      </c>
      <c r="K4" t="s">
        <v>626</v>
      </c>
    </row>
    <row r="5" spans="1:11" x14ac:dyDescent="0.3">
      <c r="A5" t="s">
        <v>287</v>
      </c>
      <c r="B5" t="s">
        <v>488</v>
      </c>
      <c r="C5" t="s">
        <v>489</v>
      </c>
      <c r="D5" s="5" t="s">
        <v>625</v>
      </c>
      <c r="E5" t="s">
        <v>328</v>
      </c>
      <c r="F5">
        <v>1126008359</v>
      </c>
      <c r="K5" t="s">
        <v>626</v>
      </c>
    </row>
    <row r="6" spans="1:11" x14ac:dyDescent="0.3">
      <c r="A6" t="s">
        <v>287</v>
      </c>
      <c r="B6" t="s">
        <v>624</v>
      </c>
      <c r="C6" t="s">
        <v>489</v>
      </c>
      <c r="D6" s="5" t="s">
        <v>625</v>
      </c>
      <c r="E6" t="s">
        <v>328</v>
      </c>
      <c r="F6">
        <v>1126070895</v>
      </c>
      <c r="K6" t="s">
        <v>626</v>
      </c>
    </row>
    <row r="7" spans="1:11" x14ac:dyDescent="0.3">
      <c r="A7" t="s">
        <v>287</v>
      </c>
      <c r="B7" t="s">
        <v>627</v>
      </c>
      <c r="C7" t="s">
        <v>628</v>
      </c>
      <c r="D7" s="5" t="s">
        <v>625</v>
      </c>
      <c r="E7" t="s">
        <v>328</v>
      </c>
      <c r="F7">
        <v>1126082436</v>
      </c>
      <c r="K7" t="s">
        <v>626</v>
      </c>
    </row>
    <row r="8" spans="1:11" x14ac:dyDescent="0.3">
      <c r="A8" t="s">
        <v>287</v>
      </c>
      <c r="B8" t="s">
        <v>390</v>
      </c>
      <c r="C8" t="s">
        <v>391</v>
      </c>
      <c r="D8" s="5" t="s">
        <v>625</v>
      </c>
      <c r="E8" t="s">
        <v>328</v>
      </c>
      <c r="F8">
        <v>1125983328</v>
      </c>
      <c r="K8" t="s">
        <v>626</v>
      </c>
    </row>
    <row r="9" spans="1:11" x14ac:dyDescent="0.3">
      <c r="A9" t="s">
        <v>287</v>
      </c>
      <c r="B9" t="s">
        <v>488</v>
      </c>
      <c r="C9" t="s">
        <v>489</v>
      </c>
      <c r="D9" s="5" t="s">
        <v>625</v>
      </c>
      <c r="E9" t="s">
        <v>328</v>
      </c>
      <c r="F9">
        <v>1125929580</v>
      </c>
      <c r="K9" t="s">
        <v>626</v>
      </c>
    </row>
    <row r="10" spans="1:11" x14ac:dyDescent="0.3">
      <c r="A10" t="s">
        <v>287</v>
      </c>
      <c r="B10" t="s">
        <v>624</v>
      </c>
      <c r="C10" t="s">
        <v>489</v>
      </c>
      <c r="D10" s="5" t="s">
        <v>625</v>
      </c>
      <c r="E10" t="s">
        <v>328</v>
      </c>
      <c r="F10">
        <v>1126245734</v>
      </c>
      <c r="K10" t="s">
        <v>626</v>
      </c>
    </row>
    <row r="11" spans="1:11" x14ac:dyDescent="0.3">
      <c r="A11" t="s">
        <v>287</v>
      </c>
      <c r="B11" t="s">
        <v>488</v>
      </c>
      <c r="C11" t="s">
        <v>489</v>
      </c>
      <c r="D11" s="5" t="s">
        <v>625</v>
      </c>
      <c r="E11" t="s">
        <v>328</v>
      </c>
      <c r="F11">
        <v>1125973738</v>
      </c>
      <c r="K11" t="s">
        <v>626</v>
      </c>
    </row>
    <row r="12" spans="1:11" x14ac:dyDescent="0.3">
      <c r="A12" t="s">
        <v>287</v>
      </c>
      <c r="B12" t="s">
        <v>501</v>
      </c>
      <c r="C12" t="s">
        <v>502</v>
      </c>
      <c r="D12" s="5" t="s">
        <v>625</v>
      </c>
      <c r="E12" t="s">
        <v>328</v>
      </c>
      <c r="F12">
        <v>1125984727</v>
      </c>
      <c r="K12" t="s">
        <v>626</v>
      </c>
    </row>
    <row r="13" spans="1:11" x14ac:dyDescent="0.3">
      <c r="A13" t="s">
        <v>287</v>
      </c>
      <c r="B13" t="s">
        <v>624</v>
      </c>
      <c r="C13" t="s">
        <v>489</v>
      </c>
      <c r="D13" s="5" t="s">
        <v>625</v>
      </c>
      <c r="E13" t="s">
        <v>328</v>
      </c>
      <c r="F13">
        <v>1126087451</v>
      </c>
      <c r="K13" t="s">
        <v>626</v>
      </c>
    </row>
    <row r="14" spans="1:11" x14ac:dyDescent="0.3">
      <c r="A14" t="s">
        <v>287</v>
      </c>
      <c r="B14" t="s">
        <v>488</v>
      </c>
      <c r="C14" t="s">
        <v>489</v>
      </c>
      <c r="D14" s="5" t="s">
        <v>625</v>
      </c>
      <c r="E14" t="s">
        <v>328</v>
      </c>
      <c r="F14">
        <v>1126089448</v>
      </c>
      <c r="K14" t="s">
        <v>626</v>
      </c>
    </row>
    <row r="15" spans="1:11" x14ac:dyDescent="0.3">
      <c r="A15" t="s">
        <v>287</v>
      </c>
      <c r="B15" t="s">
        <v>488</v>
      </c>
      <c r="C15" t="s">
        <v>489</v>
      </c>
      <c r="D15" s="5" t="s">
        <v>625</v>
      </c>
      <c r="E15" t="s">
        <v>328</v>
      </c>
      <c r="F15">
        <v>1126095512</v>
      </c>
      <c r="K15" t="s">
        <v>626</v>
      </c>
    </row>
    <row r="16" spans="1:11" x14ac:dyDescent="0.3">
      <c r="A16" t="s">
        <v>287</v>
      </c>
      <c r="B16" t="s">
        <v>488</v>
      </c>
      <c r="C16" t="s">
        <v>489</v>
      </c>
      <c r="D16" s="5" t="s">
        <v>625</v>
      </c>
      <c r="E16" t="s">
        <v>328</v>
      </c>
      <c r="F16">
        <v>1126364441</v>
      </c>
      <c r="K16" t="s">
        <v>626</v>
      </c>
    </row>
    <row r="17" spans="1:11" x14ac:dyDescent="0.3">
      <c r="A17" t="s">
        <v>287</v>
      </c>
      <c r="B17" t="s">
        <v>488</v>
      </c>
      <c r="C17" t="s">
        <v>489</v>
      </c>
      <c r="D17" s="5" t="s">
        <v>625</v>
      </c>
      <c r="E17" t="s">
        <v>328</v>
      </c>
      <c r="F17">
        <v>1126603238</v>
      </c>
      <c r="K17" t="s">
        <v>626</v>
      </c>
    </row>
    <row r="18" spans="1:11" x14ac:dyDescent="0.3">
      <c r="A18" t="s">
        <v>287</v>
      </c>
      <c r="B18" t="s">
        <v>488</v>
      </c>
      <c r="C18" t="s">
        <v>489</v>
      </c>
      <c r="D18" s="5" t="s">
        <v>625</v>
      </c>
      <c r="E18" t="s">
        <v>328</v>
      </c>
      <c r="F18">
        <v>1121612681</v>
      </c>
      <c r="K18" t="s">
        <v>626</v>
      </c>
    </row>
    <row r="19" spans="1:11" x14ac:dyDescent="0.3">
      <c r="A19" t="s">
        <v>287</v>
      </c>
      <c r="B19" t="s">
        <v>488</v>
      </c>
      <c r="C19" t="s">
        <v>489</v>
      </c>
      <c r="D19" s="5" t="s">
        <v>625</v>
      </c>
      <c r="E19" t="s">
        <v>328</v>
      </c>
      <c r="F19">
        <v>1126628250</v>
      </c>
      <c r="K19" t="s">
        <v>626</v>
      </c>
    </row>
    <row r="20" spans="1:11" x14ac:dyDescent="0.3">
      <c r="A20" t="s">
        <v>287</v>
      </c>
      <c r="B20" t="s">
        <v>390</v>
      </c>
      <c r="C20" t="s">
        <v>391</v>
      </c>
      <c r="D20" s="5" t="s">
        <v>625</v>
      </c>
      <c r="E20" t="s">
        <v>328</v>
      </c>
      <c r="F20">
        <v>1126627499</v>
      </c>
      <c r="K20" t="s">
        <v>626</v>
      </c>
    </row>
    <row r="21" spans="1:11" x14ac:dyDescent="0.3">
      <c r="A21" t="s">
        <v>287</v>
      </c>
      <c r="B21" t="s">
        <v>488</v>
      </c>
      <c r="C21" t="s">
        <v>489</v>
      </c>
      <c r="D21" s="5" t="s">
        <v>625</v>
      </c>
      <c r="E21" t="s">
        <v>328</v>
      </c>
      <c r="F21">
        <v>1126335941</v>
      </c>
      <c r="K21" t="s">
        <v>626</v>
      </c>
    </row>
    <row r="22" spans="1:11" x14ac:dyDescent="0.3">
      <c r="A22" t="s">
        <v>287</v>
      </c>
      <c r="B22" t="s">
        <v>488</v>
      </c>
      <c r="C22" t="s">
        <v>489</v>
      </c>
      <c r="D22" s="5" t="s">
        <v>625</v>
      </c>
      <c r="E22" t="s">
        <v>328</v>
      </c>
      <c r="F22">
        <v>1126340784</v>
      </c>
      <c r="K22" t="s">
        <v>626</v>
      </c>
    </row>
    <row r="23" spans="1:11" x14ac:dyDescent="0.3">
      <c r="A23" t="s">
        <v>287</v>
      </c>
      <c r="B23" t="s">
        <v>390</v>
      </c>
      <c r="C23" t="s">
        <v>391</v>
      </c>
      <c r="D23" s="5" t="s">
        <v>625</v>
      </c>
      <c r="E23" t="s">
        <v>328</v>
      </c>
      <c r="F23">
        <v>1126422817</v>
      </c>
      <c r="K23" t="s">
        <v>626</v>
      </c>
    </row>
    <row r="24" spans="1:11" x14ac:dyDescent="0.3">
      <c r="A24" t="s">
        <v>287</v>
      </c>
      <c r="B24" t="s">
        <v>488</v>
      </c>
      <c r="C24" t="s">
        <v>489</v>
      </c>
      <c r="D24" s="5" t="s">
        <v>625</v>
      </c>
      <c r="E24" t="s">
        <v>328</v>
      </c>
      <c r="F24">
        <v>1126438156</v>
      </c>
      <c r="K24" t="s">
        <v>626</v>
      </c>
    </row>
    <row r="25" spans="1:11" x14ac:dyDescent="0.3">
      <c r="A25" t="s">
        <v>287</v>
      </c>
      <c r="B25" t="s">
        <v>488</v>
      </c>
      <c r="C25" t="s">
        <v>489</v>
      </c>
      <c r="D25" s="5" t="s">
        <v>625</v>
      </c>
      <c r="E25" t="s">
        <v>328</v>
      </c>
      <c r="F25">
        <v>1126417659</v>
      </c>
      <c r="K25" t="s">
        <v>626</v>
      </c>
    </row>
    <row r="26" spans="1:11" x14ac:dyDescent="0.3">
      <c r="A26" t="s">
        <v>287</v>
      </c>
      <c r="B26" t="s">
        <v>488</v>
      </c>
      <c r="C26" t="s">
        <v>489</v>
      </c>
      <c r="D26" s="5" t="s">
        <v>625</v>
      </c>
      <c r="E26" t="s">
        <v>328</v>
      </c>
      <c r="F26">
        <v>1126628638</v>
      </c>
      <c r="K26" t="s">
        <v>626</v>
      </c>
    </row>
    <row r="27" spans="1:11" x14ac:dyDescent="0.3">
      <c r="A27" t="s">
        <v>287</v>
      </c>
      <c r="B27" t="s">
        <v>501</v>
      </c>
      <c r="C27" t="s">
        <v>502</v>
      </c>
      <c r="D27" s="5" t="s">
        <v>625</v>
      </c>
      <c r="E27" t="s">
        <v>328</v>
      </c>
      <c r="F27">
        <v>1126430257</v>
      </c>
      <c r="K27" t="s">
        <v>626</v>
      </c>
    </row>
    <row r="28" spans="1:11" x14ac:dyDescent="0.3">
      <c r="A28" t="s">
        <v>287</v>
      </c>
      <c r="B28" t="s">
        <v>501</v>
      </c>
      <c r="C28" t="s">
        <v>502</v>
      </c>
      <c r="D28" s="5" t="s">
        <v>625</v>
      </c>
      <c r="E28" t="s">
        <v>328</v>
      </c>
      <c r="F28">
        <v>1126629475</v>
      </c>
      <c r="K28" t="s">
        <v>626</v>
      </c>
    </row>
    <row r="29" spans="1:11" x14ac:dyDescent="0.3">
      <c r="A29" t="s">
        <v>287</v>
      </c>
      <c r="B29" t="s">
        <v>488</v>
      </c>
      <c r="C29" t="s">
        <v>489</v>
      </c>
      <c r="D29" s="5" t="s">
        <v>625</v>
      </c>
      <c r="E29" t="s">
        <v>328</v>
      </c>
      <c r="F29">
        <v>1126435183</v>
      </c>
      <c r="K29" t="s">
        <v>626</v>
      </c>
    </row>
    <row r="30" spans="1:11" x14ac:dyDescent="0.3">
      <c r="A30" t="s">
        <v>287</v>
      </c>
      <c r="B30" t="s">
        <v>488</v>
      </c>
      <c r="C30" t="s">
        <v>489</v>
      </c>
      <c r="D30" s="5" t="s">
        <v>625</v>
      </c>
      <c r="E30" t="s">
        <v>328</v>
      </c>
      <c r="F30">
        <v>1126630333</v>
      </c>
      <c r="K30" t="s">
        <v>626</v>
      </c>
    </row>
    <row r="31" spans="1:11" x14ac:dyDescent="0.3">
      <c r="A31" t="s">
        <v>287</v>
      </c>
      <c r="B31" t="s">
        <v>488</v>
      </c>
      <c r="C31" t="s">
        <v>489</v>
      </c>
      <c r="D31" s="5" t="s">
        <v>625</v>
      </c>
      <c r="E31" t="s">
        <v>328</v>
      </c>
      <c r="F31">
        <v>1126253904</v>
      </c>
      <c r="K31" t="s">
        <v>626</v>
      </c>
    </row>
    <row r="32" spans="1:11" x14ac:dyDescent="0.3">
      <c r="A32" t="s">
        <v>287</v>
      </c>
      <c r="B32" t="s">
        <v>488</v>
      </c>
      <c r="C32" t="s">
        <v>489</v>
      </c>
      <c r="D32" s="5" t="s">
        <v>625</v>
      </c>
      <c r="E32" t="s">
        <v>328</v>
      </c>
      <c r="F32">
        <v>1126544811</v>
      </c>
      <c r="K32" t="s">
        <v>626</v>
      </c>
    </row>
    <row r="33" spans="1:11" x14ac:dyDescent="0.3">
      <c r="A33" t="s">
        <v>287</v>
      </c>
      <c r="B33" t="s">
        <v>624</v>
      </c>
      <c r="C33" t="s">
        <v>489</v>
      </c>
      <c r="D33" s="5" t="s">
        <v>625</v>
      </c>
      <c r="E33" t="s">
        <v>328</v>
      </c>
      <c r="F33">
        <v>1125255556</v>
      </c>
      <c r="K33" t="s">
        <v>626</v>
      </c>
    </row>
    <row r="34" spans="1:11" x14ac:dyDescent="0.3">
      <c r="A34" t="s">
        <v>287</v>
      </c>
      <c r="B34" t="s">
        <v>390</v>
      </c>
      <c r="C34" t="s">
        <v>391</v>
      </c>
      <c r="D34" s="5" t="s">
        <v>625</v>
      </c>
      <c r="E34" t="s">
        <v>328</v>
      </c>
      <c r="F34">
        <v>1126133660</v>
      </c>
      <c r="K34" t="s">
        <v>626</v>
      </c>
    </row>
    <row r="35" spans="1:11" x14ac:dyDescent="0.3">
      <c r="A35" t="s">
        <v>287</v>
      </c>
      <c r="B35" t="s">
        <v>488</v>
      </c>
      <c r="C35" t="s">
        <v>489</v>
      </c>
      <c r="D35" s="5" t="s">
        <v>625</v>
      </c>
      <c r="E35" t="s">
        <v>328</v>
      </c>
      <c r="F35">
        <v>1126296526</v>
      </c>
      <c r="K35" t="s">
        <v>626</v>
      </c>
    </row>
    <row r="36" spans="1:11" x14ac:dyDescent="0.3">
      <c r="A36" t="s">
        <v>287</v>
      </c>
      <c r="B36" t="s">
        <v>624</v>
      </c>
      <c r="C36" t="s">
        <v>489</v>
      </c>
      <c r="D36" s="5" t="s">
        <v>625</v>
      </c>
      <c r="E36" t="s">
        <v>328</v>
      </c>
      <c r="F36">
        <v>1126299666</v>
      </c>
      <c r="K36" t="s">
        <v>626</v>
      </c>
    </row>
    <row r="37" spans="1:11" x14ac:dyDescent="0.3">
      <c r="A37" t="s">
        <v>287</v>
      </c>
      <c r="B37" t="s">
        <v>501</v>
      </c>
      <c r="C37" t="s">
        <v>502</v>
      </c>
      <c r="D37" s="5" t="s">
        <v>625</v>
      </c>
      <c r="E37" t="s">
        <v>328</v>
      </c>
      <c r="F37">
        <v>1126319444</v>
      </c>
      <c r="K37" t="s">
        <v>626</v>
      </c>
    </row>
    <row r="38" spans="1:11" x14ac:dyDescent="0.3">
      <c r="A38" t="s">
        <v>287</v>
      </c>
      <c r="B38" t="s">
        <v>624</v>
      </c>
      <c r="C38" t="s">
        <v>489</v>
      </c>
      <c r="D38" s="5" t="s">
        <v>625</v>
      </c>
      <c r="E38" t="s">
        <v>328</v>
      </c>
      <c r="F38">
        <v>1126321390</v>
      </c>
      <c r="K38" t="s">
        <v>626</v>
      </c>
    </row>
    <row r="39" spans="1:11" x14ac:dyDescent="0.3">
      <c r="A39" t="s">
        <v>287</v>
      </c>
      <c r="B39" t="s">
        <v>488</v>
      </c>
      <c r="C39" t="s">
        <v>489</v>
      </c>
      <c r="D39" s="5" t="s">
        <v>625</v>
      </c>
      <c r="E39" t="s">
        <v>328</v>
      </c>
      <c r="F39">
        <v>1126321715</v>
      </c>
      <c r="K39" t="s">
        <v>626</v>
      </c>
    </row>
    <row r="40" spans="1:11" x14ac:dyDescent="0.3">
      <c r="A40" t="s">
        <v>287</v>
      </c>
      <c r="B40" t="s">
        <v>488</v>
      </c>
      <c r="C40" t="s">
        <v>489</v>
      </c>
      <c r="D40" s="5" t="s">
        <v>625</v>
      </c>
      <c r="E40" t="s">
        <v>328</v>
      </c>
      <c r="F40">
        <v>1126322712</v>
      </c>
      <c r="K40" t="s">
        <v>626</v>
      </c>
    </row>
    <row r="41" spans="1:11" x14ac:dyDescent="0.3">
      <c r="A41" t="s">
        <v>287</v>
      </c>
      <c r="B41" t="s">
        <v>488</v>
      </c>
      <c r="C41" t="s">
        <v>489</v>
      </c>
      <c r="D41" s="5" t="s">
        <v>625</v>
      </c>
      <c r="E41" t="s">
        <v>328</v>
      </c>
      <c r="F41">
        <v>1122988714</v>
      </c>
      <c r="K41" t="s">
        <v>626</v>
      </c>
    </row>
    <row r="42" spans="1:11" x14ac:dyDescent="0.3">
      <c r="A42" t="s">
        <v>287</v>
      </c>
      <c r="B42" t="s">
        <v>488</v>
      </c>
      <c r="C42" t="s">
        <v>489</v>
      </c>
      <c r="D42" s="5" t="s">
        <v>625</v>
      </c>
      <c r="E42" t="s">
        <v>328</v>
      </c>
      <c r="F42">
        <v>1126122475</v>
      </c>
      <c r="K42" t="s">
        <v>626</v>
      </c>
    </row>
    <row r="43" spans="1:11" x14ac:dyDescent="0.3">
      <c r="A43" t="s">
        <v>287</v>
      </c>
      <c r="B43" t="s">
        <v>627</v>
      </c>
      <c r="C43" t="s">
        <v>628</v>
      </c>
      <c r="D43" s="5" t="s">
        <v>625</v>
      </c>
      <c r="E43" t="s">
        <v>328</v>
      </c>
      <c r="F43">
        <v>1126122476</v>
      </c>
      <c r="K43" t="s">
        <v>626</v>
      </c>
    </row>
    <row r="44" spans="1:11" x14ac:dyDescent="0.3">
      <c r="A44" t="s">
        <v>287</v>
      </c>
      <c r="B44" t="s">
        <v>488</v>
      </c>
      <c r="C44" t="s">
        <v>489</v>
      </c>
      <c r="D44" s="5" t="s">
        <v>625</v>
      </c>
      <c r="E44" t="s">
        <v>328</v>
      </c>
      <c r="F44">
        <v>1126176970</v>
      </c>
      <c r="K44" t="s">
        <v>626</v>
      </c>
    </row>
    <row r="45" spans="1:11" x14ac:dyDescent="0.3">
      <c r="A45" t="s">
        <v>287</v>
      </c>
      <c r="B45" t="s">
        <v>624</v>
      </c>
      <c r="C45" t="s">
        <v>489</v>
      </c>
      <c r="D45" s="5" t="s">
        <v>625</v>
      </c>
      <c r="E45" t="s">
        <v>328</v>
      </c>
      <c r="F45">
        <v>1126269568</v>
      </c>
      <c r="K45" t="s">
        <v>626</v>
      </c>
    </row>
    <row r="46" spans="1:11" x14ac:dyDescent="0.3">
      <c r="A46" t="s">
        <v>287</v>
      </c>
      <c r="B46" t="s">
        <v>627</v>
      </c>
      <c r="C46" t="s">
        <v>628</v>
      </c>
      <c r="D46" s="5" t="s">
        <v>625</v>
      </c>
      <c r="E46" t="s">
        <v>328</v>
      </c>
      <c r="F46">
        <v>1126269641</v>
      </c>
      <c r="K46" t="s">
        <v>626</v>
      </c>
    </row>
    <row r="47" spans="1:11" x14ac:dyDescent="0.3">
      <c r="A47" t="s">
        <v>287</v>
      </c>
      <c r="B47" t="s">
        <v>488</v>
      </c>
      <c r="C47" t="s">
        <v>489</v>
      </c>
      <c r="D47" s="5" t="s">
        <v>625</v>
      </c>
      <c r="E47" t="s">
        <v>328</v>
      </c>
      <c r="F47">
        <v>1126271341</v>
      </c>
      <c r="K47" t="s">
        <v>626</v>
      </c>
    </row>
    <row r="48" spans="1:11" x14ac:dyDescent="0.3">
      <c r="A48" t="s">
        <v>287</v>
      </c>
      <c r="B48" t="s">
        <v>390</v>
      </c>
      <c r="C48" t="s">
        <v>391</v>
      </c>
      <c r="D48" s="5" t="s">
        <v>625</v>
      </c>
      <c r="E48" t="s">
        <v>328</v>
      </c>
      <c r="F48">
        <v>1126271348</v>
      </c>
      <c r="K48" t="s">
        <v>626</v>
      </c>
    </row>
    <row r="49" spans="1:11" x14ac:dyDescent="0.3">
      <c r="A49" t="s">
        <v>287</v>
      </c>
      <c r="B49" t="s">
        <v>488</v>
      </c>
      <c r="C49" t="s">
        <v>489</v>
      </c>
      <c r="D49" s="5" t="s">
        <v>625</v>
      </c>
      <c r="E49" t="s">
        <v>328</v>
      </c>
      <c r="F49">
        <v>1126316039</v>
      </c>
      <c r="K49" t="s">
        <v>626</v>
      </c>
    </row>
    <row r="50" spans="1:11" x14ac:dyDescent="0.3">
      <c r="A50" t="s">
        <v>287</v>
      </c>
      <c r="B50" t="s">
        <v>488</v>
      </c>
      <c r="C50" t="s">
        <v>489</v>
      </c>
      <c r="D50" s="5" t="s">
        <v>625</v>
      </c>
      <c r="E50" t="s">
        <v>328</v>
      </c>
      <c r="F50">
        <v>1126574262</v>
      </c>
      <c r="K50" t="s">
        <v>626</v>
      </c>
    </row>
    <row r="51" spans="1:11" x14ac:dyDescent="0.3">
      <c r="A51" t="s">
        <v>287</v>
      </c>
      <c r="B51" t="s">
        <v>488</v>
      </c>
      <c r="C51" t="s">
        <v>489</v>
      </c>
      <c r="D51" s="5" t="s">
        <v>625</v>
      </c>
      <c r="E51" t="s">
        <v>328</v>
      </c>
      <c r="F51">
        <v>1126573700</v>
      </c>
      <c r="K51" t="s">
        <v>626</v>
      </c>
    </row>
    <row r="52" spans="1:11" x14ac:dyDescent="0.3">
      <c r="A52" t="s">
        <v>287</v>
      </c>
      <c r="B52" t="s">
        <v>488</v>
      </c>
      <c r="C52" t="s">
        <v>489</v>
      </c>
      <c r="D52" s="5" t="s">
        <v>625</v>
      </c>
      <c r="E52" t="s">
        <v>328</v>
      </c>
      <c r="F52">
        <v>1125974588</v>
      </c>
      <c r="K52" t="s">
        <v>626</v>
      </c>
    </row>
    <row r="53" spans="1:11" x14ac:dyDescent="0.3">
      <c r="A53" t="s">
        <v>287</v>
      </c>
      <c r="B53" t="s">
        <v>390</v>
      </c>
      <c r="C53" t="s">
        <v>391</v>
      </c>
      <c r="D53" s="5" t="s">
        <v>625</v>
      </c>
      <c r="E53" t="s">
        <v>328</v>
      </c>
      <c r="F53">
        <v>1125948581</v>
      </c>
      <c r="K53" t="s">
        <v>626</v>
      </c>
    </row>
    <row r="54" spans="1:11" x14ac:dyDescent="0.3">
      <c r="A54" t="s">
        <v>629</v>
      </c>
      <c r="B54" t="s">
        <v>488</v>
      </c>
      <c r="C54" t="s">
        <v>489</v>
      </c>
      <c r="D54" s="1" t="s">
        <v>169</v>
      </c>
      <c r="E54" t="s">
        <v>328</v>
      </c>
      <c r="F54">
        <v>1123179449</v>
      </c>
      <c r="K54" t="s">
        <v>626</v>
      </c>
    </row>
    <row r="55" spans="1:11" x14ac:dyDescent="0.3">
      <c r="A55" t="s">
        <v>287</v>
      </c>
      <c r="B55" t="s">
        <v>245</v>
      </c>
      <c r="C55" t="s">
        <v>246</v>
      </c>
      <c r="D55" s="1" t="s">
        <v>169</v>
      </c>
      <c r="E55" t="s">
        <v>328</v>
      </c>
      <c r="F55">
        <v>1126360940</v>
      </c>
      <c r="K55" t="s">
        <v>626</v>
      </c>
    </row>
    <row r="56" spans="1:11" x14ac:dyDescent="0.3">
      <c r="A56" t="s">
        <v>287</v>
      </c>
      <c r="B56" t="s">
        <v>245</v>
      </c>
      <c r="C56" t="s">
        <v>246</v>
      </c>
      <c r="D56" s="1" t="s">
        <v>169</v>
      </c>
      <c r="E56" t="s">
        <v>328</v>
      </c>
      <c r="F56">
        <v>1126602939</v>
      </c>
      <c r="K56" t="s">
        <v>626</v>
      </c>
    </row>
    <row r="57" spans="1:11" x14ac:dyDescent="0.3">
      <c r="A57" t="s">
        <v>287</v>
      </c>
      <c r="B57" t="s">
        <v>488</v>
      </c>
      <c r="C57" t="s">
        <v>489</v>
      </c>
      <c r="D57" s="1" t="s">
        <v>169</v>
      </c>
      <c r="E57" t="s">
        <v>328</v>
      </c>
      <c r="F57">
        <v>1125805822</v>
      </c>
      <c r="K57" t="s">
        <v>626</v>
      </c>
    </row>
    <row r="58" spans="1:11" x14ac:dyDescent="0.3">
      <c r="A58" t="s">
        <v>287</v>
      </c>
      <c r="B58" t="s">
        <v>622</v>
      </c>
      <c r="C58" t="s">
        <v>630</v>
      </c>
      <c r="D58" s="1" t="s">
        <v>169</v>
      </c>
      <c r="E58" t="s">
        <v>328</v>
      </c>
      <c r="F58">
        <v>1126264183</v>
      </c>
      <c r="K58" t="s">
        <v>626</v>
      </c>
    </row>
    <row r="59" spans="1:11" x14ac:dyDescent="0.3">
      <c r="A59" t="s">
        <v>287</v>
      </c>
      <c r="B59" t="s">
        <v>390</v>
      </c>
      <c r="C59" t="s">
        <v>391</v>
      </c>
      <c r="D59" s="1" t="s">
        <v>169</v>
      </c>
      <c r="E59" t="s">
        <v>328</v>
      </c>
      <c r="F59">
        <v>1126264176</v>
      </c>
      <c r="K59" t="s">
        <v>626</v>
      </c>
    </row>
    <row r="60" spans="1:11" x14ac:dyDescent="0.3">
      <c r="A60" t="s">
        <v>287</v>
      </c>
      <c r="B60" t="s">
        <v>622</v>
      </c>
      <c r="C60" t="s">
        <v>630</v>
      </c>
      <c r="D60" s="1" t="s">
        <v>169</v>
      </c>
      <c r="E60" t="s">
        <v>328</v>
      </c>
      <c r="F60">
        <v>1122589458</v>
      </c>
      <c r="K60" t="s">
        <v>626</v>
      </c>
    </row>
    <row r="61" spans="1:11" x14ac:dyDescent="0.3">
      <c r="A61" t="s">
        <v>287</v>
      </c>
      <c r="B61" t="s">
        <v>488</v>
      </c>
      <c r="C61" t="s">
        <v>489</v>
      </c>
      <c r="D61" s="1" t="s">
        <v>169</v>
      </c>
      <c r="E61" t="s">
        <v>328</v>
      </c>
      <c r="F61">
        <v>1124232961</v>
      </c>
      <c r="K61" t="s">
        <v>626</v>
      </c>
    </row>
    <row r="62" spans="1:11" x14ac:dyDescent="0.3">
      <c r="A62" t="s">
        <v>287</v>
      </c>
      <c r="B62" t="s">
        <v>622</v>
      </c>
      <c r="C62" t="s">
        <v>630</v>
      </c>
      <c r="D62" s="1" t="s">
        <v>169</v>
      </c>
      <c r="E62" t="s">
        <v>328</v>
      </c>
      <c r="F62">
        <v>1125163830</v>
      </c>
      <c r="K62" t="s">
        <v>626</v>
      </c>
    </row>
    <row r="63" spans="1:11" x14ac:dyDescent="0.3">
      <c r="A63" t="s">
        <v>287</v>
      </c>
      <c r="B63" t="s">
        <v>501</v>
      </c>
      <c r="C63" t="s">
        <v>502</v>
      </c>
      <c r="D63" s="1" t="s">
        <v>169</v>
      </c>
      <c r="E63" t="s">
        <v>328</v>
      </c>
      <c r="F63">
        <v>1125745959</v>
      </c>
      <c r="K63" t="s">
        <v>626</v>
      </c>
    </row>
    <row r="64" spans="1:11" x14ac:dyDescent="0.3">
      <c r="A64" t="s">
        <v>287</v>
      </c>
      <c r="B64" t="s">
        <v>507</v>
      </c>
      <c r="C64" t="s">
        <v>508</v>
      </c>
      <c r="D64" s="1" t="s">
        <v>169</v>
      </c>
      <c r="E64" t="s">
        <v>328</v>
      </c>
      <c r="F64">
        <v>1126093388</v>
      </c>
      <c r="K64" t="s">
        <v>626</v>
      </c>
    </row>
    <row r="65" spans="1:11" x14ac:dyDescent="0.3">
      <c r="A65" t="s">
        <v>287</v>
      </c>
      <c r="B65" t="s">
        <v>501</v>
      </c>
      <c r="C65" t="s">
        <v>502</v>
      </c>
      <c r="D65" s="1" t="s">
        <v>169</v>
      </c>
      <c r="E65" t="s">
        <v>328</v>
      </c>
      <c r="F65">
        <v>1124638566</v>
      </c>
      <c r="K65" t="s">
        <v>626</v>
      </c>
    </row>
    <row r="66" spans="1:11" x14ac:dyDescent="0.3">
      <c r="A66" t="s">
        <v>287</v>
      </c>
      <c r="B66" t="s">
        <v>390</v>
      </c>
      <c r="C66" t="s">
        <v>391</v>
      </c>
      <c r="D66" s="1" t="s">
        <v>169</v>
      </c>
      <c r="E66" t="s">
        <v>328</v>
      </c>
      <c r="F66">
        <v>1123905057</v>
      </c>
      <c r="K66" t="s">
        <v>626</v>
      </c>
    </row>
    <row r="67" spans="1:11" x14ac:dyDescent="0.3">
      <c r="A67" t="s">
        <v>287</v>
      </c>
      <c r="B67" t="s">
        <v>390</v>
      </c>
      <c r="C67" t="s">
        <v>391</v>
      </c>
      <c r="D67" s="1" t="s">
        <v>169</v>
      </c>
      <c r="E67" t="s">
        <v>328</v>
      </c>
      <c r="F67">
        <v>1122590091</v>
      </c>
      <c r="K67" t="s">
        <v>626</v>
      </c>
    </row>
    <row r="68" spans="1:11" x14ac:dyDescent="0.3">
      <c r="A68" t="s">
        <v>287</v>
      </c>
      <c r="B68" t="s">
        <v>245</v>
      </c>
      <c r="C68" t="s">
        <v>246</v>
      </c>
      <c r="D68" s="1" t="s">
        <v>169</v>
      </c>
      <c r="E68" t="s">
        <v>328</v>
      </c>
      <c r="F68">
        <v>1126650087</v>
      </c>
      <c r="K68" t="s">
        <v>626</v>
      </c>
    </row>
    <row r="69" spans="1:11" x14ac:dyDescent="0.3">
      <c r="A69" t="s">
        <v>287</v>
      </c>
      <c r="B69" t="s">
        <v>390</v>
      </c>
      <c r="C69" t="s">
        <v>391</v>
      </c>
      <c r="D69" s="1" t="s">
        <v>169</v>
      </c>
      <c r="E69" t="s">
        <v>328</v>
      </c>
      <c r="F69">
        <v>1126427904</v>
      </c>
      <c r="K69" t="s">
        <v>626</v>
      </c>
    </row>
    <row r="70" spans="1:11" x14ac:dyDescent="0.3">
      <c r="A70" t="s">
        <v>287</v>
      </c>
      <c r="B70" t="s">
        <v>390</v>
      </c>
      <c r="C70" t="s">
        <v>391</v>
      </c>
      <c r="D70" s="1" t="s">
        <v>169</v>
      </c>
      <c r="E70" t="s">
        <v>328</v>
      </c>
      <c r="F70">
        <v>1126629303</v>
      </c>
      <c r="K70" t="s">
        <v>626</v>
      </c>
    </row>
    <row r="71" spans="1:11" x14ac:dyDescent="0.3">
      <c r="A71" t="s">
        <v>287</v>
      </c>
      <c r="B71" t="s">
        <v>622</v>
      </c>
      <c r="C71" t="s">
        <v>630</v>
      </c>
      <c r="D71" s="1" t="s">
        <v>169</v>
      </c>
      <c r="E71" t="s">
        <v>328</v>
      </c>
      <c r="F71">
        <v>1126254795</v>
      </c>
      <c r="K71" t="s">
        <v>626</v>
      </c>
    </row>
    <row r="72" spans="1:11" x14ac:dyDescent="0.3">
      <c r="A72" t="s">
        <v>287</v>
      </c>
      <c r="B72" t="s">
        <v>622</v>
      </c>
      <c r="C72" t="s">
        <v>630</v>
      </c>
      <c r="D72" s="1" t="s">
        <v>169</v>
      </c>
      <c r="E72" t="s">
        <v>328</v>
      </c>
      <c r="F72">
        <v>1126545133</v>
      </c>
      <c r="K72" t="s">
        <v>626</v>
      </c>
    </row>
    <row r="73" spans="1:11" x14ac:dyDescent="0.3">
      <c r="A73" t="s">
        <v>287</v>
      </c>
      <c r="B73" t="s">
        <v>245</v>
      </c>
      <c r="C73" t="s">
        <v>246</v>
      </c>
      <c r="D73" s="1" t="s">
        <v>169</v>
      </c>
      <c r="E73" t="s">
        <v>328</v>
      </c>
      <c r="F73">
        <v>1123994467</v>
      </c>
      <c r="K73" t="s">
        <v>626</v>
      </c>
    </row>
    <row r="74" spans="1:11" x14ac:dyDescent="0.3">
      <c r="A74" t="s">
        <v>631</v>
      </c>
      <c r="B74" t="s">
        <v>245</v>
      </c>
      <c r="C74" t="s">
        <v>246</v>
      </c>
      <c r="D74" s="1" t="s">
        <v>169</v>
      </c>
      <c r="E74" t="s">
        <v>288</v>
      </c>
      <c r="F74">
        <v>1121691561</v>
      </c>
      <c r="K74" t="s">
        <v>626</v>
      </c>
    </row>
    <row r="75" spans="1:11" x14ac:dyDescent="0.3">
      <c r="A75" t="s">
        <v>631</v>
      </c>
      <c r="B75" t="s">
        <v>245</v>
      </c>
      <c r="C75" t="s">
        <v>246</v>
      </c>
      <c r="D75" s="1" t="s">
        <v>169</v>
      </c>
      <c r="E75" t="s">
        <v>288</v>
      </c>
      <c r="F75">
        <v>1122159754</v>
      </c>
      <c r="K75" t="s">
        <v>626</v>
      </c>
    </row>
    <row r="76" spans="1:11" x14ac:dyDescent="0.3">
      <c r="A76" t="s">
        <v>287</v>
      </c>
      <c r="B76" t="s">
        <v>245</v>
      </c>
      <c r="C76" t="s">
        <v>246</v>
      </c>
      <c r="D76" s="1" t="s">
        <v>169</v>
      </c>
      <c r="E76" t="s">
        <v>328</v>
      </c>
      <c r="F76">
        <v>1124085896</v>
      </c>
      <c r="K76" t="s">
        <v>626</v>
      </c>
    </row>
    <row r="77" spans="1:11" x14ac:dyDescent="0.3">
      <c r="A77" t="s">
        <v>632</v>
      </c>
      <c r="B77" t="s">
        <v>622</v>
      </c>
      <c r="C77" t="s">
        <v>630</v>
      </c>
      <c r="D77" s="1" t="s">
        <v>169</v>
      </c>
      <c r="E77" t="s">
        <v>633</v>
      </c>
      <c r="F77">
        <v>1125798312</v>
      </c>
      <c r="K77" t="s">
        <v>626</v>
      </c>
    </row>
    <row r="78" spans="1:11" x14ac:dyDescent="0.3">
      <c r="A78" t="s">
        <v>287</v>
      </c>
      <c r="B78" t="s">
        <v>622</v>
      </c>
      <c r="C78" t="s">
        <v>630</v>
      </c>
      <c r="D78" s="1" t="s">
        <v>169</v>
      </c>
      <c r="E78" t="s">
        <v>328</v>
      </c>
      <c r="F78">
        <v>1126093846</v>
      </c>
      <c r="K78" t="s">
        <v>626</v>
      </c>
    </row>
    <row r="79" spans="1:11" x14ac:dyDescent="0.3">
      <c r="A79" t="s">
        <v>287</v>
      </c>
      <c r="B79" t="s">
        <v>507</v>
      </c>
      <c r="C79" t="s">
        <v>508</v>
      </c>
      <c r="D79" s="1" t="s">
        <v>169</v>
      </c>
      <c r="E79" t="s">
        <v>328</v>
      </c>
      <c r="F79">
        <v>1126322399</v>
      </c>
      <c r="K79" t="s">
        <v>626</v>
      </c>
    </row>
    <row r="80" spans="1:11" x14ac:dyDescent="0.3">
      <c r="A80" t="s">
        <v>287</v>
      </c>
      <c r="B80" t="s">
        <v>390</v>
      </c>
      <c r="C80" t="s">
        <v>391</v>
      </c>
      <c r="D80" s="1" t="s">
        <v>169</v>
      </c>
      <c r="E80" t="s">
        <v>328</v>
      </c>
      <c r="F80">
        <v>1123647166</v>
      </c>
      <c r="K80" t="s">
        <v>626</v>
      </c>
    </row>
    <row r="81" spans="1:11" x14ac:dyDescent="0.3">
      <c r="A81" t="s">
        <v>287</v>
      </c>
      <c r="B81" t="s">
        <v>245</v>
      </c>
      <c r="C81" t="s">
        <v>246</v>
      </c>
      <c r="D81" s="1" t="s">
        <v>169</v>
      </c>
      <c r="E81" t="s">
        <v>328</v>
      </c>
      <c r="F81">
        <v>1123777069</v>
      </c>
      <c r="K81" t="s">
        <v>626</v>
      </c>
    </row>
    <row r="82" spans="1:11" x14ac:dyDescent="0.3">
      <c r="A82" t="s">
        <v>287</v>
      </c>
      <c r="B82" t="s">
        <v>501</v>
      </c>
      <c r="C82" t="s">
        <v>502</v>
      </c>
      <c r="D82" s="1" t="s">
        <v>169</v>
      </c>
      <c r="E82" t="s">
        <v>328</v>
      </c>
      <c r="F82">
        <v>1124445544</v>
      </c>
      <c r="K82" t="s">
        <v>626</v>
      </c>
    </row>
    <row r="83" spans="1:11" x14ac:dyDescent="0.3">
      <c r="A83" t="s">
        <v>287</v>
      </c>
      <c r="B83" t="s">
        <v>488</v>
      </c>
      <c r="C83" t="s">
        <v>489</v>
      </c>
      <c r="D83" s="1" t="s">
        <v>169</v>
      </c>
      <c r="E83" t="s">
        <v>328</v>
      </c>
      <c r="F83">
        <v>1125389796</v>
      </c>
      <c r="K83" t="s">
        <v>626</v>
      </c>
    </row>
    <row r="84" spans="1:11" x14ac:dyDescent="0.3">
      <c r="A84" t="s">
        <v>287</v>
      </c>
      <c r="B84" t="s">
        <v>501</v>
      </c>
      <c r="C84" t="s">
        <v>502</v>
      </c>
      <c r="D84" s="1" t="s">
        <v>169</v>
      </c>
      <c r="E84" t="s">
        <v>328</v>
      </c>
      <c r="F84">
        <v>1125784476</v>
      </c>
      <c r="K84" t="s">
        <v>626</v>
      </c>
    </row>
    <row r="85" spans="1:11" x14ac:dyDescent="0.3">
      <c r="A85" t="s">
        <v>287</v>
      </c>
      <c r="B85" t="s">
        <v>488</v>
      </c>
      <c r="C85" t="s">
        <v>489</v>
      </c>
      <c r="D85" s="1" t="s">
        <v>169</v>
      </c>
      <c r="E85" t="s">
        <v>328</v>
      </c>
      <c r="F85">
        <v>1125984334</v>
      </c>
      <c r="K85" t="s">
        <v>626</v>
      </c>
    </row>
    <row r="86" spans="1:11" x14ac:dyDescent="0.3">
      <c r="A86" t="s">
        <v>287</v>
      </c>
      <c r="B86" t="s">
        <v>501</v>
      </c>
      <c r="C86" t="s">
        <v>502</v>
      </c>
      <c r="D86" s="1" t="s">
        <v>169</v>
      </c>
      <c r="E86" t="s">
        <v>328</v>
      </c>
      <c r="F86">
        <v>1126270737</v>
      </c>
      <c r="K86" t="s">
        <v>626</v>
      </c>
    </row>
    <row r="87" spans="1:11" x14ac:dyDescent="0.3">
      <c r="A87" t="s">
        <v>287</v>
      </c>
      <c r="B87" t="s">
        <v>634</v>
      </c>
      <c r="C87" t="s">
        <v>635</v>
      </c>
      <c r="D87" s="1" t="s">
        <v>169</v>
      </c>
      <c r="E87" t="s">
        <v>328</v>
      </c>
      <c r="F87">
        <v>1126284729</v>
      </c>
      <c r="K87" t="s">
        <v>626</v>
      </c>
    </row>
    <row r="88" spans="1:11" x14ac:dyDescent="0.3">
      <c r="A88" t="s">
        <v>287</v>
      </c>
      <c r="B88" t="s">
        <v>390</v>
      </c>
      <c r="C88" t="s">
        <v>391</v>
      </c>
      <c r="D88" s="1" t="s">
        <v>169</v>
      </c>
      <c r="E88" t="s">
        <v>328</v>
      </c>
      <c r="F88">
        <v>1126359996</v>
      </c>
      <c r="K88" t="s">
        <v>626</v>
      </c>
    </row>
    <row r="89" spans="1:11" x14ac:dyDescent="0.3">
      <c r="A89" t="s">
        <v>287</v>
      </c>
      <c r="B89" t="s">
        <v>622</v>
      </c>
      <c r="C89" t="s">
        <v>630</v>
      </c>
      <c r="D89" s="1" t="s">
        <v>169</v>
      </c>
      <c r="E89" t="s">
        <v>328</v>
      </c>
      <c r="F89">
        <v>1126359992</v>
      </c>
      <c r="K89" t="s">
        <v>626</v>
      </c>
    </row>
    <row r="90" spans="1:11" x14ac:dyDescent="0.3">
      <c r="A90" t="s">
        <v>287</v>
      </c>
      <c r="B90" t="s">
        <v>390</v>
      </c>
      <c r="C90" t="s">
        <v>391</v>
      </c>
      <c r="D90" s="1" t="s">
        <v>169</v>
      </c>
      <c r="E90" t="s">
        <v>328</v>
      </c>
      <c r="F90">
        <v>1124100097</v>
      </c>
      <c r="K90" t="s">
        <v>626</v>
      </c>
    </row>
    <row r="91" spans="1:11" x14ac:dyDescent="0.3">
      <c r="A91" t="s">
        <v>632</v>
      </c>
      <c r="B91" t="s">
        <v>622</v>
      </c>
      <c r="C91" t="s">
        <v>630</v>
      </c>
      <c r="D91" s="1" t="s">
        <v>169</v>
      </c>
      <c r="E91" t="s">
        <v>633</v>
      </c>
      <c r="F91">
        <v>1125019620</v>
      </c>
      <c r="K91" t="s">
        <v>626</v>
      </c>
    </row>
    <row r="92" spans="1:11" x14ac:dyDescent="0.3">
      <c r="A92" t="s">
        <v>287</v>
      </c>
      <c r="B92" t="s">
        <v>390</v>
      </c>
      <c r="C92" t="s">
        <v>391</v>
      </c>
      <c r="D92" s="1" t="s">
        <v>169</v>
      </c>
      <c r="E92" t="s">
        <v>328</v>
      </c>
      <c r="F92">
        <v>1122862432</v>
      </c>
      <c r="K92" t="s">
        <v>626</v>
      </c>
    </row>
    <row r="93" spans="1:11" x14ac:dyDescent="0.3">
      <c r="A93" t="s">
        <v>287</v>
      </c>
      <c r="B93" t="s">
        <v>245</v>
      </c>
      <c r="C93" t="s">
        <v>246</v>
      </c>
      <c r="D93" s="1" t="s">
        <v>169</v>
      </c>
      <c r="E93" t="s">
        <v>328</v>
      </c>
      <c r="F93">
        <v>1126468050</v>
      </c>
      <c r="K93" t="s">
        <v>626</v>
      </c>
    </row>
    <row r="94" spans="1:11" x14ac:dyDescent="0.3">
      <c r="A94" t="s">
        <v>287</v>
      </c>
      <c r="B94" t="s">
        <v>634</v>
      </c>
      <c r="C94" t="s">
        <v>635</v>
      </c>
      <c r="D94" s="1" t="s">
        <v>169</v>
      </c>
      <c r="E94" t="s">
        <v>328</v>
      </c>
      <c r="F94">
        <v>1125732155</v>
      </c>
      <c r="K94" t="s">
        <v>626</v>
      </c>
    </row>
    <row r="95" spans="1:11" x14ac:dyDescent="0.3">
      <c r="A95" t="s">
        <v>287</v>
      </c>
      <c r="B95" t="s">
        <v>245</v>
      </c>
      <c r="C95" t="s">
        <v>246</v>
      </c>
      <c r="D95" s="1" t="s">
        <v>169</v>
      </c>
      <c r="E95" t="s">
        <v>328</v>
      </c>
      <c r="F95">
        <v>1123319829</v>
      </c>
      <c r="K95" t="s">
        <v>626</v>
      </c>
    </row>
    <row r="96" spans="1:11" x14ac:dyDescent="0.3">
      <c r="A96" t="s">
        <v>287</v>
      </c>
      <c r="B96" t="s">
        <v>622</v>
      </c>
      <c r="C96" t="s">
        <v>630</v>
      </c>
      <c r="D96" s="1" t="s">
        <v>169</v>
      </c>
      <c r="E96" t="s">
        <v>328</v>
      </c>
      <c r="F96">
        <v>1126545855</v>
      </c>
      <c r="K96" t="s">
        <v>626</v>
      </c>
    </row>
    <row r="97" spans="1:11" x14ac:dyDescent="0.3">
      <c r="A97" t="s">
        <v>287</v>
      </c>
      <c r="B97" t="s">
        <v>622</v>
      </c>
      <c r="C97" t="s">
        <v>630</v>
      </c>
      <c r="D97" s="1" t="s">
        <v>169</v>
      </c>
      <c r="E97" t="s">
        <v>328</v>
      </c>
      <c r="F97">
        <v>1126829056</v>
      </c>
      <c r="K97" t="s">
        <v>626</v>
      </c>
    </row>
    <row r="98" spans="1:11" x14ac:dyDescent="0.3">
      <c r="A98" t="s">
        <v>287</v>
      </c>
      <c r="B98" t="s">
        <v>501</v>
      </c>
      <c r="C98" t="s">
        <v>502</v>
      </c>
      <c r="D98" s="1" t="s">
        <v>169</v>
      </c>
      <c r="E98" t="s">
        <v>328</v>
      </c>
      <c r="F98">
        <v>1124032951</v>
      </c>
      <c r="K98" t="s">
        <v>626</v>
      </c>
    </row>
    <row r="99" spans="1:11" x14ac:dyDescent="0.3">
      <c r="A99" t="s">
        <v>287</v>
      </c>
      <c r="B99" t="s">
        <v>627</v>
      </c>
      <c r="C99" t="s">
        <v>628</v>
      </c>
      <c r="D99" s="5" t="s">
        <v>636</v>
      </c>
      <c r="E99" t="s">
        <v>328</v>
      </c>
      <c r="F99">
        <v>1121614666</v>
      </c>
      <c r="K99" t="s">
        <v>626</v>
      </c>
    </row>
    <row r="100" spans="1:11" x14ac:dyDescent="0.3">
      <c r="A100" t="s">
        <v>287</v>
      </c>
      <c r="B100" t="s">
        <v>624</v>
      </c>
      <c r="C100" t="s">
        <v>489</v>
      </c>
      <c r="D100" s="5" t="s">
        <v>636</v>
      </c>
      <c r="E100" t="s">
        <v>328</v>
      </c>
      <c r="F100">
        <v>1122647495</v>
      </c>
      <c r="K100" t="s">
        <v>626</v>
      </c>
    </row>
    <row r="101" spans="1:11" x14ac:dyDescent="0.3">
      <c r="A101" t="s">
        <v>287</v>
      </c>
      <c r="B101" t="s">
        <v>488</v>
      </c>
      <c r="C101" t="s">
        <v>489</v>
      </c>
      <c r="D101" s="5" t="s">
        <v>636</v>
      </c>
      <c r="E101" t="s">
        <v>328</v>
      </c>
      <c r="F101">
        <v>1122891794</v>
      </c>
      <c r="K101" t="s">
        <v>626</v>
      </c>
    </row>
    <row r="102" spans="1:11" x14ac:dyDescent="0.3">
      <c r="A102" t="s">
        <v>287</v>
      </c>
      <c r="B102" t="s">
        <v>488</v>
      </c>
      <c r="C102" t="s">
        <v>489</v>
      </c>
      <c r="D102" s="5" t="s">
        <v>636</v>
      </c>
      <c r="E102" t="s">
        <v>328</v>
      </c>
      <c r="F102">
        <v>1126350440</v>
      </c>
      <c r="K102" t="s">
        <v>626</v>
      </c>
    </row>
    <row r="103" spans="1:11" x14ac:dyDescent="0.3">
      <c r="A103" t="s">
        <v>287</v>
      </c>
      <c r="B103" t="s">
        <v>390</v>
      </c>
      <c r="C103" t="s">
        <v>391</v>
      </c>
      <c r="D103" s="5" t="s">
        <v>636</v>
      </c>
      <c r="E103" t="s">
        <v>328</v>
      </c>
      <c r="F103">
        <v>1126350637</v>
      </c>
      <c r="K103" t="s">
        <v>626</v>
      </c>
    </row>
    <row r="104" spans="1:11" x14ac:dyDescent="0.3">
      <c r="A104" t="s">
        <v>287</v>
      </c>
      <c r="B104" t="s">
        <v>622</v>
      </c>
      <c r="C104" t="s">
        <v>630</v>
      </c>
      <c r="D104" s="5" t="s">
        <v>636</v>
      </c>
      <c r="E104" t="s">
        <v>328</v>
      </c>
      <c r="F104">
        <v>1126420001</v>
      </c>
      <c r="K104" t="s">
        <v>626</v>
      </c>
    </row>
    <row r="105" spans="1:11" x14ac:dyDescent="0.3">
      <c r="A105" t="s">
        <v>287</v>
      </c>
      <c r="B105" t="s">
        <v>488</v>
      </c>
      <c r="C105" t="s">
        <v>489</v>
      </c>
      <c r="D105" s="5" t="s">
        <v>636</v>
      </c>
      <c r="E105" t="s">
        <v>328</v>
      </c>
      <c r="F105">
        <v>1126628986</v>
      </c>
      <c r="K105" t="s">
        <v>626</v>
      </c>
    </row>
    <row r="106" spans="1:11" x14ac:dyDescent="0.3">
      <c r="A106" t="s">
        <v>287</v>
      </c>
      <c r="B106" t="s">
        <v>501</v>
      </c>
      <c r="C106" t="s">
        <v>502</v>
      </c>
      <c r="D106" s="5" t="s">
        <v>636</v>
      </c>
      <c r="E106" t="s">
        <v>328</v>
      </c>
      <c r="F106">
        <v>1126420736</v>
      </c>
      <c r="K106" t="s">
        <v>626</v>
      </c>
    </row>
    <row r="107" spans="1:11" x14ac:dyDescent="0.3">
      <c r="A107" t="s">
        <v>287</v>
      </c>
      <c r="B107" t="s">
        <v>501</v>
      </c>
      <c r="C107" t="s">
        <v>502</v>
      </c>
      <c r="D107" s="5" t="s">
        <v>636</v>
      </c>
      <c r="E107" t="s">
        <v>328</v>
      </c>
      <c r="F107">
        <v>1126629096</v>
      </c>
      <c r="K107" t="s">
        <v>626</v>
      </c>
    </row>
    <row r="108" spans="1:11" x14ac:dyDescent="0.3">
      <c r="A108" t="s">
        <v>287</v>
      </c>
      <c r="B108" t="s">
        <v>488</v>
      </c>
      <c r="C108" t="s">
        <v>489</v>
      </c>
      <c r="D108" s="5" t="s">
        <v>636</v>
      </c>
      <c r="E108" t="s">
        <v>328</v>
      </c>
      <c r="F108">
        <v>1126451246</v>
      </c>
      <c r="K108" t="s">
        <v>626</v>
      </c>
    </row>
    <row r="109" spans="1:11" x14ac:dyDescent="0.3">
      <c r="A109" t="s">
        <v>287</v>
      </c>
      <c r="B109" t="s">
        <v>488</v>
      </c>
      <c r="C109" t="s">
        <v>489</v>
      </c>
      <c r="D109" s="5" t="s">
        <v>636</v>
      </c>
      <c r="E109" t="s">
        <v>328</v>
      </c>
      <c r="F109">
        <v>1126630626</v>
      </c>
      <c r="K109" t="s">
        <v>626</v>
      </c>
    </row>
    <row r="110" spans="1:11" x14ac:dyDescent="0.3">
      <c r="A110" t="s">
        <v>287</v>
      </c>
      <c r="B110" t="s">
        <v>488</v>
      </c>
      <c r="C110" t="s">
        <v>489</v>
      </c>
      <c r="D110" s="5" t="s">
        <v>636</v>
      </c>
      <c r="E110" t="s">
        <v>328</v>
      </c>
      <c r="F110">
        <v>1126630380</v>
      </c>
      <c r="K110" t="s">
        <v>626</v>
      </c>
    </row>
    <row r="111" spans="1:11" x14ac:dyDescent="0.3">
      <c r="A111" t="s">
        <v>287</v>
      </c>
      <c r="B111" t="s">
        <v>488</v>
      </c>
      <c r="C111" t="s">
        <v>489</v>
      </c>
      <c r="D111" s="5" t="s">
        <v>636</v>
      </c>
      <c r="E111" t="s">
        <v>328</v>
      </c>
      <c r="F111">
        <v>1126420407</v>
      </c>
      <c r="K111" t="s">
        <v>626</v>
      </c>
    </row>
    <row r="112" spans="1:11" x14ac:dyDescent="0.3">
      <c r="A112" t="s">
        <v>287</v>
      </c>
      <c r="B112" t="s">
        <v>488</v>
      </c>
      <c r="C112" t="s">
        <v>489</v>
      </c>
      <c r="D112" s="5" t="s">
        <v>636</v>
      </c>
      <c r="E112" t="s">
        <v>328</v>
      </c>
      <c r="F112">
        <v>1122988717</v>
      </c>
      <c r="K112" t="s">
        <v>626</v>
      </c>
    </row>
    <row r="113" spans="1:11" x14ac:dyDescent="0.3">
      <c r="A113" t="s">
        <v>287</v>
      </c>
      <c r="B113" t="s">
        <v>488</v>
      </c>
      <c r="C113" t="s">
        <v>489</v>
      </c>
      <c r="D113" s="5" t="s">
        <v>636</v>
      </c>
      <c r="E113" t="s">
        <v>328</v>
      </c>
      <c r="F113">
        <v>1123655864</v>
      </c>
      <c r="K113" t="s">
        <v>626</v>
      </c>
    </row>
    <row r="114" spans="1:11" x14ac:dyDescent="0.3">
      <c r="A114" t="s">
        <v>287</v>
      </c>
      <c r="B114" t="s">
        <v>390</v>
      </c>
      <c r="C114" t="s">
        <v>391</v>
      </c>
      <c r="D114" s="5" t="s">
        <v>636</v>
      </c>
      <c r="E114" t="s">
        <v>328</v>
      </c>
      <c r="F114">
        <v>1126576179</v>
      </c>
      <c r="K114" t="s">
        <v>626</v>
      </c>
    </row>
    <row r="115" spans="1:11" x14ac:dyDescent="0.3">
      <c r="A115" t="s">
        <v>287</v>
      </c>
      <c r="B115" t="s">
        <v>488</v>
      </c>
      <c r="C115" t="s">
        <v>489</v>
      </c>
      <c r="D115" s="5" t="s">
        <v>636</v>
      </c>
      <c r="E115" t="s">
        <v>328</v>
      </c>
      <c r="F115">
        <v>1126576174</v>
      </c>
      <c r="K115" t="s">
        <v>626</v>
      </c>
    </row>
    <row r="116" spans="1:11" x14ac:dyDescent="0.3">
      <c r="A116" t="s">
        <v>287</v>
      </c>
      <c r="B116" t="s">
        <v>488</v>
      </c>
      <c r="C116" t="s">
        <v>489</v>
      </c>
      <c r="D116" s="5" t="s">
        <v>636</v>
      </c>
      <c r="E116" t="s">
        <v>328</v>
      </c>
      <c r="F116">
        <v>1121612752</v>
      </c>
      <c r="K116" t="s">
        <v>626</v>
      </c>
    </row>
    <row r="117" spans="1:11" x14ac:dyDescent="0.3">
      <c r="A117" t="s">
        <v>287</v>
      </c>
      <c r="B117" t="s">
        <v>488</v>
      </c>
      <c r="C117" t="s">
        <v>489</v>
      </c>
      <c r="D117" s="5" t="s">
        <v>636</v>
      </c>
      <c r="E117" t="s">
        <v>328</v>
      </c>
      <c r="F117">
        <v>1126348747</v>
      </c>
      <c r="K117" t="s">
        <v>626</v>
      </c>
    </row>
    <row r="118" spans="1:11" x14ac:dyDescent="0.3">
      <c r="A118" t="s">
        <v>287</v>
      </c>
      <c r="B118" t="s">
        <v>488</v>
      </c>
      <c r="C118" t="s">
        <v>489</v>
      </c>
      <c r="D118" s="5" t="s">
        <v>636</v>
      </c>
      <c r="E118" t="s">
        <v>328</v>
      </c>
      <c r="F118">
        <v>1126566606</v>
      </c>
      <c r="K118" t="s">
        <v>626</v>
      </c>
    </row>
    <row r="119" spans="1:11" x14ac:dyDescent="0.3">
      <c r="A119" t="s">
        <v>287</v>
      </c>
      <c r="B119" t="s">
        <v>488</v>
      </c>
      <c r="C119" t="s">
        <v>489</v>
      </c>
      <c r="D119" s="5" t="s">
        <v>636</v>
      </c>
      <c r="E119" t="s">
        <v>328</v>
      </c>
      <c r="F119">
        <v>1126478393</v>
      </c>
      <c r="K119" t="s">
        <v>626</v>
      </c>
    </row>
    <row r="120" spans="1:11" x14ac:dyDescent="0.3">
      <c r="A120" t="s">
        <v>287</v>
      </c>
      <c r="B120" t="s">
        <v>488</v>
      </c>
      <c r="C120" t="s">
        <v>489</v>
      </c>
      <c r="D120" s="5" t="s">
        <v>636</v>
      </c>
      <c r="E120" t="s">
        <v>328</v>
      </c>
      <c r="F120">
        <v>1126661076</v>
      </c>
      <c r="K120" t="s">
        <v>626</v>
      </c>
    </row>
    <row r="121" spans="1:11" x14ac:dyDescent="0.3">
      <c r="A121" t="s">
        <v>287</v>
      </c>
      <c r="B121" t="s">
        <v>488</v>
      </c>
      <c r="C121" t="s">
        <v>489</v>
      </c>
      <c r="D121" s="5" t="s">
        <v>636</v>
      </c>
      <c r="E121" t="s">
        <v>328</v>
      </c>
      <c r="F121">
        <v>1126542788</v>
      </c>
      <c r="K121" t="s">
        <v>626</v>
      </c>
    </row>
    <row r="122" spans="1:11" x14ac:dyDescent="0.3">
      <c r="A122" t="s">
        <v>287</v>
      </c>
      <c r="B122" t="s">
        <v>488</v>
      </c>
      <c r="C122" t="s">
        <v>489</v>
      </c>
      <c r="D122" s="5" t="s">
        <v>636</v>
      </c>
      <c r="E122" t="s">
        <v>328</v>
      </c>
      <c r="F122">
        <v>1126768563</v>
      </c>
      <c r="K122" t="s">
        <v>626</v>
      </c>
    </row>
    <row r="123" spans="1:11" x14ac:dyDescent="0.3">
      <c r="A123" t="s">
        <v>287</v>
      </c>
      <c r="B123" t="s">
        <v>488</v>
      </c>
      <c r="C123" t="s">
        <v>489</v>
      </c>
      <c r="D123" s="5" t="s">
        <v>636</v>
      </c>
      <c r="E123" t="s">
        <v>328</v>
      </c>
      <c r="F123">
        <v>1126451506</v>
      </c>
      <c r="K123" t="s">
        <v>626</v>
      </c>
    </row>
    <row r="124" spans="1:11" x14ac:dyDescent="0.3">
      <c r="A124" t="s">
        <v>637</v>
      </c>
      <c r="B124" t="s">
        <v>488</v>
      </c>
      <c r="C124" t="s">
        <v>489</v>
      </c>
      <c r="D124" s="5" t="s">
        <v>638</v>
      </c>
      <c r="E124" t="s">
        <v>639</v>
      </c>
      <c r="F124">
        <v>1123282230</v>
      </c>
      <c r="K124" t="s">
        <v>626</v>
      </c>
    </row>
    <row r="125" spans="1:11" x14ac:dyDescent="0.3">
      <c r="A125" t="s">
        <v>637</v>
      </c>
      <c r="B125" t="s">
        <v>488</v>
      </c>
      <c r="C125" t="s">
        <v>489</v>
      </c>
      <c r="D125" s="5" t="s">
        <v>638</v>
      </c>
      <c r="E125" t="s">
        <v>640</v>
      </c>
      <c r="F125">
        <v>1123232393</v>
      </c>
      <c r="K125" t="s">
        <v>626</v>
      </c>
    </row>
    <row r="126" spans="1:11" x14ac:dyDescent="0.3">
      <c r="A126" t="s">
        <v>637</v>
      </c>
      <c r="B126" t="s">
        <v>488</v>
      </c>
      <c r="C126" t="s">
        <v>489</v>
      </c>
      <c r="D126" s="5" t="s">
        <v>638</v>
      </c>
      <c r="E126" t="s">
        <v>641</v>
      </c>
      <c r="F126">
        <v>1125536445</v>
      </c>
      <c r="K126" t="s">
        <v>626</v>
      </c>
    </row>
    <row r="127" spans="1:11" x14ac:dyDescent="0.3">
      <c r="A127" t="s">
        <v>637</v>
      </c>
      <c r="B127" t="s">
        <v>624</v>
      </c>
      <c r="C127" t="s">
        <v>489</v>
      </c>
      <c r="D127" s="5" t="s">
        <v>638</v>
      </c>
      <c r="E127" t="s">
        <v>642</v>
      </c>
      <c r="F127">
        <v>1122662397</v>
      </c>
      <c r="K127" t="s">
        <v>626</v>
      </c>
    </row>
    <row r="128" spans="1:11" x14ac:dyDescent="0.3">
      <c r="A128" t="s">
        <v>637</v>
      </c>
      <c r="B128" t="s">
        <v>624</v>
      </c>
      <c r="C128" t="s">
        <v>489</v>
      </c>
      <c r="D128" s="5" t="s">
        <v>638</v>
      </c>
      <c r="E128" t="s">
        <v>643</v>
      </c>
      <c r="F128">
        <v>1123725126</v>
      </c>
      <c r="K128" t="s">
        <v>626</v>
      </c>
    </row>
    <row r="129" spans="1:11" x14ac:dyDescent="0.3">
      <c r="A129" t="s">
        <v>287</v>
      </c>
      <c r="B129" t="s">
        <v>488</v>
      </c>
      <c r="C129" t="s">
        <v>489</v>
      </c>
      <c r="D129" s="5" t="s">
        <v>638</v>
      </c>
      <c r="E129" t="s">
        <v>328</v>
      </c>
      <c r="F129">
        <v>1124654131</v>
      </c>
      <c r="K129" t="s">
        <v>626</v>
      </c>
    </row>
    <row r="130" spans="1:11" x14ac:dyDescent="0.3">
      <c r="A130" t="s">
        <v>637</v>
      </c>
      <c r="B130" t="s">
        <v>624</v>
      </c>
      <c r="C130" t="s">
        <v>489</v>
      </c>
      <c r="D130" s="5" t="s">
        <v>638</v>
      </c>
      <c r="E130" t="s">
        <v>644</v>
      </c>
      <c r="F130">
        <v>1125801422</v>
      </c>
      <c r="K130" t="s">
        <v>626</v>
      </c>
    </row>
    <row r="131" spans="1:11" x14ac:dyDescent="0.3">
      <c r="A131" t="s">
        <v>287</v>
      </c>
      <c r="B131" t="s">
        <v>488</v>
      </c>
      <c r="C131" t="s">
        <v>489</v>
      </c>
      <c r="D131" s="5" t="s">
        <v>638</v>
      </c>
      <c r="E131" t="s">
        <v>328</v>
      </c>
      <c r="F131">
        <v>1124903953</v>
      </c>
      <c r="K131" t="s">
        <v>626</v>
      </c>
    </row>
    <row r="132" spans="1:11" x14ac:dyDescent="0.3">
      <c r="A132" t="s">
        <v>637</v>
      </c>
      <c r="B132" t="s">
        <v>624</v>
      </c>
      <c r="C132" t="s">
        <v>489</v>
      </c>
      <c r="D132" s="5" t="s">
        <v>638</v>
      </c>
      <c r="E132" t="s">
        <v>644</v>
      </c>
      <c r="F132">
        <v>1122461750</v>
      </c>
      <c r="K132" t="s">
        <v>626</v>
      </c>
    </row>
    <row r="133" spans="1:11" x14ac:dyDescent="0.3">
      <c r="A133" t="s">
        <v>287</v>
      </c>
      <c r="B133" t="s">
        <v>624</v>
      </c>
      <c r="C133" t="s">
        <v>489</v>
      </c>
      <c r="D133" s="5" t="s">
        <v>638</v>
      </c>
      <c r="E133" t="s">
        <v>328</v>
      </c>
      <c r="F133">
        <v>1124239403</v>
      </c>
      <c r="K133" t="s">
        <v>626</v>
      </c>
    </row>
    <row r="134" spans="1:11" x14ac:dyDescent="0.3">
      <c r="A134" t="s">
        <v>637</v>
      </c>
      <c r="B134" t="s">
        <v>624</v>
      </c>
      <c r="C134" t="s">
        <v>489</v>
      </c>
      <c r="D134" s="5" t="s">
        <v>638</v>
      </c>
      <c r="E134" t="s">
        <v>644</v>
      </c>
      <c r="F134">
        <v>1124275299</v>
      </c>
      <c r="K134" t="s">
        <v>626</v>
      </c>
    </row>
    <row r="135" spans="1:11" x14ac:dyDescent="0.3">
      <c r="A135" t="s">
        <v>287</v>
      </c>
      <c r="B135" t="s">
        <v>488</v>
      </c>
      <c r="C135" t="s">
        <v>489</v>
      </c>
      <c r="D135" s="5" t="s">
        <v>638</v>
      </c>
      <c r="E135" t="s">
        <v>328</v>
      </c>
      <c r="F135">
        <v>1124999580</v>
      </c>
      <c r="K135" t="s">
        <v>626</v>
      </c>
    </row>
    <row r="136" spans="1:11" x14ac:dyDescent="0.3">
      <c r="A136" t="s">
        <v>637</v>
      </c>
      <c r="B136" t="s">
        <v>488</v>
      </c>
      <c r="C136" t="s">
        <v>489</v>
      </c>
      <c r="D136" s="5" t="s">
        <v>638</v>
      </c>
      <c r="E136" t="s">
        <v>645</v>
      </c>
      <c r="F136">
        <v>1125376444</v>
      </c>
      <c r="K136" t="s">
        <v>626</v>
      </c>
    </row>
    <row r="137" spans="1:11" x14ac:dyDescent="0.3">
      <c r="A137" t="s">
        <v>637</v>
      </c>
      <c r="B137" t="s">
        <v>488</v>
      </c>
      <c r="C137" t="s">
        <v>489</v>
      </c>
      <c r="D137" s="5" t="s">
        <v>638</v>
      </c>
      <c r="E137" t="s">
        <v>640</v>
      </c>
      <c r="F137">
        <v>1123672515</v>
      </c>
      <c r="K137" t="s">
        <v>626</v>
      </c>
    </row>
    <row r="138" spans="1:11" x14ac:dyDescent="0.3">
      <c r="A138" t="s">
        <v>287</v>
      </c>
      <c r="B138" t="s">
        <v>488</v>
      </c>
      <c r="C138" t="s">
        <v>489</v>
      </c>
      <c r="D138" s="5" t="s">
        <v>638</v>
      </c>
      <c r="E138" t="s">
        <v>328</v>
      </c>
      <c r="F138">
        <v>1125159196</v>
      </c>
      <c r="K138" t="s">
        <v>626</v>
      </c>
    </row>
    <row r="139" spans="1:11" x14ac:dyDescent="0.3">
      <c r="A139" t="s">
        <v>637</v>
      </c>
      <c r="B139" t="s">
        <v>624</v>
      </c>
      <c r="C139" t="s">
        <v>489</v>
      </c>
      <c r="D139" s="5" t="s">
        <v>638</v>
      </c>
      <c r="E139" t="s">
        <v>642</v>
      </c>
      <c r="F139">
        <v>1123621755</v>
      </c>
      <c r="K139" t="s">
        <v>626</v>
      </c>
    </row>
    <row r="140" spans="1:11" x14ac:dyDescent="0.3">
      <c r="A140" t="s">
        <v>637</v>
      </c>
      <c r="B140" t="s">
        <v>624</v>
      </c>
      <c r="C140" t="s">
        <v>489</v>
      </c>
      <c r="D140" s="5" t="s">
        <v>638</v>
      </c>
      <c r="E140" t="s">
        <v>643</v>
      </c>
      <c r="F140">
        <v>1123909425</v>
      </c>
      <c r="K140" t="s">
        <v>626</v>
      </c>
    </row>
    <row r="141" spans="1:11" x14ac:dyDescent="0.3">
      <c r="A141" t="s">
        <v>287</v>
      </c>
      <c r="B141" t="s">
        <v>488</v>
      </c>
      <c r="C141" t="s">
        <v>489</v>
      </c>
      <c r="D141" s="5" t="s">
        <v>638</v>
      </c>
      <c r="E141" t="s">
        <v>328</v>
      </c>
      <c r="F141">
        <v>1125430846</v>
      </c>
      <c r="K141" t="s">
        <v>626</v>
      </c>
    </row>
    <row r="142" spans="1:11" x14ac:dyDescent="0.3">
      <c r="A142" t="s">
        <v>637</v>
      </c>
      <c r="B142" t="s">
        <v>624</v>
      </c>
      <c r="C142" t="s">
        <v>489</v>
      </c>
      <c r="D142" s="5" t="s">
        <v>638</v>
      </c>
      <c r="E142" t="s">
        <v>644</v>
      </c>
      <c r="F142">
        <v>1122474968</v>
      </c>
      <c r="K142" t="s">
        <v>626</v>
      </c>
    </row>
    <row r="143" spans="1:11" x14ac:dyDescent="0.3">
      <c r="A143" t="s">
        <v>287</v>
      </c>
      <c r="B143" t="s">
        <v>624</v>
      </c>
      <c r="C143" t="s">
        <v>489</v>
      </c>
      <c r="D143" s="5" t="s">
        <v>638</v>
      </c>
      <c r="E143" t="s">
        <v>328</v>
      </c>
      <c r="F143">
        <v>1124274808</v>
      </c>
      <c r="K143" t="s">
        <v>626</v>
      </c>
    </row>
    <row r="144" spans="1:11" x14ac:dyDescent="0.3">
      <c r="A144" t="s">
        <v>637</v>
      </c>
      <c r="B144" t="s">
        <v>624</v>
      </c>
      <c r="C144" t="s">
        <v>489</v>
      </c>
      <c r="D144" s="5" t="s">
        <v>638</v>
      </c>
      <c r="E144" t="s">
        <v>644</v>
      </c>
      <c r="F144">
        <v>1124519794</v>
      </c>
      <c r="K144" t="s">
        <v>626</v>
      </c>
    </row>
    <row r="145" spans="1:11" ht="43.2" x14ac:dyDescent="0.3">
      <c r="A145" t="s">
        <v>646</v>
      </c>
      <c r="B145" t="s">
        <v>458</v>
      </c>
      <c r="C145" t="s">
        <v>383</v>
      </c>
      <c r="D145" s="5" t="s">
        <v>647</v>
      </c>
      <c r="E145" s="1" t="s">
        <v>648</v>
      </c>
      <c r="F145">
        <v>1123317072</v>
      </c>
      <c r="K145" t="s">
        <v>626</v>
      </c>
    </row>
    <row r="146" spans="1:11" ht="43.2" x14ac:dyDescent="0.3">
      <c r="A146" t="s">
        <v>287</v>
      </c>
      <c r="B146" t="s">
        <v>463</v>
      </c>
      <c r="C146" t="s">
        <v>383</v>
      </c>
      <c r="D146" s="5" t="s">
        <v>647</v>
      </c>
      <c r="E146" s="1" t="s">
        <v>649</v>
      </c>
      <c r="F146">
        <v>1123882761</v>
      </c>
      <c r="K146" t="s">
        <v>626</v>
      </c>
    </row>
    <row r="147" spans="1:11" ht="43.2" x14ac:dyDescent="0.3">
      <c r="A147" t="s">
        <v>646</v>
      </c>
      <c r="B147" t="s">
        <v>463</v>
      </c>
      <c r="C147" t="s">
        <v>383</v>
      </c>
      <c r="D147" s="5" t="s">
        <v>647</v>
      </c>
      <c r="E147" s="1" t="s">
        <v>649</v>
      </c>
      <c r="F147">
        <v>1121570957</v>
      </c>
      <c r="K147" t="s">
        <v>626</v>
      </c>
    </row>
    <row r="148" spans="1:11" ht="43.2" x14ac:dyDescent="0.3">
      <c r="A148" t="s">
        <v>646</v>
      </c>
      <c r="B148" t="s">
        <v>458</v>
      </c>
      <c r="C148" t="s">
        <v>383</v>
      </c>
      <c r="D148" s="5" t="s">
        <v>647</v>
      </c>
      <c r="E148" s="1" t="s">
        <v>650</v>
      </c>
      <c r="F148">
        <v>1123034256</v>
      </c>
      <c r="K148" t="s">
        <v>626</v>
      </c>
    </row>
    <row r="149" spans="1:11" ht="43.2" x14ac:dyDescent="0.3">
      <c r="A149" t="s">
        <v>646</v>
      </c>
      <c r="B149" t="s">
        <v>463</v>
      </c>
      <c r="C149" t="s">
        <v>383</v>
      </c>
      <c r="D149" s="5" t="s">
        <v>647</v>
      </c>
      <c r="E149" s="1" t="s">
        <v>651</v>
      </c>
      <c r="F149">
        <v>1124244277</v>
      </c>
      <c r="K149" t="s">
        <v>626</v>
      </c>
    </row>
    <row r="150" spans="1:11" ht="43.2" x14ac:dyDescent="0.3">
      <c r="A150" t="s">
        <v>646</v>
      </c>
      <c r="B150" t="s">
        <v>458</v>
      </c>
      <c r="C150" t="s">
        <v>383</v>
      </c>
      <c r="D150" s="5" t="s">
        <v>647</v>
      </c>
      <c r="E150" s="1" t="s">
        <v>652</v>
      </c>
      <c r="F150">
        <v>1125746453</v>
      </c>
      <c r="K150" t="s">
        <v>626</v>
      </c>
    </row>
    <row r="151" spans="1:11" ht="43.2" x14ac:dyDescent="0.3">
      <c r="A151" t="s">
        <v>287</v>
      </c>
      <c r="B151" t="s">
        <v>463</v>
      </c>
      <c r="C151" t="s">
        <v>383</v>
      </c>
      <c r="D151" s="5" t="s">
        <v>647</v>
      </c>
      <c r="E151" s="1" t="s">
        <v>653</v>
      </c>
      <c r="F151">
        <v>1124239438</v>
      </c>
      <c r="K151" t="s">
        <v>626</v>
      </c>
    </row>
    <row r="152" spans="1:11" ht="43.2" x14ac:dyDescent="0.3">
      <c r="A152" t="s">
        <v>646</v>
      </c>
      <c r="B152" t="s">
        <v>463</v>
      </c>
      <c r="C152" t="s">
        <v>383</v>
      </c>
      <c r="D152" s="5" t="s">
        <v>647</v>
      </c>
      <c r="E152" s="1" t="s">
        <v>654</v>
      </c>
      <c r="F152">
        <v>1123513778</v>
      </c>
      <c r="K152" t="s">
        <v>626</v>
      </c>
    </row>
    <row r="153" spans="1:11" ht="43.2" x14ac:dyDescent="0.3">
      <c r="A153" t="s">
        <v>383</v>
      </c>
      <c r="B153" t="s">
        <v>383</v>
      </c>
      <c r="C153" t="s">
        <v>383</v>
      </c>
      <c r="D153" s="5" t="s">
        <v>647</v>
      </c>
      <c r="E153" s="1" t="s">
        <v>649</v>
      </c>
      <c r="F153">
        <v>1122704623</v>
      </c>
      <c r="K153" t="s">
        <v>626</v>
      </c>
    </row>
    <row r="154" spans="1:11" ht="43.2" x14ac:dyDescent="0.3">
      <c r="A154" t="s">
        <v>646</v>
      </c>
      <c r="B154" t="s">
        <v>463</v>
      </c>
      <c r="C154" t="s">
        <v>383</v>
      </c>
      <c r="D154" s="5" t="s">
        <v>647</v>
      </c>
      <c r="E154" s="1" t="s">
        <v>649</v>
      </c>
      <c r="F154">
        <v>1122704623</v>
      </c>
      <c r="K154" t="s">
        <v>626</v>
      </c>
    </row>
    <row r="155" spans="1:11" ht="43.2" x14ac:dyDescent="0.3">
      <c r="A155" t="s">
        <v>646</v>
      </c>
      <c r="B155" t="s">
        <v>458</v>
      </c>
      <c r="C155" t="s">
        <v>383</v>
      </c>
      <c r="D155" s="5" t="s">
        <v>647</v>
      </c>
      <c r="E155" s="1" t="s">
        <v>648</v>
      </c>
      <c r="F155">
        <v>1123707592</v>
      </c>
      <c r="K155" t="s">
        <v>626</v>
      </c>
    </row>
    <row r="156" spans="1:11" ht="43.2" x14ac:dyDescent="0.3">
      <c r="A156" t="s">
        <v>646</v>
      </c>
      <c r="B156" t="s">
        <v>463</v>
      </c>
      <c r="C156" t="s">
        <v>383</v>
      </c>
      <c r="D156" s="5" t="s">
        <v>647</v>
      </c>
      <c r="E156" s="1" t="s">
        <v>654</v>
      </c>
      <c r="F156">
        <v>1123822624</v>
      </c>
      <c r="K156" t="s">
        <v>626</v>
      </c>
    </row>
    <row r="157" spans="1:11" ht="43.2" x14ac:dyDescent="0.3">
      <c r="A157" t="s">
        <v>646</v>
      </c>
      <c r="B157" t="s">
        <v>463</v>
      </c>
      <c r="C157" t="s">
        <v>383</v>
      </c>
      <c r="D157" s="5" t="s">
        <v>647</v>
      </c>
      <c r="E157" s="1" t="s">
        <v>651</v>
      </c>
      <c r="F157">
        <v>1125389247</v>
      </c>
      <c r="K157" t="s">
        <v>626</v>
      </c>
    </row>
    <row r="158" spans="1:11" ht="43.2" x14ac:dyDescent="0.3">
      <c r="A158" t="s">
        <v>383</v>
      </c>
      <c r="B158" t="s">
        <v>383</v>
      </c>
      <c r="C158" t="s">
        <v>383</v>
      </c>
      <c r="D158" s="5" t="s">
        <v>647</v>
      </c>
      <c r="E158" s="1" t="s">
        <v>651</v>
      </c>
      <c r="F158">
        <v>1125389247</v>
      </c>
      <c r="K158" t="s">
        <v>626</v>
      </c>
    </row>
    <row r="159" spans="1:11" ht="43.2" x14ac:dyDescent="0.3">
      <c r="A159" t="s">
        <v>287</v>
      </c>
      <c r="B159" t="s">
        <v>463</v>
      </c>
      <c r="C159" t="s">
        <v>383</v>
      </c>
      <c r="D159" s="5" t="s">
        <v>647</v>
      </c>
      <c r="E159" s="1" t="s">
        <v>653</v>
      </c>
      <c r="F159">
        <v>1125389792</v>
      </c>
      <c r="K159" t="s">
        <v>626</v>
      </c>
    </row>
    <row r="160" spans="1:11" ht="43.2" x14ac:dyDescent="0.3">
      <c r="A160" t="s">
        <v>383</v>
      </c>
      <c r="B160" t="s">
        <v>383</v>
      </c>
      <c r="C160" t="s">
        <v>383</v>
      </c>
      <c r="D160" s="5" t="s">
        <v>647</v>
      </c>
      <c r="E160" s="1" t="s">
        <v>653</v>
      </c>
      <c r="F160">
        <v>1125389792</v>
      </c>
      <c r="K160" t="s">
        <v>626</v>
      </c>
    </row>
    <row r="161" spans="1:11" ht="43.2" x14ac:dyDescent="0.3">
      <c r="A161" t="s">
        <v>287</v>
      </c>
      <c r="B161" t="s">
        <v>383</v>
      </c>
      <c r="C161" t="s">
        <v>246</v>
      </c>
      <c r="D161" s="5" t="s">
        <v>655</v>
      </c>
      <c r="E161" s="1" t="s">
        <v>656</v>
      </c>
      <c r="F161">
        <v>1122378438</v>
      </c>
      <c r="K161" t="s">
        <v>626</v>
      </c>
    </row>
    <row r="162" spans="1:11" ht="43.2" x14ac:dyDescent="0.3">
      <c r="A162" t="s">
        <v>287</v>
      </c>
      <c r="B162" t="s">
        <v>383</v>
      </c>
      <c r="C162" t="s">
        <v>657</v>
      </c>
      <c r="D162" s="5" t="s">
        <v>655</v>
      </c>
      <c r="E162" s="1" t="s">
        <v>658</v>
      </c>
      <c r="F162">
        <v>1123884895</v>
      </c>
      <c r="K162" t="s">
        <v>626</v>
      </c>
    </row>
    <row r="163" spans="1:11" ht="43.2" x14ac:dyDescent="0.3">
      <c r="A163" t="s">
        <v>287</v>
      </c>
      <c r="B163" t="s">
        <v>383</v>
      </c>
      <c r="C163" t="s">
        <v>657</v>
      </c>
      <c r="D163" s="5" t="s">
        <v>655</v>
      </c>
      <c r="E163" s="1" t="s">
        <v>659</v>
      </c>
      <c r="F163">
        <v>1123326459</v>
      </c>
      <c r="K163" t="s">
        <v>626</v>
      </c>
    </row>
    <row r="164" spans="1:11" ht="43.2" x14ac:dyDescent="0.3">
      <c r="A164" t="s">
        <v>287</v>
      </c>
      <c r="B164" t="s">
        <v>383</v>
      </c>
      <c r="C164" t="s">
        <v>660</v>
      </c>
      <c r="D164" s="5" t="s">
        <v>655</v>
      </c>
      <c r="E164" s="1" t="s">
        <v>659</v>
      </c>
      <c r="F164">
        <v>1123902334</v>
      </c>
      <c r="K164" t="s">
        <v>626</v>
      </c>
    </row>
    <row r="165" spans="1:11" ht="43.2" x14ac:dyDescent="0.3">
      <c r="A165" t="s">
        <v>287</v>
      </c>
      <c r="B165" t="s">
        <v>383</v>
      </c>
      <c r="C165" t="s">
        <v>660</v>
      </c>
      <c r="D165" s="5" t="s">
        <v>655</v>
      </c>
      <c r="E165" s="1" t="s">
        <v>659</v>
      </c>
      <c r="F165">
        <v>1123117026</v>
      </c>
      <c r="K165" t="s">
        <v>626</v>
      </c>
    </row>
    <row r="166" spans="1:11" ht="43.2" x14ac:dyDescent="0.3">
      <c r="A166" t="s">
        <v>287</v>
      </c>
      <c r="B166" t="s">
        <v>383</v>
      </c>
      <c r="C166" t="s">
        <v>660</v>
      </c>
      <c r="D166" s="5" t="s">
        <v>655</v>
      </c>
      <c r="E166" s="1" t="s">
        <v>658</v>
      </c>
      <c r="F166">
        <v>1122368235</v>
      </c>
      <c r="K166" t="s">
        <v>626</v>
      </c>
    </row>
    <row r="167" spans="1:11" ht="43.2" x14ac:dyDescent="0.3">
      <c r="A167" t="s">
        <v>287</v>
      </c>
      <c r="B167" t="s">
        <v>383</v>
      </c>
      <c r="C167" t="s">
        <v>246</v>
      </c>
      <c r="D167" s="5" t="s">
        <v>655</v>
      </c>
      <c r="E167" s="1" t="s">
        <v>656</v>
      </c>
      <c r="F167">
        <v>1123428721</v>
      </c>
      <c r="K167" t="s">
        <v>626</v>
      </c>
    </row>
    <row r="168" spans="1:11" ht="43.2" x14ac:dyDescent="0.3">
      <c r="A168" t="s">
        <v>287</v>
      </c>
      <c r="B168" t="s">
        <v>383</v>
      </c>
      <c r="C168" t="s">
        <v>660</v>
      </c>
      <c r="D168" s="5" t="s">
        <v>655</v>
      </c>
      <c r="E168" s="1" t="s">
        <v>659</v>
      </c>
      <c r="F168">
        <v>1123665547</v>
      </c>
      <c r="K168" t="s">
        <v>626</v>
      </c>
    </row>
    <row r="169" spans="1:11" ht="43.2" x14ac:dyDescent="0.3">
      <c r="A169" t="s">
        <v>287</v>
      </c>
      <c r="B169" t="s">
        <v>383</v>
      </c>
      <c r="C169" t="s">
        <v>660</v>
      </c>
      <c r="D169" s="5" t="s">
        <v>655</v>
      </c>
      <c r="E169" s="1" t="s">
        <v>659</v>
      </c>
      <c r="F169">
        <v>1124099472</v>
      </c>
      <c r="K169" t="s">
        <v>626</v>
      </c>
    </row>
    <row r="170" spans="1:11" ht="28.8" x14ac:dyDescent="0.3">
      <c r="A170" t="s">
        <v>377</v>
      </c>
      <c r="B170" t="s">
        <v>484</v>
      </c>
      <c r="C170" t="s">
        <v>485</v>
      </c>
      <c r="D170" s="5" t="s">
        <v>661</v>
      </c>
      <c r="E170" s="1" t="s">
        <v>662</v>
      </c>
      <c r="F170">
        <v>1123590394</v>
      </c>
      <c r="K170" t="s">
        <v>626</v>
      </c>
    </row>
    <row r="171" spans="1:11" ht="28.8" x14ac:dyDescent="0.3">
      <c r="A171" t="s">
        <v>377</v>
      </c>
      <c r="B171" t="s">
        <v>484</v>
      </c>
      <c r="C171" t="s">
        <v>485</v>
      </c>
      <c r="D171" s="5" t="s">
        <v>661</v>
      </c>
      <c r="E171" s="1" t="s">
        <v>662</v>
      </c>
      <c r="F171">
        <v>1125823458</v>
      </c>
      <c r="K171" t="s">
        <v>626</v>
      </c>
    </row>
    <row r="172" spans="1:11" ht="28.8" x14ac:dyDescent="0.3">
      <c r="A172" t="s">
        <v>377</v>
      </c>
      <c r="B172" t="s">
        <v>484</v>
      </c>
      <c r="C172" t="s">
        <v>485</v>
      </c>
      <c r="D172" s="5" t="s">
        <v>661</v>
      </c>
      <c r="E172" s="1" t="s">
        <v>662</v>
      </c>
      <c r="F172">
        <v>1124280388</v>
      </c>
      <c r="K172" t="s">
        <v>626</v>
      </c>
    </row>
    <row r="173" spans="1:11" ht="28.8" x14ac:dyDescent="0.3">
      <c r="A173" t="s">
        <v>377</v>
      </c>
      <c r="B173" t="s">
        <v>484</v>
      </c>
      <c r="C173" t="s">
        <v>485</v>
      </c>
      <c r="D173" s="5" t="s">
        <v>661</v>
      </c>
      <c r="E173" s="1" t="s">
        <v>662</v>
      </c>
      <c r="F173">
        <v>1126433368</v>
      </c>
      <c r="K173" t="s">
        <v>626</v>
      </c>
    </row>
    <row r="174" spans="1:11" ht="28.8" x14ac:dyDescent="0.3">
      <c r="A174" t="s">
        <v>377</v>
      </c>
      <c r="B174" t="s">
        <v>484</v>
      </c>
      <c r="C174" t="s">
        <v>485</v>
      </c>
      <c r="D174" s="5" t="s">
        <v>661</v>
      </c>
      <c r="E174" s="1" t="s">
        <v>662</v>
      </c>
      <c r="F174">
        <v>1123869532</v>
      </c>
      <c r="K174" t="s">
        <v>626</v>
      </c>
    </row>
    <row r="175" spans="1:11" x14ac:dyDescent="0.3">
      <c r="A175" t="s">
        <v>287</v>
      </c>
      <c r="B175" t="s">
        <v>627</v>
      </c>
      <c r="C175" t="s">
        <v>628</v>
      </c>
      <c r="D175" s="5" t="s">
        <v>661</v>
      </c>
      <c r="E175" s="1" t="s">
        <v>65</v>
      </c>
      <c r="F175">
        <v>1123619979</v>
      </c>
      <c r="K175" t="s">
        <v>626</v>
      </c>
    </row>
    <row r="176" spans="1:11" x14ac:dyDescent="0.3">
      <c r="A176" t="s">
        <v>287</v>
      </c>
      <c r="B176" t="s">
        <v>627</v>
      </c>
      <c r="C176" t="s">
        <v>628</v>
      </c>
      <c r="D176" s="5" t="s">
        <v>661</v>
      </c>
      <c r="E176" s="1" t="s">
        <v>65</v>
      </c>
      <c r="F176">
        <v>1122695225</v>
      </c>
      <c r="K176" t="s">
        <v>626</v>
      </c>
    </row>
    <row r="177" spans="1:11" x14ac:dyDescent="0.3">
      <c r="A177" t="s">
        <v>287</v>
      </c>
      <c r="B177" t="s">
        <v>488</v>
      </c>
      <c r="C177" t="s">
        <v>489</v>
      </c>
      <c r="D177" s="5" t="s">
        <v>663</v>
      </c>
      <c r="E177" s="1" t="s">
        <v>664</v>
      </c>
      <c r="F177">
        <v>1124841130</v>
      </c>
      <c r="K177" t="s">
        <v>626</v>
      </c>
    </row>
    <row r="178" spans="1:11" x14ac:dyDescent="0.3">
      <c r="A178" t="s">
        <v>287</v>
      </c>
      <c r="B178" t="s">
        <v>390</v>
      </c>
      <c r="C178" t="s">
        <v>391</v>
      </c>
      <c r="D178" s="5" t="s">
        <v>663</v>
      </c>
      <c r="E178" s="1" t="s">
        <v>664</v>
      </c>
      <c r="F178">
        <v>1125952446</v>
      </c>
      <c r="K178" t="s">
        <v>626</v>
      </c>
    </row>
    <row r="179" spans="1:11" x14ac:dyDescent="0.3">
      <c r="A179" t="s">
        <v>287</v>
      </c>
      <c r="B179" t="s">
        <v>484</v>
      </c>
      <c r="C179" t="s">
        <v>485</v>
      </c>
      <c r="D179" s="5" t="s">
        <v>663</v>
      </c>
      <c r="E179" s="1" t="s">
        <v>664</v>
      </c>
      <c r="F179">
        <v>1126696034</v>
      </c>
      <c r="K179" t="s">
        <v>626</v>
      </c>
    </row>
    <row r="180" spans="1:11" x14ac:dyDescent="0.3">
      <c r="A180" t="s">
        <v>287</v>
      </c>
      <c r="B180" t="s">
        <v>484</v>
      </c>
      <c r="C180" t="s">
        <v>485</v>
      </c>
      <c r="D180" s="5" t="s">
        <v>663</v>
      </c>
      <c r="E180" s="1" t="s">
        <v>664</v>
      </c>
      <c r="F180">
        <v>1126949797</v>
      </c>
      <c r="K180" t="s">
        <v>626</v>
      </c>
    </row>
    <row r="181" spans="1:11" x14ac:dyDescent="0.3">
      <c r="A181" t="s">
        <v>287</v>
      </c>
      <c r="B181" t="s">
        <v>488</v>
      </c>
      <c r="C181" t="s">
        <v>489</v>
      </c>
      <c r="D181" s="5" t="s">
        <v>663</v>
      </c>
      <c r="E181" s="1" t="s">
        <v>664</v>
      </c>
      <c r="F181">
        <v>1126021865</v>
      </c>
      <c r="K181" t="s">
        <v>626</v>
      </c>
    </row>
    <row r="182" spans="1:11" x14ac:dyDescent="0.3">
      <c r="A182" t="s">
        <v>287</v>
      </c>
      <c r="B182" t="s">
        <v>507</v>
      </c>
      <c r="C182" t="s">
        <v>508</v>
      </c>
      <c r="D182" s="5" t="s">
        <v>665</v>
      </c>
      <c r="E182" s="1" t="s">
        <v>666</v>
      </c>
      <c r="F182">
        <v>1125759061</v>
      </c>
      <c r="K182" t="s">
        <v>626</v>
      </c>
    </row>
    <row r="183" spans="1:11" x14ac:dyDescent="0.3">
      <c r="A183" t="s">
        <v>287</v>
      </c>
      <c r="B183" t="s">
        <v>507</v>
      </c>
      <c r="C183" t="s">
        <v>508</v>
      </c>
      <c r="D183" s="5" t="s">
        <v>665</v>
      </c>
      <c r="E183" s="1" t="s">
        <v>666</v>
      </c>
      <c r="F183">
        <v>1126072640</v>
      </c>
      <c r="K183" t="s">
        <v>626</v>
      </c>
    </row>
    <row r="184" spans="1:11" x14ac:dyDescent="0.3">
      <c r="A184" t="s">
        <v>287</v>
      </c>
      <c r="B184" t="s">
        <v>507</v>
      </c>
      <c r="C184" t="s">
        <v>508</v>
      </c>
      <c r="D184" s="5" t="s">
        <v>665</v>
      </c>
      <c r="E184" s="1" t="s">
        <v>666</v>
      </c>
      <c r="F184">
        <v>1126320813</v>
      </c>
      <c r="K184" t="s">
        <v>626</v>
      </c>
    </row>
    <row r="185" spans="1:11" x14ac:dyDescent="0.3">
      <c r="A185" t="s">
        <v>287</v>
      </c>
      <c r="B185" t="s">
        <v>507</v>
      </c>
      <c r="C185" t="s">
        <v>508</v>
      </c>
      <c r="D185" s="5" t="s">
        <v>665</v>
      </c>
      <c r="E185" s="1" t="s">
        <v>666</v>
      </c>
      <c r="F185">
        <v>1126269397</v>
      </c>
      <c r="K185" t="s">
        <v>626</v>
      </c>
    </row>
    <row r="186" spans="1:11" x14ac:dyDescent="0.3">
      <c r="A186" t="s">
        <v>287</v>
      </c>
      <c r="B186" t="s">
        <v>488</v>
      </c>
      <c r="C186" t="s">
        <v>489</v>
      </c>
      <c r="D186" s="5" t="s">
        <v>667</v>
      </c>
      <c r="E186" s="1" t="s">
        <v>668</v>
      </c>
      <c r="F186">
        <v>1126360414</v>
      </c>
      <c r="K186" t="s">
        <v>626</v>
      </c>
    </row>
    <row r="187" spans="1:11" x14ac:dyDescent="0.3">
      <c r="A187" t="s">
        <v>287</v>
      </c>
      <c r="B187" t="s">
        <v>488</v>
      </c>
      <c r="C187" t="s">
        <v>489</v>
      </c>
      <c r="D187" s="5" t="s">
        <v>667</v>
      </c>
      <c r="E187" s="1" t="s">
        <v>668</v>
      </c>
      <c r="F187">
        <v>1126602935</v>
      </c>
      <c r="K187" t="s">
        <v>626</v>
      </c>
    </row>
    <row r="188" spans="1:11" x14ac:dyDescent="0.3">
      <c r="A188" t="s">
        <v>287</v>
      </c>
      <c r="B188" t="s">
        <v>622</v>
      </c>
      <c r="C188" t="s">
        <v>630</v>
      </c>
      <c r="D188" s="5" t="s">
        <v>669</v>
      </c>
      <c r="E188" s="1" t="s">
        <v>670</v>
      </c>
      <c r="F188">
        <v>1126362298</v>
      </c>
      <c r="K188" t="s">
        <v>626</v>
      </c>
    </row>
    <row r="189" spans="1:11" x14ac:dyDescent="0.3">
      <c r="A189" t="s">
        <v>287</v>
      </c>
      <c r="B189" t="s">
        <v>622</v>
      </c>
      <c r="C189" t="s">
        <v>630</v>
      </c>
      <c r="D189" s="5" t="s">
        <v>669</v>
      </c>
      <c r="E189" s="1" t="s">
        <v>670</v>
      </c>
      <c r="F189">
        <v>1126603157</v>
      </c>
      <c r="K189" t="s">
        <v>626</v>
      </c>
    </row>
    <row r="190" spans="1:11" x14ac:dyDescent="0.3">
      <c r="A190" t="s">
        <v>287</v>
      </c>
      <c r="B190" t="s">
        <v>488</v>
      </c>
      <c r="C190" t="s">
        <v>489</v>
      </c>
      <c r="D190" s="5" t="s">
        <v>671</v>
      </c>
      <c r="E190" s="1" t="s">
        <v>672</v>
      </c>
      <c r="F190">
        <v>1126350447</v>
      </c>
      <c r="K190" t="s">
        <v>626</v>
      </c>
    </row>
    <row r="191" spans="1:11" x14ac:dyDescent="0.3">
      <c r="A191" t="s">
        <v>287</v>
      </c>
      <c r="B191" t="s">
        <v>488</v>
      </c>
      <c r="C191" t="s">
        <v>489</v>
      </c>
      <c r="D191" s="5" t="s">
        <v>671</v>
      </c>
      <c r="E191" s="1" t="s">
        <v>672</v>
      </c>
      <c r="F191">
        <v>1126576175</v>
      </c>
      <c r="K191" t="s">
        <v>626</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87A4D-3643-4A98-ADF9-C36DA5DC2141}">
  <dimension ref="A3:C16"/>
  <sheetViews>
    <sheetView workbookViewId="0">
      <selection activeCell="A21" sqref="A21"/>
    </sheetView>
  </sheetViews>
  <sheetFormatPr defaultColWidth="8.88671875" defaultRowHeight="14.4" x14ac:dyDescent="0.3"/>
  <cols>
    <col min="1" max="1" width="75.6640625" bestFit="1" customWidth="1"/>
    <col min="2" max="2" width="16.6640625" bestFit="1" customWidth="1"/>
    <col min="3" max="3" width="0" hidden="1" customWidth="1"/>
  </cols>
  <sheetData>
    <row r="3" spans="1:3" x14ac:dyDescent="0.3">
      <c r="A3" s="8" t="s">
        <v>234</v>
      </c>
      <c r="B3" t="s">
        <v>673</v>
      </c>
    </row>
    <row r="4" spans="1:3" x14ac:dyDescent="0.3">
      <c r="A4" t="s">
        <v>625</v>
      </c>
      <c r="B4">
        <v>52</v>
      </c>
      <c r="C4" t="s">
        <v>674</v>
      </c>
    </row>
    <row r="5" spans="1:3" x14ac:dyDescent="0.3">
      <c r="A5" t="s">
        <v>169</v>
      </c>
      <c r="B5">
        <v>45</v>
      </c>
      <c r="C5" t="s">
        <v>674</v>
      </c>
    </row>
    <row r="6" spans="1:3" x14ac:dyDescent="0.3">
      <c r="A6" t="s">
        <v>636</v>
      </c>
      <c r="B6">
        <v>25</v>
      </c>
      <c r="C6" t="s">
        <v>675</v>
      </c>
    </row>
    <row r="7" spans="1:3" x14ac:dyDescent="0.3">
      <c r="A7" t="s">
        <v>638</v>
      </c>
      <c r="B7">
        <v>21</v>
      </c>
      <c r="C7" t="s">
        <v>676</v>
      </c>
    </row>
    <row r="8" spans="1:3" x14ac:dyDescent="0.3">
      <c r="A8" t="s">
        <v>647</v>
      </c>
      <c r="B8">
        <v>16</v>
      </c>
      <c r="C8" t="s">
        <v>677</v>
      </c>
    </row>
    <row r="9" spans="1:3" x14ac:dyDescent="0.3">
      <c r="A9" t="s">
        <v>655</v>
      </c>
      <c r="B9">
        <v>9</v>
      </c>
      <c r="C9" t="s">
        <v>678</v>
      </c>
    </row>
    <row r="10" spans="1:3" x14ac:dyDescent="0.3">
      <c r="A10" t="s">
        <v>661</v>
      </c>
      <c r="B10">
        <v>7</v>
      </c>
      <c r="C10" t="s">
        <v>678</v>
      </c>
    </row>
    <row r="11" spans="1:3" x14ac:dyDescent="0.3">
      <c r="A11" t="s">
        <v>663</v>
      </c>
      <c r="B11">
        <v>5</v>
      </c>
      <c r="C11" t="s">
        <v>676</v>
      </c>
    </row>
    <row r="12" spans="1:3" x14ac:dyDescent="0.3">
      <c r="A12" t="s">
        <v>665</v>
      </c>
      <c r="B12">
        <v>4</v>
      </c>
      <c r="C12" t="s">
        <v>676</v>
      </c>
    </row>
    <row r="13" spans="1:3" x14ac:dyDescent="0.3">
      <c r="A13" t="s">
        <v>669</v>
      </c>
      <c r="B13">
        <v>2</v>
      </c>
      <c r="C13" t="s">
        <v>676</v>
      </c>
    </row>
    <row r="14" spans="1:3" x14ac:dyDescent="0.3">
      <c r="A14" t="s">
        <v>671</v>
      </c>
      <c r="B14">
        <v>2</v>
      </c>
      <c r="C14" t="s">
        <v>679</v>
      </c>
    </row>
    <row r="15" spans="1:3" x14ac:dyDescent="0.3">
      <c r="A15" t="s">
        <v>667</v>
      </c>
      <c r="B15">
        <v>2</v>
      </c>
      <c r="C15" t="s">
        <v>679</v>
      </c>
    </row>
    <row r="16" spans="1:3" x14ac:dyDescent="0.3">
      <c r="A16" t="s">
        <v>224</v>
      </c>
      <c r="B16">
        <v>190</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F2DFA2BC0EF740808D0FD4A2C1ACEC" ma:contentTypeVersion="12" ma:contentTypeDescription="Create a new document." ma:contentTypeScope="" ma:versionID="58d30ba99c6a1d12d9c6e135604d764f">
  <xsd:schema xmlns:xsd="http://www.w3.org/2001/XMLSchema" xmlns:xs="http://www.w3.org/2001/XMLSchema" xmlns:p="http://schemas.microsoft.com/office/2006/metadata/properties" xmlns:ns2="c510d67d-0cef-4957-b51d-fa1e047fe60a" xmlns:ns3="ebba15cf-af0d-4aec-827c-16d0a7ca1eeb" targetNamespace="http://schemas.microsoft.com/office/2006/metadata/properties" ma:root="true" ma:fieldsID="b2df9b40d21e6877409595ebc3962673" ns2:_="" ns3:_="">
    <xsd:import namespace="c510d67d-0cef-4957-b51d-fa1e047fe60a"/>
    <xsd:import namespace="ebba15cf-af0d-4aec-827c-16d0a7ca1e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10d67d-0cef-4957-b51d-fa1e047fe60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ba15cf-af0d-4aec-827c-16d0a7ca1eeb"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3394ED-D668-440F-B22B-86A3994B87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10d67d-0cef-4957-b51d-fa1e047fe60a"/>
    <ds:schemaRef ds:uri="ebba15cf-af0d-4aec-827c-16d0a7ca1e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BC4F72-9019-492E-B31C-47364364C8D5}">
  <ds:schemaRefs>
    <ds:schemaRef ds:uri="http://schemas.microsoft.com/sharepoint/v3/contenttype/forms"/>
  </ds:schemaRefs>
</ds:datastoreItem>
</file>

<file path=customXml/itemProps3.xml><?xml version="1.0" encoding="utf-8"?>
<ds:datastoreItem xmlns:ds="http://schemas.openxmlformats.org/officeDocument/2006/customXml" ds:itemID="{A8833C13-4040-4171-A1BB-3DE98D5D095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2023 Incidents Tracker</vt:lpstr>
      <vt:lpstr>Analysis</vt:lpstr>
      <vt:lpstr>Solution Master Details</vt:lpstr>
      <vt:lpstr>Solution Bank</vt:lpstr>
      <vt:lpstr>Resolution Strategy</vt:lpstr>
      <vt:lpstr>Summary 2022</vt:lpstr>
      <vt:lpstr>Reciever Interface</vt:lpstr>
      <vt:lpstr>Central</vt:lpstr>
      <vt:lpstr>Central Pivot</vt:lpstr>
      <vt:lpstr>Report </vt:lpstr>
      <vt:lpstr>Abhilash Pivot - Application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Koliwad, Veeresh</dc:creator>
  <cp:keywords/>
  <dc:description/>
  <cp:lastModifiedBy>Upadhyay, Ashutosh Kumar</cp:lastModifiedBy>
  <cp:revision/>
  <dcterms:created xsi:type="dcterms:W3CDTF">2022-10-19T06:05:09Z</dcterms:created>
  <dcterms:modified xsi:type="dcterms:W3CDTF">2023-03-12T07:46:13Z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0x01010040F2DFA2BC0EF740808D0FD4A2C1ACEC</vt:lpwstr>
  </property>
</Properties>
</file>