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usUser\Google Drive\1st Semester\ISDS 513\Short Report #1 - September 21 in Class\"/>
    </mc:Choice>
  </mc:AlternateContent>
  <bookViews>
    <workbookView xWindow="480" yWindow="60" windowWidth="18060" windowHeight="11385"/>
  </bookViews>
  <sheets>
    <sheet name="Highway Speeds" sheetId="1" r:id="rId1"/>
  </sheets>
  <definedNames>
    <definedName name="_xlchart.0" hidden="1">'Highway Speeds'!$B$2:$B$41</definedName>
    <definedName name="_xlchart.1" hidden="1">'Highway Speeds'!$C$2:$C$41</definedName>
    <definedName name="_xlchart.2" hidden="1">'Highway Speeds'!$A$2:$A$41</definedName>
  </definedNames>
  <calcPr calcId="162913" concurrentCalc="0"/>
</workbook>
</file>

<file path=xl/calcChain.xml><?xml version="1.0" encoding="utf-8"?>
<calcChain xmlns="http://schemas.openxmlformats.org/spreadsheetml/2006/main">
  <c r="H14" i="1" l="1"/>
  <c r="H13" i="1"/>
  <c r="H15" i="1"/>
  <c r="G14" i="1"/>
  <c r="G13" i="1"/>
  <c r="G15" i="1"/>
  <c r="H8" i="1"/>
  <c r="G8" i="1"/>
</calcChain>
</file>

<file path=xl/sharedStrings.xml><?xml version="1.0" encoding="utf-8"?>
<sst xmlns="http://schemas.openxmlformats.org/spreadsheetml/2006/main" count="16" uniqueCount="14">
  <si>
    <t>Highway 1 (55 mph)</t>
  </si>
  <si>
    <t>Highway 2 (65 mph)</t>
  </si>
  <si>
    <t>Mean</t>
  </si>
  <si>
    <t>Median</t>
  </si>
  <si>
    <t>Mode</t>
  </si>
  <si>
    <t>Standard Deviation</t>
  </si>
  <si>
    <t>Skewness</t>
  </si>
  <si>
    <t>Range</t>
  </si>
  <si>
    <t>Minimum</t>
  </si>
  <si>
    <t>Maximum</t>
  </si>
  <si>
    <t>Coefficient of Variation</t>
  </si>
  <si>
    <t>IQR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</si>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</sst>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/>
    <cx:plotArea>
      <cx:plotAreaRegion>
        <cx:series layoutId="clusteredColumn" uniqueId="{666BED6D-805C-465C-BD40-0C9A3AC1ACA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B46753A6-F2CA-4A07-A2BB-05B8BC661E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19</xdr:row>
      <xdr:rowOff>104775</xdr:rowOff>
    </xdr:from>
    <xdr:to>
      <xdr:col>6</xdr:col>
      <xdr:colOff>209550</xdr:colOff>
      <xdr:row>33</xdr:row>
      <xdr:rowOff>180975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266700</xdr:colOff>
      <xdr:row>19</xdr:row>
      <xdr:rowOff>95250</xdr:rowOff>
    </xdr:from>
    <xdr:to>
      <xdr:col>13</xdr:col>
      <xdr:colOff>571500</xdr:colOff>
      <xdr:row>33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2" sqref="F2:H15"/>
    </sheetView>
  </sheetViews>
  <sheetFormatPr defaultRowHeight="15" x14ac:dyDescent="0.25"/>
  <cols>
    <col min="1" max="2" width="18.5703125" bestFit="1" customWidth="1"/>
    <col min="5" max="6" width="23.28515625" bestFit="1" customWidth="1"/>
    <col min="7" max="8" width="19.28515625" bestFit="1" customWidth="1"/>
    <col min="9" max="9" width="14.42578125" customWidth="1"/>
  </cols>
  <sheetData>
    <row r="1" spans="1:8" ht="15.75" thickBot="1" x14ac:dyDescent="0.3">
      <c r="A1" s="1" t="s">
        <v>0</v>
      </c>
      <c r="B1" s="1" t="s">
        <v>1</v>
      </c>
    </row>
    <row r="2" spans="1:8" x14ac:dyDescent="0.25">
      <c r="A2" s="1">
        <v>45</v>
      </c>
      <c r="B2" s="1">
        <v>60</v>
      </c>
      <c r="F2" s="3"/>
      <c r="G2" s="3" t="s">
        <v>0</v>
      </c>
      <c r="H2" s="3" t="s">
        <v>1</v>
      </c>
    </row>
    <row r="3" spans="1:8" x14ac:dyDescent="0.25">
      <c r="A3" s="1">
        <v>45</v>
      </c>
      <c r="B3" s="1">
        <v>60</v>
      </c>
      <c r="F3" s="2"/>
      <c r="G3" s="2"/>
      <c r="H3" s="2"/>
    </row>
    <row r="4" spans="1:8" x14ac:dyDescent="0.25">
      <c r="A4" s="1">
        <v>45</v>
      </c>
      <c r="B4" s="1">
        <v>60</v>
      </c>
      <c r="F4" s="2" t="s">
        <v>2</v>
      </c>
      <c r="G4" s="2">
        <v>56.6</v>
      </c>
      <c r="H4" s="2">
        <v>66</v>
      </c>
    </row>
    <row r="5" spans="1:8" x14ac:dyDescent="0.25">
      <c r="A5" s="1">
        <v>50</v>
      </c>
      <c r="B5" s="1">
        <v>62</v>
      </c>
      <c r="F5" s="2" t="s">
        <v>3</v>
      </c>
      <c r="G5" s="2">
        <v>56</v>
      </c>
      <c r="H5" s="2">
        <v>66</v>
      </c>
    </row>
    <row r="6" spans="1:8" x14ac:dyDescent="0.25">
      <c r="A6" s="1">
        <v>50</v>
      </c>
      <c r="B6" s="1">
        <v>62</v>
      </c>
      <c r="F6" s="2" t="s">
        <v>4</v>
      </c>
      <c r="G6" s="2">
        <v>50</v>
      </c>
      <c r="H6" s="2">
        <v>65</v>
      </c>
    </row>
    <row r="7" spans="1:8" x14ac:dyDescent="0.25">
      <c r="A7" s="1">
        <v>50</v>
      </c>
      <c r="B7" s="1">
        <v>63</v>
      </c>
      <c r="F7" s="2" t="s">
        <v>5</v>
      </c>
      <c r="G7" s="2">
        <v>6.9827626595047967</v>
      </c>
      <c r="H7" s="2">
        <v>3.0042704647952432</v>
      </c>
    </row>
    <row r="8" spans="1:8" x14ac:dyDescent="0.25">
      <c r="A8" s="1">
        <v>50</v>
      </c>
      <c r="B8" s="1">
        <v>63</v>
      </c>
      <c r="F8" s="2" t="s">
        <v>10</v>
      </c>
      <c r="G8" s="2">
        <f>G7/G4*100</f>
        <v>12.337036500891866</v>
      </c>
      <c r="H8" s="2">
        <f>H7/H4*100</f>
        <v>4.5519249466594598</v>
      </c>
    </row>
    <row r="9" spans="1:8" x14ac:dyDescent="0.25">
      <c r="A9" s="1">
        <v>50</v>
      </c>
      <c r="B9" s="1">
        <v>63</v>
      </c>
      <c r="F9" s="2" t="s">
        <v>6</v>
      </c>
      <c r="G9" s="2">
        <v>0.355343442703832</v>
      </c>
      <c r="H9" s="2">
        <v>-0.28667326368614893</v>
      </c>
    </row>
    <row r="10" spans="1:8" x14ac:dyDescent="0.25">
      <c r="A10" s="1">
        <v>50</v>
      </c>
      <c r="B10" s="1">
        <v>64</v>
      </c>
      <c r="F10" s="2" t="s">
        <v>7</v>
      </c>
      <c r="G10" s="2">
        <v>29</v>
      </c>
      <c r="H10" s="2">
        <v>10</v>
      </c>
    </row>
    <row r="11" spans="1:8" x14ac:dyDescent="0.25">
      <c r="A11" s="1">
        <v>50</v>
      </c>
      <c r="B11" s="1">
        <v>64</v>
      </c>
      <c r="F11" s="2" t="s">
        <v>8</v>
      </c>
      <c r="G11" s="2">
        <v>45</v>
      </c>
      <c r="H11" s="2">
        <v>60</v>
      </c>
    </row>
    <row r="12" spans="1:8" x14ac:dyDescent="0.25">
      <c r="A12" s="1">
        <v>50</v>
      </c>
      <c r="B12" s="1">
        <v>64</v>
      </c>
      <c r="F12" s="2" t="s">
        <v>9</v>
      </c>
      <c r="G12" s="2">
        <v>74</v>
      </c>
      <c r="H12" s="2">
        <v>70</v>
      </c>
    </row>
    <row r="13" spans="1:8" x14ac:dyDescent="0.25">
      <c r="A13" s="1">
        <v>51</v>
      </c>
      <c r="B13" s="1">
        <v>65</v>
      </c>
      <c r="F13" s="2" t="s">
        <v>12</v>
      </c>
      <c r="G13" s="2">
        <f>QUARTILE(A2:A41,1)</f>
        <v>50</v>
      </c>
      <c r="H13" s="2">
        <f>QUARTILE(B2:B41,1)</f>
        <v>64</v>
      </c>
    </row>
    <row r="14" spans="1:8" x14ac:dyDescent="0.25">
      <c r="A14" s="1">
        <v>52</v>
      </c>
      <c r="B14" s="1">
        <v>65</v>
      </c>
      <c r="F14" s="2" t="s">
        <v>13</v>
      </c>
      <c r="G14" s="2">
        <f>QUARTILE(A2:A41,3)</f>
        <v>62</v>
      </c>
      <c r="H14" s="2">
        <f>QUARTILE(B2:B41,3)</f>
        <v>68.25</v>
      </c>
    </row>
    <row r="15" spans="1:8" ht="15.75" thickBot="1" x14ac:dyDescent="0.3">
      <c r="A15" s="1">
        <v>52</v>
      </c>
      <c r="B15" s="1">
        <v>65</v>
      </c>
      <c r="F15" s="4" t="s">
        <v>11</v>
      </c>
      <c r="G15" s="4">
        <f>G14-G13</f>
        <v>12</v>
      </c>
      <c r="H15" s="4">
        <f>H14-H13</f>
        <v>4.25</v>
      </c>
    </row>
    <row r="16" spans="1:8" ht="15.75" thickTop="1" x14ac:dyDescent="0.25">
      <c r="A16" s="1">
        <v>53</v>
      </c>
      <c r="B16" s="1">
        <v>65</v>
      </c>
    </row>
    <row r="17" spans="1:8" x14ac:dyDescent="0.25">
      <c r="A17" s="1">
        <v>53</v>
      </c>
      <c r="B17" s="1">
        <v>65</v>
      </c>
      <c r="F17" s="2"/>
      <c r="G17" s="2"/>
      <c r="H17" s="2"/>
    </row>
    <row r="18" spans="1:8" x14ac:dyDescent="0.25">
      <c r="A18" s="1">
        <v>55</v>
      </c>
      <c r="B18" s="1">
        <v>65</v>
      </c>
    </row>
    <row r="19" spans="1:8" x14ac:dyDescent="0.25">
      <c r="A19" s="1">
        <v>55</v>
      </c>
      <c r="B19" s="1">
        <v>65</v>
      </c>
    </row>
    <row r="20" spans="1:8" x14ac:dyDescent="0.25">
      <c r="A20" s="1">
        <v>55</v>
      </c>
      <c r="B20" s="1">
        <v>65</v>
      </c>
    </row>
    <row r="21" spans="1:8" x14ac:dyDescent="0.25">
      <c r="A21" s="1">
        <v>55</v>
      </c>
      <c r="B21" s="1">
        <v>66</v>
      </c>
    </row>
    <row r="22" spans="1:8" x14ac:dyDescent="0.25">
      <c r="A22" s="1">
        <v>57</v>
      </c>
      <c r="B22" s="1">
        <v>66</v>
      </c>
    </row>
    <row r="23" spans="1:8" x14ac:dyDescent="0.25">
      <c r="A23" s="1">
        <v>57</v>
      </c>
      <c r="B23" s="1">
        <v>66</v>
      </c>
    </row>
    <row r="24" spans="1:8" x14ac:dyDescent="0.25">
      <c r="A24" s="1">
        <v>58</v>
      </c>
      <c r="B24" s="1">
        <v>66</v>
      </c>
    </row>
    <row r="25" spans="1:8" x14ac:dyDescent="0.25">
      <c r="A25" s="1">
        <v>58</v>
      </c>
      <c r="B25" s="1">
        <v>67</v>
      </c>
    </row>
    <row r="26" spans="1:8" x14ac:dyDescent="0.25">
      <c r="A26" s="1">
        <v>60</v>
      </c>
      <c r="B26" s="1">
        <v>67</v>
      </c>
    </row>
    <row r="27" spans="1:8" x14ac:dyDescent="0.25">
      <c r="A27" s="1">
        <v>60</v>
      </c>
      <c r="B27" s="1">
        <v>67</v>
      </c>
    </row>
    <row r="28" spans="1:8" x14ac:dyDescent="0.25">
      <c r="A28" s="1">
        <v>60</v>
      </c>
      <c r="B28" s="1">
        <v>68</v>
      </c>
    </row>
    <row r="29" spans="1:8" x14ac:dyDescent="0.25">
      <c r="A29" s="1">
        <v>60</v>
      </c>
      <c r="B29" s="1">
        <v>68</v>
      </c>
    </row>
    <row r="30" spans="1:8" x14ac:dyDescent="0.25">
      <c r="A30" s="1">
        <v>60</v>
      </c>
      <c r="B30" s="1">
        <v>68</v>
      </c>
    </row>
    <row r="31" spans="1:8" x14ac:dyDescent="0.25">
      <c r="A31" s="1">
        <v>62</v>
      </c>
      <c r="B31" s="1">
        <v>68</v>
      </c>
    </row>
    <row r="32" spans="1:8" x14ac:dyDescent="0.25">
      <c r="A32" s="1">
        <v>62</v>
      </c>
      <c r="B32" s="1">
        <v>69</v>
      </c>
    </row>
    <row r="33" spans="1:2" x14ac:dyDescent="0.25">
      <c r="A33" s="1">
        <v>62</v>
      </c>
      <c r="B33" s="1">
        <v>69</v>
      </c>
    </row>
    <row r="34" spans="1:2" x14ac:dyDescent="0.25">
      <c r="A34" s="1">
        <v>63</v>
      </c>
      <c r="B34" s="1">
        <v>70</v>
      </c>
    </row>
    <row r="35" spans="1:2" x14ac:dyDescent="0.25">
      <c r="A35" s="1">
        <v>63</v>
      </c>
      <c r="B35" s="1">
        <v>70</v>
      </c>
    </row>
    <row r="36" spans="1:2" x14ac:dyDescent="0.25">
      <c r="A36" s="1">
        <v>64</v>
      </c>
      <c r="B36" s="1">
        <v>70</v>
      </c>
    </row>
    <row r="37" spans="1:2" x14ac:dyDescent="0.25">
      <c r="A37" s="1">
        <v>65</v>
      </c>
      <c r="B37" s="1">
        <v>70</v>
      </c>
    </row>
    <row r="38" spans="1:2" x14ac:dyDescent="0.25">
      <c r="A38" s="1">
        <v>65</v>
      </c>
      <c r="B38" s="1">
        <v>70</v>
      </c>
    </row>
    <row r="39" spans="1:2" x14ac:dyDescent="0.25">
      <c r="A39" s="1">
        <v>68</v>
      </c>
      <c r="B39" s="1">
        <v>70</v>
      </c>
    </row>
    <row r="40" spans="1:2" x14ac:dyDescent="0.25">
      <c r="A40" s="1">
        <v>70</v>
      </c>
      <c r="B40" s="1">
        <v>70</v>
      </c>
    </row>
    <row r="41" spans="1:2" x14ac:dyDescent="0.25">
      <c r="A41" s="1">
        <v>74</v>
      </c>
      <c r="B41" s="1">
        <v>70</v>
      </c>
    </row>
  </sheetData>
  <sortState ref="B2:B41">
    <sortCondition ref="B2"/>
  </sortState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 Speeds</vt:lpstr>
    </vt:vector>
  </TitlesOfParts>
  <Company>Kaplan Higher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Wong</dc:creator>
  <cp:lastModifiedBy>CampusUser</cp:lastModifiedBy>
  <dcterms:created xsi:type="dcterms:W3CDTF">2011-11-22T20:18:28Z</dcterms:created>
  <dcterms:modified xsi:type="dcterms:W3CDTF">2017-09-18T23:00:13Z</dcterms:modified>
</cp:coreProperties>
</file>