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M\Desktop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11" i="1"/>
  <c r="L12" i="1"/>
  <c r="L13" i="1"/>
  <c r="L14" i="1"/>
  <c r="L15" i="1"/>
  <c r="L16" i="1"/>
  <c r="L17" i="1"/>
  <c r="L18" i="1"/>
  <c r="L19" i="1"/>
  <c r="L20" i="1"/>
  <c r="L21" i="1"/>
  <c r="L11" i="1"/>
  <c r="K12" i="1" l="1"/>
  <c r="K13" i="1"/>
  <c r="K14" i="1"/>
  <c r="K15" i="1"/>
  <c r="K16" i="1"/>
  <c r="K17" i="1"/>
  <c r="K18" i="1"/>
  <c r="K19" i="1"/>
  <c r="K20" i="1"/>
  <c r="K21" i="1"/>
  <c r="K11" i="1"/>
  <c r="D6" i="1" l="1"/>
  <c r="D3" i="1"/>
  <c r="D2" i="1"/>
</calcChain>
</file>

<file path=xl/sharedStrings.xml><?xml version="1.0" encoding="utf-8"?>
<sst xmlns="http://schemas.openxmlformats.org/spreadsheetml/2006/main" count="33" uniqueCount="32">
  <si>
    <t xml:space="preserve">name </t>
  </si>
  <si>
    <t>middle name</t>
  </si>
  <si>
    <t>last name</t>
  </si>
  <si>
    <t>ravi</t>
  </si>
  <si>
    <t>sharma</t>
  </si>
  <si>
    <t xml:space="preserve">kumar </t>
  </si>
  <si>
    <t>sonu</t>
  </si>
  <si>
    <t>raj</t>
  </si>
  <si>
    <t>S. No.</t>
  </si>
  <si>
    <t>Student Name</t>
  </si>
  <si>
    <t xml:space="preserve">  Test 1 </t>
  </si>
  <si>
    <t xml:space="preserve">  Test 2 </t>
  </si>
  <si>
    <t xml:space="preserve">  Test 3 </t>
  </si>
  <si>
    <t xml:space="preserve">  Test 4 </t>
  </si>
  <si>
    <t xml:space="preserve">  Test 5 </t>
  </si>
  <si>
    <t xml:space="preserve">  Test 6 </t>
  </si>
  <si>
    <t xml:space="preserve">  Test 7 </t>
  </si>
  <si>
    <t xml:space="preserve">  Test 8 </t>
  </si>
  <si>
    <t>Ramesh</t>
  </si>
  <si>
    <t>Sanjana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</si>
  <si>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</si>
  <si>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</si>
  <si>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</si>
  <si>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</si>
  <si>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</si>
  <si>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</si>
  <si>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</si>
  <si>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</si>
  <si>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 xml:space="preserve"> Curve   </t>
  </si>
  <si>
    <t>TOTAL</t>
  </si>
  <si>
    <t>GRADE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</si>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</sst>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\%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0" xfId="0" applyFont="1" applyFill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Sheet1!$A$11:$B$21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Sheet1!$C$11:$C$21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Sheet1!$A$11:$B$21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Sheet1!$D$11:$D$21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Sheet1!$A$11:$B$21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Sheet1!$E$11:$E$21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Sheet1!$A$11:$B$21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Sheet1!$F$11:$F$21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Sheet1!$A$11:$B$21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Sheet1!$G$11:$G$21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Sheet1!$A$11:$B$21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Sheet1!$H$11:$H$21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Sheet1!$A$11:$B$21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Sheet1!$I$11:$I$21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Sheet1!$A$11:$B$21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Sheet1!$J$11:$J$21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902840"/>
        <c:axId val="414904016"/>
      </c:barChart>
      <c:catAx>
        <c:axId val="41490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04016"/>
        <c:crosses val="autoZero"/>
        <c:auto val="1"/>
        <c:lblAlgn val="ctr"/>
        <c:lblOffset val="100"/>
        <c:noMultiLvlLbl val="0"/>
      </c:catAx>
      <c:valAx>
        <c:axId val="4149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0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Sheet1!$A$11:$B$21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Sheet1!$C$11:$C$21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Sheet1!$A$11:$B$21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Sheet1!$D$11:$D$21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Sheet1!$A$11:$B$21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Sheet1!$E$11:$E$21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Sheet1!$A$11:$B$21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Sheet1!$F$11:$F$21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Sheet1!$A$11:$B$21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Sheet1!$G$11:$G$21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Sheet1!$A$11:$B$21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Sheet1!$H$11:$H$21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Sheet1!$A$11:$B$21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Sheet1!$I$11:$I$21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Sheet1!$A$11:$B$21</c:f>
              <c:multiLvlStrCache>
                <c:ptCount val="11"/>
                <c:lvl>
                  <c:pt idx="0">
                    <c:v>Ramesh</c:v>
                  </c:pt>
                  <c:pt idx="1">
                    <c:v>Sanjana</c:v>
                  </c:pt>
                  <c:pt idx="2">
                    <c:v>Mahesh</c:v>
                  </c:pt>
                  <c:pt idx="3">
                    <c:v>Kawal</c:v>
                  </c:pt>
                  <c:pt idx="4">
                    <c:v>Rohit</c:v>
                  </c:pt>
                  <c:pt idx="5">
                    <c:v>Namish</c:v>
                  </c:pt>
                  <c:pt idx="6">
                    <c:v>Geeta</c:v>
                  </c:pt>
                  <c:pt idx="7">
                    <c:v>Mahima</c:v>
                  </c:pt>
                  <c:pt idx="8">
                    <c:v>Radhika</c:v>
                  </c:pt>
                  <c:pt idx="9">
                    <c:v>Jai</c:v>
                  </c:pt>
                  <c:pt idx="10">
                    <c:v> Curve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Sheet1!$J$11:$J$21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425800"/>
        <c:axId val="380427760"/>
      </c:barChart>
      <c:catAx>
        <c:axId val="38042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27760"/>
        <c:crosses val="autoZero"/>
        <c:auto val="1"/>
        <c:lblAlgn val="ctr"/>
        <c:lblOffset val="100"/>
        <c:noMultiLvlLbl val="0"/>
      </c:catAx>
      <c:valAx>
        <c:axId val="3804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2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444444444444445E-2"/>
          <c:y val="5.5555555555555552E-2"/>
          <c:w val="0.93888888888888888"/>
          <c:h val="0.72106372120151652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Sheet1!$B$11:$B$21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Sheet1!$C$11:$C$21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Sheet1!$B$11:$B$21</c15:sqref>
                        </c15:formulaRef>
                      </c:ext>
                    </c:extLst>
                    <c:strCache>
                      <c:ptCount val="11"/>
                      <c:pt idx="0">
                        <c:v>Ramesh</c:v>
                      </c:pt>
                      <c:pt idx="1">
                        <c:v>Sanjana</c:v>
                      </c:pt>
                      <c:pt idx="2">
                        <c:v>Mahesh</c:v>
                      </c:pt>
                      <c:pt idx="3">
                        <c:v>Kawal</c:v>
                      </c:pt>
                      <c:pt idx="4">
                        <c:v>Rohit</c:v>
                      </c:pt>
                      <c:pt idx="5">
                        <c:v>Namish</c:v>
                      </c:pt>
                      <c:pt idx="6">
                        <c:v>Geeta</c:v>
                      </c:pt>
                      <c:pt idx="7">
                        <c:v>Mahima</c:v>
                      </c:pt>
                      <c:pt idx="8">
                        <c:v>Radhika</c:v>
                      </c:pt>
                      <c:pt idx="9">
                        <c:v>Jai</c:v>
                      </c:pt>
                      <c:pt idx="10">
                        <c:v> Curve 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Sheet1!$D$11:$D$21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90</c:v>
                      </c:pt>
                      <c:pt idx="1">
                        <c:v>75</c:v>
                      </c:pt>
                      <c:pt idx="2">
                        <c:v>88</c:v>
                      </c:pt>
                      <c:pt idx="3">
                        <c:v>82</c:v>
                      </c:pt>
                      <c:pt idx="4">
                        <c:v>78</c:v>
                      </c:pt>
                      <c:pt idx="5">
                        <c:v>86</c:v>
                      </c:pt>
                      <c:pt idx="6">
                        <c:v>92</c:v>
                      </c:pt>
                      <c:pt idx="7">
                        <c:v>80</c:v>
                      </c:pt>
                      <c:pt idx="8">
                        <c:v>88</c:v>
                      </c:pt>
                      <c:pt idx="9">
                        <c:v>95</c:v>
                      </c:pt>
                      <c:pt idx="10">
                        <c:v>10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Sheet1!$B$11:$B$21</c15:sqref>
                        </c15:formulaRef>
                      </c:ext>
                    </c:extLst>
                    <c:strCache>
                      <c:ptCount val="11"/>
                      <c:pt idx="0">
                        <c:v>Ramesh</c:v>
                      </c:pt>
                      <c:pt idx="1">
                        <c:v>Sanjana</c:v>
                      </c:pt>
                      <c:pt idx="2">
                        <c:v>Mahesh</c:v>
                      </c:pt>
                      <c:pt idx="3">
                        <c:v>Kawal</c:v>
                      </c:pt>
                      <c:pt idx="4">
                        <c:v>Rohit</c:v>
                      </c:pt>
                      <c:pt idx="5">
                        <c:v>Namish</c:v>
                      </c:pt>
                      <c:pt idx="6">
                        <c:v>Geeta</c:v>
                      </c:pt>
                      <c:pt idx="7">
                        <c:v>Mahima</c:v>
                      </c:pt>
                      <c:pt idx="8">
                        <c:v>Radhika</c:v>
                      </c:pt>
                      <c:pt idx="9">
                        <c:v>Jai</c:v>
                      </c:pt>
                      <c:pt idx="10">
                        <c:v> Curve  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Sheet1!$E$11:$E$21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80</c:v>
                      </c:pt>
                      <c:pt idx="1">
                        <c:v>65</c:v>
                      </c:pt>
                      <c:pt idx="2">
                        <c:v>95</c:v>
                      </c:pt>
                      <c:pt idx="3">
                        <c:v>85</c:v>
                      </c:pt>
                      <c:pt idx="4">
                        <c:v>80</c:v>
                      </c:pt>
                      <c:pt idx="5">
                        <c:v>88</c:v>
                      </c:pt>
                      <c:pt idx="6">
                        <c:v>95</c:v>
                      </c:pt>
                      <c:pt idx="7">
                        <c:v>82</c:v>
                      </c:pt>
                      <c:pt idx="8">
                        <c:v>90</c:v>
                      </c:pt>
                      <c:pt idx="9">
                        <c:v>98</c:v>
                      </c:pt>
                      <c:pt idx="10">
                        <c:v>8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Sheet1!$B$11:$B$21</c15:sqref>
                        </c15:formulaRef>
                      </c:ext>
                    </c:extLst>
                    <c:strCache>
                      <c:ptCount val="11"/>
                      <c:pt idx="0">
                        <c:v>Ramesh</c:v>
                      </c:pt>
                      <c:pt idx="1">
                        <c:v>Sanjana</c:v>
                      </c:pt>
                      <c:pt idx="2">
                        <c:v>Mahesh</c:v>
                      </c:pt>
                      <c:pt idx="3">
                        <c:v>Kawal</c:v>
                      </c:pt>
                      <c:pt idx="4">
                        <c:v>Rohit</c:v>
                      </c:pt>
                      <c:pt idx="5">
                        <c:v>Namish</c:v>
                      </c:pt>
                      <c:pt idx="6">
                        <c:v>Geeta</c:v>
                      </c:pt>
                      <c:pt idx="7">
                        <c:v>Mahima</c:v>
                      </c:pt>
                      <c:pt idx="8">
                        <c:v>Radhika</c:v>
                      </c:pt>
                      <c:pt idx="9">
                        <c:v>Jai</c:v>
                      </c:pt>
                      <c:pt idx="10">
                        <c:v> Curve  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Sheet1!$F$11:$F$21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85</c:v>
                      </c:pt>
                      <c:pt idx="1">
                        <c:v>72</c:v>
                      </c:pt>
                      <c:pt idx="2">
                        <c:v>90</c:v>
                      </c:pt>
                      <c:pt idx="3">
                        <c:v>88</c:v>
                      </c:pt>
                      <c:pt idx="4">
                        <c:v>82</c:v>
                      </c:pt>
                      <c:pt idx="5">
                        <c:v>90</c:v>
                      </c:pt>
                      <c:pt idx="6">
                        <c:v>92</c:v>
                      </c:pt>
                      <c:pt idx="7">
                        <c:v>85</c:v>
                      </c:pt>
                      <c:pt idx="8">
                        <c:v>92</c:v>
                      </c:pt>
                      <c:pt idx="9">
                        <c:v>92</c:v>
                      </c:pt>
                      <c:pt idx="10">
                        <c:v>6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Sheet1!$B$11:$B$21</c15:sqref>
                        </c15:formulaRef>
                      </c:ext>
                    </c:extLst>
                    <c:strCache>
                      <c:ptCount val="11"/>
                      <c:pt idx="0">
                        <c:v>Ramesh</c:v>
                      </c:pt>
                      <c:pt idx="1">
                        <c:v>Sanjana</c:v>
                      </c:pt>
                      <c:pt idx="2">
                        <c:v>Mahesh</c:v>
                      </c:pt>
                      <c:pt idx="3">
                        <c:v>Kawal</c:v>
                      </c:pt>
                      <c:pt idx="4">
                        <c:v>Rohit</c:v>
                      </c:pt>
                      <c:pt idx="5">
                        <c:v>Namish</c:v>
                      </c:pt>
                      <c:pt idx="6">
                        <c:v>Geeta</c:v>
                      </c:pt>
                      <c:pt idx="7">
                        <c:v>Mahima</c:v>
                      </c:pt>
                      <c:pt idx="8">
                        <c:v>Radhika</c:v>
                      </c:pt>
                      <c:pt idx="9">
                        <c:v>Jai</c:v>
                      </c:pt>
                      <c:pt idx="10">
                        <c:v> Curve  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Sheet1!$G$11:$G$21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78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76</c:v>
                      </c:pt>
                      <c:pt idx="5">
                        <c:v>85</c:v>
                      </c:pt>
                      <c:pt idx="6">
                        <c:v>90</c:v>
                      </c:pt>
                      <c:pt idx="7">
                        <c:v>78</c:v>
                      </c:pt>
                      <c:pt idx="8">
                        <c:v>85</c:v>
                      </c:pt>
                      <c:pt idx="9">
                        <c:v>92</c:v>
                      </c:pt>
                      <c:pt idx="10">
                        <c:v>7</c:v>
                      </c:pt>
                    </c:numCache>
                  </c:numRef>
                </c:val>
              </c15:ser>
            </c15:filteredPieSeries>
            <c15:filteredPieSeries>
              <c15:ser>
                <c:idx val="5"/>
                <c:order val="5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Sheet1!$B$11:$B$21</c15:sqref>
                        </c15:formulaRef>
                      </c:ext>
                    </c:extLst>
                    <c:strCache>
                      <c:ptCount val="11"/>
                      <c:pt idx="0">
                        <c:v>Ramesh</c:v>
                      </c:pt>
                      <c:pt idx="1">
                        <c:v>Sanjana</c:v>
                      </c:pt>
                      <c:pt idx="2">
                        <c:v>Mahesh</c:v>
                      </c:pt>
                      <c:pt idx="3">
                        <c:v>Kawal</c:v>
                      </c:pt>
                      <c:pt idx="4">
                        <c:v>Rohit</c:v>
                      </c:pt>
                      <c:pt idx="5">
                        <c:v>Namish</c:v>
                      </c:pt>
                      <c:pt idx="6">
                        <c:v>Geeta</c:v>
                      </c:pt>
                      <c:pt idx="7">
                        <c:v>Mahima</c:v>
                      </c:pt>
                      <c:pt idx="8">
                        <c:v>Radhika</c:v>
                      </c:pt>
                      <c:pt idx="9">
                        <c:v>Jai</c:v>
                      </c:pt>
                      <c:pt idx="10">
                        <c:v> Curve  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Sheet1!$H$11:$H$21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92</c:v>
                      </c:pt>
                      <c:pt idx="1">
                        <c:v>68</c:v>
                      </c:pt>
                      <c:pt idx="2">
                        <c:v>93</c:v>
                      </c:pt>
                      <c:pt idx="3">
                        <c:v>85</c:v>
                      </c:pt>
                      <c:pt idx="4">
                        <c:v>78</c:v>
                      </c:pt>
                      <c:pt idx="5">
                        <c:v>88</c:v>
                      </c:pt>
                      <c:pt idx="6">
                        <c:v>94</c:v>
                      </c:pt>
                      <c:pt idx="7">
                        <c:v>80</c:v>
                      </c:pt>
                      <c:pt idx="8">
                        <c:v>88</c:v>
                      </c:pt>
                      <c:pt idx="9">
                        <c:v>95</c:v>
                      </c:pt>
                      <c:pt idx="10">
                        <c:v>5</c:v>
                      </c:pt>
                    </c:numCache>
                  </c:numRef>
                </c:val>
              </c15:ser>
            </c15:filteredPieSeries>
            <c15:filteredPieSeries>
              <c15:ser>
                <c:idx val="6"/>
                <c:order val="6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Sheet1!$B$11:$B$21</c15:sqref>
                        </c15:formulaRef>
                      </c:ext>
                    </c:extLst>
                    <c:strCache>
                      <c:ptCount val="11"/>
                      <c:pt idx="0">
                        <c:v>Ramesh</c:v>
                      </c:pt>
                      <c:pt idx="1">
                        <c:v>Sanjana</c:v>
                      </c:pt>
                      <c:pt idx="2">
                        <c:v>Mahesh</c:v>
                      </c:pt>
                      <c:pt idx="3">
                        <c:v>Kawal</c:v>
                      </c:pt>
                      <c:pt idx="4">
                        <c:v>Rohit</c:v>
                      </c:pt>
                      <c:pt idx="5">
                        <c:v>Namish</c:v>
                      </c:pt>
                      <c:pt idx="6">
                        <c:v>Geeta</c:v>
                      </c:pt>
                      <c:pt idx="7">
                        <c:v>Mahima</c:v>
                      </c:pt>
                      <c:pt idx="8">
                        <c:v>Radhika</c:v>
                      </c:pt>
                      <c:pt idx="9">
                        <c:v>Jai</c:v>
                      </c:pt>
                      <c:pt idx="10">
                        <c:v> Curve  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Sheet1!$I$11:$I$21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87</c:v>
                      </c:pt>
                      <c:pt idx="1">
                        <c:v>70</c:v>
                      </c:pt>
                      <c:pt idx="2">
                        <c:v>88</c:v>
                      </c:pt>
                      <c:pt idx="3">
                        <c:v>83</c:v>
                      </c:pt>
                      <c:pt idx="4">
                        <c:v>80</c:v>
                      </c:pt>
                      <c:pt idx="5">
                        <c:v>86</c:v>
                      </c:pt>
                      <c:pt idx="6">
                        <c:v>92</c:v>
                      </c:pt>
                      <c:pt idx="7">
                        <c:v>82</c:v>
                      </c:pt>
                      <c:pt idx="8">
                        <c:v>90</c:v>
                      </c:pt>
                      <c:pt idx="9">
                        <c:v>98</c:v>
                      </c:pt>
                      <c:pt idx="10">
                        <c:v>10</c:v>
                      </c:pt>
                    </c:numCache>
                  </c:numRef>
                </c:val>
              </c15:ser>
            </c15:filteredPieSeries>
            <c15:filteredPieSeries>
              <c15:ser>
                <c:idx val="7"/>
                <c:order val="7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Sheet1!$B$11:$B$21</c15:sqref>
                        </c15:formulaRef>
                      </c:ext>
                    </c:extLst>
                    <c:strCache>
                      <c:ptCount val="11"/>
                      <c:pt idx="0">
                        <c:v>Ramesh</c:v>
                      </c:pt>
                      <c:pt idx="1">
                        <c:v>Sanjana</c:v>
                      </c:pt>
                      <c:pt idx="2">
                        <c:v>Mahesh</c:v>
                      </c:pt>
                      <c:pt idx="3">
                        <c:v>Kawal</c:v>
                      </c:pt>
                      <c:pt idx="4">
                        <c:v>Rohit</c:v>
                      </c:pt>
                      <c:pt idx="5">
                        <c:v>Namish</c:v>
                      </c:pt>
                      <c:pt idx="6">
                        <c:v>Geeta</c:v>
                      </c:pt>
                      <c:pt idx="7">
                        <c:v>Mahima</c:v>
                      </c:pt>
                      <c:pt idx="8">
                        <c:v>Radhika</c:v>
                      </c:pt>
                      <c:pt idx="9">
                        <c:v>Jai</c:v>
                      </c:pt>
                      <c:pt idx="10">
                        <c:v> Curve  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Sheet1!$J$11:$J$21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90</c:v>
                      </c:pt>
                      <c:pt idx="1">
                        <c:v>75</c:v>
                      </c:pt>
                      <c:pt idx="2">
                        <c:v>92</c:v>
                      </c:pt>
                      <c:pt idx="3">
                        <c:v>86</c:v>
                      </c:pt>
                      <c:pt idx="4">
                        <c:v>82</c:v>
                      </c:pt>
                      <c:pt idx="5">
                        <c:v>89</c:v>
                      </c:pt>
                      <c:pt idx="6">
                        <c:v>95</c:v>
                      </c:pt>
                      <c:pt idx="7">
                        <c:v>85</c:v>
                      </c:pt>
                      <c:pt idx="8">
                        <c:v>92</c:v>
                      </c:pt>
                      <c:pt idx="9">
                        <c:v>92</c:v>
                      </c:pt>
                      <c:pt idx="10">
                        <c:v>8</c:v>
                      </c:pt>
                    </c:numCache>
                  </c:numRef>
                </c:val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38</xdr:row>
      <xdr:rowOff>66675</xdr:rowOff>
    </xdr:from>
    <xdr:to>
      <xdr:col>7</xdr:col>
      <xdr:colOff>257175</xdr:colOff>
      <xdr:row>52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23</xdr:row>
      <xdr:rowOff>95250</xdr:rowOff>
    </xdr:from>
    <xdr:to>
      <xdr:col>15</xdr:col>
      <xdr:colOff>342900</xdr:colOff>
      <xdr:row>37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23</xdr:row>
      <xdr:rowOff>142875</xdr:rowOff>
    </xdr:from>
    <xdr:to>
      <xdr:col>7</xdr:col>
      <xdr:colOff>180975</xdr:colOff>
      <xdr:row>38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10" workbookViewId="0">
      <selection activeCell="O18" sqref="O18"/>
    </sheetView>
  </sheetViews>
  <sheetFormatPr defaultRowHeight="15" x14ac:dyDescent="0.25"/>
  <cols>
    <col min="2" max="2" width="13.42578125" customWidth="1"/>
    <col min="12" max="12" width="16.28515625" bestFit="1" customWidth="1"/>
    <col min="13" max="13" width="9.2851562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t="s">
        <v>3</v>
      </c>
      <c r="B2" t="s">
        <v>5</v>
      </c>
      <c r="C2" t="s">
        <v>4</v>
      </c>
      <c r="D2" t="str">
        <f>CONCATENATE(A2,B2,C2)</f>
        <v>ravikumar sharma</v>
      </c>
    </row>
    <row r="3" spans="1:13" x14ac:dyDescent="0.25">
      <c r="A3" t="s">
        <v>6</v>
      </c>
      <c r="B3" t="s">
        <v>5</v>
      </c>
      <c r="C3" t="s">
        <v>7</v>
      </c>
      <c r="D3" t="str">
        <f>CONCATENATE(A3," ",B3," ",C3)</f>
        <v>sonu kumar  raj</v>
      </c>
    </row>
    <row r="6" spans="1:13" x14ac:dyDescent="0.25">
      <c r="D6" t="str">
        <f>CONCATENATE("welcome ",A3," ",B3," ",C3)</f>
        <v>welcome sonu kumar  raj</v>
      </c>
    </row>
    <row r="10" spans="1:13" ht="18.75" x14ac:dyDescent="0.3">
      <c r="A10" s="1" t="s">
        <v>8</v>
      </c>
      <c r="B10" s="2" t="s">
        <v>9</v>
      </c>
      <c r="C10" s="2" t="s">
        <v>10</v>
      </c>
      <c r="D10" s="2" t="s">
        <v>11</v>
      </c>
      <c r="E10" s="2" t="s">
        <v>12</v>
      </c>
      <c r="F10" s="2" t="s">
        <v>13</v>
      </c>
      <c r="G10" s="2" t="s">
        <v>14</v>
      </c>
      <c r="H10" s="2" t="s">
        <v>15</v>
      </c>
      <c r="I10" s="2" t="s">
        <v>16</v>
      </c>
      <c r="J10" s="2" t="s">
        <v>17</v>
      </c>
      <c r="K10" s="7" t="s">
        <v>29</v>
      </c>
      <c r="L10" s="7" t="s">
        <v>31</v>
      </c>
      <c r="M10" s="7" t="s">
        <v>30</v>
      </c>
    </row>
    <row r="11" spans="1:13" ht="18.75" x14ac:dyDescent="0.3">
      <c r="A11" s="3">
        <v>1</v>
      </c>
      <c r="B11" s="4" t="s">
        <v>18</v>
      </c>
      <c r="C11" s="4">
        <v>85</v>
      </c>
      <c r="D11" s="4">
        <v>90</v>
      </c>
      <c r="E11" s="4">
        <v>80</v>
      </c>
      <c r="F11" s="4">
        <v>85</v>
      </c>
      <c r="G11" s="4">
        <v>88</v>
      </c>
      <c r="H11" s="4">
        <v>92</v>
      </c>
      <c r="I11" s="4">
        <v>87</v>
      </c>
      <c r="J11" s="4">
        <v>90</v>
      </c>
      <c r="K11">
        <f>SUM(C11:J11)</f>
        <v>697</v>
      </c>
      <c r="L11" s="8">
        <f>(K11:K21)/800*100</f>
        <v>87.125</v>
      </c>
      <c r="M11" t="str">
        <f>IF(L11&gt;=90,"A++",IF(L11&gt;=80,"B",IF(L11&gt;=65,"C",IF(L11&gt;=40,"D","F"))))</f>
        <v>B</v>
      </c>
    </row>
    <row r="12" spans="1:13" ht="18.75" x14ac:dyDescent="0.3">
      <c r="A12" s="5">
        <v>2</v>
      </c>
      <c r="B12" s="6" t="s">
        <v>19</v>
      </c>
      <c r="C12" s="6">
        <v>70</v>
      </c>
      <c r="D12" s="6">
        <v>75</v>
      </c>
      <c r="E12" s="6">
        <v>65</v>
      </c>
      <c r="F12" s="6">
        <v>72</v>
      </c>
      <c r="G12" s="6">
        <v>78</v>
      </c>
      <c r="H12" s="6">
        <v>68</v>
      </c>
      <c r="I12" s="6">
        <v>70</v>
      </c>
      <c r="J12" s="6">
        <v>75</v>
      </c>
      <c r="K12">
        <f t="shared" ref="K12:K21" si="0">SUM(C12:J12)</f>
        <v>573</v>
      </c>
      <c r="L12" s="8">
        <f t="shared" ref="L12:L21" si="1">(K12:K22)/800*100</f>
        <v>71.625</v>
      </c>
      <c r="M12" t="str">
        <f t="shared" ref="M12:M21" si="2">IF(L12&gt;=90,"A++",IF(L12&gt;=80,"B",IF(L12&gt;=65,"C",IF(L12&gt;=40,"D","F"))))</f>
        <v>C</v>
      </c>
    </row>
    <row r="13" spans="1:13" ht="18.75" x14ac:dyDescent="0.3">
      <c r="A13" s="3">
        <v>3</v>
      </c>
      <c r="B13" s="4" t="s">
        <v>20</v>
      </c>
      <c r="C13" s="4">
        <v>92</v>
      </c>
      <c r="D13" s="4">
        <v>88</v>
      </c>
      <c r="E13" s="4">
        <v>95</v>
      </c>
      <c r="F13" s="4">
        <v>90</v>
      </c>
      <c r="G13" s="4">
        <v>87</v>
      </c>
      <c r="H13" s="4">
        <v>93</v>
      </c>
      <c r="I13" s="4">
        <v>88</v>
      </c>
      <c r="J13" s="4">
        <v>92</v>
      </c>
      <c r="K13">
        <f t="shared" si="0"/>
        <v>725</v>
      </c>
      <c r="L13" s="8">
        <f t="shared" si="1"/>
        <v>90.625</v>
      </c>
      <c r="M13" t="str">
        <f t="shared" si="2"/>
        <v>A++</v>
      </c>
    </row>
    <row r="14" spans="1:13" ht="18.75" x14ac:dyDescent="0.3">
      <c r="A14" s="5">
        <v>4</v>
      </c>
      <c r="B14" s="6" t="s">
        <v>21</v>
      </c>
      <c r="C14" s="6">
        <v>80</v>
      </c>
      <c r="D14" s="6">
        <v>82</v>
      </c>
      <c r="E14" s="6">
        <v>85</v>
      </c>
      <c r="F14" s="6">
        <v>88</v>
      </c>
      <c r="G14" s="6">
        <v>80</v>
      </c>
      <c r="H14" s="6">
        <v>85</v>
      </c>
      <c r="I14" s="6">
        <v>83</v>
      </c>
      <c r="J14" s="6">
        <v>86</v>
      </c>
      <c r="K14">
        <f t="shared" si="0"/>
        <v>669</v>
      </c>
      <c r="L14" s="8">
        <f t="shared" si="1"/>
        <v>83.625</v>
      </c>
      <c r="M14" t="str">
        <f t="shared" si="2"/>
        <v>B</v>
      </c>
    </row>
    <row r="15" spans="1:13" ht="18.75" x14ac:dyDescent="0.3">
      <c r="A15" s="3">
        <v>5</v>
      </c>
      <c r="B15" s="4" t="s">
        <v>22</v>
      </c>
      <c r="C15" s="4">
        <v>75</v>
      </c>
      <c r="D15" s="4">
        <v>78</v>
      </c>
      <c r="E15" s="4">
        <v>80</v>
      </c>
      <c r="F15" s="4">
        <v>82</v>
      </c>
      <c r="G15" s="4">
        <v>76</v>
      </c>
      <c r="H15" s="4">
        <v>78</v>
      </c>
      <c r="I15" s="4">
        <v>80</v>
      </c>
      <c r="J15" s="4">
        <v>82</v>
      </c>
      <c r="K15">
        <f t="shared" si="0"/>
        <v>631</v>
      </c>
      <c r="L15" s="8">
        <f t="shared" si="1"/>
        <v>78.875</v>
      </c>
      <c r="M15" t="str">
        <f t="shared" si="2"/>
        <v>C</v>
      </c>
    </row>
    <row r="16" spans="1:13" ht="18.75" x14ac:dyDescent="0.3">
      <c r="A16" s="5">
        <v>6</v>
      </c>
      <c r="B16" s="6" t="s">
        <v>23</v>
      </c>
      <c r="C16" s="6">
        <v>85</v>
      </c>
      <c r="D16" s="6">
        <v>86</v>
      </c>
      <c r="E16" s="6">
        <v>88</v>
      </c>
      <c r="F16" s="6">
        <v>90</v>
      </c>
      <c r="G16" s="6">
        <v>85</v>
      </c>
      <c r="H16" s="6">
        <v>88</v>
      </c>
      <c r="I16" s="6">
        <v>86</v>
      </c>
      <c r="J16" s="6">
        <v>89</v>
      </c>
      <c r="K16">
        <f t="shared" si="0"/>
        <v>697</v>
      </c>
      <c r="L16" s="8">
        <f t="shared" si="1"/>
        <v>87.125</v>
      </c>
      <c r="M16" t="str">
        <f t="shared" si="2"/>
        <v>B</v>
      </c>
    </row>
    <row r="17" spans="1:13" ht="18.75" x14ac:dyDescent="0.3">
      <c r="A17" s="3">
        <v>7</v>
      </c>
      <c r="B17" s="4" t="s">
        <v>24</v>
      </c>
      <c r="C17" s="4">
        <v>90</v>
      </c>
      <c r="D17" s="4">
        <v>92</v>
      </c>
      <c r="E17" s="4">
        <v>95</v>
      </c>
      <c r="F17" s="4">
        <v>92</v>
      </c>
      <c r="G17" s="4">
        <v>90</v>
      </c>
      <c r="H17" s="4">
        <v>94</v>
      </c>
      <c r="I17" s="4">
        <v>92</v>
      </c>
      <c r="J17" s="4">
        <v>95</v>
      </c>
      <c r="K17">
        <f t="shared" si="0"/>
        <v>740</v>
      </c>
      <c r="L17" s="8">
        <f t="shared" si="1"/>
        <v>92.5</v>
      </c>
      <c r="M17" t="str">
        <f t="shared" si="2"/>
        <v>A++</v>
      </c>
    </row>
    <row r="18" spans="1:13" ht="18.75" x14ac:dyDescent="0.3">
      <c r="A18" s="5">
        <v>8</v>
      </c>
      <c r="B18" s="6" t="s">
        <v>25</v>
      </c>
      <c r="C18" s="6">
        <v>78</v>
      </c>
      <c r="D18" s="6">
        <v>80</v>
      </c>
      <c r="E18" s="6">
        <v>82</v>
      </c>
      <c r="F18" s="6">
        <v>85</v>
      </c>
      <c r="G18" s="6">
        <v>78</v>
      </c>
      <c r="H18" s="6">
        <v>80</v>
      </c>
      <c r="I18" s="6">
        <v>82</v>
      </c>
      <c r="J18" s="6">
        <v>85</v>
      </c>
      <c r="K18">
        <f t="shared" si="0"/>
        <v>650</v>
      </c>
      <c r="L18" s="8">
        <f t="shared" si="1"/>
        <v>81.25</v>
      </c>
      <c r="M18" t="str">
        <f t="shared" si="2"/>
        <v>B</v>
      </c>
    </row>
    <row r="19" spans="1:13" ht="18.75" x14ac:dyDescent="0.3">
      <c r="A19" s="3">
        <v>9</v>
      </c>
      <c r="B19" s="4" t="s">
        <v>26</v>
      </c>
      <c r="C19" s="4">
        <v>85</v>
      </c>
      <c r="D19" s="4">
        <v>88</v>
      </c>
      <c r="E19" s="4">
        <v>90</v>
      </c>
      <c r="F19" s="4">
        <v>92</v>
      </c>
      <c r="G19" s="4">
        <v>85</v>
      </c>
      <c r="H19" s="4">
        <v>88</v>
      </c>
      <c r="I19" s="4">
        <v>90</v>
      </c>
      <c r="J19" s="4">
        <v>92</v>
      </c>
      <c r="K19">
        <f t="shared" si="0"/>
        <v>710</v>
      </c>
      <c r="L19" s="8">
        <f t="shared" si="1"/>
        <v>88.75</v>
      </c>
      <c r="M19" t="str">
        <f t="shared" si="2"/>
        <v>B</v>
      </c>
    </row>
    <row r="20" spans="1:13" ht="18.75" x14ac:dyDescent="0.3">
      <c r="A20" s="5">
        <v>10</v>
      </c>
      <c r="B20" s="6" t="s">
        <v>27</v>
      </c>
      <c r="C20" s="6">
        <v>92</v>
      </c>
      <c r="D20" s="6">
        <v>95</v>
      </c>
      <c r="E20" s="6">
        <v>98</v>
      </c>
      <c r="F20" s="6">
        <v>92</v>
      </c>
      <c r="G20" s="6">
        <v>92</v>
      </c>
      <c r="H20" s="6">
        <v>95</v>
      </c>
      <c r="I20" s="6">
        <v>98</v>
      </c>
      <c r="J20" s="6">
        <v>92</v>
      </c>
      <c r="K20">
        <f t="shared" si="0"/>
        <v>754</v>
      </c>
      <c r="L20" s="8">
        <f t="shared" si="1"/>
        <v>94.25</v>
      </c>
      <c r="M20" t="str">
        <f t="shared" si="2"/>
        <v>A++</v>
      </c>
    </row>
    <row r="21" spans="1:13" ht="18.75" x14ac:dyDescent="0.3">
      <c r="A21" s="3">
        <v>11</v>
      </c>
      <c r="B21" s="4" t="s">
        <v>28</v>
      </c>
      <c r="C21" s="4">
        <v>5</v>
      </c>
      <c r="D21" s="4">
        <v>10</v>
      </c>
      <c r="E21" s="4">
        <v>8</v>
      </c>
      <c r="F21" s="4">
        <v>6</v>
      </c>
      <c r="G21" s="4">
        <v>7</v>
      </c>
      <c r="H21" s="4">
        <v>5</v>
      </c>
      <c r="I21" s="4">
        <v>10</v>
      </c>
      <c r="J21" s="4">
        <v>8</v>
      </c>
      <c r="K21">
        <f t="shared" si="0"/>
        <v>59</v>
      </c>
      <c r="L21" s="8">
        <f t="shared" si="1"/>
        <v>7.375</v>
      </c>
      <c r="M21" t="str">
        <f t="shared" si="2"/>
        <v>F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2024-03-06T07:46:14Z</dcterms:created>
  <dcterms:modified xsi:type="dcterms:W3CDTF">2024-03-06T10:21:08Z</dcterms:modified>
</cp:coreProperties>
</file>